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380" yWindow="560" windowWidth="14600" windowHeight="1488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" i="3" l="1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<sst xmlns="http://schemas.openxmlformats.org/spreadsheetml/2006/main" count="1540" uniqueCount="1141">
  <si>
    <r>
      <t>Singer</t>
    </r>
    <r>
      <rPr>
        <i/>
        <sz val="10"/>
        <color rgb="FF000000"/>
        <rFont val="Trebuchet MS"/>
      </rPr>
      <t>, One World</t>
    </r>
  </si>
  <si>
    <t>Agostini Settlement K.P.A. Primary School</t>
  </si>
  <si>
    <t>672-6378</t>
  </si>
  <si>
    <t>Lime Head Road, Chase Village, Carapichaima</t>
  </si>
  <si>
    <t>Caroni</t>
  </si>
  <si>
    <t>Anstey Memorial Girls'  A.C. Primary School</t>
  </si>
  <si>
    <t>652 - 4331</t>
  </si>
  <si>
    <t>29, Drayton Street, San Fernando</t>
  </si>
  <si>
    <t>Victoria</t>
  </si>
  <si>
    <t>Aranguez Government Primary School</t>
  </si>
  <si>
    <t>675 - 2565</t>
  </si>
  <si>
    <t>Mary Street, Aranguez, San Juan</t>
  </si>
  <si>
    <t>St George East</t>
  </si>
  <si>
    <t>Aranguez Hindu Primary School</t>
  </si>
  <si>
    <t>638-7515</t>
  </si>
  <si>
    <t>Chootoo Street, Aranguez</t>
  </si>
  <si>
    <t>Aranguez T.I.A. Primary School</t>
  </si>
  <si>
    <t>638 - 7652</t>
  </si>
  <si>
    <t>Cor. Chamdy Lane &amp; Boundary Road, San Juan</t>
  </si>
  <si>
    <t>Arima  Hindu Primary School</t>
  </si>
  <si>
    <t>667 - 3108</t>
  </si>
  <si>
    <t>#2 Temple Street, Arima</t>
  </si>
  <si>
    <t>Arima Boys' Government Primary School</t>
  </si>
  <si>
    <t>667 - 6083</t>
  </si>
  <si>
    <t>King Street, Arima</t>
  </si>
  <si>
    <t>Arima Boys' R.C. Primary School</t>
  </si>
  <si>
    <t>667 - 2634</t>
  </si>
  <si>
    <t>3A, Woodford Street, Arima</t>
  </si>
  <si>
    <t>Arima Centenary Government Primary School</t>
  </si>
  <si>
    <t>667 - 3735</t>
  </si>
  <si>
    <t>El Carmen Street, Arima</t>
  </si>
  <si>
    <t>Arima Girls' Government Primary School</t>
  </si>
  <si>
    <t>664-2139</t>
  </si>
  <si>
    <t>St. Joseph Street, Arima</t>
  </si>
  <si>
    <t>Arima Girls' R.C. Primary School</t>
  </si>
  <si>
    <t>667 - 2943</t>
  </si>
  <si>
    <t>Church Street, Arima</t>
  </si>
  <si>
    <t>Arima New Government Primary School</t>
  </si>
  <si>
    <t>Simone Avenue, Arima</t>
  </si>
  <si>
    <t>Arima Presbyterian Primary School</t>
  </si>
  <si>
    <t>643 - 0760</t>
  </si>
  <si>
    <t>Tumpuna Road, Arima</t>
  </si>
  <si>
    <t>Arima West Government Primary School</t>
  </si>
  <si>
    <t>668 - 4357</t>
  </si>
  <si>
    <t>Arima Old Road, Arima</t>
  </si>
  <si>
    <t>Aripo R.C. Primary School</t>
  </si>
  <si>
    <t>Heights of Aripo Village, via Arima</t>
  </si>
  <si>
    <t>Arouca A.C. Primary School</t>
  </si>
  <si>
    <t>642-1152</t>
  </si>
  <si>
    <t>Eastern Main Road, Arouca</t>
  </si>
  <si>
    <t>Arouca Government Primary School</t>
  </si>
  <si>
    <t>646-2417</t>
  </si>
  <si>
    <t>Golden Grove Road, Arouca</t>
  </si>
  <si>
    <t>Ascension A.C. Primary School</t>
  </si>
  <si>
    <t>628 - 1114</t>
  </si>
  <si>
    <t>School Rd, Debe Road, Long Circular,  St. James</t>
  </si>
  <si>
    <t>Port of Spain</t>
  </si>
  <si>
    <t>Atwell's Educational Institute</t>
  </si>
  <si>
    <t>640-5016</t>
  </si>
  <si>
    <t>116 Meadow Avenue, Orange Grove, Trincity</t>
  </si>
  <si>
    <t>Avocat Vedic Primary School</t>
  </si>
  <si>
    <t>677 - 5711</t>
  </si>
  <si>
    <t>Siparia Old Road, Fyzabad</t>
  </si>
  <si>
    <t>St. Patrick</t>
  </si>
  <si>
    <t>Balmain Presbyterian Primary School</t>
  </si>
  <si>
    <t>636 - 1023</t>
  </si>
  <si>
    <t>Manse Street, Balmain Village, Couva</t>
  </si>
  <si>
    <t>Bamboo Grove Presbyterian Primary School</t>
  </si>
  <si>
    <t>662 - 5723</t>
  </si>
  <si>
    <t>Bamboo Settlement &amp; #1, Valsayn</t>
  </si>
  <si>
    <t>Bamboo Settlement Government Primary School</t>
  </si>
  <si>
    <t>Jaffar Street, Bamboo Settlement #2, Valsayn</t>
  </si>
  <si>
    <t>Barataria  A.C. Primary School</t>
  </si>
  <si>
    <t>674 - 4937</t>
  </si>
  <si>
    <t>Cor. Sixth Avenue &amp; Eighth Street, Barataria</t>
  </si>
  <si>
    <t>Barataria Boys' R.C. Primary School</t>
  </si>
  <si>
    <t>674 - 8152</t>
  </si>
  <si>
    <t>48, Eighth Avenue, Barataria</t>
  </si>
  <si>
    <t>Barrackpore  ASJA Primary School</t>
  </si>
  <si>
    <t>654-5270</t>
  </si>
  <si>
    <t>#6 Rees Road, Barrackpore</t>
  </si>
  <si>
    <t>Barrackpore Vedic Primary School</t>
  </si>
  <si>
    <t>217 Kansammy Trace, Barrackpore</t>
  </si>
  <si>
    <t>Basseterre  R.C. Primary School</t>
  </si>
  <si>
    <t>656 - 4007</t>
  </si>
  <si>
    <t>1790 Moruga Road, Basseterre, Moruga</t>
  </si>
  <si>
    <t>South Eastern</t>
  </si>
  <si>
    <t>Beach Camp Private</t>
  </si>
  <si>
    <t>649-6518</t>
  </si>
  <si>
    <t>Beach CampPalo Seco</t>
  </si>
  <si>
    <t>Belle Garden A.C. Primary School</t>
  </si>
  <si>
    <t>660 - 4076</t>
  </si>
  <si>
    <t>Windward Main Road, Belle Garden, Tobago</t>
  </si>
  <si>
    <t>Tobago</t>
  </si>
  <si>
    <t>Belmont Boys' R.C. Primary School</t>
  </si>
  <si>
    <t>624 - 1514</t>
  </si>
  <si>
    <t>119,  Belmont Circular  Road, Port of Spain</t>
  </si>
  <si>
    <t>Belmont Girls'  R.C. Primary School</t>
  </si>
  <si>
    <t>624 - 1469</t>
  </si>
  <si>
    <t>3-5, Clifford Street, Belmont</t>
  </si>
  <si>
    <t>Belmont Government Primary School</t>
  </si>
  <si>
    <t>624 - 5412</t>
  </si>
  <si>
    <t>138A, Belmont Circular Road, Belmont</t>
  </si>
  <si>
    <t>Bethesda Government Primary School</t>
  </si>
  <si>
    <t>639 - 2365</t>
  </si>
  <si>
    <t>Arnos Vale Road, Plymouth, Tobago</t>
  </si>
  <si>
    <t>Bethlehem Boys'  R.C. Primary School</t>
  </si>
  <si>
    <t>624 - 2004</t>
  </si>
  <si>
    <t>1A, Besson Street, Port of Spain</t>
  </si>
  <si>
    <t>Bethlehem Girls'  R.C. Primary School</t>
  </si>
  <si>
    <t>624 - 6539</t>
  </si>
  <si>
    <t>Biche  Presbyterian Primary School</t>
  </si>
  <si>
    <t>668-9393</t>
  </si>
  <si>
    <t>16 3/4 mm Cunapo Southern Main Rd, Canque V'ge,  Biche via Sangre Grande</t>
  </si>
  <si>
    <t>Biche R.C. Primary School</t>
  </si>
  <si>
    <t># 7 Borel Street, Newlands Village, Biche</t>
  </si>
  <si>
    <t>Bien Venue Presbyterian Primary School</t>
  </si>
  <si>
    <t>657 - 3179</t>
  </si>
  <si>
    <t>La Plaisance Road, La Romain</t>
  </si>
  <si>
    <t>Bishop's Anstey Junior School</t>
  </si>
  <si>
    <t>624-1177</t>
  </si>
  <si>
    <t>Monte Cristo, Ariapita Road,St. Anns</t>
  </si>
  <si>
    <t>Black Rock Government Primary School</t>
  </si>
  <si>
    <t>639 - 7592</t>
  </si>
  <si>
    <t>Black Rock, Tobago</t>
  </si>
  <si>
    <t>Blackman's Private School</t>
  </si>
  <si>
    <t>637-7131</t>
  </si>
  <si>
    <t>14 A Saddle RoadMaraval</t>
  </si>
  <si>
    <t>Blanchisseuse Government Primary School</t>
  </si>
  <si>
    <t>669-7410</t>
  </si>
  <si>
    <t>Paria Main Road, Blanchisseuse</t>
  </si>
  <si>
    <t>Boissiere Village  R.C. Primary School</t>
  </si>
  <si>
    <t>622 - 3240</t>
  </si>
  <si>
    <t>1, Boissiere Village, Maraval</t>
  </si>
  <si>
    <t>Bon Accord  Government Primary School</t>
  </si>
  <si>
    <t>639 - 8887</t>
  </si>
  <si>
    <t>Milford Road, Bon Accord, Tobago</t>
  </si>
  <si>
    <t>Bon Air Government Primary School</t>
  </si>
  <si>
    <t>646 - 2242</t>
  </si>
  <si>
    <t xml:space="preserve">  Woodstar Avenue, Phase I, Bon Air Gardens, Arouca</t>
  </si>
  <si>
    <t>Bonne Aventure Presbyterian Primary School</t>
  </si>
  <si>
    <t>650-0649</t>
  </si>
  <si>
    <t>School Road, Bonne Aventure, via Gasparillo</t>
  </si>
  <si>
    <t>Bourg Mulatresse  R.C. Primary School</t>
  </si>
  <si>
    <t>675-1409</t>
  </si>
  <si>
    <t>Saddle Rd. Bourg Mulatresse, Lower Santa Cruz</t>
  </si>
  <si>
    <t>Brasso R.C. Primary School</t>
  </si>
  <si>
    <t>656-0637</t>
  </si>
  <si>
    <t>#3 Brasso Tamana Road, Brasso</t>
  </si>
  <si>
    <t>Brasso Seco R.C. Primary School</t>
  </si>
  <si>
    <t>Brasso Seco Village, via Arima</t>
  </si>
  <si>
    <t>Brasso Venado Government Primary School</t>
  </si>
  <si>
    <t>679-0075</t>
  </si>
  <si>
    <t>H 228 Brasso Venado</t>
  </si>
  <si>
    <t>Brazil R.C. Primary School</t>
  </si>
  <si>
    <t>643 - 8527</t>
  </si>
  <si>
    <t>#224 Talparo Main Road, Brazil Village</t>
  </si>
  <si>
    <t>Brighton A.C. Primary School</t>
  </si>
  <si>
    <t>Three Hands Junction,  La Brea</t>
  </si>
  <si>
    <t>Brothers Presbyterian Primary School</t>
  </si>
  <si>
    <t>73 Garth Road, Williamsville</t>
  </si>
  <si>
    <t>Buccoo Government Primary School</t>
  </si>
  <si>
    <t>639 - 8805</t>
  </si>
  <si>
    <t>Buccoo, Tobago</t>
  </si>
  <si>
    <t>Buenos Ayres Government Primary School</t>
  </si>
  <si>
    <t>Buenos Ayres, via Erin</t>
  </si>
  <si>
    <t>Caigual R.C. Primary School</t>
  </si>
  <si>
    <t>668-0172(Home)</t>
  </si>
  <si>
    <t>Caigual Village, via Sangre Grande</t>
  </si>
  <si>
    <t>North Eastern</t>
  </si>
  <si>
    <t>California  Government Primary School</t>
  </si>
  <si>
    <t>636 - 3636</t>
  </si>
  <si>
    <t>Southern Main Road, California</t>
  </si>
  <si>
    <t>Canaan Presbyterian Primary School</t>
  </si>
  <si>
    <t>652 - 7733</t>
  </si>
  <si>
    <t>Siparia Erin Rd, Duncan Vge, via San Fernando</t>
  </si>
  <si>
    <t>Caparo  R.C. Primary School</t>
  </si>
  <si>
    <t>Main Road, Caparo</t>
  </si>
  <si>
    <t>Cap-de-ville  Government Primary School</t>
  </si>
  <si>
    <t>648-2087</t>
  </si>
  <si>
    <t>Guapo, Cap-de-ville Road, Point Fortin</t>
  </si>
  <si>
    <t>Carapichaima  A.C. Primary School</t>
  </si>
  <si>
    <t>673 - 3953</t>
  </si>
  <si>
    <t>Waterloo Road, Carapichaima</t>
  </si>
  <si>
    <t>Carapichaima  R.C. Primary School</t>
  </si>
  <si>
    <t>673-5557</t>
  </si>
  <si>
    <t>Beaucarro Road,Carapichaima</t>
  </si>
  <si>
    <t>Carapichaima A.S.J.A. Primary School</t>
  </si>
  <si>
    <t>673 - 3010</t>
  </si>
  <si>
    <t>Falah Drive, Waterloo Road, Carapichaima</t>
  </si>
  <si>
    <t>Carapo R.C. Primary School</t>
  </si>
  <si>
    <t>642 - 6910</t>
  </si>
  <si>
    <t>O'Meara Road, via Arima</t>
  </si>
  <si>
    <t>Caratal R.C. Primary School</t>
  </si>
  <si>
    <t>650 - 2827</t>
  </si>
  <si>
    <t>Gasparillo Road, Gasparillo</t>
  </si>
  <si>
    <t>Carenage Boys' Government Primary School (formerly St. Pierre Composite)</t>
  </si>
  <si>
    <t>632-4801</t>
  </si>
  <si>
    <t>#8 School Street, Carenage</t>
  </si>
  <si>
    <t>Carenage Girls Government Primary School</t>
  </si>
  <si>
    <t>637 - 4783</t>
  </si>
  <si>
    <t>School Street, Carenage</t>
  </si>
  <si>
    <t>Caroni Hindu Primary School</t>
  </si>
  <si>
    <t>645 - 0896</t>
  </si>
  <si>
    <t>Southern Main Road, Caroni</t>
  </si>
  <si>
    <t>Caroni Presbyterian Primary School</t>
  </si>
  <si>
    <t>645-5059</t>
  </si>
  <si>
    <t>Knaggs Street, Frederick Sett., Caroni</t>
  </si>
  <si>
    <t>Castara Government Primary School</t>
  </si>
  <si>
    <t>639 - 5671</t>
  </si>
  <si>
    <t>Castara, Tobago</t>
  </si>
  <si>
    <t>Cedros  A.C. Primary School</t>
  </si>
  <si>
    <t>St. Marie Village, Cedros</t>
  </si>
  <si>
    <t>Cedros  Government Primary School</t>
  </si>
  <si>
    <t>690-1459</t>
  </si>
  <si>
    <t>Bonasse Village, Cedros</t>
  </si>
  <si>
    <t>Chaguanas  R.C. Primary School</t>
  </si>
  <si>
    <t>665-0349</t>
  </si>
  <si>
    <t>Henderson Street, Chaguanas</t>
  </si>
  <si>
    <t>Chaguanas Government Primary School</t>
  </si>
  <si>
    <t>St. Thomas Village, Chaguanas</t>
  </si>
  <si>
    <t>Chandernagore Presbyterian Primary School</t>
  </si>
  <si>
    <t>672 - 4244</t>
  </si>
  <si>
    <t>Edinburgh Village, Chaguanas</t>
  </si>
  <si>
    <t>Charlieville  A.S.J.A. Primary School</t>
  </si>
  <si>
    <t>671 - 6747</t>
  </si>
  <si>
    <t>Caroni Savannah Road, Charlieville</t>
  </si>
  <si>
    <t>Charlieville Presbyterian Primary School</t>
  </si>
  <si>
    <t>665 - 0136</t>
  </si>
  <si>
    <t>Charlotteville Methodist Primary School</t>
  </si>
  <si>
    <t>660-5166</t>
  </si>
  <si>
    <t>Spring Street, Charlotteville, Tobago</t>
  </si>
  <si>
    <t>Chatham  Government Primary School</t>
  </si>
  <si>
    <t>Irois Forest, Chatham</t>
  </si>
  <si>
    <t>Chickland  R.C. Primary School</t>
  </si>
  <si>
    <t>Chickland, Caparo Rd. Upper Carapichaima</t>
  </si>
  <si>
    <t>Chinapoo Government Primary School</t>
  </si>
  <si>
    <t>626-0354</t>
  </si>
  <si>
    <t>Laventille Road, Morvant</t>
  </si>
  <si>
    <t>Christian Primary Academy</t>
  </si>
  <si>
    <t>667-6520</t>
  </si>
  <si>
    <t>17 D'arceuil Lane, Mausica Old road, Arima</t>
  </si>
  <si>
    <t>Cipero R.C. Primary School</t>
  </si>
  <si>
    <t>653 -1940</t>
  </si>
  <si>
    <t>Church St, Rambert Village, La Romaine</t>
  </si>
  <si>
    <t>Clarke Road Hindu Primary School</t>
  </si>
  <si>
    <t>277, Clarke Road, Penal</t>
  </si>
  <si>
    <t>Clarke Rochard  Government Primary School</t>
  </si>
  <si>
    <t>647 - 5558</t>
  </si>
  <si>
    <t xml:space="preserve">    #530 Clarke Rochard, via Penal</t>
  </si>
  <si>
    <t>Claxton Bay Junior  A.C. Primary School</t>
  </si>
  <si>
    <t>659 - 2927</t>
  </si>
  <si>
    <t>Cedar Hill Road, Claxton Bay</t>
  </si>
  <si>
    <t>Claxton Bay Senior A.C. Primary School</t>
  </si>
  <si>
    <t>659 - 2621</t>
  </si>
  <si>
    <t>Cedar Hill Road, School Street, Claxton Bay</t>
  </si>
  <si>
    <t>Cocorite Government Primary School</t>
  </si>
  <si>
    <t>628 - 2012</t>
  </si>
  <si>
    <t>5, Lady Hochoy Circular Road, Cocorite</t>
  </si>
  <si>
    <t>Cocoyea Government Primary School</t>
  </si>
  <si>
    <t>653 - 4520</t>
  </si>
  <si>
    <t>Forress Ave. Cocoyea Vge, via San Fernando</t>
  </si>
  <si>
    <t>Coffee Street Boys' A.C. Primary School</t>
  </si>
  <si>
    <t>653 - 2093</t>
  </si>
  <si>
    <t>29 Cooper Street, San Fernando</t>
  </si>
  <si>
    <t>Coryal R.C. Primary School</t>
  </si>
  <si>
    <t>667 - 3919</t>
  </si>
  <si>
    <t>Tamana Hill Road, Coryal</t>
  </si>
  <si>
    <t>Couva  A.C. Primary School</t>
  </si>
  <si>
    <t>636 - 2577</t>
  </si>
  <si>
    <t>Southern Main Road, Couva</t>
  </si>
  <si>
    <t>Couva South Government Primary School</t>
  </si>
  <si>
    <t>636 - 5583</t>
  </si>
  <si>
    <t>Church Street, Couva</t>
  </si>
  <si>
    <t>Crystal Stream Government Primary School</t>
  </si>
  <si>
    <t>637 - 4049</t>
  </si>
  <si>
    <t>Crystal Stream Avenue, Petit Valley</t>
  </si>
  <si>
    <t>Cumaca R.C. Primary School</t>
  </si>
  <si>
    <t>667 - 8371</t>
  </si>
  <si>
    <t>Plantanal Road, Cumaca, via Valencia</t>
  </si>
  <si>
    <t>Cumana A.C. Primary School</t>
  </si>
  <si>
    <t>670 - 2212</t>
  </si>
  <si>
    <t>Hutton Street, Cumana, Toco</t>
  </si>
  <si>
    <t>Cumana R.C. Primary School</t>
  </si>
  <si>
    <t>670 - 2327</t>
  </si>
  <si>
    <t>Cumana Village, Toco</t>
  </si>
  <si>
    <t>Cumana S.D.A. Primary School</t>
  </si>
  <si>
    <t>670-1189</t>
  </si>
  <si>
    <t>Punch Street, Cumana Village, Toco</t>
  </si>
  <si>
    <t>Cumuto Presbyterian Primary School</t>
  </si>
  <si>
    <t>668-8477</t>
  </si>
  <si>
    <t>St. Marie Emmanuel Rd, Caratal P.O. via S/Grande</t>
  </si>
  <si>
    <t>Cunapo (St. Francis) R.C. Primary School</t>
  </si>
  <si>
    <t>Brierley Street, Sangre Grande</t>
  </si>
  <si>
    <t>Cunaripo Presbyterian Primary School</t>
  </si>
  <si>
    <t>4.5 km Guaico Tamana Road, Cunaripo via Guaico P.O.</t>
  </si>
  <si>
    <t>Cunjal  Government Primary School</t>
  </si>
  <si>
    <t>#214 Cunjal Main Road, Cunjal, Barrackpore, via Princes Town</t>
  </si>
  <si>
    <t>Cunupia Government Primary School</t>
  </si>
  <si>
    <t>671 - 5300</t>
  </si>
  <si>
    <t>Chin Chin Road, Cunupia</t>
  </si>
  <si>
    <t>Curepe  Presbyterian Primary School</t>
  </si>
  <si>
    <t>662 - 4120</t>
  </si>
  <si>
    <t>Lyndon Street, Curepe</t>
  </si>
  <si>
    <t>Curepe (Fatima) R.C. Primary School</t>
  </si>
  <si>
    <t>663 - 4763</t>
  </si>
  <si>
    <t>Bushe Street, Curepe</t>
  </si>
  <si>
    <t>Curepe A.C. Primary School</t>
  </si>
  <si>
    <t>662-8734</t>
  </si>
  <si>
    <t>Belle Smythe Street, Curepe</t>
  </si>
  <si>
    <t>Curepe Educational Centre</t>
  </si>
  <si>
    <t>662-4979</t>
  </si>
  <si>
    <t>104-5 Southern Main Road, Curepe</t>
  </si>
  <si>
    <t>Curepe Vedic Primary School</t>
  </si>
  <si>
    <t>Mc Donnell Street, Curepe</t>
  </si>
  <si>
    <t>Cushe Government Primary School</t>
  </si>
  <si>
    <t>644-3603</t>
  </si>
  <si>
    <t>#7 Government Plot Road, Cushe V'ge, via Rio Claro</t>
  </si>
  <si>
    <t>D'Abadie Government Primary School</t>
  </si>
  <si>
    <t>646 - 0395</t>
  </si>
  <si>
    <t>Eastern Main Road, D'Abadie</t>
  </si>
  <si>
    <t>Dayanand Memorial Vedic Primary School</t>
  </si>
  <si>
    <t>647 - 7617</t>
  </si>
  <si>
    <t>Ramjohn Avenue, Penal</t>
  </si>
  <si>
    <t>Debe Hindu Primary School</t>
  </si>
  <si>
    <t>647 - 5827</t>
  </si>
  <si>
    <t>San Fernando/Siparia Main Road, Debe Post Office</t>
  </si>
  <si>
    <t>Debe Presbyterian Primary School</t>
  </si>
  <si>
    <t>647/7684</t>
  </si>
  <si>
    <t>1 Periwinkle Drive, Wellington Road, Debe</t>
  </si>
  <si>
    <t>Delaford A.C. Primary School</t>
  </si>
  <si>
    <t>660 - 5585</t>
  </si>
  <si>
    <t>Louis D'or Trace, Delaford, Tobago</t>
  </si>
  <si>
    <t>Delaford R.C. Primary School</t>
  </si>
  <si>
    <t>660-5003</t>
  </si>
  <si>
    <t>John Gully Crown Trace, Delaford, Tobago</t>
  </si>
  <si>
    <t>Delhi Hindu Primary School</t>
  </si>
  <si>
    <t>750-4295</t>
  </si>
  <si>
    <t>Mondesir Delhi Road Fyzabad</t>
  </si>
  <si>
    <t>Des Vignes Road Government Primary School</t>
  </si>
  <si>
    <t>660 - 0622</t>
  </si>
  <si>
    <t>Des Vignes Road, Tobago</t>
  </si>
  <si>
    <t>Diamond Vale Government Primary School</t>
  </si>
  <si>
    <t>633 - 2097</t>
  </si>
  <si>
    <t>76, Aquamarine Drive, Diamond Vale, Diego Martin</t>
  </si>
  <si>
    <t>Diego Martin Boys'  R.C. Primary School</t>
  </si>
  <si>
    <t>637-3483</t>
  </si>
  <si>
    <t>Carey Street, Diego Martin</t>
  </si>
  <si>
    <t>Diego Martin Girls'  R.C. Primary School</t>
  </si>
  <si>
    <t>637 - 5736</t>
  </si>
  <si>
    <t>Church Street, Diego Martin</t>
  </si>
  <si>
    <t>Diego Martin Government Primary School</t>
  </si>
  <si>
    <t>637 - 8165</t>
  </si>
  <si>
    <t>Jerry Street, Green Hill Village, Diego Martin</t>
  </si>
  <si>
    <t>Dinsley/Trincity Government Primary School</t>
  </si>
  <si>
    <t>640 - 1749</t>
  </si>
  <si>
    <t>Cor. Trincity Blvd. &amp; Montaque Avenue, Trincity</t>
  </si>
  <si>
    <t>Don Miguel Hindu Primary School</t>
  </si>
  <si>
    <t>674 - 8529</t>
  </si>
  <si>
    <t>Don Miguel Road, San Juan</t>
  </si>
  <si>
    <t>Dow Village Government Primary School</t>
  </si>
  <si>
    <t>679 - 3710</t>
  </si>
  <si>
    <t>New Settlement Dow Village, California, Chaguanas</t>
  </si>
  <si>
    <t>Dunross Preparatory School</t>
  </si>
  <si>
    <t>637-7241/633-6316</t>
  </si>
  <si>
    <t>#69A St. Anthony Drive, Westmoorings</t>
  </si>
  <si>
    <t>POS</t>
  </si>
  <si>
    <t>Durham Village Hindu Primary School</t>
  </si>
  <si>
    <t>671 - 1697</t>
  </si>
  <si>
    <t>John Peter Road, Charlieville</t>
  </si>
  <si>
    <t>Eastern Boys' Government Primary School</t>
  </si>
  <si>
    <t>623 - 1409</t>
  </si>
  <si>
    <t>57 - 59 George Street, Port of Spain</t>
  </si>
  <si>
    <t>Eastern Girls' Government Primary School</t>
  </si>
  <si>
    <t>624 - 5629</t>
  </si>
  <si>
    <t>83 - 87 George Street, Port of Spain</t>
  </si>
  <si>
    <t>Ebenezer  Methodist Primary School</t>
  </si>
  <si>
    <t>660 - 5373</t>
  </si>
  <si>
    <t>283/5 Winward Road, Betsy's Hope, Tobago</t>
  </si>
  <si>
    <t>Eccleville Presbyterian Primary School</t>
  </si>
  <si>
    <t>644 - 1144</t>
  </si>
  <si>
    <t>Ecclesville Post Office, via Rio Claro</t>
  </si>
  <si>
    <t>Eckel Village A.C. Primary School</t>
  </si>
  <si>
    <t>656 - 1424</t>
  </si>
  <si>
    <t>Guaracara-Tabaquite Rd, Eckel Vge, Williamsville</t>
  </si>
  <si>
    <t>EdenWay Pre-Primary Christian School</t>
  </si>
  <si>
    <t>664-1364</t>
  </si>
  <si>
    <t>19 King Street,Arima</t>
  </si>
  <si>
    <t>Edinburgh Government Primary School</t>
  </si>
  <si>
    <t>671-7348</t>
  </si>
  <si>
    <t>Kestrel Boulevard, Edinburgh 500, Chaguanas</t>
  </si>
  <si>
    <t>Egypt Village  Government Primary School</t>
  </si>
  <si>
    <t>648 - 3370</t>
  </si>
  <si>
    <t>Egypt Vilage, Point Fortin</t>
  </si>
  <si>
    <t>El Dorado North Hindu Primary School</t>
  </si>
  <si>
    <t>645 - 6485</t>
  </si>
  <si>
    <t>Mc Seveny Street, El Dorado Village, El Dorado</t>
  </si>
  <si>
    <t>El Dorado South Hindu Primary School</t>
  </si>
  <si>
    <t>645 - 1059</t>
  </si>
  <si>
    <t>2, Clementy Street, El Dorado</t>
  </si>
  <si>
    <t>El Socorro Central Government Primary School</t>
  </si>
  <si>
    <t>674 - 2865</t>
  </si>
  <si>
    <t>Health Office Avenue, El Socorro</t>
  </si>
  <si>
    <t>El Socorro Hindu Primary School</t>
  </si>
  <si>
    <t>638-8670</t>
  </si>
  <si>
    <t>Maraj Street, El Socorro, San Juan</t>
  </si>
  <si>
    <t>El Socorro North Government Primary School</t>
  </si>
  <si>
    <t>Lootoo Street, El Socorro</t>
  </si>
  <si>
    <t>El Socorro South Government Primary School</t>
  </si>
  <si>
    <t>Kamal Avenue, San Juan</t>
  </si>
  <si>
    <t>El Socorro T.I.A. Primary School</t>
  </si>
  <si>
    <t>674-9912</t>
  </si>
  <si>
    <t>Bissessar Street, El Socorro, San Juan</t>
  </si>
  <si>
    <t>Elswick Presbyterian Primary School</t>
  </si>
  <si>
    <t>Naparima/Mayaro Road, Tableland Post Office</t>
  </si>
  <si>
    <t>Endeavour Hindu Primary School</t>
  </si>
  <si>
    <t>665 - 9519</t>
  </si>
  <si>
    <t>Rodney Branch Road, Endeavour Village, Chaguanas</t>
  </si>
  <si>
    <t>Enterprise Government Primary School</t>
  </si>
  <si>
    <t>665 - 3365</t>
  </si>
  <si>
    <t>Cedar Dr, Homeland Gardens, Chaguanas</t>
  </si>
  <si>
    <t>Erin R.C. Primary School</t>
  </si>
  <si>
    <t>649-8935</t>
  </si>
  <si>
    <t>St. Francis Village, Erin</t>
  </si>
  <si>
    <t>Erin Road Presbyterian Primary School</t>
  </si>
  <si>
    <t>649 - 7633</t>
  </si>
  <si>
    <t>414 Siparia Erin Road, Quarry Village, via Santa Flora</t>
  </si>
  <si>
    <t>Erin SDA Primary</t>
  </si>
  <si>
    <t>649-8321</t>
  </si>
  <si>
    <t>Los Iros, Erin</t>
  </si>
  <si>
    <t>Escallier  A.C. Primary School</t>
  </si>
  <si>
    <t>623 - 6645</t>
  </si>
  <si>
    <t>29, Longe Street, Gonzales</t>
  </si>
  <si>
    <t>Eshe's Learning Centre</t>
  </si>
  <si>
    <t>622-7206</t>
  </si>
  <si>
    <t>105 Ariapita Avenue, Woodbrook</t>
  </si>
  <si>
    <t>Esperanza Presbyterian Primary School</t>
  </si>
  <si>
    <t>636 -1868, 679-7886</t>
  </si>
  <si>
    <t>Railway Road, Dow Village, California</t>
  </si>
  <si>
    <t>Excel Composite (Primary/Secondary)</t>
  </si>
  <si>
    <t>625-5363</t>
  </si>
  <si>
    <t>#1 Main Road Beetham Gardens, Beetham Estate, Laventille</t>
  </si>
  <si>
    <t>Exchange  R.C. Primary School</t>
  </si>
  <si>
    <t>636 - 8789</t>
  </si>
  <si>
    <t>Exchange Presbyterian Primary School</t>
  </si>
  <si>
    <t>636 - 4010</t>
  </si>
  <si>
    <t>Bryce Street, Couva</t>
  </si>
  <si>
    <t>Fanny Village  Government Primary School</t>
  </si>
  <si>
    <t>648 - 3975</t>
  </si>
  <si>
    <t>G' Street, via Dam Road, Fanny Village, Point Fortin</t>
  </si>
  <si>
    <t>Febeau Government Primary School</t>
  </si>
  <si>
    <t>675 - 2523</t>
  </si>
  <si>
    <t>Saddle Road, San Juan</t>
  </si>
  <si>
    <t>Felicity Hindu Primary School</t>
  </si>
  <si>
    <t>671 - 5485</t>
  </si>
  <si>
    <t>139c, Cacandee Road, Felicity, Chaguanas</t>
  </si>
  <si>
    <t>Felicity Presbyterian Primary School</t>
  </si>
  <si>
    <t>665 - 9939</t>
  </si>
  <si>
    <t>120, Cacandee Road, Felicity</t>
  </si>
  <si>
    <t>Fifth Company (St. Gregory's) A.C. Primary School</t>
  </si>
  <si>
    <t>655-9889</t>
  </si>
  <si>
    <t>537A Moruga Road, Fifth Company</t>
  </si>
  <si>
    <t>Fifth Company Baptist Primary School</t>
  </si>
  <si>
    <t>655-9817</t>
  </si>
  <si>
    <t>385/7 Moruga Road, Indian Walk</t>
  </si>
  <si>
    <t>Fishing Pond Presbyterian Primary School</t>
  </si>
  <si>
    <t>668 - 2183</t>
  </si>
  <si>
    <t>5 1/2 mm Fishing Pond Rd. Oropouche Road, via Sangre Grande</t>
  </si>
  <si>
    <t>Five Rivers Hindu Primary School</t>
  </si>
  <si>
    <t>642 - 3579</t>
  </si>
  <si>
    <t>First Street, Five Rivers, Arouca</t>
  </si>
  <si>
    <t>Five Rivers T.I.A. Primary School</t>
  </si>
  <si>
    <t>640-7981</t>
  </si>
  <si>
    <t>Samnah Street,  Five Rivers,  Arouca</t>
  </si>
  <si>
    <t>Flanagin  R.C. Primary School</t>
  </si>
  <si>
    <t>200 Main Road, Flanagin Town</t>
  </si>
  <si>
    <t>Forest Reserve  A.C. Primary School</t>
  </si>
  <si>
    <t>677 - 5076</t>
  </si>
  <si>
    <t>Petrotrin, Forest Reserve, La Brea</t>
  </si>
  <si>
    <t>Four Roads Government Primary School</t>
  </si>
  <si>
    <t>633-6436</t>
  </si>
  <si>
    <t>Union Road, Diego Martin</t>
  </si>
  <si>
    <t>Freeport  Presbyterian Primary School</t>
  </si>
  <si>
    <t>673 - 1347</t>
  </si>
  <si>
    <t>Freeport Mission Road, Freeport</t>
  </si>
  <si>
    <t>Freeport Hindu Primary School</t>
  </si>
  <si>
    <t>673 - 2116</t>
  </si>
  <si>
    <t>Mission Road, Freeport</t>
  </si>
  <si>
    <t>Fyzabad Presbyterian Primary School</t>
  </si>
  <si>
    <t>677 - 6175</t>
  </si>
  <si>
    <t>Lum Tack Hill, Fyzabad</t>
  </si>
  <si>
    <t>Gaines Normal A.M.E. (African Methodist Episcopal) Primary School</t>
  </si>
  <si>
    <t>622 - 4625</t>
  </si>
  <si>
    <t>18A, Woodford Street, Port of Spain</t>
  </si>
  <si>
    <t>Gasparillo  Government Primary School</t>
  </si>
  <si>
    <t>650-1022</t>
  </si>
  <si>
    <t>Bonne Avenue Road, Gasparillo</t>
  </si>
  <si>
    <t>Gasparillo  Hindu Primary School</t>
  </si>
  <si>
    <t>650 - 0084</t>
  </si>
  <si>
    <t>Thompson Street, Gasparillo</t>
  </si>
  <si>
    <t>Ghandi Memorial Vedic Primary School</t>
  </si>
  <si>
    <t>674-3025</t>
  </si>
  <si>
    <t>Aranguez Main Road, San Juan</t>
  </si>
  <si>
    <t>Giuseppi Preparatory</t>
  </si>
  <si>
    <t>667-6536</t>
  </si>
  <si>
    <t>18 Tumpuna Square, Arima</t>
  </si>
  <si>
    <t>Glosterlodge Moravian Primary School</t>
  </si>
  <si>
    <t>625 - 5825</t>
  </si>
  <si>
    <t>89 Glosterlodge Road, Belmont, Port of Spain</t>
  </si>
  <si>
    <t>Golden Lane Government Primary School</t>
  </si>
  <si>
    <t>660 - 0483</t>
  </si>
  <si>
    <t>Golden Lane, Tobago</t>
  </si>
  <si>
    <t>Goodwood Methodist Primary School</t>
  </si>
  <si>
    <t>660 - 5588</t>
  </si>
  <si>
    <t>Goodwood, Tobago</t>
  </si>
  <si>
    <t>Gran Couva  R.C. Primary School</t>
  </si>
  <si>
    <t>636-2778</t>
  </si>
  <si>
    <t>Pepper Village, Gran Couva</t>
  </si>
  <si>
    <t>Grande Riviere A.C. Primary School</t>
  </si>
  <si>
    <t>Monte Video Road, Grande Riviere, via Toco</t>
  </si>
  <si>
    <t>Grant Memorial Presbyterian Primary School</t>
  </si>
  <si>
    <t>652 - 4023</t>
  </si>
  <si>
    <t>1a, Carib Street, San Fernando</t>
  </si>
  <si>
    <t>Granville R.C. Primary School</t>
  </si>
  <si>
    <t>690-0276</t>
  </si>
  <si>
    <t>#219 Syfoo Trace, Granville, Cedros</t>
  </si>
  <si>
    <t>Grosvenor Presbyterian Primary School</t>
  </si>
  <si>
    <t>668-4905</t>
  </si>
  <si>
    <t>Cunapo S.M.R., Coalmine, Sangre Grande</t>
  </si>
  <si>
    <t>Guaico Government Primary School</t>
  </si>
  <si>
    <t>Eastern Main Road, Guaico</t>
  </si>
  <si>
    <t>Guaico Presbyterian Primary School</t>
  </si>
  <si>
    <t>668 - 0644</t>
  </si>
  <si>
    <t>Guapo  Government Primary School</t>
  </si>
  <si>
    <t>648-4075</t>
  </si>
  <si>
    <t>Gonzales Village, Guapo</t>
  </si>
  <si>
    <t>Guaracara Hindu Primary School</t>
  </si>
  <si>
    <t>656-8040</t>
  </si>
  <si>
    <t>Guaracara Junction, Guaracara P.O., Guaracara</t>
  </si>
  <si>
    <t>Guayaguayare R.C. Primary School</t>
  </si>
  <si>
    <t>630-2802</t>
  </si>
  <si>
    <t>Warrick Street, New Lands V'ge, Guayaguayare</t>
  </si>
  <si>
    <t>Happy Hill Hindu Primary School</t>
  </si>
  <si>
    <t>650 - 2220</t>
  </si>
  <si>
    <t>Bonne Aventure Road, Gasparillo</t>
  </si>
  <si>
    <t>Hardbargain  Government Primary School</t>
  </si>
  <si>
    <t>656-0454</t>
  </si>
  <si>
    <t>Buen Intento Road, Williamsville</t>
  </si>
  <si>
    <t>Hardbargain R.C. Primary School</t>
  </si>
  <si>
    <t>656 - 0380</t>
  </si>
  <si>
    <t>Sisters Road, Williamsville</t>
  </si>
  <si>
    <t>Harmony Hall Presbyterian Primary School</t>
  </si>
  <si>
    <t>658-2082</t>
  </si>
  <si>
    <t>Union Road, Marabella</t>
  </si>
  <si>
    <t>Hermitage Presbyterian Primary School</t>
  </si>
  <si>
    <t>653-9877</t>
  </si>
  <si>
    <t>Dumfries Road, Hermitage Vge, via San Fernando</t>
  </si>
  <si>
    <t>Hockett Baptist Primary School</t>
  </si>
  <si>
    <t>627-0608</t>
  </si>
  <si>
    <t>2, Cassia Drive, Morvant</t>
  </si>
  <si>
    <t>Holy Faith Prep. St. Bernadette's</t>
  </si>
  <si>
    <t>624-7054</t>
  </si>
  <si>
    <t>13 St Ann's Avenue St Anns</t>
  </si>
  <si>
    <t>Holy Rosary Preparatory</t>
  </si>
  <si>
    <t>628-1671</t>
  </si>
  <si>
    <t>125 Henry StreetPort of Spain</t>
  </si>
  <si>
    <t>Hope A.C. Primary School</t>
  </si>
  <si>
    <t>660 - 2074</t>
  </si>
  <si>
    <t>Hope Village, Tobago</t>
  </si>
  <si>
    <t>Icacos  Government Primary School</t>
  </si>
  <si>
    <t xml:space="preserve"> 690-3130</t>
  </si>
  <si>
    <t>Icacos, via Cedros</t>
  </si>
  <si>
    <t>Iere  Government Primary School</t>
  </si>
  <si>
    <t>655-7814</t>
  </si>
  <si>
    <t>Naparima/Mayaro Rd, Iere Vge, Princes Town</t>
  </si>
  <si>
    <t>Indian Walk  Government Primary School</t>
  </si>
  <si>
    <t>655-3614</t>
  </si>
  <si>
    <t>Moruga Road, via Princes Town</t>
  </si>
  <si>
    <t>Inverness Presbyterian Primary School</t>
  </si>
  <si>
    <t>Papouri Road, Barrackpore</t>
  </si>
  <si>
    <t>Jerningham Government Primary School</t>
  </si>
  <si>
    <t>665 - 0546</t>
  </si>
  <si>
    <t>Hassarath Road, Cunupia</t>
  </si>
  <si>
    <t>Jordan Hill Presbyterian Primary School</t>
  </si>
  <si>
    <t>655 - 1043</t>
  </si>
  <si>
    <t>Manahambre Road, Churkoo Village, Princes Town</t>
  </si>
  <si>
    <t>Jubilee Presbyterian Primary School</t>
  </si>
  <si>
    <t>668-5585</t>
  </si>
  <si>
    <t>Jubilee Street, Guaico Tamana P.O., via Sangre Grande</t>
  </si>
  <si>
    <t>Kanhai Presbyterian Primary School</t>
  </si>
  <si>
    <t>654-2726</t>
  </si>
  <si>
    <t>Kanhai Road South, Barrackpore</t>
  </si>
  <si>
    <t>Kubairsingh (Penal Rock) Hindu Primary School</t>
  </si>
  <si>
    <t>647-9829</t>
  </si>
  <si>
    <t>Penal Post Office, Penal</t>
  </si>
  <si>
    <t>La Brea R.C. Primary School</t>
  </si>
  <si>
    <t>648 - 7292</t>
  </si>
  <si>
    <t>Church Street, New Lands, La Brea</t>
  </si>
  <si>
    <t>La Fillette R.C. Primary School</t>
  </si>
  <si>
    <t>Paria Main Road, via Blanchisseuse</t>
  </si>
  <si>
    <t>La Horquetta North Government Primary School</t>
  </si>
  <si>
    <t>643 - 4727</t>
  </si>
  <si>
    <t>Lady Bird Avenue, La Horquetta</t>
  </si>
  <si>
    <t>La Horquetta South Government Primary School</t>
  </si>
  <si>
    <t>643 - 4548</t>
  </si>
  <si>
    <t>Gladiolus Crescent, La Horquetta</t>
  </si>
  <si>
    <t>La Lune R.C. Primary School</t>
  </si>
  <si>
    <t>656 -  7350</t>
  </si>
  <si>
    <t>419-421 La Lune, Moruga, via Princes Town</t>
  </si>
  <si>
    <t>La Pastora Government Primary School</t>
  </si>
  <si>
    <t>676-0541</t>
  </si>
  <si>
    <t>School Rd. La Pastora Land Settlement, Santa Cruz</t>
  </si>
  <si>
    <t>La Puerta Government Primary School</t>
  </si>
  <si>
    <t>637 - 3428</t>
  </si>
  <si>
    <t>Broome Street,  Four Roads, La Puerta, Diego Martin</t>
  </si>
  <si>
    <t>La Romain   Government Primary School</t>
  </si>
  <si>
    <t>652 - 0678</t>
  </si>
  <si>
    <t>Church Street, La Romain</t>
  </si>
  <si>
    <t>La Romaine R.C. Primary School</t>
  </si>
  <si>
    <t>657 - 3194</t>
  </si>
  <si>
    <t>Victoria Street Extension, La Romaine</t>
  </si>
  <si>
    <t>La Seiva  R.C. Primary School</t>
  </si>
  <si>
    <t>622 - 6984</t>
  </si>
  <si>
    <t>85, Saddle Road, Maraval</t>
  </si>
  <si>
    <t>La Veronica R.C. Primary School</t>
  </si>
  <si>
    <t>669 - 2732</t>
  </si>
  <si>
    <t>Lopinot Settlement, via Arouca</t>
  </si>
  <si>
    <t>Lambeau A.C. Primary School</t>
  </si>
  <si>
    <t>639 - 4503</t>
  </si>
  <si>
    <t>Lambeau, Tobago</t>
  </si>
  <si>
    <t>L'Anse Fourmi Methodist Primary School</t>
  </si>
  <si>
    <t>639 - 6689</t>
  </si>
  <si>
    <t>L'Anse Fourmi, Tobago</t>
  </si>
  <si>
    <t>L'Anse Noire Moravian Primary School</t>
  </si>
  <si>
    <t>L'Anse Noire Village, Toco</t>
  </si>
  <si>
    <t>Las Cuevas Government Primary School</t>
  </si>
  <si>
    <t>669 - 1758</t>
  </si>
  <si>
    <t>St. Michael V'ge, via North Coast Road, Las Cuevas</t>
  </si>
  <si>
    <t>Las Lomas  R.C. Primary School</t>
  </si>
  <si>
    <t>669 - 9048</t>
  </si>
  <si>
    <t>Chin Chin Road, Las Lomas #1, via Cunupia</t>
  </si>
  <si>
    <t>Las Lomas Government Primary School</t>
  </si>
  <si>
    <t>669 - 0734</t>
  </si>
  <si>
    <t>Las Lomas No. 2, via Cunupia</t>
  </si>
  <si>
    <t>Laventille Boys' Government Primary School</t>
  </si>
  <si>
    <t>623 - 3996</t>
  </si>
  <si>
    <t>Toussaint Trace, via Old St. Joseph Rd., Success V'ge, Laventille</t>
  </si>
  <si>
    <t>Laventille Girls' Government Primary School</t>
  </si>
  <si>
    <t>623 - 7993</t>
  </si>
  <si>
    <t>Old St. Joseph Road, Laventille</t>
  </si>
  <si>
    <t>Lendore Village Hindu Primary School</t>
  </si>
  <si>
    <t>Enterprise Street, Enterprise</t>
  </si>
  <si>
    <t>Lengua Presbyterian Primary School</t>
  </si>
  <si>
    <t>655 - 2157</t>
  </si>
  <si>
    <t>1277 Papouri Road, Lengua Village, Barrackpore.</t>
  </si>
  <si>
    <t>Lengua T.I.A. Primary School</t>
  </si>
  <si>
    <t>655-1508</t>
  </si>
  <si>
    <t>205 Realize Rd, c/o Cunjal Post Office, via Princes Town</t>
  </si>
  <si>
    <t>Libertville T.M.L. Primary School</t>
  </si>
  <si>
    <t>644 - 3915</t>
  </si>
  <si>
    <t>Payma Trace, 40 kmm Naparima/Mayaro Road, Libertville, Rio Claro</t>
  </si>
  <si>
    <t>Lochmaben R.C. Primary School</t>
  </si>
  <si>
    <t>690-3832</t>
  </si>
  <si>
    <t>Fullerton Village, Cedros</t>
  </si>
  <si>
    <t>Longdenville Government Primary School</t>
  </si>
  <si>
    <t>672-2492</t>
  </si>
  <si>
    <t>Main Road, Longdenville</t>
  </si>
  <si>
    <t>Longdenville Presbyterian Primary School</t>
  </si>
  <si>
    <t>Lower Cumuto No.1 Government Primary School</t>
  </si>
  <si>
    <t>643 - 9358</t>
  </si>
  <si>
    <t>Cumuto Main Road, Cumuto</t>
  </si>
  <si>
    <t>Lower Morvant Government Primary School</t>
  </si>
  <si>
    <t>623 -  5862</t>
  </si>
  <si>
    <t>Lady Young Avenue, Morvant</t>
  </si>
  <si>
    <t>Lucia's Private Primary</t>
  </si>
  <si>
    <t>662-2784</t>
  </si>
  <si>
    <t>10 Circular Road St Augustine</t>
  </si>
  <si>
    <t>Macaulay  Government Primary School</t>
  </si>
  <si>
    <t>Hermitage Road, Macaulay V'ge, Claxton Bay</t>
  </si>
  <si>
    <t>Madras Government Primary School</t>
  </si>
  <si>
    <t>672 - 8026</t>
  </si>
  <si>
    <t>Madras Settlement Road, via Cunupia</t>
  </si>
  <si>
    <t>Mafeking Government Primary School</t>
  </si>
  <si>
    <t>655-7078</t>
  </si>
  <si>
    <t>Mafeking Village, Mayaro</t>
  </si>
  <si>
    <t>Malabar Government Primary School</t>
  </si>
  <si>
    <t>643 - 0173</t>
  </si>
  <si>
    <t>Pommegranate Avenue, N.H.A., Malabar, Phase 1, Arima</t>
  </si>
  <si>
    <t>Malabar R.C. Primary School</t>
  </si>
  <si>
    <t>667 - 3620</t>
  </si>
  <si>
    <t>Subero Street, Arima</t>
  </si>
  <si>
    <t>Malick Girls'  R.C. Primary School</t>
  </si>
  <si>
    <t>674-4553</t>
  </si>
  <si>
    <t>Sixth Avenue, Malick, North Barataria</t>
  </si>
  <si>
    <t>Maloney Government Primary School</t>
  </si>
  <si>
    <t>646 - 3797</t>
  </si>
  <si>
    <t>Flamingo Blvd., Maloney Gardens, D'Abadie</t>
  </si>
  <si>
    <t>Mamoral  R.C. Primary School</t>
  </si>
  <si>
    <t>#214 Main Road, Mamoral #2, via Tabaquite</t>
  </si>
  <si>
    <t>Manzanilla  Government Primary School</t>
  </si>
  <si>
    <t>668 - 3441</t>
  </si>
  <si>
    <t>Eastern Main Road, Manzanilla</t>
  </si>
  <si>
    <t>Marabella  Government Primary School</t>
  </si>
  <si>
    <t>658-4295</t>
  </si>
  <si>
    <t>Fahey Ave., Union Park East, Gopaul Lands, Marabella</t>
  </si>
  <si>
    <t>Marabella Boys' A.C. Primary School</t>
  </si>
  <si>
    <t>653 - 9807</t>
  </si>
  <si>
    <t>Southern Main Road, Marabella</t>
  </si>
  <si>
    <t>Marabella Girls'   A.C. Primary School</t>
  </si>
  <si>
    <t>Marac Baptist Primary School</t>
  </si>
  <si>
    <t>Marac Village, Moruga</t>
  </si>
  <si>
    <t>Maracas  Presbyterian Primary School</t>
  </si>
  <si>
    <t>663-2009</t>
  </si>
  <si>
    <t>Acono Road, Maracas Valley, via St. Joseph</t>
  </si>
  <si>
    <t>Maracas R.C. Primary School</t>
  </si>
  <si>
    <t>662 - 5814</t>
  </si>
  <si>
    <t>Royal Road, Maracas, via St. Joseph</t>
  </si>
  <si>
    <t>Maracas S.D.A. Primary School</t>
  </si>
  <si>
    <t>645-9848</t>
  </si>
  <si>
    <t>Royal Road, Maracas, St. Joseph</t>
  </si>
  <si>
    <t>Maraval  R.C. Primary School</t>
  </si>
  <si>
    <t>629 - 2131</t>
  </si>
  <si>
    <t>Saddle Road, Maraval</t>
  </si>
  <si>
    <t>Maria Goretti Preparatory</t>
  </si>
  <si>
    <t>622-9946</t>
  </si>
  <si>
    <t>78, Long Circular Road, Port of Spain</t>
  </si>
  <si>
    <t>Maria Regina Grade School</t>
  </si>
  <si>
    <t>625-5250</t>
  </si>
  <si>
    <t>103, Abercromby Street ,Port of Spain</t>
  </si>
  <si>
    <t>Maryland  R.C. Primary School</t>
  </si>
  <si>
    <t>624-3421</t>
  </si>
  <si>
    <t>Upper St. Francois Valley Road, Belmont</t>
  </si>
  <si>
    <t>Mason Hall Government Primary School</t>
  </si>
  <si>
    <t>639 - 3602</t>
  </si>
  <si>
    <t>Mason Hall, Tobago</t>
  </si>
  <si>
    <t>Matelot Community R.C. Primary School</t>
  </si>
  <si>
    <t>670-1891</t>
  </si>
  <si>
    <t>Pyke Street, Paria Main Road, Matelot</t>
  </si>
  <si>
    <t>Matura Government Primary School</t>
  </si>
  <si>
    <t>668 - 7601</t>
  </si>
  <si>
    <t>Toco Main Road, Matura</t>
  </si>
  <si>
    <t>Mayaro (St. Thomas) R.C. Primary School</t>
  </si>
  <si>
    <t>630-5825</t>
  </si>
  <si>
    <t>Radix Village, Mayaro</t>
  </si>
  <si>
    <t>Mayaro Government Primary School</t>
  </si>
  <si>
    <t>630-5340</t>
  </si>
  <si>
    <t>Pierreville, Mayaro</t>
  </si>
  <si>
    <t>Mayaro/Gauyaguayare Community School</t>
  </si>
  <si>
    <t>630-8361</t>
  </si>
  <si>
    <t>465 A Guayaguayare Road, Guayaguayare Via Mayaro</t>
  </si>
  <si>
    <t>Mayo R.C. Primary School</t>
  </si>
  <si>
    <t>D'Abadie Street, Mayo</t>
  </si>
  <si>
    <t>Mc Bean Hindu Primary School</t>
  </si>
  <si>
    <t>636 - 8030</t>
  </si>
  <si>
    <t>#243 Southern Main Road, Mc Bean Village, Couva</t>
  </si>
  <si>
    <t>Mc Bean Presbyterian Primary School</t>
  </si>
  <si>
    <t>636 - 1833</t>
  </si>
  <si>
    <t>Calcutta Rd. #1, Mc Bean Village, Couva</t>
  </si>
  <si>
    <t>Melville Memorial Girls'  A.C. Primary School</t>
  </si>
  <si>
    <t>623 - 0261</t>
  </si>
  <si>
    <t>4, St. Margaret's Lane, Belmont</t>
  </si>
  <si>
    <t>Michael K. Hall</t>
  </si>
  <si>
    <t>639-5195</t>
  </si>
  <si>
    <t>CambeeTobago</t>
  </si>
  <si>
    <t>Milton Presbyterian Primary School</t>
  </si>
  <si>
    <t>636-3291</t>
  </si>
  <si>
    <t>194 Rivulet Road, Couva, c/o Carolina Post Office</t>
  </si>
  <si>
    <t>Mohess Road Hindu Primary School</t>
  </si>
  <si>
    <t>26, Panoo Trace, Mohess Road, Penal</t>
  </si>
  <si>
    <t>Mon Repos R.C. Primary School</t>
  </si>
  <si>
    <t>652 - 2287</t>
  </si>
  <si>
    <t>Torrance Street, San Fernando</t>
  </si>
  <si>
    <t>Monkey Town  Government Primary School</t>
  </si>
  <si>
    <t>654 - 0292</t>
  </si>
  <si>
    <t>#649 Papouri Road, Monkey Town, Barrackpore</t>
  </si>
  <si>
    <t>Monte Video Government Primary School</t>
  </si>
  <si>
    <t>Cox St., Monte Video, via Sans Souci, Toco</t>
  </si>
  <si>
    <t>Montgomery Government Primary School</t>
  </si>
  <si>
    <t>639 - 8557</t>
  </si>
  <si>
    <t>Bethel, Tobago</t>
  </si>
  <si>
    <t>Montrose Government Primary School</t>
  </si>
  <si>
    <t>672 - 2107</t>
  </si>
  <si>
    <t>La Clave Street, Lange Park, Chaguanas</t>
  </si>
  <si>
    <t>Montrose Vedic Primary School</t>
  </si>
  <si>
    <t>672 - 3514</t>
  </si>
  <si>
    <t>Eleanore Street, Chaguanas</t>
  </si>
  <si>
    <t>Moriah Government Primary School</t>
  </si>
  <si>
    <t>660 - 0228</t>
  </si>
  <si>
    <t>Woodlands, Moriah, Tobago</t>
  </si>
  <si>
    <t>Morne Diablo R.C. Primary</t>
  </si>
  <si>
    <t>647 - 7233</t>
  </si>
  <si>
    <t>Scott's Road, Morne Diablo, via Penal</t>
  </si>
  <si>
    <t>Moruga (Holy Trinity) A.C. Primary School</t>
  </si>
  <si>
    <t>656-7607</t>
  </si>
  <si>
    <t>Grand Chemin, Moruga</t>
  </si>
  <si>
    <t>Moruga R.C. Primary School</t>
  </si>
  <si>
    <t>655-2077</t>
  </si>
  <si>
    <t>2322 Grand CheminRoad, Moruga</t>
  </si>
  <si>
    <t>Morvant   A.C. Primary School</t>
  </si>
  <si>
    <t>626-0093</t>
  </si>
  <si>
    <t>Cor. Cipriani St. &amp; Morvant Avenue, Morvant</t>
  </si>
  <si>
    <t>Morvant North Government Primary School</t>
  </si>
  <si>
    <t>674 - 7332</t>
  </si>
  <si>
    <t>Cosmos Street, Cocorite Drive, Morvant</t>
  </si>
  <si>
    <t>Moulton Hall Methodist Primary School</t>
  </si>
  <si>
    <t>625 - 6142</t>
  </si>
  <si>
    <t>43, Abercromby Street, Port of Spain</t>
  </si>
  <si>
    <t>Mt. Dor Government Primary School</t>
  </si>
  <si>
    <t>663 - 9603</t>
  </si>
  <si>
    <t>Mt. Dor Road, Champs Fleur</t>
  </si>
  <si>
    <t>Mt. Lambert  R.C. Primary School</t>
  </si>
  <si>
    <t>674 - 7634</t>
  </si>
  <si>
    <t>2, Eighth Street. Mt. Lambert</t>
  </si>
  <si>
    <t>Mt. Pleasant  Government Primary School</t>
  </si>
  <si>
    <t>Soledad Rd, Sum Sum Hill, Claxton Bay</t>
  </si>
  <si>
    <t>Mt. St. George Methodist Primary School</t>
  </si>
  <si>
    <t>660-2584</t>
  </si>
  <si>
    <t>2, Village Street, Mt. St. George, Tobago</t>
  </si>
  <si>
    <t>Mucurapo Boys'  R.C. Primary School</t>
  </si>
  <si>
    <t>622 - 1867</t>
  </si>
  <si>
    <t>19, George Cabrael Street, St. James</t>
  </si>
  <si>
    <t>Mucurapo Girls'  R.C. Primary School</t>
  </si>
  <si>
    <t>622 - 2060</t>
  </si>
  <si>
    <t>62, Western Main Road, St. James</t>
  </si>
  <si>
    <t>Mundo Nuevo R.C. Primary School</t>
  </si>
  <si>
    <t>John Dillon Trace, Mundo Nuevo, via Talparo</t>
  </si>
  <si>
    <t>Munroe Road Government Primary School</t>
  </si>
  <si>
    <t>662-6208</t>
  </si>
  <si>
    <t>Munroe Road, Cunupia</t>
  </si>
  <si>
    <t>Munroe Road Hindu Primary School</t>
  </si>
  <si>
    <t>665 - 1583</t>
  </si>
  <si>
    <t>Ajodha Road, Bejucal, Cunupia</t>
  </si>
  <si>
    <t>Murray House Preparatory</t>
  </si>
  <si>
    <t>Glen Road Scarborough Tobago</t>
  </si>
  <si>
    <t>Nariva Government Primary School</t>
  </si>
  <si>
    <t>Eastern Main Road, Manzanilla #2</t>
  </si>
  <si>
    <t>Navet Presbyterian Primary School</t>
  </si>
  <si>
    <t>644-1738</t>
  </si>
  <si>
    <t>Navet V'ge,  Rio Claro</t>
  </si>
  <si>
    <t>Nelson Street Boys'  R.C. Primary School</t>
  </si>
  <si>
    <t>624 - 4147</t>
  </si>
  <si>
    <t>1, Nelson Street, Port of Spain</t>
  </si>
  <si>
    <t>Nelson Street Girls'  R.C. Primary School</t>
  </si>
  <si>
    <t>623 - 7832</t>
  </si>
  <si>
    <t>#1 Nelson Street, Port of Spain</t>
  </si>
  <si>
    <t>New Dawn Preparatory</t>
  </si>
  <si>
    <t>667-6111</t>
  </si>
  <si>
    <t>12 Gan-Kna-Ski Avenue, Off Tumpuna Rd.Arima</t>
  </si>
  <si>
    <t>New Grant  Government Primary School</t>
  </si>
  <si>
    <t>655 - 4842</t>
  </si>
  <si>
    <t>Naparima/Mayaro Rd, New Grant, Princes Town</t>
  </si>
  <si>
    <t>New Grant A.C. Primary School</t>
  </si>
  <si>
    <t>655 - 3133</t>
  </si>
  <si>
    <t>c/o St. Julien Post Office, New Grant</t>
  </si>
  <si>
    <t>Newtown Boys'  R.C. Primary School</t>
  </si>
  <si>
    <t>622 - 4489</t>
  </si>
  <si>
    <t>14, Maraval Road, Newtown, Port of Spain</t>
  </si>
  <si>
    <t>Newtown Girls'  R.C. Primary School</t>
  </si>
  <si>
    <t>622 - 1662</t>
  </si>
  <si>
    <t>18-20, Maraval Road, Port of Spain</t>
  </si>
  <si>
    <t>Nipal Presbyterian Primary School</t>
  </si>
  <si>
    <t>656 - 3160</t>
  </si>
  <si>
    <t>Pooran Road, George Village, Tableland</t>
  </si>
  <si>
    <t>North East SDA Primary</t>
  </si>
  <si>
    <t>648-5447</t>
  </si>
  <si>
    <t>Paria Main Road SanSouci P.O.Toco</t>
  </si>
  <si>
    <t>North Manzanilla Government Primary School</t>
  </si>
  <si>
    <t>769-6825</t>
  </si>
  <si>
    <t>Joseph Collinwood Road, North Manzanilla</t>
  </si>
  <si>
    <t>North Oropouche Government Primary School</t>
  </si>
  <si>
    <t>668-7138</t>
  </si>
  <si>
    <t>Sangre Grande Oropouche Road, North Oropouche V'ge, Sangre Grande</t>
  </si>
  <si>
    <t>North Oropouche R.C. Primary School</t>
  </si>
  <si>
    <t>643 - 3561</t>
  </si>
  <si>
    <t xml:space="preserve"> Toco Road, Vega de Oropouche,  via Sangre Grande</t>
  </si>
  <si>
    <t>North Regional SDA</t>
  </si>
  <si>
    <t>639-3853</t>
  </si>
  <si>
    <t>Belmont Local Road, Mason HallTobago</t>
  </si>
  <si>
    <t>North Trace  Government Primary School</t>
  </si>
  <si>
    <t>Naparima Mayaro Road, New Grant Post Office, via Princes Town</t>
  </si>
  <si>
    <t>Orange Field Hindu Primary School</t>
  </si>
  <si>
    <t>673 - 0574</t>
  </si>
  <si>
    <t>Orange Field Road, Carapichaima</t>
  </si>
  <si>
    <t>Orange Valley Government Primary School</t>
  </si>
  <si>
    <t>Bay Road, Orange Valley, Couva</t>
  </si>
  <si>
    <t>Ortoire R.C. Primary School</t>
  </si>
  <si>
    <t>630-4922</t>
  </si>
  <si>
    <t>Manzanilla/Mayaro Road, Mayaro</t>
  </si>
  <si>
    <t>Our Lady of Upper Lav.  R.C. Primary School</t>
  </si>
  <si>
    <t>623 - 8685</t>
  </si>
  <si>
    <t>Picton Road, Upper Laventille, Port of Spain</t>
  </si>
  <si>
    <t>Palmiste Government Primary School</t>
  </si>
  <si>
    <t>672-0008</t>
  </si>
  <si>
    <t>School Road, Brasso Caparo Valley Rd., via Longdenville</t>
  </si>
  <si>
    <t>Palmyra Hindu Primary School</t>
  </si>
  <si>
    <t>653-1286</t>
  </si>
  <si>
    <t>Palmyra Vge, Naparima/Mayaro Rd.,  via San F'do</t>
  </si>
  <si>
    <t>Palo Seco  Government Primary School</t>
  </si>
  <si>
    <t>649-6515</t>
  </si>
  <si>
    <t>#4 Road, Loa Charas, Palo Seco</t>
  </si>
  <si>
    <t>Paramin  R.C. Primary School</t>
  </si>
  <si>
    <t>629 - 1014</t>
  </si>
  <si>
    <t>ParaminVillage, Maraval</t>
  </si>
  <si>
    <t>Parlatuvier A.C. Primary School</t>
  </si>
  <si>
    <t>660-7912</t>
  </si>
  <si>
    <t>Parlatuvier Village, Tobago</t>
  </si>
  <si>
    <t>Patience Hill Government Primary School</t>
  </si>
  <si>
    <t>639 - 6822</t>
  </si>
  <si>
    <t>Patience Hill Village, Tobago</t>
  </si>
  <si>
    <t>Patna/River Estate Government Primary School</t>
  </si>
  <si>
    <t>632 - 6868</t>
  </si>
  <si>
    <t>Cor. North Post Road &amp; Fuller Street, Diego Martin</t>
  </si>
  <si>
    <t>Pembroke A.C. Primary School</t>
  </si>
  <si>
    <t>660-6354</t>
  </si>
  <si>
    <t>Main Road, Pembroke, Tobago</t>
  </si>
  <si>
    <t>Penal  Government Primary School</t>
  </si>
  <si>
    <t>647 - 6567</t>
  </si>
  <si>
    <t>Abdool Village, Penal</t>
  </si>
  <si>
    <t>Penal Presbyterian Primary School</t>
  </si>
  <si>
    <t>647-0126</t>
  </si>
  <si>
    <t>Penal Junction, Penal</t>
  </si>
  <si>
    <t>Penal Rock Presbyterian Primary School</t>
  </si>
  <si>
    <t>4 mm Penal Rock Road, via Penal</t>
  </si>
  <si>
    <t>Penal Rock R.C. Primary School</t>
  </si>
  <si>
    <t>647-9680</t>
  </si>
  <si>
    <t>1066 Penal Rock Road, via Barrackpore</t>
  </si>
  <si>
    <t>Penal/Quinam  Government Primary School</t>
  </si>
  <si>
    <t>649 - 0349</t>
  </si>
  <si>
    <t>Mendez Village, Siparia</t>
  </si>
  <si>
    <t>Pepper Village  Government Primary School</t>
  </si>
  <si>
    <t>677 - 6762</t>
  </si>
  <si>
    <t>Pepper Village, Fyzabad</t>
  </si>
  <si>
    <t>Petit Valley Boys'  R.C. Primary School</t>
  </si>
  <si>
    <t>Morne Coco Road, Diego Martin</t>
  </si>
  <si>
    <t>Petit Valley Girls'  R.C. Primary School</t>
  </si>
  <si>
    <t>632 - 4915</t>
  </si>
  <si>
    <t>Phoenix Park Government Primary School</t>
  </si>
  <si>
    <t>636 - 5981</t>
  </si>
  <si>
    <t>Phoenix Park Road, California</t>
  </si>
  <si>
    <t>Picadilly Government Primary School</t>
  </si>
  <si>
    <t>623 - 4874</t>
  </si>
  <si>
    <t>48, Picadilly Street, Port of Spain</t>
  </si>
  <si>
    <t>Picton Presbyterian Primary School</t>
  </si>
  <si>
    <t>652 - 8634</t>
  </si>
  <si>
    <t>Papouri Rd, Diamond Vge P.O. via San Fernando</t>
  </si>
  <si>
    <t>Piparo Presbyterian Primary School</t>
  </si>
  <si>
    <t>Pascual Road, Piparo</t>
  </si>
  <si>
    <t>Pleasantville  Government Primary School</t>
  </si>
  <si>
    <t>657 - 6343</t>
  </si>
  <si>
    <t>Prince Albert Street, Pleasantville</t>
  </si>
  <si>
    <t>Plum Mitan Presbyterian Primary School</t>
  </si>
  <si>
    <t>668-9743</t>
  </si>
  <si>
    <t>#6 Settlement Road, Plum Mitan</t>
  </si>
  <si>
    <t>Plum Road Presbyterian Primary School</t>
  </si>
  <si>
    <t>668 - 2581</t>
  </si>
  <si>
    <t># 324 Plum Mitan Rd, Plum Rd. V'ge, Manzanilla, via S/Grande</t>
  </si>
  <si>
    <t>Plymouth A.C. Primary School</t>
  </si>
  <si>
    <t>639 - 2870</t>
  </si>
  <si>
    <t>Shelbourne Street, Plymouth, Tobago</t>
  </si>
  <si>
    <t>Point Cumana  R.C. Primary School</t>
  </si>
  <si>
    <t>637 - 6159</t>
  </si>
  <si>
    <t>Bellerand Street, Point Cumana</t>
  </si>
  <si>
    <t>Point Cumana Government Primary School</t>
  </si>
  <si>
    <t>Fitzallen Street, Point Cumana</t>
  </si>
  <si>
    <t>Point Fortin  A.C. Primary School</t>
  </si>
  <si>
    <t>648 - 2212</t>
  </si>
  <si>
    <t>School Road, Point Fortin</t>
  </si>
  <si>
    <t>Point Fortin A.S.J.A. Primary School</t>
  </si>
  <si>
    <t>Bryce Road, Point Fortin</t>
  </si>
  <si>
    <t>Point Fortin R.C. Primary School</t>
  </si>
  <si>
    <t>648 - 3286</t>
  </si>
  <si>
    <t>Reyes Street, Mahaica, Point Fortin</t>
  </si>
  <si>
    <t>Point Fortin SDA Primary</t>
  </si>
  <si>
    <t>648-2550/1250</t>
  </si>
  <si>
    <t>Main Field Road, Point Fortin</t>
  </si>
  <si>
    <t>Pointe-a-Pierre Government Primary School</t>
  </si>
  <si>
    <t>No. 68, Station Road, Pointe-a-Pierre</t>
  </si>
  <si>
    <t>Poole R.C. Primary School</t>
  </si>
  <si>
    <t>644 - 6205</t>
  </si>
  <si>
    <t>Naparima/Mayaro Rd, Lazzari V'ge., Poole</t>
  </si>
  <si>
    <t>Poole River Presbyterian Primary School</t>
  </si>
  <si>
    <t>644-2405</t>
  </si>
  <si>
    <t>Fonrose Village, Poole, via Princes Town</t>
  </si>
  <si>
    <t>Preysal Government Primary School</t>
  </si>
  <si>
    <t>636 - 7128</t>
  </si>
  <si>
    <t>Preysal Village, Couva</t>
  </si>
  <si>
    <t>Princes Town  Methodist Primary School</t>
  </si>
  <si>
    <t>655-0266</t>
  </si>
  <si>
    <t>Kenneth Road, Craignish Village, Manahambre Road, Princes Town //c/o Presbyterian #2, Craignish V'ge, Princes Town</t>
  </si>
  <si>
    <t>Princes Town A.S.J.A Primary School</t>
  </si>
  <si>
    <t>655 - 3832</t>
  </si>
  <si>
    <t>High Street, Princes Town</t>
  </si>
  <si>
    <t>Princes Town No.2 Presbyterian Primary School</t>
  </si>
  <si>
    <t>655 - 3138</t>
  </si>
  <si>
    <t>Kenneth Road, Craignish Village, Princes Town</t>
  </si>
  <si>
    <t>Princes Town Presbyterian No.1 Primary School</t>
  </si>
  <si>
    <t>655 - 3224</t>
  </si>
  <si>
    <t>Edward Street, Princes Town</t>
  </si>
  <si>
    <t>Princes Town R.C. Primary School</t>
  </si>
  <si>
    <t>655 - 8661</t>
  </si>
  <si>
    <t>Buen Intento Road, Princes Town</t>
  </si>
  <si>
    <t>Raghunanan Road Government Primary School</t>
  </si>
  <si>
    <t>665 - 7988</t>
  </si>
  <si>
    <t>Ragoonanan Road, Enterprise</t>
  </si>
  <si>
    <t>Ramai Trace Hindu Primary School</t>
  </si>
  <si>
    <t>647-1315</t>
  </si>
  <si>
    <t>Ramai Trace, Debe Post Office, Debe</t>
  </si>
  <si>
    <t>Rampanalgas R.C. Primary School</t>
  </si>
  <si>
    <t>668-4113</t>
  </si>
  <si>
    <t>Toco Main Road, Balandra</t>
  </si>
  <si>
    <t>Rancho Quemado  Government Primary School</t>
  </si>
  <si>
    <t>649 - 6896</t>
  </si>
  <si>
    <t>Rancho Quemado, Palo Seco</t>
  </si>
  <si>
    <t>Reform Hindu Primary School</t>
  </si>
  <si>
    <t>650-5700</t>
  </si>
  <si>
    <t>#1, Railway Rd, Reform Vge, c/o Gasparillo P.O</t>
  </si>
  <si>
    <t>Reform Presbyterian Primary School</t>
  </si>
  <si>
    <t>650-4943</t>
  </si>
  <si>
    <t>Reform Vge, Guaracara-Tabaquite Road,  Gasparillo</t>
  </si>
  <si>
    <t>Richmond Street Boys'  A.C. Primary School</t>
  </si>
  <si>
    <t>625 - 1442</t>
  </si>
  <si>
    <t>29, Richmond Street, Port of Spain</t>
  </si>
  <si>
    <t>Rio Claro A.S.J.A. Primary School</t>
  </si>
  <si>
    <t>644-2409</t>
  </si>
  <si>
    <t>Mohammed Avenue, Naparima Mayaro Road, Rio Claro</t>
  </si>
  <si>
    <t>Rio Claro Hindu Primary School</t>
  </si>
  <si>
    <t>644 - 2432</t>
  </si>
  <si>
    <t>Grant Street, Rio Claro</t>
  </si>
  <si>
    <t>Rio Claro Presbyterian Primary School</t>
  </si>
  <si>
    <t>644 - 2342</t>
  </si>
  <si>
    <t>25-27 Rio Claro Guayaguayare Road, Rio Claro</t>
  </si>
  <si>
    <t>Rio Claro Vedic Primary School</t>
  </si>
  <si>
    <t>644-3629</t>
  </si>
  <si>
    <t>28 1/4mm Tabaquite/Rio Claro Rd, Rio Claro PO</t>
  </si>
  <si>
    <t>Riversdale Presbyterian Primary School</t>
  </si>
  <si>
    <t>Williamsville Post Office, Williamsville</t>
  </si>
  <si>
    <t>Riverside Hindu Primary School</t>
  </si>
  <si>
    <t>645-1605</t>
  </si>
  <si>
    <t>Narine Trace, Curepe</t>
  </si>
  <si>
    <t>Robert Village Hindu Primary School</t>
  </si>
  <si>
    <t>656-3458</t>
  </si>
  <si>
    <t>Robert Village, Tableland</t>
  </si>
  <si>
    <t>Rochard Douglas Presbyterian Primary School</t>
  </si>
  <si>
    <t>654 - 0438</t>
  </si>
  <si>
    <t>Rochard Douglas Rd. Rochard Douglas Post Office</t>
  </si>
  <si>
    <t>Rock River R.C. Primary School</t>
  </si>
  <si>
    <t>656 - 4112</t>
  </si>
  <si>
    <t>#1561 Moruga Road, Rock River, Moruga</t>
  </si>
  <si>
    <t>Rosary Boys'  R.C. Primary School</t>
  </si>
  <si>
    <t>623 - 5919</t>
  </si>
  <si>
    <t>12,  Park Street, Port of Spain</t>
  </si>
  <si>
    <t>Rose Hill  R.C. Primary School</t>
  </si>
  <si>
    <t>623 - 0971</t>
  </si>
  <si>
    <t>6, La Coule Street,  East Dry River, Port of Spain</t>
  </si>
  <si>
    <t>Rosec Primary School</t>
  </si>
  <si>
    <t>9 Cochrane StreetTunapuna</t>
  </si>
  <si>
    <t>Rousillac Hindu Primary School</t>
  </si>
  <si>
    <t>648-7531</t>
  </si>
  <si>
    <t>19 Grant's Road, Rousillac Post Office</t>
  </si>
  <si>
    <t>Rousillac Presbyterian Primary School</t>
  </si>
  <si>
    <t>515-517 Southern Main Road, Rousillac</t>
  </si>
  <si>
    <t>Roxborough A.C. Primary School</t>
  </si>
  <si>
    <t>660 - 5777</t>
  </si>
  <si>
    <t>Union Street, Scarborough, Tobago</t>
  </si>
  <si>
    <t>Sacred Heart Boys'  R.C. Primary School</t>
  </si>
  <si>
    <t>625 - 3564</t>
  </si>
  <si>
    <t>22 Richmond Street, Port of Spain</t>
  </si>
  <si>
    <t>Sacred Heart Girls'  R.C. Primary School</t>
  </si>
  <si>
    <t>625 - 1155</t>
  </si>
  <si>
    <t>Kew Place, Port of Spain</t>
  </si>
  <si>
    <t>Salazar Trace  Government Primary School</t>
  </si>
  <si>
    <t>648 - 6065</t>
  </si>
  <si>
    <t>Salazar Trace, Point Fortin</t>
  </si>
  <si>
    <t>Salybia Government Primary School</t>
  </si>
  <si>
    <t>667 - 6492</t>
  </si>
  <si>
    <t>Toco Main Road, Salybia</t>
  </si>
  <si>
    <t>San Fernando  Methodist Primary School</t>
  </si>
  <si>
    <t>652 - 4784</t>
  </si>
  <si>
    <t>34 - 36 Mon Chagrin Street, San Fernando</t>
  </si>
  <si>
    <t>San Fernando A.S.J.A Primary School</t>
  </si>
  <si>
    <t>Park Street, San Fernando</t>
  </si>
  <si>
    <t>San Fernando Boys'  Government Primary School</t>
  </si>
  <si>
    <t>657 - 1093</t>
  </si>
  <si>
    <t>29, Crichlow Street, San Fernando</t>
  </si>
  <si>
    <t>San Fernando Boys' R.C. Primary School</t>
  </si>
  <si>
    <t>657 - 9464</t>
  </si>
  <si>
    <t>22, Harris Promenado, San Fernando</t>
  </si>
  <si>
    <t>San Fernando Girls'  Government Primary School</t>
  </si>
  <si>
    <t>657 - 8353</t>
  </si>
  <si>
    <t>84, Rushworth Street, San Fernando</t>
  </si>
  <si>
    <t>San Fernando Girls' A.C. Primary School</t>
  </si>
  <si>
    <t>657-7567</t>
  </si>
  <si>
    <t>Pouchet Avenue, San Fernando</t>
  </si>
  <si>
    <t>San Fernando SDA Primary School</t>
  </si>
  <si>
    <t>652 - 5777</t>
  </si>
  <si>
    <t>Pouchet Street, San Fernando</t>
  </si>
  <si>
    <t>San Fernando T.M.L. Primary School</t>
  </si>
  <si>
    <t>652 - 3238</t>
  </si>
  <si>
    <t>27, Farah Street, Les Efforts West, San Fernando</t>
  </si>
  <si>
    <t>San Francique Hindu Primary School</t>
  </si>
  <si>
    <t>647-2574</t>
  </si>
  <si>
    <t>2 mm. San Francique Road, Penal</t>
  </si>
  <si>
    <t>San Francique Presbyterian Primary School</t>
  </si>
  <si>
    <t>649 - 3572</t>
  </si>
  <si>
    <t xml:space="preserve">   476-478 Pluck Road, San Francique, Via La Romaine</t>
  </si>
  <si>
    <t>San Juan Boys'  R.C. Primary School</t>
  </si>
  <si>
    <t>638-8239</t>
  </si>
  <si>
    <t>Cemetery Street, San Juan</t>
  </si>
  <si>
    <t>San Juan Boys' Government Primary School</t>
  </si>
  <si>
    <t>60, Second Street, San Juan</t>
  </si>
  <si>
    <t>San Juan Girls'  R.C. Primary School</t>
  </si>
  <si>
    <t>674 - 6713</t>
  </si>
  <si>
    <t>San Juan Street, San Juan</t>
  </si>
  <si>
    <t>San Juan Girls' Government Primary School</t>
  </si>
  <si>
    <t>675-1342</t>
  </si>
  <si>
    <t>San Juan Presbyterian Primary School</t>
  </si>
  <si>
    <t>638 - 3462</t>
  </si>
  <si>
    <t>Cor. Saddle &amp; Mission Roads, San Juan</t>
  </si>
  <si>
    <t>s</t>
  </si>
  <si>
    <t>4 reviewsChurch</t>
  </si>
  <si>
    <t>63 Amaroosingh St, Chaguanas, Trinidad &amp; Tobago  +1 868-671-8782</t>
  </si>
  <si>
    <t>Hagion Ethnos Institute</t>
  </si>
  <si>
    <t>1 reviewReligious Institution</t>
  </si>
  <si>
    <t>6 Flemming St, Longdenville, Trinidad &amp; Tobago  +1 868-222-7506</t>
  </si>
  <si>
    <t>Redemption Worship Center</t>
  </si>
  <si>
    <t>2 reviewsChurch</t>
  </si>
  <si>
    <t>Corner Darling Street and Main Road, St. Thomas Village, Chaguanas Main Rd, Chaguanas, Trinidad &amp; Tobago  +1 868-672-4262</t>
  </si>
  <si>
    <t>St. Paul's Roman Catholic Church</t>
  </si>
  <si>
    <t>Couva-Tabaquite-Talparo, Trinidad &amp; Tobago</t>
  </si>
  <si>
    <t>Miracle Ministries International - Christ Castle</t>
  </si>
  <si>
    <t>1 reviewChurch</t>
  </si>
  <si>
    <t>Chase Village, Chaguanas, Trinidad, West Indies, Trinidad &amp; Tobago  +1 868-672-5342</t>
  </si>
  <si>
    <t>Chaguanas Pentecostal Church</t>
  </si>
  <si>
    <t>Church</t>
  </si>
  <si>
    <t>Cumberbatch St, Trinidad &amp; Tobago</t>
  </si>
  <si>
    <t>Enterprise, Trinidad &amp; Tobago</t>
  </si>
  <si>
    <t>Talparo R.C. Church</t>
  </si>
  <si>
    <t>Knox Presbyterian Church</t>
  </si>
  <si>
    <t>Couva, Trinidad &amp; Tobago</t>
  </si>
  <si>
    <t>View on full mapGet directions</t>
  </si>
  <si>
    <t>Longdenville Roman Catholic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</si>
</sst>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0"/>
      <color rgb="FF000000"/>
      <name val="Trebuchet MS"/>
    </font>
    <font>
      <i/>
      <sz val="10"/>
      <color rgb="FF000000"/>
      <name val="Trebuchet MS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1"/>
  <sheetViews>
    <sheetView tabSelected="1" topLeftCell="A50" workbookViewId="0">
      <selection activeCell="A50" sqref="A1:A1048576"/>
    </sheetView>
  </sheetViews>
  <sheetFormatPr baseColWidth="10" defaultRowHeight="15" x14ac:dyDescent="0"/>
  <cols>
    <col min="1" max="1" width="31.33203125" customWidth="1"/>
    <col min="3" max="3" width="19" customWidth="1"/>
    <col min="4" max="4" width="26.5" customWidth="1"/>
  </cols>
  <sheetData>
    <row r="1" spans="1:4">
      <c r="A1" s="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s">
        <v>6</v>
      </c>
      <c r="C3" t="s">
        <v>7</v>
      </c>
      <c r="D3" t="s">
        <v>8</v>
      </c>
    </row>
    <row r="4" spans="1:4">
      <c r="A4" t="s">
        <v>9</v>
      </c>
      <c r="B4" t="s">
        <v>10</v>
      </c>
      <c r="C4" t="s">
        <v>11</v>
      </c>
      <c r="D4" t="s">
        <v>12</v>
      </c>
    </row>
    <row r="5" spans="1:4">
      <c r="A5" t="s">
        <v>13</v>
      </c>
      <c r="B5" t="s">
        <v>14</v>
      </c>
      <c r="C5" t="s">
        <v>15</v>
      </c>
      <c r="D5" t="s">
        <v>12</v>
      </c>
    </row>
    <row r="6" spans="1:4">
      <c r="A6" t="s">
        <v>16</v>
      </c>
      <c r="B6" t="s">
        <v>17</v>
      </c>
      <c r="C6" t="s">
        <v>18</v>
      </c>
      <c r="D6" t="s">
        <v>12</v>
      </c>
    </row>
    <row r="7" spans="1:4">
      <c r="A7" t="s">
        <v>19</v>
      </c>
      <c r="B7" t="s">
        <v>20</v>
      </c>
      <c r="C7" t="s">
        <v>21</v>
      </c>
      <c r="D7" t="s">
        <v>12</v>
      </c>
    </row>
    <row r="8" spans="1:4">
      <c r="A8" t="s">
        <v>22</v>
      </c>
      <c r="B8" t="s">
        <v>23</v>
      </c>
      <c r="C8" t="s">
        <v>24</v>
      </c>
      <c r="D8" t="s">
        <v>12</v>
      </c>
    </row>
    <row r="9" spans="1:4">
      <c r="A9" t="s">
        <v>25</v>
      </c>
      <c r="B9" t="s">
        <v>26</v>
      </c>
      <c r="C9" t="s">
        <v>27</v>
      </c>
      <c r="D9" t="s">
        <v>12</v>
      </c>
    </row>
    <row r="10" spans="1:4">
      <c r="A10" t="s">
        <v>28</v>
      </c>
      <c r="B10" t="s">
        <v>29</v>
      </c>
      <c r="C10" t="s">
        <v>30</v>
      </c>
      <c r="D10" t="s">
        <v>12</v>
      </c>
    </row>
    <row r="11" spans="1:4">
      <c r="A11" t="s">
        <v>31</v>
      </c>
      <c r="B11" t="s">
        <v>32</v>
      </c>
      <c r="C11" t="s">
        <v>33</v>
      </c>
      <c r="D11" t="s">
        <v>12</v>
      </c>
    </row>
    <row r="12" spans="1:4">
      <c r="A12" t="s">
        <v>34</v>
      </c>
      <c r="B12" t="s">
        <v>35</v>
      </c>
      <c r="C12" t="s">
        <v>36</v>
      </c>
      <c r="D12" t="s">
        <v>12</v>
      </c>
    </row>
    <row r="13" spans="1:4">
      <c r="A13" t="s">
        <v>37</v>
      </c>
      <c r="C13" t="s">
        <v>38</v>
      </c>
      <c r="D13" t="s">
        <v>12</v>
      </c>
    </row>
    <row r="14" spans="1:4">
      <c r="A14" t="s">
        <v>39</v>
      </c>
      <c r="B14" t="s">
        <v>40</v>
      </c>
      <c r="C14" t="s">
        <v>41</v>
      </c>
      <c r="D14" t="s">
        <v>12</v>
      </c>
    </row>
    <row r="15" spans="1:4">
      <c r="A15" t="s">
        <v>42</v>
      </c>
      <c r="B15" t="s">
        <v>43</v>
      </c>
      <c r="C15" t="s">
        <v>44</v>
      </c>
      <c r="D15" t="s">
        <v>12</v>
      </c>
    </row>
    <row r="16" spans="1:4">
      <c r="A16" t="s">
        <v>45</v>
      </c>
      <c r="C16" t="s">
        <v>46</v>
      </c>
      <c r="D16" t="s">
        <v>12</v>
      </c>
    </row>
    <row r="17" spans="1:4">
      <c r="A17" t="s">
        <v>47</v>
      </c>
      <c r="B17" t="s">
        <v>48</v>
      </c>
      <c r="C17" t="s">
        <v>49</v>
      </c>
      <c r="D17" t="s">
        <v>12</v>
      </c>
    </row>
    <row r="18" spans="1:4">
      <c r="A18" t="s">
        <v>50</v>
      </c>
      <c r="B18" t="s">
        <v>51</v>
      </c>
      <c r="C18" t="s">
        <v>52</v>
      </c>
      <c r="D18" t="s">
        <v>12</v>
      </c>
    </row>
    <row r="19" spans="1:4">
      <c r="A19" t="s">
        <v>53</v>
      </c>
      <c r="B19" t="s">
        <v>54</v>
      </c>
      <c r="C19" t="s">
        <v>55</v>
      </c>
      <c r="D19" t="s">
        <v>56</v>
      </c>
    </row>
    <row r="20" spans="1:4">
      <c r="A20" t="s">
        <v>57</v>
      </c>
      <c r="B20" t="s">
        <v>58</v>
      </c>
      <c r="C20" t="s">
        <v>59</v>
      </c>
      <c r="D20" t="s">
        <v>12</v>
      </c>
    </row>
    <row r="21" spans="1:4">
      <c r="A21" t="s">
        <v>60</v>
      </c>
      <c r="B21" t="s">
        <v>61</v>
      </c>
      <c r="C21" t="s">
        <v>62</v>
      </c>
      <c r="D21" t="s">
        <v>63</v>
      </c>
    </row>
    <row r="22" spans="1:4">
      <c r="A22" t="s">
        <v>64</v>
      </c>
      <c r="B22" t="s">
        <v>65</v>
      </c>
      <c r="C22" t="s">
        <v>66</v>
      </c>
      <c r="D22" t="s">
        <v>4</v>
      </c>
    </row>
    <row r="23" spans="1:4">
      <c r="A23" t="s">
        <v>67</v>
      </c>
      <c r="B23" t="s">
        <v>68</v>
      </c>
      <c r="C23" t="s">
        <v>69</v>
      </c>
      <c r="D23" t="s">
        <v>4</v>
      </c>
    </row>
    <row r="24" spans="1:4">
      <c r="A24" t="s">
        <v>70</v>
      </c>
      <c r="C24" t="s">
        <v>71</v>
      </c>
      <c r="D24" t="s">
        <v>12</v>
      </c>
    </row>
    <row r="25" spans="1:4">
      <c r="A25" t="s">
        <v>72</v>
      </c>
      <c r="B25" t="s">
        <v>73</v>
      </c>
      <c r="C25" t="s">
        <v>74</v>
      </c>
      <c r="D25" t="s">
        <v>12</v>
      </c>
    </row>
    <row r="26" spans="1:4">
      <c r="A26" t="s">
        <v>75</v>
      </c>
      <c r="B26" t="s">
        <v>76</v>
      </c>
      <c r="C26" t="s">
        <v>77</v>
      </c>
      <c r="D26" t="s">
        <v>12</v>
      </c>
    </row>
    <row r="27" spans="1:4">
      <c r="A27" t="s">
        <v>78</v>
      </c>
      <c r="B27" t="s">
        <v>79</v>
      </c>
      <c r="C27" t="s">
        <v>80</v>
      </c>
      <c r="D27" t="s">
        <v>8</v>
      </c>
    </row>
    <row r="28" spans="1:4">
      <c r="A28" t="s">
        <v>81</v>
      </c>
      <c r="C28" t="s">
        <v>82</v>
      </c>
      <c r="D28" t="s">
        <v>8</v>
      </c>
    </row>
    <row r="29" spans="1:4">
      <c r="A29" t="s">
        <v>83</v>
      </c>
      <c r="B29" t="s">
        <v>84</v>
      </c>
      <c r="C29" t="s">
        <v>85</v>
      </c>
      <c r="D29" t="s">
        <v>86</v>
      </c>
    </row>
    <row r="30" spans="1:4">
      <c r="A30" t="s">
        <v>87</v>
      </c>
      <c r="B30" t="s">
        <v>88</v>
      </c>
      <c r="C30" t="s">
        <v>89</v>
      </c>
      <c r="D30" t="s">
        <v>63</v>
      </c>
    </row>
    <row r="31" spans="1:4">
      <c r="A31" t="s">
        <v>90</v>
      </c>
      <c r="B31" t="s">
        <v>91</v>
      </c>
      <c r="C31" t="s">
        <v>92</v>
      </c>
      <c r="D31" t="s">
        <v>93</v>
      </c>
    </row>
    <row r="32" spans="1:4">
      <c r="A32" t="s">
        <v>94</v>
      </c>
      <c r="B32" t="s">
        <v>95</v>
      </c>
      <c r="C32" t="s">
        <v>96</v>
      </c>
      <c r="D32" t="s">
        <v>56</v>
      </c>
    </row>
    <row r="33" spans="1:4">
      <c r="A33" t="s">
        <v>97</v>
      </c>
      <c r="B33" t="s">
        <v>98</v>
      </c>
      <c r="C33" t="s">
        <v>99</v>
      </c>
      <c r="D33" t="s">
        <v>56</v>
      </c>
    </row>
    <row r="34" spans="1:4">
      <c r="A34" t="s">
        <v>100</v>
      </c>
      <c r="B34" t="s">
        <v>101</v>
      </c>
      <c r="C34" t="s">
        <v>102</v>
      </c>
      <c r="D34" t="s">
        <v>56</v>
      </c>
    </row>
    <row r="35" spans="1:4">
      <c r="A35" t="s">
        <v>103</v>
      </c>
      <c r="B35" t="s">
        <v>104</v>
      </c>
      <c r="C35" t="s">
        <v>105</v>
      </c>
      <c r="D35" t="s">
        <v>93</v>
      </c>
    </row>
    <row r="36" spans="1:4">
      <c r="A36" t="s">
        <v>106</v>
      </c>
      <c r="B36" t="s">
        <v>107</v>
      </c>
      <c r="C36" t="s">
        <v>108</v>
      </c>
      <c r="D36" t="s">
        <v>56</v>
      </c>
    </row>
    <row r="37" spans="1:4">
      <c r="A37" t="s">
        <v>109</v>
      </c>
      <c r="B37" t="s">
        <v>110</v>
      </c>
      <c r="C37" t="s">
        <v>108</v>
      </c>
      <c r="D37" t="s">
        <v>56</v>
      </c>
    </row>
    <row r="38" spans="1:4">
      <c r="A38" t="s">
        <v>111</v>
      </c>
      <c r="B38" t="s">
        <v>112</v>
      </c>
      <c r="C38" t="s">
        <v>113</v>
      </c>
      <c r="D38" t="s">
        <v>86</v>
      </c>
    </row>
    <row r="39" spans="1:4">
      <c r="A39" t="s">
        <v>114</v>
      </c>
      <c r="C39" t="s">
        <v>115</v>
      </c>
      <c r="D39" t="s">
        <v>86</v>
      </c>
    </row>
    <row r="40" spans="1:4">
      <c r="A40" t="s">
        <v>116</v>
      </c>
      <c r="B40" t="s">
        <v>117</v>
      </c>
      <c r="C40" t="s">
        <v>118</v>
      </c>
      <c r="D40" t="s">
        <v>8</v>
      </c>
    </row>
    <row r="41" spans="1:4">
      <c r="A41" t="s">
        <v>119</v>
      </c>
      <c r="B41" t="s">
        <v>120</v>
      </c>
      <c r="C41" t="s">
        <v>121</v>
      </c>
      <c r="D41" t="s">
        <v>56</v>
      </c>
    </row>
    <row r="42" spans="1:4">
      <c r="A42" t="s">
        <v>122</v>
      </c>
      <c r="B42" t="s">
        <v>123</v>
      </c>
      <c r="C42" t="s">
        <v>124</v>
      </c>
      <c r="D42" t="s">
        <v>93</v>
      </c>
    </row>
    <row r="43" spans="1:4">
      <c r="A43" t="s">
        <v>125</v>
      </c>
      <c r="B43" t="s">
        <v>126</v>
      </c>
      <c r="C43" t="s">
        <v>127</v>
      </c>
      <c r="D43" t="s">
        <v>56</v>
      </c>
    </row>
    <row r="44" spans="1:4">
      <c r="A44" t="s">
        <v>128</v>
      </c>
      <c r="B44" t="s">
        <v>129</v>
      </c>
      <c r="C44" t="s">
        <v>130</v>
      </c>
      <c r="D44" t="s">
        <v>12</v>
      </c>
    </row>
    <row r="45" spans="1:4">
      <c r="A45" t="s">
        <v>131</v>
      </c>
      <c r="B45" t="s">
        <v>132</v>
      </c>
      <c r="C45" t="s">
        <v>133</v>
      </c>
      <c r="D45" t="s">
        <v>56</v>
      </c>
    </row>
    <row r="46" spans="1:4">
      <c r="A46" t="s">
        <v>134</v>
      </c>
      <c r="B46" t="s">
        <v>135</v>
      </c>
      <c r="C46" t="s">
        <v>136</v>
      </c>
      <c r="D46" t="s">
        <v>93</v>
      </c>
    </row>
    <row r="47" spans="1:4">
      <c r="A47" t="s">
        <v>137</v>
      </c>
      <c r="B47" t="s">
        <v>138</v>
      </c>
      <c r="C47" t="s">
        <v>139</v>
      </c>
      <c r="D47" t="s">
        <v>12</v>
      </c>
    </row>
    <row r="48" spans="1:4">
      <c r="A48" t="s">
        <v>140</v>
      </c>
      <c r="B48" t="s">
        <v>141</v>
      </c>
      <c r="C48" t="s">
        <v>142</v>
      </c>
      <c r="D48" t="s">
        <v>8</v>
      </c>
    </row>
    <row r="49" spans="1:4">
      <c r="A49" t="s">
        <v>143</v>
      </c>
      <c r="B49" t="s">
        <v>144</v>
      </c>
      <c r="C49" t="s">
        <v>145</v>
      </c>
      <c r="D49" t="s">
        <v>12</v>
      </c>
    </row>
    <row r="50" spans="1:4">
      <c r="A50" t="s">
        <v>146</v>
      </c>
      <c r="B50" t="s">
        <v>147</v>
      </c>
      <c r="C50" t="s">
        <v>148</v>
      </c>
      <c r="D50" t="s">
        <v>4</v>
      </c>
    </row>
    <row r="51" spans="1:4">
      <c r="A51" t="s">
        <v>149</v>
      </c>
      <c r="C51" t="s">
        <v>150</v>
      </c>
      <c r="D51" t="s">
        <v>12</v>
      </c>
    </row>
    <row r="52" spans="1:4">
      <c r="A52" t="s">
        <v>151</v>
      </c>
      <c r="B52" t="s">
        <v>152</v>
      </c>
      <c r="C52" t="s">
        <v>153</v>
      </c>
      <c r="D52" t="s">
        <v>4</v>
      </c>
    </row>
    <row r="53" spans="1:4">
      <c r="A53" t="s">
        <v>154</v>
      </c>
      <c r="B53" t="s">
        <v>155</v>
      </c>
      <c r="C53" t="s">
        <v>156</v>
      </c>
      <c r="D53" t="s">
        <v>12</v>
      </c>
    </row>
    <row r="54" spans="1:4">
      <c r="A54" t="s">
        <v>157</v>
      </c>
      <c r="C54" t="s">
        <v>158</v>
      </c>
      <c r="D54" t="s">
        <v>63</v>
      </c>
    </row>
    <row r="55" spans="1:4">
      <c r="A55" t="s">
        <v>159</v>
      </c>
      <c r="B55">
        <v>6557055</v>
      </c>
      <c r="C55" t="s">
        <v>160</v>
      </c>
      <c r="D55" t="s">
        <v>8</v>
      </c>
    </row>
    <row r="56" spans="1:4">
      <c r="A56" t="s">
        <v>161</v>
      </c>
      <c r="B56" t="s">
        <v>162</v>
      </c>
      <c r="C56" t="s">
        <v>163</v>
      </c>
      <c r="D56" t="s">
        <v>93</v>
      </c>
    </row>
    <row r="57" spans="1:4">
      <c r="A57" t="s">
        <v>164</v>
      </c>
      <c r="C57" t="s">
        <v>165</v>
      </c>
      <c r="D57" t="s">
        <v>63</v>
      </c>
    </row>
    <row r="58" spans="1:4">
      <c r="A58" t="s">
        <v>166</v>
      </c>
      <c r="B58" t="s">
        <v>167</v>
      </c>
      <c r="C58" t="s">
        <v>168</v>
      </c>
      <c r="D58" t="s">
        <v>169</v>
      </c>
    </row>
    <row r="59" spans="1:4">
      <c r="A59" t="s">
        <v>170</v>
      </c>
      <c r="B59" t="s">
        <v>171</v>
      </c>
      <c r="C59" t="s">
        <v>172</v>
      </c>
      <c r="D59" t="s">
        <v>4</v>
      </c>
    </row>
    <row r="60" spans="1:4">
      <c r="A60" t="s">
        <v>173</v>
      </c>
      <c r="B60" t="s">
        <v>174</v>
      </c>
      <c r="C60" t="s">
        <v>175</v>
      </c>
      <c r="D60" t="s">
        <v>8</v>
      </c>
    </row>
    <row r="61" spans="1:4">
      <c r="A61" t="s">
        <v>176</v>
      </c>
      <c r="C61" t="s">
        <v>177</v>
      </c>
      <c r="D61" t="s">
        <v>4</v>
      </c>
    </row>
    <row r="62" spans="1:4">
      <c r="A62" t="s">
        <v>178</v>
      </c>
      <c r="B62" t="s">
        <v>179</v>
      </c>
      <c r="C62" t="s">
        <v>180</v>
      </c>
      <c r="D62" t="s">
        <v>63</v>
      </c>
    </row>
    <row r="63" spans="1:4">
      <c r="A63" t="s">
        <v>181</v>
      </c>
      <c r="B63" t="s">
        <v>182</v>
      </c>
      <c r="C63" t="s">
        <v>183</v>
      </c>
      <c r="D63" t="s">
        <v>4</v>
      </c>
    </row>
    <row r="64" spans="1:4">
      <c r="A64" t="s">
        <v>184</v>
      </c>
      <c r="B64" t="s">
        <v>185</v>
      </c>
      <c r="C64" t="s">
        <v>186</v>
      </c>
      <c r="D64" t="s">
        <v>4</v>
      </c>
    </row>
    <row r="65" spans="1:4">
      <c r="A65" t="s">
        <v>187</v>
      </c>
      <c r="B65" t="s">
        <v>188</v>
      </c>
      <c r="C65" t="s">
        <v>189</v>
      </c>
      <c r="D65" t="s">
        <v>4</v>
      </c>
    </row>
    <row r="66" spans="1:4">
      <c r="A66" t="s">
        <v>190</v>
      </c>
      <c r="B66" t="s">
        <v>191</v>
      </c>
      <c r="C66" t="s">
        <v>192</v>
      </c>
      <c r="D66" t="s">
        <v>12</v>
      </c>
    </row>
    <row r="67" spans="1:4">
      <c r="A67" t="s">
        <v>193</v>
      </c>
      <c r="B67" t="s">
        <v>194</v>
      </c>
      <c r="C67" t="s">
        <v>195</v>
      </c>
      <c r="D67" t="s">
        <v>8</v>
      </c>
    </row>
    <row r="68" spans="1:4">
      <c r="A68" t="s">
        <v>196</v>
      </c>
      <c r="B68" t="s">
        <v>197</v>
      </c>
      <c r="C68" t="s">
        <v>198</v>
      </c>
      <c r="D68" t="s">
        <v>56</v>
      </c>
    </row>
    <row r="69" spans="1:4">
      <c r="A69" t="s">
        <v>199</v>
      </c>
      <c r="B69" t="s">
        <v>200</v>
      </c>
      <c r="C69" t="s">
        <v>201</v>
      </c>
      <c r="D69" t="s">
        <v>56</v>
      </c>
    </row>
    <row r="70" spans="1:4">
      <c r="A70" t="s">
        <v>202</v>
      </c>
      <c r="B70" t="s">
        <v>203</v>
      </c>
      <c r="C70" t="s">
        <v>204</v>
      </c>
      <c r="D70" t="s">
        <v>4</v>
      </c>
    </row>
    <row r="71" spans="1:4">
      <c r="A71" t="s">
        <v>205</v>
      </c>
      <c r="B71" t="s">
        <v>206</v>
      </c>
      <c r="C71" t="s">
        <v>207</v>
      </c>
      <c r="D71" t="s">
        <v>4</v>
      </c>
    </row>
    <row r="72" spans="1:4">
      <c r="A72" t="s">
        <v>208</v>
      </c>
      <c r="B72" t="s">
        <v>209</v>
      </c>
      <c r="C72" t="s">
        <v>210</v>
      </c>
      <c r="D72" t="s">
        <v>93</v>
      </c>
    </row>
    <row r="73" spans="1:4">
      <c r="A73" t="s">
        <v>211</v>
      </c>
      <c r="C73" t="s">
        <v>212</v>
      </c>
      <c r="D73" t="s">
        <v>63</v>
      </c>
    </row>
    <row r="74" spans="1:4">
      <c r="A74" t="s">
        <v>213</v>
      </c>
      <c r="B74" t="s">
        <v>214</v>
      </c>
      <c r="C74" t="s">
        <v>215</v>
      </c>
      <c r="D74" t="s">
        <v>63</v>
      </c>
    </row>
    <row r="75" spans="1:4">
      <c r="A75" t="s">
        <v>216</v>
      </c>
      <c r="B75" t="s">
        <v>217</v>
      </c>
      <c r="C75" t="s">
        <v>218</v>
      </c>
      <c r="D75" t="s">
        <v>4</v>
      </c>
    </row>
    <row r="76" spans="1:4">
      <c r="A76" t="s">
        <v>219</v>
      </c>
      <c r="C76" t="s">
        <v>220</v>
      </c>
      <c r="D76" t="s">
        <v>4</v>
      </c>
    </row>
    <row r="77" spans="1:4">
      <c r="A77" t="s">
        <v>221</v>
      </c>
      <c r="B77" t="s">
        <v>222</v>
      </c>
      <c r="C77" t="s">
        <v>223</v>
      </c>
      <c r="D77" t="s">
        <v>4</v>
      </c>
    </row>
    <row r="78" spans="1:4">
      <c r="A78" t="s">
        <v>224</v>
      </c>
      <c r="B78" t="s">
        <v>225</v>
      </c>
      <c r="C78" t="s">
        <v>226</v>
      </c>
      <c r="D78" t="s">
        <v>4</v>
      </c>
    </row>
    <row r="79" spans="1:4">
      <c r="A79" t="s">
        <v>227</v>
      </c>
      <c r="B79" t="s">
        <v>228</v>
      </c>
      <c r="C79" t="s">
        <v>226</v>
      </c>
      <c r="D79" t="s">
        <v>4</v>
      </c>
    </row>
    <row r="80" spans="1:4">
      <c r="A80" t="s">
        <v>229</v>
      </c>
      <c r="B80" t="s">
        <v>230</v>
      </c>
      <c r="C80" t="s">
        <v>231</v>
      </c>
      <c r="D80" t="s">
        <v>93</v>
      </c>
    </row>
    <row r="81" spans="1:4">
      <c r="A81" t="s">
        <v>232</v>
      </c>
      <c r="C81" t="s">
        <v>233</v>
      </c>
      <c r="D81" t="s">
        <v>63</v>
      </c>
    </row>
    <row r="82" spans="1:4">
      <c r="A82" t="s">
        <v>234</v>
      </c>
      <c r="C82" t="s">
        <v>235</v>
      </c>
      <c r="D82" t="s">
        <v>4</v>
      </c>
    </row>
    <row r="83" spans="1:4">
      <c r="A83" t="s">
        <v>236</v>
      </c>
      <c r="B83" t="s">
        <v>237</v>
      </c>
      <c r="C83" t="s">
        <v>238</v>
      </c>
      <c r="D83" t="s">
        <v>56</v>
      </c>
    </row>
    <row r="84" spans="1:4">
      <c r="A84" t="s">
        <v>239</v>
      </c>
      <c r="B84" t="s">
        <v>240</v>
      </c>
      <c r="C84" t="s">
        <v>241</v>
      </c>
      <c r="D84" t="s">
        <v>12</v>
      </c>
    </row>
    <row r="85" spans="1:4">
      <c r="A85" t="s">
        <v>242</v>
      </c>
      <c r="B85" t="s">
        <v>243</v>
      </c>
      <c r="C85" t="s">
        <v>244</v>
      </c>
      <c r="D85" t="s">
        <v>8</v>
      </c>
    </row>
    <row r="86" spans="1:4">
      <c r="A86" t="s">
        <v>245</v>
      </c>
      <c r="C86" t="s">
        <v>246</v>
      </c>
      <c r="D86" t="s">
        <v>63</v>
      </c>
    </row>
    <row r="87" spans="1:4">
      <c r="A87" t="s">
        <v>247</v>
      </c>
      <c r="B87" t="s">
        <v>248</v>
      </c>
      <c r="C87" t="s">
        <v>249</v>
      </c>
      <c r="D87" t="s">
        <v>63</v>
      </c>
    </row>
    <row r="88" spans="1:4">
      <c r="A88" t="s">
        <v>250</v>
      </c>
      <c r="B88" t="s">
        <v>251</v>
      </c>
      <c r="C88" t="s">
        <v>252</v>
      </c>
      <c r="D88" t="s">
        <v>8</v>
      </c>
    </row>
    <row r="89" spans="1:4">
      <c r="A89" t="s">
        <v>253</v>
      </c>
      <c r="B89" t="s">
        <v>254</v>
      </c>
      <c r="C89" t="s">
        <v>255</v>
      </c>
      <c r="D89" t="s">
        <v>8</v>
      </c>
    </row>
    <row r="90" spans="1:4">
      <c r="A90" t="s">
        <v>256</v>
      </c>
      <c r="B90" t="s">
        <v>257</v>
      </c>
      <c r="C90" t="s">
        <v>258</v>
      </c>
      <c r="D90" t="s">
        <v>56</v>
      </c>
    </row>
    <row r="91" spans="1:4">
      <c r="A91" t="s">
        <v>259</v>
      </c>
      <c r="B91" t="s">
        <v>260</v>
      </c>
      <c r="C91" t="s">
        <v>261</v>
      </c>
      <c r="D91" t="s">
        <v>8</v>
      </c>
    </row>
    <row r="92" spans="1:4">
      <c r="A92" t="s">
        <v>262</v>
      </c>
      <c r="B92" t="s">
        <v>263</v>
      </c>
      <c r="C92" t="s">
        <v>264</v>
      </c>
      <c r="D92" t="s">
        <v>8</v>
      </c>
    </row>
    <row r="93" spans="1:4">
      <c r="A93" t="s">
        <v>265</v>
      </c>
      <c r="B93" t="s">
        <v>266</v>
      </c>
      <c r="C93" t="s">
        <v>267</v>
      </c>
      <c r="D93" t="s">
        <v>169</v>
      </c>
    </row>
    <row r="94" spans="1:4">
      <c r="A94" t="s">
        <v>268</v>
      </c>
      <c r="B94" t="s">
        <v>269</v>
      </c>
      <c r="C94" t="s">
        <v>270</v>
      </c>
      <c r="D94" t="s">
        <v>4</v>
      </c>
    </row>
    <row r="95" spans="1:4">
      <c r="A95" t="s">
        <v>271</v>
      </c>
      <c r="B95" t="s">
        <v>272</v>
      </c>
      <c r="C95" t="s">
        <v>273</v>
      </c>
      <c r="D95" t="s">
        <v>4</v>
      </c>
    </row>
    <row r="96" spans="1:4">
      <c r="A96" t="s">
        <v>274</v>
      </c>
      <c r="B96" t="s">
        <v>275</v>
      </c>
      <c r="C96" t="s">
        <v>276</v>
      </c>
      <c r="D96" t="s">
        <v>56</v>
      </c>
    </row>
    <row r="97" spans="1:4">
      <c r="A97" t="s">
        <v>277</v>
      </c>
      <c r="B97" t="s">
        <v>278</v>
      </c>
      <c r="C97" t="s">
        <v>279</v>
      </c>
      <c r="D97" t="s">
        <v>169</v>
      </c>
    </row>
    <row r="98" spans="1:4">
      <c r="A98" t="s">
        <v>280</v>
      </c>
      <c r="B98" t="s">
        <v>281</v>
      </c>
      <c r="C98" t="s">
        <v>282</v>
      </c>
      <c r="D98" t="s">
        <v>169</v>
      </c>
    </row>
    <row r="99" spans="1:4">
      <c r="A99" t="s">
        <v>283</v>
      </c>
      <c r="B99" t="s">
        <v>284</v>
      </c>
      <c r="C99" t="s">
        <v>285</v>
      </c>
      <c r="D99" t="s">
        <v>169</v>
      </c>
    </row>
    <row r="100" spans="1:4">
      <c r="A100" t="s">
        <v>286</v>
      </c>
      <c r="B100" t="s">
        <v>287</v>
      </c>
      <c r="C100" t="s">
        <v>288</v>
      </c>
      <c r="D100" t="s">
        <v>169</v>
      </c>
    </row>
    <row r="101" spans="1:4">
      <c r="A101" t="s">
        <v>289</v>
      </c>
      <c r="B101" t="s">
        <v>290</v>
      </c>
      <c r="C101" t="s">
        <v>291</v>
      </c>
      <c r="D101" t="s">
        <v>169</v>
      </c>
    </row>
    <row r="102" spans="1:4">
      <c r="A102" t="s">
        <v>292</v>
      </c>
      <c r="C102" t="s">
        <v>293</v>
      </c>
      <c r="D102" t="s">
        <v>169</v>
      </c>
    </row>
    <row r="103" spans="1:4">
      <c r="A103" t="s">
        <v>294</v>
      </c>
      <c r="C103" t="s">
        <v>295</v>
      </c>
      <c r="D103" t="s">
        <v>169</v>
      </c>
    </row>
    <row r="104" spans="1:4">
      <c r="A104" t="s">
        <v>296</v>
      </c>
      <c r="C104" t="s">
        <v>297</v>
      </c>
      <c r="D104" t="s">
        <v>8</v>
      </c>
    </row>
    <row r="105" spans="1:4">
      <c r="A105" t="s">
        <v>298</v>
      </c>
      <c r="B105" t="s">
        <v>299</v>
      </c>
      <c r="C105" t="s">
        <v>300</v>
      </c>
      <c r="D105" t="s">
        <v>4</v>
      </c>
    </row>
    <row r="106" spans="1:4">
      <c r="A106" t="s">
        <v>301</v>
      </c>
      <c r="B106" t="s">
        <v>302</v>
      </c>
      <c r="C106" t="s">
        <v>303</v>
      </c>
      <c r="D106" t="s">
        <v>12</v>
      </c>
    </row>
    <row r="107" spans="1:4">
      <c r="A107" t="s">
        <v>304</v>
      </c>
      <c r="B107" t="s">
        <v>305</v>
      </c>
      <c r="C107" t="s">
        <v>306</v>
      </c>
      <c r="D107" t="s">
        <v>12</v>
      </c>
    </row>
    <row r="108" spans="1:4">
      <c r="A108" t="s">
        <v>307</v>
      </c>
      <c r="B108" t="s">
        <v>308</v>
      </c>
      <c r="C108" t="s">
        <v>309</v>
      </c>
      <c r="D108" t="s">
        <v>12</v>
      </c>
    </row>
    <row r="109" spans="1:4">
      <c r="A109" t="s">
        <v>310</v>
      </c>
      <c r="B109" t="s">
        <v>311</v>
      </c>
      <c r="C109" t="s">
        <v>312</v>
      </c>
      <c r="D109" t="s">
        <v>12</v>
      </c>
    </row>
    <row r="110" spans="1:4">
      <c r="A110" t="s">
        <v>313</v>
      </c>
      <c r="C110" t="s">
        <v>314</v>
      </c>
      <c r="D110" t="s">
        <v>12</v>
      </c>
    </row>
    <row r="111" spans="1:4">
      <c r="A111" t="s">
        <v>315</v>
      </c>
      <c r="B111" t="s">
        <v>316</v>
      </c>
      <c r="C111" t="s">
        <v>317</v>
      </c>
      <c r="D111" t="s">
        <v>86</v>
      </c>
    </row>
    <row r="112" spans="1:4">
      <c r="A112" t="s">
        <v>318</v>
      </c>
      <c r="B112" t="s">
        <v>319</v>
      </c>
      <c r="C112" t="s">
        <v>320</v>
      </c>
      <c r="D112" t="s">
        <v>12</v>
      </c>
    </row>
    <row r="113" spans="1:4">
      <c r="A113" t="s">
        <v>321</v>
      </c>
      <c r="B113" t="s">
        <v>322</v>
      </c>
      <c r="C113" t="s">
        <v>323</v>
      </c>
      <c r="D113" t="s">
        <v>63</v>
      </c>
    </row>
    <row r="114" spans="1:4">
      <c r="A114" t="s">
        <v>324</v>
      </c>
      <c r="B114" t="s">
        <v>325</v>
      </c>
      <c r="C114" t="s">
        <v>326</v>
      </c>
      <c r="D114" t="s">
        <v>8</v>
      </c>
    </row>
    <row r="115" spans="1:4">
      <c r="A115" t="s">
        <v>327</v>
      </c>
      <c r="B115" t="s">
        <v>328</v>
      </c>
      <c r="C115" t="s">
        <v>329</v>
      </c>
      <c r="D115" t="s">
        <v>8</v>
      </c>
    </row>
    <row r="116" spans="1:4">
      <c r="A116" t="s">
        <v>330</v>
      </c>
      <c r="B116" t="s">
        <v>331</v>
      </c>
      <c r="C116" t="s">
        <v>332</v>
      </c>
      <c r="D116" t="s">
        <v>93</v>
      </c>
    </row>
    <row r="117" spans="1:4">
      <c r="A117" t="s">
        <v>333</v>
      </c>
      <c r="B117" t="s">
        <v>334</v>
      </c>
      <c r="C117" t="s">
        <v>335</v>
      </c>
      <c r="D117" t="s">
        <v>93</v>
      </c>
    </row>
    <row r="118" spans="1:4">
      <c r="A118" t="s">
        <v>336</v>
      </c>
      <c r="B118" t="s">
        <v>337</v>
      </c>
      <c r="C118" t="s">
        <v>338</v>
      </c>
      <c r="D118" t="s">
        <v>63</v>
      </c>
    </row>
    <row r="119" spans="1:4">
      <c r="A119" t="s">
        <v>339</v>
      </c>
      <c r="B119" t="s">
        <v>340</v>
      </c>
      <c r="C119" t="s">
        <v>341</v>
      </c>
      <c r="D119" t="s">
        <v>93</v>
      </c>
    </row>
    <row r="120" spans="1:4">
      <c r="A120" t="s">
        <v>342</v>
      </c>
      <c r="B120" t="s">
        <v>343</v>
      </c>
      <c r="C120" t="s">
        <v>344</v>
      </c>
      <c r="D120" t="s">
        <v>56</v>
      </c>
    </row>
    <row r="121" spans="1:4">
      <c r="A121" t="s">
        <v>345</v>
      </c>
      <c r="B121" t="s">
        <v>346</v>
      </c>
      <c r="C121" t="s">
        <v>347</v>
      </c>
      <c r="D121" t="s">
        <v>56</v>
      </c>
    </row>
    <row r="122" spans="1:4">
      <c r="A122" t="s">
        <v>348</v>
      </c>
      <c r="B122" t="s">
        <v>349</v>
      </c>
      <c r="C122" t="s">
        <v>350</v>
      </c>
      <c r="D122" t="s">
        <v>56</v>
      </c>
    </row>
    <row r="123" spans="1:4">
      <c r="A123" t="s">
        <v>351</v>
      </c>
      <c r="B123" t="s">
        <v>352</v>
      </c>
      <c r="C123" t="s">
        <v>353</v>
      </c>
      <c r="D123" t="s">
        <v>56</v>
      </c>
    </row>
    <row r="124" spans="1:4">
      <c r="A124" t="s">
        <v>354</v>
      </c>
      <c r="B124" t="s">
        <v>355</v>
      </c>
      <c r="C124" t="s">
        <v>356</v>
      </c>
      <c r="D124" t="s">
        <v>12</v>
      </c>
    </row>
    <row r="125" spans="1:4">
      <c r="A125" t="s">
        <v>357</v>
      </c>
      <c r="B125" t="s">
        <v>358</v>
      </c>
      <c r="C125" t="s">
        <v>359</v>
      </c>
      <c r="D125" t="s">
        <v>12</v>
      </c>
    </row>
    <row r="126" spans="1:4">
      <c r="A126" t="s">
        <v>360</v>
      </c>
      <c r="B126" t="s">
        <v>361</v>
      </c>
      <c r="C126" t="s">
        <v>362</v>
      </c>
      <c r="D126" t="s">
        <v>4</v>
      </c>
    </row>
    <row r="127" spans="1:4">
      <c r="A127" t="s">
        <v>363</v>
      </c>
      <c r="B127" t="s">
        <v>364</v>
      </c>
      <c r="C127" t="s">
        <v>365</v>
      </c>
      <c r="D127" t="s">
        <v>366</v>
      </c>
    </row>
    <row r="128" spans="1:4">
      <c r="A128" t="s">
        <v>367</v>
      </c>
      <c r="B128" t="s">
        <v>368</v>
      </c>
      <c r="C128" t="s">
        <v>369</v>
      </c>
      <c r="D128" t="s">
        <v>4</v>
      </c>
    </row>
    <row r="129" spans="1:4">
      <c r="A129" t="s">
        <v>370</v>
      </c>
      <c r="B129" t="s">
        <v>371</v>
      </c>
      <c r="C129" t="s">
        <v>372</v>
      </c>
      <c r="D129" t="s">
        <v>56</v>
      </c>
    </row>
    <row r="130" spans="1:4">
      <c r="A130" t="s">
        <v>373</v>
      </c>
      <c r="B130" t="s">
        <v>374</v>
      </c>
      <c r="C130" t="s">
        <v>375</v>
      </c>
      <c r="D130" t="s">
        <v>56</v>
      </c>
    </row>
    <row r="131" spans="1:4">
      <c r="A131" t="s">
        <v>376</v>
      </c>
      <c r="B131" t="s">
        <v>377</v>
      </c>
      <c r="C131" t="s">
        <v>378</v>
      </c>
      <c r="D131" t="s">
        <v>93</v>
      </c>
    </row>
    <row r="132" spans="1:4">
      <c r="A132" t="s">
        <v>379</v>
      </c>
      <c r="B132" t="s">
        <v>380</v>
      </c>
      <c r="C132" t="s">
        <v>381</v>
      </c>
      <c r="D132" t="s">
        <v>86</v>
      </c>
    </row>
    <row r="133" spans="1:4">
      <c r="A133" t="s">
        <v>382</v>
      </c>
      <c r="B133" t="s">
        <v>383</v>
      </c>
      <c r="C133" t="s">
        <v>384</v>
      </c>
      <c r="D133" t="s">
        <v>8</v>
      </c>
    </row>
    <row r="134" spans="1:4">
      <c r="A134" t="s">
        <v>385</v>
      </c>
      <c r="B134" t="s">
        <v>386</v>
      </c>
      <c r="C134" t="s">
        <v>387</v>
      </c>
      <c r="D134" t="s">
        <v>12</v>
      </c>
    </row>
    <row r="135" spans="1:4">
      <c r="A135" t="s">
        <v>388</v>
      </c>
      <c r="B135" t="s">
        <v>389</v>
      </c>
      <c r="C135" t="s">
        <v>390</v>
      </c>
      <c r="D135" t="s">
        <v>4</v>
      </c>
    </row>
    <row r="136" spans="1:4">
      <c r="A136" t="s">
        <v>391</v>
      </c>
      <c r="B136" t="s">
        <v>392</v>
      </c>
      <c r="C136" t="s">
        <v>393</v>
      </c>
      <c r="D136" t="s">
        <v>63</v>
      </c>
    </row>
    <row r="137" spans="1:4">
      <c r="A137" t="s">
        <v>394</v>
      </c>
      <c r="B137" t="s">
        <v>395</v>
      </c>
      <c r="C137" t="s">
        <v>396</v>
      </c>
      <c r="D137" t="s">
        <v>12</v>
      </c>
    </row>
    <row r="138" spans="1:4">
      <c r="A138" t="s">
        <v>397</v>
      </c>
      <c r="B138" t="s">
        <v>398</v>
      </c>
      <c r="C138" t="s">
        <v>399</v>
      </c>
      <c r="D138" t="s">
        <v>12</v>
      </c>
    </row>
    <row r="139" spans="1:4">
      <c r="A139" t="s">
        <v>400</v>
      </c>
      <c r="B139" t="s">
        <v>401</v>
      </c>
      <c r="C139" t="s">
        <v>402</v>
      </c>
      <c r="D139" t="s">
        <v>12</v>
      </c>
    </row>
    <row r="140" spans="1:4">
      <c r="A140" t="s">
        <v>403</v>
      </c>
      <c r="B140" t="s">
        <v>404</v>
      </c>
      <c r="C140" t="s">
        <v>405</v>
      </c>
      <c r="D140" t="s">
        <v>12</v>
      </c>
    </row>
    <row r="141" spans="1:4">
      <c r="A141" t="s">
        <v>406</v>
      </c>
      <c r="C141" t="s">
        <v>407</v>
      </c>
      <c r="D141" t="s">
        <v>12</v>
      </c>
    </row>
    <row r="142" spans="1:4">
      <c r="A142" t="s">
        <v>408</v>
      </c>
      <c r="C142" t="s">
        <v>409</v>
      </c>
      <c r="D142" t="s">
        <v>12</v>
      </c>
    </row>
    <row r="143" spans="1:4">
      <c r="A143" t="s">
        <v>410</v>
      </c>
      <c r="B143" t="s">
        <v>411</v>
      </c>
      <c r="C143" t="s">
        <v>412</v>
      </c>
      <c r="D143" t="s">
        <v>12</v>
      </c>
    </row>
    <row r="144" spans="1:4">
      <c r="A144" t="s">
        <v>413</v>
      </c>
      <c r="C144" t="s">
        <v>414</v>
      </c>
      <c r="D144" t="s">
        <v>86</v>
      </c>
    </row>
    <row r="145" spans="1:4">
      <c r="A145" t="s">
        <v>415</v>
      </c>
      <c r="B145" t="s">
        <v>416</v>
      </c>
      <c r="C145" t="s">
        <v>417</v>
      </c>
      <c r="D145" t="s">
        <v>4</v>
      </c>
    </row>
    <row r="146" spans="1:4">
      <c r="A146" t="s">
        <v>418</v>
      </c>
      <c r="B146" t="s">
        <v>419</v>
      </c>
      <c r="C146" t="s">
        <v>420</v>
      </c>
      <c r="D146" t="s">
        <v>4</v>
      </c>
    </row>
    <row r="147" spans="1:4">
      <c r="A147" t="s">
        <v>421</v>
      </c>
      <c r="B147" t="s">
        <v>422</v>
      </c>
      <c r="C147" t="s">
        <v>423</v>
      </c>
      <c r="D147" t="s">
        <v>63</v>
      </c>
    </row>
    <row r="148" spans="1:4">
      <c r="A148" t="s">
        <v>424</v>
      </c>
      <c r="B148" t="s">
        <v>425</v>
      </c>
      <c r="C148" t="s">
        <v>426</v>
      </c>
      <c r="D148" t="s">
        <v>63</v>
      </c>
    </row>
    <row r="149" spans="1:4">
      <c r="A149" t="s">
        <v>427</v>
      </c>
      <c r="B149" t="s">
        <v>428</v>
      </c>
      <c r="C149" t="s">
        <v>429</v>
      </c>
      <c r="D149" t="s">
        <v>63</v>
      </c>
    </row>
    <row r="150" spans="1:4">
      <c r="A150" t="s">
        <v>430</v>
      </c>
      <c r="B150" t="s">
        <v>431</v>
      </c>
      <c r="C150" t="s">
        <v>432</v>
      </c>
      <c r="D150" t="s">
        <v>56</v>
      </c>
    </row>
    <row r="151" spans="1:4">
      <c r="A151" t="s">
        <v>433</v>
      </c>
      <c r="B151" t="s">
        <v>434</v>
      </c>
      <c r="C151" t="s">
        <v>435</v>
      </c>
      <c r="D151" t="s">
        <v>56</v>
      </c>
    </row>
    <row r="152" spans="1:4">
      <c r="A152" t="s">
        <v>436</v>
      </c>
      <c r="B152" t="s">
        <v>437</v>
      </c>
      <c r="C152" t="s">
        <v>438</v>
      </c>
      <c r="D152" t="s">
        <v>4</v>
      </c>
    </row>
    <row r="153" spans="1:4">
      <c r="A153" t="s">
        <v>439</v>
      </c>
      <c r="B153" t="s">
        <v>440</v>
      </c>
      <c r="C153" t="s">
        <v>441</v>
      </c>
      <c r="D153" t="s">
        <v>56</v>
      </c>
    </row>
    <row r="154" spans="1:4">
      <c r="A154" t="s">
        <v>442</v>
      </c>
      <c r="B154" t="s">
        <v>443</v>
      </c>
      <c r="C154" t="s">
        <v>270</v>
      </c>
      <c r="D154" t="s">
        <v>4</v>
      </c>
    </row>
    <row r="155" spans="1:4">
      <c r="A155" t="s">
        <v>444</v>
      </c>
      <c r="B155" t="s">
        <v>445</v>
      </c>
      <c r="C155" t="s">
        <v>446</v>
      </c>
      <c r="D155" t="s">
        <v>4</v>
      </c>
    </row>
    <row r="156" spans="1:4">
      <c r="A156" t="s">
        <v>447</v>
      </c>
      <c r="B156" t="s">
        <v>448</v>
      </c>
      <c r="C156" t="s">
        <v>449</v>
      </c>
      <c r="D156" t="s">
        <v>63</v>
      </c>
    </row>
    <row r="157" spans="1:4">
      <c r="A157" t="s">
        <v>450</v>
      </c>
      <c r="B157" t="s">
        <v>451</v>
      </c>
      <c r="C157" t="s">
        <v>452</v>
      </c>
      <c r="D157" t="s">
        <v>12</v>
      </c>
    </row>
    <row r="158" spans="1:4">
      <c r="A158" t="s">
        <v>453</v>
      </c>
      <c r="B158" t="s">
        <v>454</v>
      </c>
      <c r="C158" t="s">
        <v>455</v>
      </c>
      <c r="D158" t="s">
        <v>4</v>
      </c>
    </row>
    <row r="159" spans="1:4">
      <c r="A159" t="s">
        <v>456</v>
      </c>
      <c r="B159" t="s">
        <v>457</v>
      </c>
      <c r="C159" t="s">
        <v>458</v>
      </c>
      <c r="D159" t="s">
        <v>4</v>
      </c>
    </row>
    <row r="160" spans="1:4">
      <c r="A160" t="s">
        <v>459</v>
      </c>
      <c r="B160" t="s">
        <v>460</v>
      </c>
      <c r="C160" t="s">
        <v>461</v>
      </c>
      <c r="D160" t="s">
        <v>86</v>
      </c>
    </row>
    <row r="161" spans="1:4">
      <c r="A161" t="s">
        <v>462</v>
      </c>
      <c r="B161" t="s">
        <v>463</v>
      </c>
      <c r="C161" t="s">
        <v>464</v>
      </c>
      <c r="D161" t="s">
        <v>86</v>
      </c>
    </row>
    <row r="162" spans="1:4">
      <c r="A162" t="s">
        <v>465</v>
      </c>
      <c r="B162" t="s">
        <v>466</v>
      </c>
      <c r="C162" t="s">
        <v>467</v>
      </c>
      <c r="D162" t="s">
        <v>169</v>
      </c>
    </row>
    <row r="163" spans="1:4">
      <c r="A163" t="s">
        <v>468</v>
      </c>
      <c r="B163" t="s">
        <v>469</v>
      </c>
      <c r="C163" t="s">
        <v>470</v>
      </c>
      <c r="D163" t="s">
        <v>12</v>
      </c>
    </row>
    <row r="164" spans="1:4">
      <c r="A164" t="s">
        <v>471</v>
      </c>
      <c r="B164" t="s">
        <v>472</v>
      </c>
      <c r="C164" t="s">
        <v>473</v>
      </c>
      <c r="D164" t="s">
        <v>12</v>
      </c>
    </row>
    <row r="165" spans="1:4">
      <c r="A165" t="s">
        <v>474</v>
      </c>
      <c r="C165" t="s">
        <v>475</v>
      </c>
      <c r="D165" t="s">
        <v>4</v>
      </c>
    </row>
    <row r="166" spans="1:4">
      <c r="A166" t="s">
        <v>476</v>
      </c>
      <c r="B166" t="s">
        <v>477</v>
      </c>
      <c r="C166" t="s">
        <v>478</v>
      </c>
      <c r="D166" t="s">
        <v>63</v>
      </c>
    </row>
    <row r="167" spans="1:4">
      <c r="A167" t="s">
        <v>479</v>
      </c>
      <c r="B167" t="s">
        <v>480</v>
      </c>
      <c r="C167" t="s">
        <v>481</v>
      </c>
      <c r="D167" t="s">
        <v>56</v>
      </c>
    </row>
    <row r="168" spans="1:4">
      <c r="A168" t="s">
        <v>482</v>
      </c>
      <c r="B168" t="s">
        <v>483</v>
      </c>
      <c r="C168" t="s">
        <v>484</v>
      </c>
      <c r="D168" t="s">
        <v>4</v>
      </c>
    </row>
    <row r="169" spans="1:4">
      <c r="A169" t="s">
        <v>485</v>
      </c>
      <c r="B169" t="s">
        <v>486</v>
      </c>
      <c r="C169" t="s">
        <v>487</v>
      </c>
      <c r="D169" t="s">
        <v>4</v>
      </c>
    </row>
    <row r="170" spans="1:4">
      <c r="A170" t="s">
        <v>488</v>
      </c>
      <c r="B170" t="s">
        <v>489</v>
      </c>
      <c r="C170" t="s">
        <v>490</v>
      </c>
      <c r="D170" t="s">
        <v>63</v>
      </c>
    </row>
    <row r="171" spans="1:4">
      <c r="A171" t="s">
        <v>491</v>
      </c>
      <c r="B171" t="s">
        <v>492</v>
      </c>
      <c r="C171" t="s">
        <v>493</v>
      </c>
      <c r="D171" t="s">
        <v>56</v>
      </c>
    </row>
    <row r="172" spans="1:4">
      <c r="A172" t="s">
        <v>494</v>
      </c>
      <c r="B172" t="s">
        <v>495</v>
      </c>
      <c r="C172" t="s">
        <v>496</v>
      </c>
      <c r="D172" t="s">
        <v>8</v>
      </c>
    </row>
    <row r="173" spans="1:4">
      <c r="A173" t="s">
        <v>497</v>
      </c>
      <c r="B173" t="s">
        <v>498</v>
      </c>
      <c r="C173" t="s">
        <v>499</v>
      </c>
      <c r="D173" t="s">
        <v>8</v>
      </c>
    </row>
    <row r="174" spans="1:4">
      <c r="A174" t="s">
        <v>500</v>
      </c>
      <c r="B174" t="s">
        <v>501</v>
      </c>
      <c r="C174" t="s">
        <v>502</v>
      </c>
      <c r="D174" t="s">
        <v>12</v>
      </c>
    </row>
    <row r="175" spans="1:4">
      <c r="A175" t="s">
        <v>503</v>
      </c>
      <c r="B175" t="s">
        <v>504</v>
      </c>
      <c r="C175" t="s">
        <v>505</v>
      </c>
      <c r="D175" t="s">
        <v>12</v>
      </c>
    </row>
    <row r="176" spans="1:4">
      <c r="A176" t="s">
        <v>506</v>
      </c>
      <c r="B176" t="s">
        <v>507</v>
      </c>
      <c r="C176" t="s">
        <v>508</v>
      </c>
      <c r="D176" t="s">
        <v>56</v>
      </c>
    </row>
    <row r="177" spans="1:4">
      <c r="A177" t="s">
        <v>509</v>
      </c>
      <c r="B177" t="s">
        <v>510</v>
      </c>
      <c r="C177" t="s">
        <v>511</v>
      </c>
      <c r="D177" t="s">
        <v>93</v>
      </c>
    </row>
    <row r="178" spans="1:4">
      <c r="A178" t="s">
        <v>512</v>
      </c>
      <c r="B178" t="s">
        <v>513</v>
      </c>
      <c r="C178" t="s">
        <v>514</v>
      </c>
      <c r="D178" t="s">
        <v>93</v>
      </c>
    </row>
    <row r="179" spans="1:4">
      <c r="A179" t="s">
        <v>515</v>
      </c>
      <c r="B179" t="s">
        <v>516</v>
      </c>
      <c r="C179" t="s">
        <v>517</v>
      </c>
      <c r="D179" t="s">
        <v>4</v>
      </c>
    </row>
    <row r="180" spans="1:4">
      <c r="A180" t="s">
        <v>518</v>
      </c>
      <c r="C180" t="s">
        <v>519</v>
      </c>
      <c r="D180" t="s">
        <v>169</v>
      </c>
    </row>
    <row r="181" spans="1:4">
      <c r="A181" t="s">
        <v>520</v>
      </c>
      <c r="B181" t="s">
        <v>521</v>
      </c>
      <c r="C181" t="s">
        <v>522</v>
      </c>
      <c r="D181" t="s">
        <v>8</v>
      </c>
    </row>
    <row r="182" spans="1:4">
      <c r="A182" t="s">
        <v>523</v>
      </c>
      <c r="B182" t="s">
        <v>524</v>
      </c>
      <c r="C182" t="s">
        <v>525</v>
      </c>
      <c r="D182" t="s">
        <v>63</v>
      </c>
    </row>
    <row r="183" spans="1:4">
      <c r="A183" t="s">
        <v>526</v>
      </c>
      <c r="B183" t="s">
        <v>527</v>
      </c>
      <c r="C183" t="s">
        <v>528</v>
      </c>
      <c r="D183" t="s">
        <v>169</v>
      </c>
    </row>
    <row r="184" spans="1:4">
      <c r="A184" t="s">
        <v>529</v>
      </c>
      <c r="C184" t="s">
        <v>530</v>
      </c>
      <c r="D184" t="s">
        <v>169</v>
      </c>
    </row>
    <row r="185" spans="1:4">
      <c r="A185" t="s">
        <v>531</v>
      </c>
      <c r="B185" t="s">
        <v>532</v>
      </c>
      <c r="C185" t="s">
        <v>530</v>
      </c>
      <c r="D185" t="s">
        <v>169</v>
      </c>
    </row>
    <row r="186" spans="1:4">
      <c r="A186" t="s">
        <v>533</v>
      </c>
      <c r="B186" t="s">
        <v>534</v>
      </c>
      <c r="C186" t="s">
        <v>535</v>
      </c>
      <c r="D186" t="s">
        <v>63</v>
      </c>
    </row>
    <row r="187" spans="1:4">
      <c r="A187" t="s">
        <v>536</v>
      </c>
      <c r="B187" t="s">
        <v>537</v>
      </c>
      <c r="C187" t="s">
        <v>538</v>
      </c>
      <c r="D187" t="s">
        <v>8</v>
      </c>
    </row>
    <row r="188" spans="1:4">
      <c r="A188" t="s">
        <v>539</v>
      </c>
      <c r="B188" t="s">
        <v>540</v>
      </c>
      <c r="C188" t="s">
        <v>541</v>
      </c>
      <c r="D188" t="s">
        <v>86</v>
      </c>
    </row>
    <row r="189" spans="1:4">
      <c r="A189" t="s">
        <v>542</v>
      </c>
      <c r="B189" t="s">
        <v>543</v>
      </c>
      <c r="C189" t="s">
        <v>544</v>
      </c>
      <c r="D189" t="s">
        <v>8</v>
      </c>
    </row>
    <row r="190" spans="1:4">
      <c r="A190" t="s">
        <v>545</v>
      </c>
      <c r="B190" t="s">
        <v>546</v>
      </c>
      <c r="C190" t="s">
        <v>547</v>
      </c>
      <c r="D190" t="s">
        <v>8</v>
      </c>
    </row>
    <row r="191" spans="1:4">
      <c r="A191" t="s">
        <v>548</v>
      </c>
      <c r="B191" t="s">
        <v>549</v>
      </c>
      <c r="C191" t="s">
        <v>550</v>
      </c>
      <c r="D191" t="s">
        <v>8</v>
      </c>
    </row>
    <row r="192" spans="1:4">
      <c r="A192" t="s">
        <v>551</v>
      </c>
      <c r="B192" t="s">
        <v>552</v>
      </c>
      <c r="C192" t="s">
        <v>553</v>
      </c>
      <c r="D192" t="s">
        <v>8</v>
      </c>
    </row>
    <row r="193" spans="1:4">
      <c r="A193" t="s">
        <v>554</v>
      </c>
      <c r="B193" t="s">
        <v>555</v>
      </c>
      <c r="C193" t="s">
        <v>556</v>
      </c>
      <c r="D193" t="s">
        <v>8</v>
      </c>
    </row>
    <row r="194" spans="1:4">
      <c r="A194" t="s">
        <v>557</v>
      </c>
      <c r="B194" t="s">
        <v>558</v>
      </c>
      <c r="C194" t="s">
        <v>559</v>
      </c>
      <c r="D194" t="s">
        <v>56</v>
      </c>
    </row>
    <row r="195" spans="1:4">
      <c r="A195" t="s">
        <v>560</v>
      </c>
      <c r="B195" t="s">
        <v>561</v>
      </c>
      <c r="C195" t="s">
        <v>562</v>
      </c>
      <c r="D195" t="s">
        <v>56</v>
      </c>
    </row>
    <row r="196" spans="1:4">
      <c r="A196" t="s">
        <v>563</v>
      </c>
      <c r="B196" t="s">
        <v>564</v>
      </c>
      <c r="C196" t="s">
        <v>565</v>
      </c>
      <c r="D196" t="s">
        <v>56</v>
      </c>
    </row>
    <row r="197" spans="1:4">
      <c r="A197" t="s">
        <v>566</v>
      </c>
      <c r="B197" t="s">
        <v>567</v>
      </c>
      <c r="C197" t="s">
        <v>568</v>
      </c>
      <c r="D197" t="s">
        <v>93</v>
      </c>
    </row>
    <row r="198" spans="1:4">
      <c r="A198" t="s">
        <v>569</v>
      </c>
      <c r="B198" t="s">
        <v>570</v>
      </c>
      <c r="C198" t="s">
        <v>571</v>
      </c>
      <c r="D198" t="s">
        <v>63</v>
      </c>
    </row>
    <row r="199" spans="1:4">
      <c r="A199" t="s">
        <v>572</v>
      </c>
      <c r="B199" t="s">
        <v>573</v>
      </c>
      <c r="C199" t="s">
        <v>574</v>
      </c>
      <c r="D199" t="s">
        <v>86</v>
      </c>
    </row>
    <row r="200" spans="1:4">
      <c r="A200" t="s">
        <v>575</v>
      </c>
      <c r="B200" t="s">
        <v>576</v>
      </c>
      <c r="C200" t="s">
        <v>577</v>
      </c>
      <c r="D200" t="s">
        <v>86</v>
      </c>
    </row>
    <row r="201" spans="1:4">
      <c r="A201" t="s">
        <v>578</v>
      </c>
      <c r="C201" t="s">
        <v>579</v>
      </c>
      <c r="D201" t="s">
        <v>8</v>
      </c>
    </row>
    <row r="202" spans="1:4">
      <c r="A202" t="s">
        <v>580</v>
      </c>
      <c r="B202" t="s">
        <v>581</v>
      </c>
      <c r="C202" t="s">
        <v>582</v>
      </c>
      <c r="D202" t="s">
        <v>4</v>
      </c>
    </row>
    <row r="203" spans="1:4">
      <c r="A203" t="s">
        <v>583</v>
      </c>
      <c r="B203" t="s">
        <v>584</v>
      </c>
      <c r="C203" t="s">
        <v>585</v>
      </c>
      <c r="D203" t="s">
        <v>86</v>
      </c>
    </row>
    <row r="204" spans="1:4">
      <c r="A204" t="s">
        <v>586</v>
      </c>
      <c r="B204" t="s">
        <v>587</v>
      </c>
      <c r="C204" t="s">
        <v>588</v>
      </c>
      <c r="D204" t="s">
        <v>169</v>
      </c>
    </row>
    <row r="205" spans="1:4">
      <c r="A205" t="s">
        <v>589</v>
      </c>
      <c r="B205" t="s">
        <v>590</v>
      </c>
      <c r="C205" t="s">
        <v>591</v>
      </c>
      <c r="D205" t="s">
        <v>8</v>
      </c>
    </row>
    <row r="206" spans="1:4">
      <c r="A206" t="s">
        <v>592</v>
      </c>
      <c r="B206" t="s">
        <v>593</v>
      </c>
      <c r="C206" t="s">
        <v>594</v>
      </c>
      <c r="D206" t="s">
        <v>63</v>
      </c>
    </row>
    <row r="207" spans="1:4">
      <c r="A207" t="s">
        <v>595</v>
      </c>
      <c r="B207" t="s">
        <v>596</v>
      </c>
      <c r="C207" t="s">
        <v>597</v>
      </c>
      <c r="D207" t="s">
        <v>63</v>
      </c>
    </row>
    <row r="208" spans="1:4">
      <c r="A208" t="s">
        <v>598</v>
      </c>
      <c r="C208" t="s">
        <v>599</v>
      </c>
      <c r="D208" t="s">
        <v>12</v>
      </c>
    </row>
    <row r="209" spans="1:4">
      <c r="A209" t="s">
        <v>600</v>
      </c>
      <c r="B209" t="s">
        <v>601</v>
      </c>
      <c r="C209" t="s">
        <v>602</v>
      </c>
      <c r="D209" t="s">
        <v>12</v>
      </c>
    </row>
    <row r="210" spans="1:4">
      <c r="A210" t="s">
        <v>603</v>
      </c>
      <c r="B210" t="s">
        <v>604</v>
      </c>
      <c r="C210" t="s">
        <v>605</v>
      </c>
      <c r="D210" t="s">
        <v>12</v>
      </c>
    </row>
    <row r="211" spans="1:4">
      <c r="A211" t="s">
        <v>606</v>
      </c>
      <c r="B211" t="s">
        <v>607</v>
      </c>
      <c r="C211" t="s">
        <v>608</v>
      </c>
      <c r="D211" t="s">
        <v>86</v>
      </c>
    </row>
    <row r="212" spans="1:4">
      <c r="A212" t="s">
        <v>609</v>
      </c>
      <c r="B212" t="s">
        <v>610</v>
      </c>
      <c r="C212" t="s">
        <v>611</v>
      </c>
      <c r="D212" t="s">
        <v>12</v>
      </c>
    </row>
    <row r="213" spans="1:4">
      <c r="A213" t="s">
        <v>612</v>
      </c>
      <c r="B213" t="s">
        <v>613</v>
      </c>
      <c r="C213" t="s">
        <v>614</v>
      </c>
      <c r="D213" t="s">
        <v>56</v>
      </c>
    </row>
    <row r="214" spans="1:4">
      <c r="A214" t="s">
        <v>615</v>
      </c>
      <c r="B214" t="s">
        <v>616</v>
      </c>
      <c r="C214" t="s">
        <v>617</v>
      </c>
      <c r="D214" t="s">
        <v>8</v>
      </c>
    </row>
    <row r="215" spans="1:4">
      <c r="A215" t="s">
        <v>618</v>
      </c>
      <c r="B215" t="s">
        <v>619</v>
      </c>
      <c r="C215" t="s">
        <v>620</v>
      </c>
      <c r="D215" t="s">
        <v>8</v>
      </c>
    </row>
    <row r="216" spans="1:4">
      <c r="A216" t="s">
        <v>621</v>
      </c>
      <c r="B216" t="s">
        <v>622</v>
      </c>
      <c r="C216" t="s">
        <v>623</v>
      </c>
      <c r="D216" t="s">
        <v>56</v>
      </c>
    </row>
    <row r="217" spans="1:4">
      <c r="A217" t="s">
        <v>624</v>
      </c>
      <c r="B217" t="s">
        <v>625</v>
      </c>
      <c r="C217" t="s">
        <v>626</v>
      </c>
      <c r="D217" t="s">
        <v>12</v>
      </c>
    </row>
    <row r="218" spans="1:4">
      <c r="A218" t="s">
        <v>627</v>
      </c>
      <c r="B218" t="s">
        <v>628</v>
      </c>
      <c r="C218" t="s">
        <v>629</v>
      </c>
      <c r="D218" t="s">
        <v>93</v>
      </c>
    </row>
    <row r="219" spans="1:4">
      <c r="A219" t="s">
        <v>630</v>
      </c>
      <c r="B219" t="s">
        <v>631</v>
      </c>
      <c r="C219" t="s">
        <v>632</v>
      </c>
      <c r="D219" t="s">
        <v>93</v>
      </c>
    </row>
    <row r="220" spans="1:4">
      <c r="A220" t="s">
        <v>633</v>
      </c>
      <c r="C220" t="s">
        <v>634</v>
      </c>
      <c r="D220" t="s">
        <v>169</v>
      </c>
    </row>
    <row r="221" spans="1:4">
      <c r="A221" t="s">
        <v>635</v>
      </c>
      <c r="B221" t="s">
        <v>636</v>
      </c>
      <c r="C221" t="s">
        <v>637</v>
      </c>
      <c r="D221" t="s">
        <v>12</v>
      </c>
    </row>
    <row r="222" spans="1:4">
      <c r="A222" t="s">
        <v>638</v>
      </c>
      <c r="B222" t="s">
        <v>639</v>
      </c>
      <c r="C222" t="s">
        <v>640</v>
      </c>
      <c r="D222" t="s">
        <v>4</v>
      </c>
    </row>
    <row r="223" spans="1:4">
      <c r="A223" t="s">
        <v>641</v>
      </c>
      <c r="B223" t="s">
        <v>642</v>
      </c>
      <c r="C223" t="s">
        <v>643</v>
      </c>
      <c r="D223" t="s">
        <v>4</v>
      </c>
    </row>
    <row r="224" spans="1:4">
      <c r="A224" t="s">
        <v>644</v>
      </c>
      <c r="B224" t="s">
        <v>645</v>
      </c>
      <c r="C224" t="s">
        <v>646</v>
      </c>
      <c r="D224" t="s">
        <v>56</v>
      </c>
    </row>
    <row r="225" spans="1:4">
      <c r="A225" t="s">
        <v>647</v>
      </c>
      <c r="B225" t="s">
        <v>648</v>
      </c>
      <c r="C225" t="s">
        <v>649</v>
      </c>
      <c r="D225" t="s">
        <v>56</v>
      </c>
    </row>
    <row r="226" spans="1:4">
      <c r="A226" t="s">
        <v>650</v>
      </c>
      <c r="C226" t="s">
        <v>651</v>
      </c>
      <c r="D226" t="s">
        <v>4</v>
      </c>
    </row>
    <row r="227" spans="1:4">
      <c r="A227" t="s">
        <v>652</v>
      </c>
      <c r="B227" t="s">
        <v>653</v>
      </c>
      <c r="C227" t="s">
        <v>654</v>
      </c>
      <c r="D227" t="s">
        <v>8</v>
      </c>
    </row>
    <row r="228" spans="1:4">
      <c r="A228" t="s">
        <v>655</v>
      </c>
      <c r="B228" t="s">
        <v>656</v>
      </c>
      <c r="C228" t="s">
        <v>657</v>
      </c>
      <c r="D228" t="s">
        <v>8</v>
      </c>
    </row>
    <row r="229" spans="1:4">
      <c r="A229" t="s">
        <v>658</v>
      </c>
      <c r="B229" t="s">
        <v>659</v>
      </c>
      <c r="C229" t="s">
        <v>660</v>
      </c>
      <c r="D229" t="s">
        <v>86</v>
      </c>
    </row>
    <row r="230" spans="1:4">
      <c r="A230" t="s">
        <v>661</v>
      </c>
      <c r="B230" t="s">
        <v>662</v>
      </c>
      <c r="C230" t="s">
        <v>663</v>
      </c>
      <c r="D230" t="s">
        <v>63</v>
      </c>
    </row>
    <row r="231" spans="1:4">
      <c r="A231" t="s">
        <v>664</v>
      </c>
      <c r="B231" t="s">
        <v>665</v>
      </c>
      <c r="C231" t="s">
        <v>666</v>
      </c>
      <c r="D231" t="s">
        <v>4</v>
      </c>
    </row>
    <row r="232" spans="1:4">
      <c r="A232" t="s">
        <v>667</v>
      </c>
      <c r="C232" t="s">
        <v>666</v>
      </c>
      <c r="D232" t="s">
        <v>4</v>
      </c>
    </row>
    <row r="233" spans="1:4">
      <c r="A233" t="s">
        <v>668</v>
      </c>
      <c r="B233" t="s">
        <v>669</v>
      </c>
      <c r="C233" t="s">
        <v>670</v>
      </c>
      <c r="D233" t="s">
        <v>169</v>
      </c>
    </row>
    <row r="234" spans="1:4">
      <c r="A234" t="s">
        <v>671</v>
      </c>
      <c r="B234" t="s">
        <v>672</v>
      </c>
      <c r="C234" t="s">
        <v>673</v>
      </c>
      <c r="D234" t="s">
        <v>56</v>
      </c>
    </row>
    <row r="235" spans="1:4">
      <c r="A235" t="s">
        <v>674</v>
      </c>
      <c r="B235" t="s">
        <v>675</v>
      </c>
      <c r="C235" t="s">
        <v>676</v>
      </c>
      <c r="D235" t="s">
        <v>12</v>
      </c>
    </row>
    <row r="236" spans="1:4">
      <c r="A236" t="s">
        <v>677</v>
      </c>
      <c r="C236" t="s">
        <v>678</v>
      </c>
      <c r="D236" t="s">
        <v>8</v>
      </c>
    </row>
    <row r="237" spans="1:4">
      <c r="A237" t="s">
        <v>679</v>
      </c>
      <c r="B237" t="s">
        <v>680</v>
      </c>
      <c r="C237" t="s">
        <v>681</v>
      </c>
      <c r="D237" t="s">
        <v>4</v>
      </c>
    </row>
    <row r="238" spans="1:4">
      <c r="A238" t="s">
        <v>682</v>
      </c>
      <c r="B238" t="s">
        <v>683</v>
      </c>
      <c r="C238" t="s">
        <v>684</v>
      </c>
      <c r="D238" t="s">
        <v>86</v>
      </c>
    </row>
    <row r="239" spans="1:4">
      <c r="A239" t="s">
        <v>685</v>
      </c>
      <c r="B239" t="s">
        <v>686</v>
      </c>
      <c r="C239" t="s">
        <v>687</v>
      </c>
      <c r="D239" t="s">
        <v>12</v>
      </c>
    </row>
    <row r="240" spans="1:4">
      <c r="A240" t="s">
        <v>688</v>
      </c>
      <c r="B240" t="s">
        <v>689</v>
      </c>
      <c r="C240" t="s">
        <v>690</v>
      </c>
      <c r="D240" t="s">
        <v>12</v>
      </c>
    </row>
    <row r="241" spans="1:4">
      <c r="A241" t="s">
        <v>691</v>
      </c>
      <c r="B241" t="s">
        <v>692</v>
      </c>
      <c r="C241" t="s">
        <v>693</v>
      </c>
      <c r="D241" t="s">
        <v>12</v>
      </c>
    </row>
    <row r="242" spans="1:4">
      <c r="A242" t="s">
        <v>694</v>
      </c>
      <c r="B242" t="s">
        <v>695</v>
      </c>
      <c r="C242" t="s">
        <v>696</v>
      </c>
      <c r="D242" t="s">
        <v>12</v>
      </c>
    </row>
    <row r="243" spans="1:4">
      <c r="A243" t="s">
        <v>697</v>
      </c>
      <c r="C243" t="s">
        <v>698</v>
      </c>
      <c r="D243" t="s">
        <v>4</v>
      </c>
    </row>
    <row r="244" spans="1:4">
      <c r="A244" t="s">
        <v>699</v>
      </c>
      <c r="B244" t="s">
        <v>700</v>
      </c>
      <c r="C244" t="s">
        <v>701</v>
      </c>
      <c r="D244" t="s">
        <v>169</v>
      </c>
    </row>
    <row r="245" spans="1:4">
      <c r="A245" t="s">
        <v>702</v>
      </c>
      <c r="B245" t="s">
        <v>703</v>
      </c>
      <c r="C245" t="s">
        <v>704</v>
      </c>
      <c r="D245" t="s">
        <v>8</v>
      </c>
    </row>
    <row r="246" spans="1:4">
      <c r="A246" t="s">
        <v>705</v>
      </c>
      <c r="B246" t="s">
        <v>706</v>
      </c>
      <c r="C246" t="s">
        <v>707</v>
      </c>
      <c r="D246" t="s">
        <v>8</v>
      </c>
    </row>
    <row r="247" spans="1:4">
      <c r="A247" t="s">
        <v>708</v>
      </c>
      <c r="C247" t="s">
        <v>707</v>
      </c>
      <c r="D247" t="s">
        <v>8</v>
      </c>
    </row>
    <row r="248" spans="1:4">
      <c r="A248" t="s">
        <v>709</v>
      </c>
      <c r="C248" t="s">
        <v>710</v>
      </c>
      <c r="D248" t="s">
        <v>86</v>
      </c>
    </row>
    <row r="249" spans="1:4">
      <c r="A249" t="s">
        <v>711</v>
      </c>
      <c r="B249" t="s">
        <v>712</v>
      </c>
      <c r="C249" t="s">
        <v>713</v>
      </c>
      <c r="D249" t="s">
        <v>12</v>
      </c>
    </row>
    <row r="250" spans="1:4">
      <c r="A250" t="s">
        <v>714</v>
      </c>
      <c r="B250" t="s">
        <v>715</v>
      </c>
      <c r="C250" t="s">
        <v>716</v>
      </c>
      <c r="D250" t="s">
        <v>12</v>
      </c>
    </row>
    <row r="251" spans="1:4">
      <c r="A251" t="s">
        <v>717</v>
      </c>
      <c r="B251" t="s">
        <v>718</v>
      </c>
      <c r="C251" t="s">
        <v>719</v>
      </c>
      <c r="D251" t="s">
        <v>12</v>
      </c>
    </row>
    <row r="252" spans="1:4">
      <c r="A252" t="s">
        <v>720</v>
      </c>
      <c r="B252" t="s">
        <v>721</v>
      </c>
      <c r="C252" t="s">
        <v>722</v>
      </c>
      <c r="D252" t="s">
        <v>56</v>
      </c>
    </row>
    <row r="253" spans="1:4">
      <c r="A253" t="s">
        <v>723</v>
      </c>
      <c r="B253" t="s">
        <v>724</v>
      </c>
      <c r="C253" t="s">
        <v>725</v>
      </c>
      <c r="D253" t="s">
        <v>56</v>
      </c>
    </row>
    <row r="254" spans="1:4">
      <c r="A254" t="s">
        <v>726</v>
      </c>
      <c r="B254" t="s">
        <v>727</v>
      </c>
      <c r="C254" t="s">
        <v>728</v>
      </c>
      <c r="D254" t="s">
        <v>56</v>
      </c>
    </row>
    <row r="255" spans="1:4">
      <c r="A255" t="s">
        <v>729</v>
      </c>
      <c r="B255" t="s">
        <v>730</v>
      </c>
      <c r="C255" t="s">
        <v>731</v>
      </c>
      <c r="D255" t="s">
        <v>56</v>
      </c>
    </row>
    <row r="256" spans="1:4">
      <c r="A256" t="s">
        <v>732</v>
      </c>
      <c r="B256" t="s">
        <v>733</v>
      </c>
      <c r="C256" t="s">
        <v>734</v>
      </c>
      <c r="D256" t="s">
        <v>93</v>
      </c>
    </row>
    <row r="257" spans="1:4">
      <c r="A257" t="s">
        <v>735</v>
      </c>
      <c r="B257" t="s">
        <v>736</v>
      </c>
      <c r="C257" t="s">
        <v>737</v>
      </c>
      <c r="D257" t="s">
        <v>169</v>
      </c>
    </row>
    <row r="258" spans="1:4">
      <c r="A258" t="s">
        <v>738</v>
      </c>
      <c r="B258" t="s">
        <v>739</v>
      </c>
      <c r="C258" t="s">
        <v>740</v>
      </c>
      <c r="D258" t="s">
        <v>169</v>
      </c>
    </row>
    <row r="259" spans="1:4">
      <c r="A259" t="s">
        <v>741</v>
      </c>
      <c r="B259" t="s">
        <v>742</v>
      </c>
      <c r="C259" t="s">
        <v>743</v>
      </c>
      <c r="D259" t="s">
        <v>86</v>
      </c>
    </row>
    <row r="260" spans="1:4">
      <c r="A260" t="s">
        <v>744</v>
      </c>
      <c r="B260" t="s">
        <v>745</v>
      </c>
      <c r="C260" t="s">
        <v>746</v>
      </c>
      <c r="D260" t="s">
        <v>86</v>
      </c>
    </row>
    <row r="261" spans="1:4">
      <c r="A261" t="s">
        <v>747</v>
      </c>
      <c r="B261" t="s">
        <v>748</v>
      </c>
      <c r="C261" t="s">
        <v>749</v>
      </c>
      <c r="D261" t="s">
        <v>86</v>
      </c>
    </row>
    <row r="262" spans="1:4">
      <c r="A262" t="s">
        <v>750</v>
      </c>
      <c r="C262" t="s">
        <v>751</v>
      </c>
      <c r="D262" t="s">
        <v>8</v>
      </c>
    </row>
    <row r="263" spans="1:4">
      <c r="A263" t="s">
        <v>752</v>
      </c>
      <c r="B263" t="s">
        <v>753</v>
      </c>
      <c r="C263" t="s">
        <v>754</v>
      </c>
      <c r="D263" t="s">
        <v>4</v>
      </c>
    </row>
    <row r="264" spans="1:4">
      <c r="A264" t="s">
        <v>755</v>
      </c>
      <c r="B264" t="s">
        <v>756</v>
      </c>
      <c r="C264" t="s">
        <v>757</v>
      </c>
      <c r="D264" t="s">
        <v>4</v>
      </c>
    </row>
    <row r="265" spans="1:4">
      <c r="A265" t="s">
        <v>758</v>
      </c>
      <c r="B265" t="s">
        <v>759</v>
      </c>
      <c r="C265" t="s">
        <v>760</v>
      </c>
      <c r="D265" t="s">
        <v>56</v>
      </c>
    </row>
    <row r="266" spans="1:4">
      <c r="A266" t="s">
        <v>761</v>
      </c>
      <c r="B266" t="s">
        <v>762</v>
      </c>
      <c r="C266" t="s">
        <v>763</v>
      </c>
      <c r="D266" t="s">
        <v>93</v>
      </c>
    </row>
    <row r="267" spans="1:4">
      <c r="A267" t="s">
        <v>764</v>
      </c>
      <c r="B267" t="s">
        <v>765</v>
      </c>
      <c r="C267" t="s">
        <v>766</v>
      </c>
      <c r="D267" t="s">
        <v>4</v>
      </c>
    </row>
    <row r="268" spans="1:4">
      <c r="A268" t="s">
        <v>767</v>
      </c>
      <c r="C268" t="s">
        <v>768</v>
      </c>
      <c r="D268" t="s">
        <v>8</v>
      </c>
    </row>
    <row r="269" spans="1:4">
      <c r="A269" t="s">
        <v>769</v>
      </c>
      <c r="B269" t="s">
        <v>770</v>
      </c>
      <c r="C269" t="s">
        <v>771</v>
      </c>
      <c r="D269" t="s">
        <v>8</v>
      </c>
    </row>
    <row r="270" spans="1:4">
      <c r="A270" t="s">
        <v>772</v>
      </c>
      <c r="B270" t="s">
        <v>773</v>
      </c>
      <c r="C270" t="s">
        <v>774</v>
      </c>
      <c r="D270" t="s">
        <v>8</v>
      </c>
    </row>
    <row r="271" spans="1:4">
      <c r="A271" t="s">
        <v>775</v>
      </c>
      <c r="C271" t="s">
        <v>776</v>
      </c>
      <c r="D271" t="s">
        <v>169</v>
      </c>
    </row>
    <row r="272" spans="1:4">
      <c r="A272" t="s">
        <v>777</v>
      </c>
      <c r="B272" t="s">
        <v>778</v>
      </c>
      <c r="C272" t="s">
        <v>779</v>
      </c>
      <c r="D272" t="s">
        <v>93</v>
      </c>
    </row>
    <row r="273" spans="1:4">
      <c r="A273" t="s">
        <v>780</v>
      </c>
      <c r="B273" t="s">
        <v>781</v>
      </c>
      <c r="C273" t="s">
        <v>782</v>
      </c>
      <c r="D273" t="s">
        <v>4</v>
      </c>
    </row>
    <row r="274" spans="1:4">
      <c r="A274" t="s">
        <v>783</v>
      </c>
      <c r="B274" t="s">
        <v>784</v>
      </c>
      <c r="C274" t="s">
        <v>785</v>
      </c>
      <c r="D274" t="s">
        <v>4</v>
      </c>
    </row>
    <row r="275" spans="1:4">
      <c r="A275" t="s">
        <v>786</v>
      </c>
      <c r="B275" t="s">
        <v>787</v>
      </c>
      <c r="C275" t="s">
        <v>788</v>
      </c>
      <c r="D275" t="s">
        <v>93</v>
      </c>
    </row>
    <row r="276" spans="1:4">
      <c r="A276" t="s">
        <v>789</v>
      </c>
      <c r="B276" t="s">
        <v>790</v>
      </c>
      <c r="C276" t="s">
        <v>791</v>
      </c>
      <c r="D276" t="s">
        <v>63</v>
      </c>
    </row>
    <row r="277" spans="1:4">
      <c r="A277" t="s">
        <v>792</v>
      </c>
      <c r="B277" t="s">
        <v>793</v>
      </c>
      <c r="C277" t="s">
        <v>794</v>
      </c>
      <c r="D277" t="s">
        <v>8</v>
      </c>
    </row>
    <row r="278" spans="1:4">
      <c r="A278" t="s">
        <v>795</v>
      </c>
      <c r="B278" t="s">
        <v>796</v>
      </c>
      <c r="C278" t="s">
        <v>797</v>
      </c>
      <c r="D278" t="s">
        <v>8</v>
      </c>
    </row>
    <row r="279" spans="1:4">
      <c r="A279" t="s">
        <v>798</v>
      </c>
      <c r="B279" t="s">
        <v>799</v>
      </c>
      <c r="C279" t="s">
        <v>800</v>
      </c>
      <c r="D279" t="s">
        <v>56</v>
      </c>
    </row>
    <row r="280" spans="1:4">
      <c r="A280" t="s">
        <v>801</v>
      </c>
      <c r="B280" t="s">
        <v>802</v>
      </c>
      <c r="C280" t="s">
        <v>803</v>
      </c>
      <c r="D280" t="s">
        <v>56</v>
      </c>
    </row>
    <row r="281" spans="1:4">
      <c r="A281" t="s">
        <v>804</v>
      </c>
      <c r="B281" t="s">
        <v>805</v>
      </c>
      <c r="C281" t="s">
        <v>806</v>
      </c>
      <c r="D281" t="s">
        <v>56</v>
      </c>
    </row>
    <row r="282" spans="1:4">
      <c r="A282" t="s">
        <v>807</v>
      </c>
      <c r="B282" t="s">
        <v>808</v>
      </c>
      <c r="C282" t="s">
        <v>809</v>
      </c>
      <c r="D282" t="s">
        <v>12</v>
      </c>
    </row>
    <row r="283" spans="1:4">
      <c r="A283" t="s">
        <v>810</v>
      </c>
      <c r="B283" t="s">
        <v>811</v>
      </c>
      <c r="C283" t="s">
        <v>812</v>
      </c>
      <c r="D283" t="s">
        <v>12</v>
      </c>
    </row>
    <row r="284" spans="1:4">
      <c r="A284" t="s">
        <v>813</v>
      </c>
      <c r="C284" t="s">
        <v>814</v>
      </c>
      <c r="D284" t="s">
        <v>8</v>
      </c>
    </row>
    <row r="285" spans="1:4">
      <c r="A285" t="s">
        <v>815</v>
      </c>
      <c r="B285" t="s">
        <v>816</v>
      </c>
      <c r="C285" t="s">
        <v>817</v>
      </c>
      <c r="D285" t="s">
        <v>93</v>
      </c>
    </row>
    <row r="286" spans="1:4">
      <c r="A286" t="s">
        <v>818</v>
      </c>
      <c r="B286" t="s">
        <v>819</v>
      </c>
      <c r="C286" t="s">
        <v>820</v>
      </c>
      <c r="D286" t="s">
        <v>56</v>
      </c>
    </row>
    <row r="287" spans="1:4">
      <c r="A287" t="s">
        <v>821</v>
      </c>
      <c r="B287" t="s">
        <v>822</v>
      </c>
      <c r="C287" t="s">
        <v>823</v>
      </c>
      <c r="D287" t="s">
        <v>56</v>
      </c>
    </row>
    <row r="288" spans="1:4">
      <c r="A288" t="s">
        <v>824</v>
      </c>
      <c r="C288" t="s">
        <v>825</v>
      </c>
      <c r="D288" t="s">
        <v>12</v>
      </c>
    </row>
    <row r="289" spans="1:4">
      <c r="A289" t="s">
        <v>826</v>
      </c>
      <c r="B289" t="s">
        <v>827</v>
      </c>
      <c r="C289" t="s">
        <v>828</v>
      </c>
      <c r="D289" t="s">
        <v>4</v>
      </c>
    </row>
    <row r="290" spans="1:4">
      <c r="A290" t="s">
        <v>829</v>
      </c>
      <c r="B290" t="s">
        <v>830</v>
      </c>
      <c r="C290" t="s">
        <v>831</v>
      </c>
      <c r="D290" t="s">
        <v>4</v>
      </c>
    </row>
    <row r="291" spans="1:4">
      <c r="A291" t="s">
        <v>832</v>
      </c>
      <c r="B291">
        <v>6396911</v>
      </c>
      <c r="C291" t="s">
        <v>833</v>
      </c>
      <c r="D291" t="s">
        <v>93</v>
      </c>
    </row>
    <row r="292" spans="1:4">
      <c r="A292" t="s">
        <v>834</v>
      </c>
      <c r="B292" t="s">
        <v>700</v>
      </c>
      <c r="C292" t="s">
        <v>835</v>
      </c>
      <c r="D292" t="s">
        <v>169</v>
      </c>
    </row>
    <row r="293" spans="1:4">
      <c r="A293" t="s">
        <v>836</v>
      </c>
      <c r="B293" t="s">
        <v>837</v>
      </c>
      <c r="C293" t="s">
        <v>838</v>
      </c>
      <c r="D293" t="s">
        <v>86</v>
      </c>
    </row>
    <row r="294" spans="1:4">
      <c r="A294" t="s">
        <v>839</v>
      </c>
      <c r="B294" t="s">
        <v>840</v>
      </c>
      <c r="C294" t="s">
        <v>841</v>
      </c>
      <c r="D294" t="s">
        <v>56</v>
      </c>
    </row>
    <row r="295" spans="1:4">
      <c r="A295" t="s">
        <v>842</v>
      </c>
      <c r="B295" t="s">
        <v>843</v>
      </c>
      <c r="C295" t="s">
        <v>844</v>
      </c>
      <c r="D295" t="s">
        <v>56</v>
      </c>
    </row>
    <row r="296" spans="1:4">
      <c r="A296" t="s">
        <v>845</v>
      </c>
      <c r="B296" t="s">
        <v>846</v>
      </c>
      <c r="C296" t="s">
        <v>847</v>
      </c>
      <c r="D296" t="s">
        <v>12</v>
      </c>
    </row>
    <row r="297" spans="1:4">
      <c r="A297" t="s">
        <v>848</v>
      </c>
      <c r="B297" t="s">
        <v>849</v>
      </c>
      <c r="C297" t="s">
        <v>850</v>
      </c>
      <c r="D297" t="s">
        <v>8</v>
      </c>
    </row>
    <row r="298" spans="1:4">
      <c r="A298" t="s">
        <v>851</v>
      </c>
      <c r="B298" t="s">
        <v>852</v>
      </c>
      <c r="C298" t="s">
        <v>853</v>
      </c>
      <c r="D298" t="s">
        <v>86</v>
      </c>
    </row>
    <row r="299" spans="1:4">
      <c r="A299" t="s">
        <v>854</v>
      </c>
      <c r="B299" t="s">
        <v>855</v>
      </c>
      <c r="C299" t="s">
        <v>856</v>
      </c>
      <c r="D299" t="s">
        <v>56</v>
      </c>
    </row>
    <row r="300" spans="1:4">
      <c r="A300" t="s">
        <v>857</v>
      </c>
      <c r="B300" t="s">
        <v>858</v>
      </c>
      <c r="C300" t="s">
        <v>859</v>
      </c>
      <c r="D300" t="s">
        <v>56</v>
      </c>
    </row>
    <row r="301" spans="1:4">
      <c r="A301" t="s">
        <v>860</v>
      </c>
      <c r="B301" t="s">
        <v>861</v>
      </c>
      <c r="C301" t="s">
        <v>862</v>
      </c>
      <c r="D301" t="s">
        <v>8</v>
      </c>
    </row>
    <row r="302" spans="1:4">
      <c r="A302" t="s">
        <v>863</v>
      </c>
      <c r="B302" t="s">
        <v>864</v>
      </c>
      <c r="C302" t="s">
        <v>865</v>
      </c>
      <c r="D302" t="s">
        <v>169</v>
      </c>
    </row>
    <row r="303" spans="1:4">
      <c r="A303" t="s">
        <v>866</v>
      </c>
      <c r="B303" t="s">
        <v>867</v>
      </c>
      <c r="C303" t="s">
        <v>868</v>
      </c>
      <c r="D303" t="s">
        <v>169</v>
      </c>
    </row>
    <row r="304" spans="1:4">
      <c r="A304" t="s">
        <v>869</v>
      </c>
      <c r="B304" t="s">
        <v>870</v>
      </c>
      <c r="C304" t="s">
        <v>871</v>
      </c>
      <c r="D304" t="s">
        <v>169</v>
      </c>
    </row>
    <row r="305" spans="1:4">
      <c r="A305" t="s">
        <v>872</v>
      </c>
      <c r="B305" t="s">
        <v>873</v>
      </c>
      <c r="C305" t="s">
        <v>874</v>
      </c>
      <c r="D305" t="s">
        <v>169</v>
      </c>
    </row>
    <row r="306" spans="1:4">
      <c r="A306" t="s">
        <v>875</v>
      </c>
      <c r="B306" t="s">
        <v>876</v>
      </c>
      <c r="C306" t="s">
        <v>877</v>
      </c>
      <c r="D306" t="s">
        <v>93</v>
      </c>
    </row>
    <row r="307" spans="1:4">
      <c r="A307" t="s">
        <v>878</v>
      </c>
      <c r="C307" t="s">
        <v>879</v>
      </c>
      <c r="D307" t="s">
        <v>86</v>
      </c>
    </row>
    <row r="308" spans="1:4">
      <c r="A308" t="s">
        <v>880</v>
      </c>
      <c r="B308" t="s">
        <v>881</v>
      </c>
      <c r="C308" t="s">
        <v>882</v>
      </c>
      <c r="D308" t="s">
        <v>4</v>
      </c>
    </row>
    <row r="309" spans="1:4">
      <c r="A309" t="s">
        <v>883</v>
      </c>
      <c r="C309" t="s">
        <v>884</v>
      </c>
      <c r="D309" t="s">
        <v>4</v>
      </c>
    </row>
    <row r="310" spans="1:4">
      <c r="A310" t="s">
        <v>885</v>
      </c>
      <c r="B310" t="s">
        <v>886</v>
      </c>
      <c r="C310" t="s">
        <v>887</v>
      </c>
      <c r="D310" t="s">
        <v>86</v>
      </c>
    </row>
    <row r="311" spans="1:4">
      <c r="A311" t="s">
        <v>888</v>
      </c>
      <c r="B311" t="s">
        <v>889</v>
      </c>
      <c r="C311" t="s">
        <v>890</v>
      </c>
      <c r="D311" t="s">
        <v>56</v>
      </c>
    </row>
    <row r="312" spans="1:4">
      <c r="A312" t="s">
        <v>891</v>
      </c>
      <c r="B312" t="s">
        <v>892</v>
      </c>
      <c r="C312" t="s">
        <v>893</v>
      </c>
      <c r="D312" t="s">
        <v>4</v>
      </c>
    </row>
    <row r="313" spans="1:4">
      <c r="A313" t="s">
        <v>894</v>
      </c>
      <c r="B313" t="s">
        <v>895</v>
      </c>
      <c r="C313" t="s">
        <v>896</v>
      </c>
      <c r="D313" t="s">
        <v>8</v>
      </c>
    </row>
    <row r="314" spans="1:4">
      <c r="A314" t="s">
        <v>897</v>
      </c>
      <c r="B314" t="s">
        <v>898</v>
      </c>
      <c r="C314" t="s">
        <v>899</v>
      </c>
      <c r="D314" t="s">
        <v>63</v>
      </c>
    </row>
    <row r="315" spans="1:4">
      <c r="A315" t="s">
        <v>900</v>
      </c>
      <c r="B315" t="s">
        <v>901</v>
      </c>
      <c r="C315" t="s">
        <v>902</v>
      </c>
      <c r="D315" t="s">
        <v>56</v>
      </c>
    </row>
    <row r="316" spans="1:4">
      <c r="A316" t="s">
        <v>903</v>
      </c>
      <c r="B316" t="s">
        <v>904</v>
      </c>
      <c r="C316" t="s">
        <v>905</v>
      </c>
      <c r="D316" t="s">
        <v>93</v>
      </c>
    </row>
    <row r="317" spans="1:4">
      <c r="A317" t="s">
        <v>906</v>
      </c>
      <c r="B317" t="s">
        <v>907</v>
      </c>
      <c r="C317" t="s">
        <v>908</v>
      </c>
      <c r="D317" t="s">
        <v>93</v>
      </c>
    </row>
    <row r="318" spans="1:4">
      <c r="A318" t="s">
        <v>909</v>
      </c>
      <c r="B318" t="s">
        <v>910</v>
      </c>
      <c r="C318" t="s">
        <v>911</v>
      </c>
      <c r="D318" t="s">
        <v>56</v>
      </c>
    </row>
    <row r="319" spans="1:4">
      <c r="A319" t="s">
        <v>912</v>
      </c>
      <c r="B319" t="s">
        <v>913</v>
      </c>
      <c r="C319" t="s">
        <v>914</v>
      </c>
      <c r="D319" t="s">
        <v>93</v>
      </c>
    </row>
    <row r="320" spans="1:4">
      <c r="A320" t="s">
        <v>915</v>
      </c>
      <c r="B320" t="s">
        <v>916</v>
      </c>
      <c r="C320" t="s">
        <v>917</v>
      </c>
      <c r="D320" t="s">
        <v>63</v>
      </c>
    </row>
    <row r="321" spans="1:4">
      <c r="A321" t="s">
        <v>918</v>
      </c>
      <c r="B321" t="s">
        <v>919</v>
      </c>
      <c r="C321" t="s">
        <v>920</v>
      </c>
      <c r="D321" t="s">
        <v>63</v>
      </c>
    </row>
    <row r="322" spans="1:4">
      <c r="A322" t="s">
        <v>921</v>
      </c>
      <c r="C322" t="s">
        <v>922</v>
      </c>
      <c r="D322" t="s">
        <v>63</v>
      </c>
    </row>
    <row r="323" spans="1:4">
      <c r="A323" t="s">
        <v>923</v>
      </c>
      <c r="B323" t="s">
        <v>924</v>
      </c>
      <c r="C323" t="s">
        <v>925</v>
      </c>
      <c r="D323" t="s">
        <v>63</v>
      </c>
    </row>
    <row r="324" spans="1:4">
      <c r="A324" t="s">
        <v>926</v>
      </c>
      <c r="B324" t="s">
        <v>927</v>
      </c>
      <c r="C324" t="s">
        <v>928</v>
      </c>
      <c r="D324" t="s">
        <v>63</v>
      </c>
    </row>
    <row r="325" spans="1:4">
      <c r="A325" t="s">
        <v>929</v>
      </c>
      <c r="B325" t="s">
        <v>930</v>
      </c>
      <c r="C325" t="s">
        <v>931</v>
      </c>
      <c r="D325" t="s">
        <v>63</v>
      </c>
    </row>
    <row r="326" spans="1:4">
      <c r="A326" t="s">
        <v>932</v>
      </c>
      <c r="C326" t="s">
        <v>933</v>
      </c>
      <c r="D326" t="s">
        <v>56</v>
      </c>
    </row>
    <row r="327" spans="1:4">
      <c r="A327" t="s">
        <v>934</v>
      </c>
      <c r="B327" t="s">
        <v>935</v>
      </c>
      <c r="C327" t="s">
        <v>933</v>
      </c>
      <c r="D327" t="s">
        <v>56</v>
      </c>
    </row>
    <row r="328" spans="1:4">
      <c r="A328" t="s">
        <v>936</v>
      </c>
      <c r="B328" t="s">
        <v>937</v>
      </c>
      <c r="C328" t="s">
        <v>938</v>
      </c>
      <c r="D328" t="s">
        <v>4</v>
      </c>
    </row>
    <row r="329" spans="1:4">
      <c r="A329" t="s">
        <v>939</v>
      </c>
      <c r="B329" t="s">
        <v>940</v>
      </c>
      <c r="C329" t="s">
        <v>941</v>
      </c>
      <c r="D329" t="s">
        <v>56</v>
      </c>
    </row>
    <row r="330" spans="1:4">
      <c r="A330" t="s">
        <v>942</v>
      </c>
      <c r="B330" t="s">
        <v>943</v>
      </c>
      <c r="C330" t="s">
        <v>944</v>
      </c>
      <c r="D330" t="s">
        <v>8</v>
      </c>
    </row>
    <row r="331" spans="1:4">
      <c r="A331" t="s">
        <v>945</v>
      </c>
      <c r="C331" t="s">
        <v>946</v>
      </c>
      <c r="D331" t="s">
        <v>8</v>
      </c>
    </row>
    <row r="332" spans="1:4">
      <c r="A332" t="s">
        <v>947</v>
      </c>
      <c r="B332" t="s">
        <v>948</v>
      </c>
      <c r="C332" t="s">
        <v>949</v>
      </c>
      <c r="D332" t="s">
        <v>8</v>
      </c>
    </row>
    <row r="333" spans="1:4">
      <c r="A333" t="s">
        <v>950</v>
      </c>
      <c r="B333" t="s">
        <v>951</v>
      </c>
      <c r="C333" t="s">
        <v>952</v>
      </c>
      <c r="D333" t="s">
        <v>169</v>
      </c>
    </row>
    <row r="334" spans="1:4">
      <c r="A334" t="s">
        <v>953</v>
      </c>
      <c r="B334" t="s">
        <v>954</v>
      </c>
      <c r="C334" t="s">
        <v>955</v>
      </c>
      <c r="D334" t="s">
        <v>169</v>
      </c>
    </row>
    <row r="335" spans="1:4">
      <c r="A335" t="s">
        <v>956</v>
      </c>
      <c r="B335" t="s">
        <v>957</v>
      </c>
      <c r="C335" t="s">
        <v>958</v>
      </c>
      <c r="D335" t="s">
        <v>93</v>
      </c>
    </row>
    <row r="336" spans="1:4">
      <c r="A336" t="s">
        <v>959</v>
      </c>
      <c r="B336" t="s">
        <v>960</v>
      </c>
      <c r="C336" t="s">
        <v>961</v>
      </c>
      <c r="D336" t="s">
        <v>56</v>
      </c>
    </row>
    <row r="337" spans="1:4">
      <c r="A337" t="s">
        <v>962</v>
      </c>
      <c r="C337" t="s">
        <v>963</v>
      </c>
      <c r="D337" t="s">
        <v>56</v>
      </c>
    </row>
    <row r="338" spans="1:4">
      <c r="A338" t="s">
        <v>964</v>
      </c>
      <c r="B338" t="s">
        <v>965</v>
      </c>
      <c r="C338" t="s">
        <v>966</v>
      </c>
      <c r="D338" t="s">
        <v>63</v>
      </c>
    </row>
    <row r="339" spans="1:4">
      <c r="A339" t="s">
        <v>967</v>
      </c>
      <c r="C339" t="s">
        <v>968</v>
      </c>
      <c r="D339" t="s">
        <v>63</v>
      </c>
    </row>
    <row r="340" spans="1:4">
      <c r="A340" t="s">
        <v>969</v>
      </c>
      <c r="B340" t="s">
        <v>970</v>
      </c>
      <c r="C340" t="s">
        <v>971</v>
      </c>
      <c r="D340" t="s">
        <v>63</v>
      </c>
    </row>
    <row r="341" spans="1:4">
      <c r="A341" t="s">
        <v>972</v>
      </c>
      <c r="B341" t="s">
        <v>973</v>
      </c>
      <c r="C341" t="s">
        <v>974</v>
      </c>
      <c r="D341" t="s">
        <v>63</v>
      </c>
    </row>
    <row r="342" spans="1:4">
      <c r="A342" t="s">
        <v>975</v>
      </c>
      <c r="C342" t="s">
        <v>976</v>
      </c>
      <c r="D342" t="s">
        <v>8</v>
      </c>
    </row>
    <row r="343" spans="1:4">
      <c r="A343" t="s">
        <v>977</v>
      </c>
      <c r="B343" t="s">
        <v>978</v>
      </c>
      <c r="C343" t="s">
        <v>979</v>
      </c>
      <c r="D343" t="s">
        <v>86</v>
      </c>
    </row>
    <row r="344" spans="1:4">
      <c r="A344" t="s">
        <v>980</v>
      </c>
      <c r="B344" t="s">
        <v>981</v>
      </c>
      <c r="C344" t="s">
        <v>982</v>
      </c>
      <c r="D344" t="s">
        <v>86</v>
      </c>
    </row>
    <row r="345" spans="1:4">
      <c r="A345" t="s">
        <v>983</v>
      </c>
      <c r="B345" t="s">
        <v>984</v>
      </c>
      <c r="C345" t="s">
        <v>985</v>
      </c>
      <c r="D345" t="s">
        <v>4</v>
      </c>
    </row>
    <row r="346" spans="1:4">
      <c r="A346" t="s">
        <v>986</v>
      </c>
      <c r="B346" t="s">
        <v>987</v>
      </c>
      <c r="C346" t="s">
        <v>988</v>
      </c>
      <c r="D346" t="s">
        <v>86</v>
      </c>
    </row>
    <row r="347" spans="1:4">
      <c r="A347" t="s">
        <v>989</v>
      </c>
      <c r="B347" t="s">
        <v>990</v>
      </c>
      <c r="C347" t="s">
        <v>991</v>
      </c>
      <c r="D347" t="s">
        <v>86</v>
      </c>
    </row>
    <row r="348" spans="1:4">
      <c r="A348" t="s">
        <v>992</v>
      </c>
      <c r="B348" t="s">
        <v>993</v>
      </c>
      <c r="C348" t="s">
        <v>994</v>
      </c>
      <c r="D348" t="s">
        <v>86</v>
      </c>
    </row>
    <row r="349" spans="1:4">
      <c r="A349" t="s">
        <v>995</v>
      </c>
      <c r="B349" t="s">
        <v>996</v>
      </c>
      <c r="C349" t="s">
        <v>997</v>
      </c>
      <c r="D349" t="s">
        <v>86</v>
      </c>
    </row>
    <row r="350" spans="1:4">
      <c r="A350" t="s">
        <v>998</v>
      </c>
      <c r="B350" t="s">
        <v>999</v>
      </c>
      <c r="C350" t="s">
        <v>1000</v>
      </c>
      <c r="D350" t="s">
        <v>86</v>
      </c>
    </row>
    <row r="351" spans="1:4">
      <c r="A351" t="s">
        <v>1001</v>
      </c>
      <c r="B351" t="s">
        <v>1002</v>
      </c>
      <c r="C351" t="s">
        <v>1003</v>
      </c>
      <c r="D351" t="s">
        <v>4</v>
      </c>
    </row>
    <row r="352" spans="1:4">
      <c r="A352" t="s">
        <v>1004</v>
      </c>
      <c r="B352" t="s">
        <v>1005</v>
      </c>
      <c r="C352" t="s">
        <v>1006</v>
      </c>
      <c r="D352" t="s">
        <v>8</v>
      </c>
    </row>
    <row r="353" spans="1:4">
      <c r="A353" t="s">
        <v>1007</v>
      </c>
      <c r="B353" t="s">
        <v>1008</v>
      </c>
      <c r="C353" t="s">
        <v>1009</v>
      </c>
      <c r="D353" t="s">
        <v>169</v>
      </c>
    </row>
    <row r="354" spans="1:4">
      <c r="A354" t="s">
        <v>1010</v>
      </c>
      <c r="B354" t="s">
        <v>1011</v>
      </c>
      <c r="C354" t="s">
        <v>1012</v>
      </c>
      <c r="D354" t="s">
        <v>63</v>
      </c>
    </row>
    <row r="355" spans="1:4">
      <c r="A355" t="s">
        <v>1013</v>
      </c>
      <c r="B355" t="s">
        <v>1014</v>
      </c>
      <c r="C355" t="s">
        <v>1015</v>
      </c>
      <c r="D355" t="s">
        <v>8</v>
      </c>
    </row>
    <row r="356" spans="1:4">
      <c r="A356" t="s">
        <v>1016</v>
      </c>
      <c r="B356" t="s">
        <v>1017</v>
      </c>
      <c r="C356" t="s">
        <v>1018</v>
      </c>
      <c r="D356" t="s">
        <v>8</v>
      </c>
    </row>
    <row r="357" spans="1:4">
      <c r="A357" t="s">
        <v>1019</v>
      </c>
      <c r="B357" t="s">
        <v>1020</v>
      </c>
      <c r="C357" t="s">
        <v>1021</v>
      </c>
      <c r="D357" t="s">
        <v>56</v>
      </c>
    </row>
    <row r="358" spans="1:4">
      <c r="A358" t="s">
        <v>1022</v>
      </c>
      <c r="B358" t="s">
        <v>1023</v>
      </c>
      <c r="C358" t="s">
        <v>1024</v>
      </c>
      <c r="D358" t="s">
        <v>86</v>
      </c>
    </row>
    <row r="359" spans="1:4">
      <c r="A359" t="s">
        <v>1025</v>
      </c>
      <c r="B359" t="s">
        <v>1026</v>
      </c>
      <c r="C359" t="s">
        <v>1027</v>
      </c>
      <c r="D359" t="s">
        <v>86</v>
      </c>
    </row>
    <row r="360" spans="1:4">
      <c r="A360" t="s">
        <v>1028</v>
      </c>
      <c r="B360" t="s">
        <v>1029</v>
      </c>
      <c r="C360" t="s">
        <v>1030</v>
      </c>
      <c r="D360" t="s">
        <v>86</v>
      </c>
    </row>
    <row r="361" spans="1:4">
      <c r="A361" t="s">
        <v>1031</v>
      </c>
      <c r="B361" t="s">
        <v>1032</v>
      </c>
      <c r="C361" t="s">
        <v>1033</v>
      </c>
      <c r="D361" t="s">
        <v>86</v>
      </c>
    </row>
    <row r="362" spans="1:4">
      <c r="A362" t="s">
        <v>1034</v>
      </c>
      <c r="C362" t="s">
        <v>1035</v>
      </c>
      <c r="D362" t="s">
        <v>8</v>
      </c>
    </row>
    <row r="363" spans="1:4">
      <c r="A363" t="s">
        <v>1036</v>
      </c>
      <c r="B363" t="s">
        <v>1037</v>
      </c>
      <c r="C363" t="s">
        <v>1038</v>
      </c>
      <c r="D363" t="s">
        <v>12</v>
      </c>
    </row>
    <row r="364" spans="1:4">
      <c r="A364" t="s">
        <v>1039</v>
      </c>
      <c r="B364" t="s">
        <v>1040</v>
      </c>
      <c r="C364" t="s">
        <v>1041</v>
      </c>
      <c r="D364" t="s">
        <v>8</v>
      </c>
    </row>
    <row r="365" spans="1:4">
      <c r="A365" t="s">
        <v>1042</v>
      </c>
      <c r="B365" t="s">
        <v>1043</v>
      </c>
      <c r="C365" t="s">
        <v>1044</v>
      </c>
      <c r="D365" t="s">
        <v>8</v>
      </c>
    </row>
    <row r="366" spans="1:4">
      <c r="A366" t="s">
        <v>1045</v>
      </c>
      <c r="B366" t="s">
        <v>1046</v>
      </c>
      <c r="C366" t="s">
        <v>1047</v>
      </c>
      <c r="D366" t="s">
        <v>8</v>
      </c>
    </row>
    <row r="367" spans="1:4">
      <c r="A367" t="s">
        <v>1048</v>
      </c>
      <c r="B367" t="s">
        <v>1049</v>
      </c>
      <c r="C367" t="s">
        <v>1050</v>
      </c>
      <c r="D367" t="s">
        <v>56</v>
      </c>
    </row>
    <row r="368" spans="1:4">
      <c r="A368" t="s">
        <v>1051</v>
      </c>
      <c r="B368" t="s">
        <v>1052</v>
      </c>
      <c r="C368" t="s">
        <v>1053</v>
      </c>
      <c r="D368" t="s">
        <v>56</v>
      </c>
    </row>
    <row r="369" spans="1:4">
      <c r="A369" t="s">
        <v>1054</v>
      </c>
      <c r="B369" t="s">
        <v>718</v>
      </c>
      <c r="C369" t="s">
        <v>1055</v>
      </c>
      <c r="D369" t="s">
        <v>12</v>
      </c>
    </row>
    <row r="370" spans="1:4">
      <c r="A370" t="s">
        <v>1056</v>
      </c>
      <c r="B370" t="s">
        <v>1057</v>
      </c>
      <c r="C370" t="s">
        <v>1058</v>
      </c>
      <c r="D370" t="s">
        <v>63</v>
      </c>
    </row>
    <row r="371" spans="1:4">
      <c r="A371" t="s">
        <v>1059</v>
      </c>
      <c r="C371" t="s">
        <v>1060</v>
      </c>
      <c r="D371" t="s">
        <v>63</v>
      </c>
    </row>
    <row r="372" spans="1:4">
      <c r="A372" t="s">
        <v>1061</v>
      </c>
      <c r="B372" t="s">
        <v>1062</v>
      </c>
      <c r="C372" t="s">
        <v>1063</v>
      </c>
      <c r="D372" t="s">
        <v>93</v>
      </c>
    </row>
    <row r="373" spans="1:4">
      <c r="A373" t="s">
        <v>1064</v>
      </c>
      <c r="B373" t="s">
        <v>1065</v>
      </c>
      <c r="C373" t="s">
        <v>1066</v>
      </c>
      <c r="D373" t="s">
        <v>56</v>
      </c>
    </row>
    <row r="374" spans="1:4">
      <c r="A374" t="s">
        <v>1067</v>
      </c>
      <c r="B374" t="s">
        <v>1068</v>
      </c>
      <c r="C374" t="s">
        <v>1069</v>
      </c>
      <c r="D374" t="s">
        <v>56</v>
      </c>
    </row>
    <row r="375" spans="1:4">
      <c r="A375" t="s">
        <v>1070</v>
      </c>
      <c r="B375" t="s">
        <v>1071</v>
      </c>
      <c r="C375" t="s">
        <v>1072</v>
      </c>
      <c r="D375" t="s">
        <v>63</v>
      </c>
    </row>
    <row r="376" spans="1:4">
      <c r="A376" t="s">
        <v>1073</v>
      </c>
      <c r="B376" t="s">
        <v>1074</v>
      </c>
      <c r="C376" t="s">
        <v>1075</v>
      </c>
      <c r="D376" t="s">
        <v>169</v>
      </c>
    </row>
    <row r="377" spans="1:4">
      <c r="A377" t="s">
        <v>1076</v>
      </c>
      <c r="B377" t="s">
        <v>1077</v>
      </c>
      <c r="C377" t="s">
        <v>1078</v>
      </c>
      <c r="D377" t="s">
        <v>8</v>
      </c>
    </row>
    <row r="378" spans="1:4">
      <c r="A378" t="s">
        <v>1079</v>
      </c>
      <c r="C378" t="s">
        <v>1080</v>
      </c>
      <c r="D378" t="s">
        <v>8</v>
      </c>
    </row>
    <row r="379" spans="1:4">
      <c r="A379" t="s">
        <v>1081</v>
      </c>
      <c r="B379" t="s">
        <v>1082</v>
      </c>
      <c r="C379" t="s">
        <v>1083</v>
      </c>
      <c r="D379" t="s">
        <v>8</v>
      </c>
    </row>
    <row r="380" spans="1:4">
      <c r="A380" t="s">
        <v>1084</v>
      </c>
      <c r="B380" t="s">
        <v>1085</v>
      </c>
      <c r="C380" t="s">
        <v>1086</v>
      </c>
      <c r="D380" t="s">
        <v>8</v>
      </c>
    </row>
    <row r="381" spans="1:4">
      <c r="A381" t="s">
        <v>1087</v>
      </c>
      <c r="B381" t="s">
        <v>1088</v>
      </c>
      <c r="C381" t="s">
        <v>1089</v>
      </c>
      <c r="D381" t="s">
        <v>8</v>
      </c>
    </row>
    <row r="382" spans="1:4">
      <c r="A382" t="s">
        <v>1090</v>
      </c>
      <c r="B382" t="s">
        <v>1091</v>
      </c>
      <c r="C382" t="s">
        <v>1092</v>
      </c>
      <c r="D382" t="s">
        <v>8</v>
      </c>
    </row>
    <row r="383" spans="1:4">
      <c r="A383" t="s">
        <v>1093</v>
      </c>
      <c r="B383" t="s">
        <v>1094</v>
      </c>
      <c r="C383" t="s">
        <v>1095</v>
      </c>
      <c r="D383" t="s">
        <v>8</v>
      </c>
    </row>
    <row r="384" spans="1:4">
      <c r="A384" t="s">
        <v>1096</v>
      </c>
      <c r="B384" t="s">
        <v>1097</v>
      </c>
      <c r="C384" t="s">
        <v>1098</v>
      </c>
      <c r="D384" t="s">
        <v>8</v>
      </c>
    </row>
    <row r="385" spans="1:4">
      <c r="A385" t="s">
        <v>1099</v>
      </c>
      <c r="B385" t="s">
        <v>1100</v>
      </c>
      <c r="C385" t="s">
        <v>1101</v>
      </c>
      <c r="D385" t="s">
        <v>63</v>
      </c>
    </row>
    <row r="386" spans="1:4">
      <c r="A386" t="s">
        <v>1102</v>
      </c>
      <c r="B386" t="s">
        <v>1103</v>
      </c>
      <c r="C386" t="s">
        <v>1104</v>
      </c>
      <c r="D386" t="s">
        <v>63</v>
      </c>
    </row>
    <row r="387" spans="1:4">
      <c r="A387" t="s">
        <v>1105</v>
      </c>
      <c r="B387" t="s">
        <v>1106</v>
      </c>
      <c r="C387" t="s">
        <v>1107</v>
      </c>
      <c r="D387" t="s">
        <v>12</v>
      </c>
    </row>
    <row r="388" spans="1:4">
      <c r="A388" t="s">
        <v>1108</v>
      </c>
      <c r="C388" t="s">
        <v>1109</v>
      </c>
      <c r="D388" t="s">
        <v>12</v>
      </c>
    </row>
    <row r="389" spans="1:4">
      <c r="A389" t="s">
        <v>1110</v>
      </c>
      <c r="B389" t="s">
        <v>1111</v>
      </c>
      <c r="C389" t="s">
        <v>1112</v>
      </c>
      <c r="D389" t="s">
        <v>12</v>
      </c>
    </row>
    <row r="390" spans="1:4">
      <c r="A390" t="s">
        <v>1113</v>
      </c>
      <c r="B390" t="s">
        <v>1114</v>
      </c>
      <c r="C390" t="s">
        <v>1109</v>
      </c>
      <c r="D390" t="s">
        <v>12</v>
      </c>
    </row>
    <row r="391" spans="1:4">
      <c r="A391" t="s">
        <v>1115</v>
      </c>
      <c r="B391" t="s">
        <v>1116</v>
      </c>
      <c r="C391" t="s">
        <v>1117</v>
      </c>
      <c r="D391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6" sqref="A6"/>
    </sheetView>
  </sheetViews>
  <sheetFormatPr baseColWidth="10" defaultRowHeight="15" x14ac:dyDescent="0"/>
  <sheetData>
    <row r="1" spans="1:1">
      <c r="A1" t="s">
        <v>1118</v>
      </c>
    </row>
    <row r="2" spans="1:1">
      <c r="A2" t="s">
        <v>1119</v>
      </c>
    </row>
    <row r="3" spans="1:1">
      <c r="A3" t="s">
        <v>1120</v>
      </c>
    </row>
    <row r="4" spans="1:1">
      <c r="A4" t="s">
        <v>1121</v>
      </c>
    </row>
    <row r="5" spans="1:1">
      <c r="A5" t="s">
        <v>1122</v>
      </c>
    </row>
    <row r="6" spans="1:1">
      <c r="A6" t="s">
        <v>1123</v>
      </c>
    </row>
    <row r="7" spans="1:1">
      <c r="A7" t="s">
        <v>1124</v>
      </c>
    </row>
    <row r="8" spans="1:1">
      <c r="A8" t="s">
        <v>1125</v>
      </c>
    </row>
    <row r="9" spans="1:1">
      <c r="A9" t="s">
        <v>1126</v>
      </c>
    </row>
    <row r="10" spans="1:1">
      <c r="A10" t="s">
        <v>1127</v>
      </c>
    </row>
    <row r="11" spans="1:1">
      <c r="A11" t="s">
        <v>1125</v>
      </c>
    </row>
    <row r="12" spans="1:1">
      <c r="A12" t="s">
        <v>1128</v>
      </c>
    </row>
    <row r="13" spans="1:1">
      <c r="A13" t="s">
        <v>1129</v>
      </c>
    </row>
    <row r="14" spans="1:1">
      <c r="A14" t="s">
        <v>1130</v>
      </c>
    </row>
    <row r="15" spans="1:1">
      <c r="A15" t="s">
        <v>1131</v>
      </c>
    </row>
    <row r="16" spans="1:1">
      <c r="A16" t="s">
        <v>1132</v>
      </c>
    </row>
    <row r="17" spans="1:1">
      <c r="A17" t="s">
        <v>1133</v>
      </c>
    </row>
    <row r="18" spans="1:1">
      <c r="A18" t="s">
        <v>1134</v>
      </c>
    </row>
    <row r="19" spans="1:1">
      <c r="A19" t="s">
        <v>1133</v>
      </c>
    </row>
    <row r="20" spans="1:1">
      <c r="A20" t="s">
        <v>1133</v>
      </c>
    </row>
    <row r="21" spans="1:1">
      <c r="A21" t="s">
        <v>1135</v>
      </c>
    </row>
    <row r="22" spans="1:1">
      <c r="A22" t="s">
        <v>1136</v>
      </c>
    </row>
    <row r="23" spans="1:1">
      <c r="A23" t="s">
        <v>1130</v>
      </c>
    </row>
    <row r="24" spans="1:1">
      <c r="A24" t="s">
        <v>1128</v>
      </c>
    </row>
    <row r="25" spans="1:1">
      <c r="A25" t="s">
        <v>1137</v>
      </c>
    </row>
    <row r="26" spans="1:1">
      <c r="A26" t="s">
        <v>1133</v>
      </c>
    </row>
    <row r="27" spans="1:1">
      <c r="A27" t="s">
        <v>1138</v>
      </c>
    </row>
    <row r="28" spans="1:1">
      <c r="A28" t="s">
        <v>1139</v>
      </c>
    </row>
    <row r="29" spans="1:1">
      <c r="A29" t="s">
        <v>1140</v>
      </c>
    </row>
    <row r="30" spans="1:1">
      <c r="A30" t="s">
        <v>1133</v>
      </c>
    </row>
    <row r="31" spans="1:1">
      <c r="A31" t="s">
        <v>1135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baseColWidth="10" defaultRowHeight="15" x14ac:dyDescent="0"/>
  <sheetData>
    <row r="1" spans="1:1">
      <c r="A1">
        <f>0.6666666*0.12+0.333333333*0.07</f>
        <v>0.10333332531</v>
      </c>
    </row>
    <row r="2" spans="1:1">
      <c r="A2">
        <f>0.6666666*0.12+0.333333333*0.07-(0.333333333*0.07*0.35)</f>
        <v>9.5166658651500008E-2</v>
      </c>
    </row>
    <row r="3" spans="1:1">
      <c r="A3">
        <f>0.6666*0.12</f>
        <v>7.9991999999999994E-2</v>
      </c>
    </row>
    <row r="4" spans="1:1">
      <c r="A4">
        <f>0.3333*0.07</f>
        <v>2.3331000000000001E-2</v>
      </c>
    </row>
    <row r="5" spans="1:1">
      <c r="A5">
        <f>1.35/28.16+0.03</f>
        <v>7.7940340909090911E-2</v>
      </c>
    </row>
    <row r="6" spans="1:1">
      <c r="A6">
        <f>1.48/0.032</f>
        <v>46.25</v>
      </c>
    </row>
    <row r="7" spans="1:1">
      <c r="A7">
        <f>(1.54-1.48)/1.48</f>
        <v>4.0540540540540577E-2</v>
      </c>
    </row>
    <row r="8" spans="1:1">
      <c r="A8">
        <f>1.54/46.25+0.0405</f>
        <v>7.379729729729731E-2</v>
      </c>
    </row>
    <row r="9" spans="1:1">
      <c r="A9">
        <f>0.0275+1.09*(0.098-0.0275)</f>
        <v>0.10434500000000001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Evans-Lutterodt</dc:creator>
  <cp:lastModifiedBy>Kaye Evans-Lutterodt</cp:lastModifiedBy>
  <dcterms:created xsi:type="dcterms:W3CDTF">2014-12-01T17:59:35Z</dcterms:created>
  <dcterms:modified xsi:type="dcterms:W3CDTF">2014-12-02T15:24:22Z</dcterms:modified>
</cp:coreProperties>
</file>