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m/Downloads/"/>
    </mc:Choice>
  </mc:AlternateContent>
  <xr:revisionPtr revIDLastSave="0" documentId="8_{31B8DDBC-2608-414F-84DC-D7F684D79FBC}" xr6:coauthVersionLast="47" xr6:coauthVersionMax="47" xr10:uidLastSave="{00000000-0000-0000-0000-000000000000}"/>
  <bookViews>
    <workbookView xWindow="0" yWindow="760" windowWidth="23040" windowHeight="9060" xr2:uid="{57259634-25DB-4409-9A69-6A70C7C0FDF8}"/>
  </bookViews>
  <sheets>
    <sheet name="Sales and Net Income Record" sheetId="1" r:id="rId1"/>
    <sheet name="VA &amp; HA" sheetId="3" r:id="rId2"/>
    <sheet name="Ratio Analysi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<sst xmlns="http://schemas.openxmlformats.org/spreadsheetml/2006/main" count="105" uniqueCount="72">
  <si>
    <t>Year</t>
  </si>
  <si>
    <t>Sales (Revenue)</t>
  </si>
  <si>
    <t xml:space="preserve">(in millions of USD) </t>
  </si>
  <si>
    <t>Gross Profit</t>
  </si>
  <si>
    <t>EBIT</t>
  </si>
  <si>
    <t>Net Income</t>
  </si>
  <si>
    <t>(in millions of USD)</t>
  </si>
  <si>
    <t>Expense</t>
  </si>
  <si>
    <t>Amount ((in millions of USD)</t>
  </si>
  <si>
    <t>Percentage of Total Expenses</t>
  </si>
  <si>
    <t>Cost of revenues</t>
  </si>
  <si>
    <t>Selling, general and administrative</t>
  </si>
  <si>
    <t>Research and development</t>
  </si>
  <si>
    <t>Interest expense</t>
  </si>
  <si>
    <t>Other</t>
  </si>
  <si>
    <t>Total</t>
  </si>
  <si>
    <t>Asset</t>
  </si>
  <si>
    <t>Amount (in millions of USD)</t>
  </si>
  <si>
    <t>Percentage of Total Assets</t>
  </si>
  <si>
    <t>Property, plant, and equipment</t>
  </si>
  <si>
    <t>Intangible assets</t>
  </si>
  <si>
    <t>Current assets</t>
  </si>
  <si>
    <t>Other assets</t>
  </si>
  <si>
    <t>Liability</t>
  </si>
  <si>
    <t>Percentage of Total Liabilities</t>
  </si>
  <si>
    <t>Accounts payable</t>
  </si>
  <si>
    <t>Current Liabilities</t>
  </si>
  <si>
    <t>Non-Current Liabilities</t>
  </si>
  <si>
    <t>Other liabilities</t>
  </si>
  <si>
    <t>Ratio</t>
  </si>
  <si>
    <t>Current ratio</t>
  </si>
  <si>
    <t>Quick ratio</t>
  </si>
  <si>
    <t>Oracle</t>
  </si>
  <si>
    <t>Year 2022</t>
  </si>
  <si>
    <t>Year 2021</t>
  </si>
  <si>
    <t>Year 2020</t>
  </si>
  <si>
    <t>Average Collection Period (ACP in days)</t>
  </si>
  <si>
    <t>Inventory Turnover (days)</t>
  </si>
  <si>
    <t>Average Payment Period (APP in days)</t>
  </si>
  <si>
    <t>Operations Cycle</t>
  </si>
  <si>
    <t>Cash Cycle</t>
  </si>
  <si>
    <t>Debt Ratio</t>
  </si>
  <si>
    <t>Times Interest Earned</t>
  </si>
  <si>
    <t>Gross Profit Margin</t>
  </si>
  <si>
    <t>Operating Profit Margin</t>
  </si>
  <si>
    <t>Net Profit Margin</t>
  </si>
  <si>
    <t>Return on Equity (ROE)</t>
  </si>
  <si>
    <t>PE Ratio</t>
  </si>
  <si>
    <t>Market to Book Ratio</t>
  </si>
  <si>
    <t>Statement of Income</t>
  </si>
  <si>
    <t>Net Sales</t>
  </si>
  <si>
    <t>Cost of Goods Sold</t>
  </si>
  <si>
    <t>Selling, General, and Administrative Expenses</t>
  </si>
  <si>
    <t>Research and Development Expenses</t>
  </si>
  <si>
    <t>Operating Income</t>
  </si>
  <si>
    <t>Interest Expense</t>
  </si>
  <si>
    <t>Income from Continuing Operations</t>
  </si>
  <si>
    <t>Income Taxes</t>
  </si>
  <si>
    <t>Vertical Analysis 2022 (%)</t>
  </si>
  <si>
    <t>Vertical Analysis 2021 (%)</t>
  </si>
  <si>
    <t>Vertical Analysis 2020 (%)</t>
  </si>
  <si>
    <t>In millions, except per share data</t>
  </si>
  <si>
    <t>Statement of Financial Position</t>
  </si>
  <si>
    <t>Current Assets</t>
  </si>
  <si>
    <t>Non-Current Assets</t>
  </si>
  <si>
    <t>Inventory</t>
  </si>
  <si>
    <t>Total Assets</t>
  </si>
  <si>
    <t>Owners' Equity</t>
  </si>
  <si>
    <t>Total Liabilities and Equity</t>
  </si>
  <si>
    <t>HorizantalAnalysis 2022 (%)</t>
  </si>
  <si>
    <t>Horizantal Analysis 2021</t>
  </si>
  <si>
    <t>Horizantal Analysis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</si>
</sst>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F1F1F"/>
      <name val="Times New Roman"/>
      <family val="1"/>
    </font>
    <font>
      <sz val="12"/>
      <color rgb="FF1F1F1F"/>
      <name val="Times New Roman"/>
      <family val="1"/>
    </font>
    <font>
      <b/>
      <sz val="12"/>
      <color rgb="FF1F1F1F"/>
      <name val="Calibri"/>
      <family val="2"/>
      <scheme val="minor"/>
    </font>
    <font>
      <sz val="12"/>
      <color rgb="FF1F1F1F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3" fontId="6" fillId="0" borderId="4" xfId="0" applyNumberFormat="1" applyFont="1" applyBorder="1" applyAlignment="1">
      <alignment vertical="center" wrapText="1"/>
    </xf>
    <xf numFmtId="10" fontId="6" fillId="0" borderId="4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9" fontId="6" fillId="0" borderId="4" xfId="0" applyNumberFormat="1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9" fontId="6" fillId="0" borderId="4" xfId="0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/>
    </xf>
  </cellXfs>
  <cellStyles count="2">
    <cellStyle name="Currency 2" xfId="1" xr:uid="{00000000-0005-0000-0000-00002F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Sales,Gross</a:t>
            </a:r>
            <a:r>
              <a:rPr lang="en-IN" baseline="0"/>
              <a:t> Profit,</a:t>
            </a:r>
            <a:r>
              <a:rPr lang="en-IN"/>
              <a:t>Net</a:t>
            </a:r>
            <a:r>
              <a:rPr lang="en-IN" baseline="0"/>
              <a:t> Income&amp;EBIT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'Sales and Net Income Record'!$C$4:$C$5</c:f>
              <c:strCache>
                <c:ptCount val="2"/>
                <c:pt idx="0">
                  <c:v>Sales (Revenue)</c:v>
                </c:pt>
                <c:pt idx="1">
                  <c:v>(in millions of USD)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and Net Income Record'!$B$6:$B$10</c15:sqref>
                  </c15:fullRef>
                </c:ext>
              </c:extLst>
              <c:f>('Sales and Net Income Record'!$B$6:$B$7,'Sales and Net Income Record'!$B$9)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and Net Income Record'!$C$6:$C$10</c15:sqref>
                  </c15:fullRef>
                </c:ext>
              </c:extLst>
              <c:f>('Sales and Net Income Record'!$C$6:$C$7,'Sales and Net Income Record'!$C$9)</c:f>
              <c:numCache>
                <c:formatCode>#,##0</c:formatCode>
                <c:ptCount val="3"/>
                <c:pt idx="0">
                  <c:v>42440</c:v>
                </c:pt>
                <c:pt idx="1">
                  <c:v>40479</c:v>
                </c:pt>
                <c:pt idx="2">
                  <c:v>39068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F-46FA-9042-F832BA218D40}"/>
            </c:ext>
          </c:extLst>
        </c:ser>
        <c:ser>
          <c:idx val="2"/>
          <c:order val="1"/>
          <c:tx>
            <c:strRef>
              <c:f>'Sales and Net Income Record'!$D$4</c:f>
              <c:strCache>
                <c:ptCount val="1"/>
                <c:pt idx="0">
                  <c:v>Gross 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and Net Income Record'!$B$6:$B$10</c15:sqref>
                  </c15:fullRef>
                </c:ext>
              </c:extLst>
              <c:f>('Sales and Net Income Record'!$B$6:$B$7,'Sales and Net Income Record'!$B$9)</c:f>
              <c:numCache>
                <c:formatCode>General</c:formatCode>
                <c:ptCount val="3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and Net Income Record'!$D$6:$D$10</c15:sqref>
                  </c15:fullRef>
                </c:ext>
              </c:extLst>
              <c:f>('Sales and Net Income Record'!$D$6:$D$7,'Sales and Net Income Record'!$D$9)</c:f>
              <c:numCache>
                <c:formatCode>#,##0</c:formatCode>
                <c:ptCount val="3"/>
                <c:pt idx="0">
                  <c:v>31514</c:v>
                </c:pt>
                <c:pt idx="1">
                  <c:v>25266</c:v>
                </c:pt>
                <c:pt idx="2">
                  <c:v>25172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F-46FA-9042-F832BA218D40}"/>
            </c:ext>
          </c:extLst>
        </c:ser>
        <c:ser>
          <c:idx val="0"/>
          <c:order val="2"/>
          <c:tx>
            <c:strRef>
              <c:f>'Sales and Net Income Record'!$E$4</c:f>
              <c:strCache>
                <c:ptCount val="1"/>
                <c:pt idx="0">
                  <c:v>EBIT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2022</c:v>
              </c:pt>
              <c:pt idx="1">
                <c:v>2021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and Net Income Record'!$E$6:$E$10</c15:sqref>
                  </c15:fullRef>
                </c:ext>
              </c:extLst>
              <c:f>('Sales and Net Income Record'!$E$6:$E$7,'Sales and Net Income Record'!$E$9)</c:f>
              <c:numCache>
                <c:formatCode>#,##0</c:formatCode>
                <c:ptCount val="3"/>
                <c:pt idx="0">
                  <c:v>7649</c:v>
                </c:pt>
                <c:pt idx="1">
                  <c:v>12999</c:v>
                </c:pt>
                <c:pt idx="2">
                  <c:v>12603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F-46FA-9042-F832BA218D40}"/>
            </c:ext>
          </c:extLst>
        </c:ser>
        <c:ser>
          <c:idx val="3"/>
          <c:order val="3"/>
          <c:tx>
            <c:strRef>
              <c:f>'Sales and Net Income Record'!$F$4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2022</c:v>
              </c:pt>
              <c:pt idx="1">
                <c:v>2021</c:v>
              </c:pt>
              <c:pt idx="2">
                <c:v>2020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and Net Income Record'!$F$6:$F$10</c15:sqref>
                  </c15:fullRef>
                </c:ext>
              </c:extLst>
              <c:f>('Sales and Net Income Record'!$F$6:$F$7,'Sales and Net Income Record'!$F$9)</c:f>
              <c:numCache>
                <c:formatCode>#,##0</c:formatCode>
                <c:ptCount val="3"/>
                <c:pt idx="0">
                  <c:v>6717</c:v>
                </c:pt>
                <c:pt idx="1">
                  <c:v>13476</c:v>
                </c:pt>
                <c:pt idx="2">
                  <c:v>10135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F-46FA-9042-F832BA21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3353871"/>
        <c:axId val="2068469663"/>
      </c:barChart>
      <c:catAx>
        <c:axId val="189335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69663"/>
        <c:crosses val="autoZero"/>
        <c:auto val="1"/>
        <c:lblAlgn val="ctr"/>
        <c:lblOffset val="100"/>
        <c:noMultiLvlLbl val="0"/>
      </c:catAx>
      <c:valAx>
        <c:axId val="20684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5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6D-4D7F-BE03-16CFCA9819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6D-4D7F-BE03-16CFCA9819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6D-4D7F-BE03-16CFCA9819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6D-4D7F-BE03-16CFCA9819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6D-4D7F-BE03-16CFCA98195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A6D-4D7F-BE03-16CFCA9819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[1]Sheet1!$A$2:$A$7</c:f>
              <c:strCache>
                <c:ptCount val="6"/>
                <c:pt idx="0">
                  <c:v>Cost of revenues</c:v>
                </c:pt>
                <c:pt idx="1">
                  <c:v>Selling, general and administrative</c:v>
                </c:pt>
                <c:pt idx="2">
                  <c:v>Research and development</c:v>
                </c:pt>
                <c:pt idx="3">
                  <c:v>Interest expense</c:v>
                </c:pt>
                <c:pt idx="4">
                  <c:v>Other</c:v>
                </c:pt>
                <c:pt idx="5">
                  <c:v>Total</c:v>
                </c:pt>
              </c:strCache>
            </c:strRef>
          </c:cat>
          <c:val>
            <c:numRef>
              <c:f>[1]Sheet1!$B$2:$B$7</c:f>
              <c:numCache>
                <c:formatCode>#,##0</c:formatCode>
                <c:ptCount val="6"/>
                <c:pt idx="0">
                  <c:v>41266</c:v>
                </c:pt>
                <c:pt idx="1">
                  <c:v>11850</c:v>
                </c:pt>
                <c:pt idx="2">
                  <c:v>9174</c:v>
                </c:pt>
                <c:pt idx="3">
                  <c:v>1204</c:v>
                </c:pt>
                <c:pt idx="4" formatCode="General">
                  <c:v>455</c:v>
                </c:pt>
                <c:pt idx="5">
                  <c:v>63749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A6D-4D7F-BE03-16CFCA9819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Major Asset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[1]Sheet1!$E$1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3B-4CA5-84D3-B092EC10EB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3B-4CA5-84D3-B092EC10EB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3B-4CA5-84D3-B092EC10EB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3B-4CA5-84D3-B092EC10EB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3B-4CA5-84D3-B092EC10EB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[1]Sheet1!$D$2:$D$6</c:f>
              <c:strCache>
                <c:ptCount val="5"/>
                <c:pt idx="0">
                  <c:v>Property, plant, and equipment</c:v>
                </c:pt>
                <c:pt idx="1">
                  <c:v>Intangible assets</c:v>
                </c:pt>
                <c:pt idx="2">
                  <c:v>Current assets</c:v>
                </c:pt>
                <c:pt idx="3">
                  <c:v>Other assets</c:v>
                </c:pt>
                <c:pt idx="4">
                  <c:v>Total</c:v>
                </c:pt>
              </c:strCache>
            </c:strRef>
          </c:cat>
          <c:val>
            <c:numRef>
              <c:f>[1]Sheet1!$E$2:$E$6</c:f>
              <c:numCache>
                <c:formatCode>#,##0</c:formatCode>
                <c:ptCount val="5"/>
                <c:pt idx="0">
                  <c:v>42335</c:v>
                </c:pt>
                <c:pt idx="1">
                  <c:v>20106</c:v>
                </c:pt>
                <c:pt idx="2">
                  <c:v>6247</c:v>
                </c:pt>
                <c:pt idx="3">
                  <c:v>1061</c:v>
                </c:pt>
                <c:pt idx="4">
                  <c:v>69750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3B-4CA5-84D3-B092EC10EB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Major Liabilities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[1]Sheet1!$B$1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C8-4CD8-A452-4A8F30D8DC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C8-4CD8-A452-4A8F30D8DC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C8-4CD8-A452-4A8F30D8DC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C8-4CD8-A452-4A8F30D8DC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C8-4CD8-A452-4A8F30D8D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[1]Sheet1!$A$2:$A$6</c:f>
              <c:strCache>
                <c:ptCount val="5"/>
                <c:pt idx="0">
                  <c:v>Accounts payable</c:v>
                </c:pt>
                <c:pt idx="1">
                  <c:v>Current Liabilities</c:v>
                </c:pt>
                <c:pt idx="2">
                  <c:v>Non-Current Liabilities</c:v>
                </c:pt>
                <c:pt idx="3">
                  <c:v>Other liabilities</c:v>
                </c:pt>
                <c:pt idx="4">
                  <c:v>Total</c:v>
                </c:pt>
              </c:strCache>
            </c:strRef>
          </c:cat>
          <c:val>
            <c:numRef>
              <c:f>[1]Sheet1!$B$2:$B$6</c:f>
              <c:numCache>
                <c:formatCode>#,##0</c:formatCode>
                <c:ptCount val="5"/>
                <c:pt idx="0">
                  <c:v>11639</c:v>
                </c:pt>
                <c:pt idx="1">
                  <c:v>15257</c:v>
                </c:pt>
                <c:pt idx="2">
                  <c:v>31477</c:v>
                </c:pt>
                <c:pt idx="3">
                  <c:v>1380</c:v>
                </c:pt>
                <c:pt idx="4">
                  <c:v>59753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C8-4CD8-A452-4A8F30D8DC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22860</xdr:rowOff>
    </xdr:from>
    <xdr:to>
      <xdr:col>15</xdr:col>
      <xdr:colOff>114300</xdr:colOff>
      <xdr:row>14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60B0C4-C0B8-4D0B-9F47-9BDB9B4D9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22</xdr:row>
      <xdr:rowOff>152400</xdr:rowOff>
    </xdr:from>
    <xdr:to>
      <xdr:col>15</xdr:col>
      <xdr:colOff>114300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9907F-4CB3-46AE-9F34-D0CF35E4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35</xdr:row>
      <xdr:rowOff>83820</xdr:rowOff>
    </xdr:from>
    <xdr:to>
      <xdr:col>15</xdr:col>
      <xdr:colOff>190500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64BB8-0518-402B-B69A-65CCE16B9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160020</xdr:colOff>
      <xdr:row>53</xdr:row>
      <xdr:rowOff>7620</xdr:rowOff>
    </xdr:from>
    <xdr:to>
      <xdr:col>15</xdr:col>
      <xdr:colOff>464820</xdr:colOff>
      <xdr:row>62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A3EA6A-FC37-4190-AE29-CF2ED9168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8949-1EAF-47B9-979B-E183D638051A}">
  <dimension ref="B3:F60"/>
  <sheetViews>
    <sheetView tabSelected="1" workbookViewId="0">
      <selection activeCell="C70" sqref="C70"/>
    </sheetView>
  </sheetViews>
  <sheetFormatPr baseColWidth="10" defaultColWidth="8.83203125" defaultRowHeight="15" x14ac:dyDescent="0.2"/>
  <cols>
    <col min="2" max="2" width="9.1640625" customWidth="1"/>
    <col min="3" max="3" width="16.1640625" customWidth="1"/>
    <col min="4" max="4" width="21.1640625" customWidth="1"/>
    <col min="5" max="5" width="17.6640625" customWidth="1"/>
    <col min="6" max="6" width="19.33203125" customWidth="1"/>
  </cols>
  <sheetData>
    <row r="3" spans="2:6" ht="16" thickBot="1" x14ac:dyDescent="0.25"/>
    <row r="4" spans="2:6" ht="17" x14ac:dyDescent="0.2">
      <c r="B4" s="33" t="s">
        <v>0</v>
      </c>
      <c r="C4" s="1" t="s">
        <v>1</v>
      </c>
      <c r="D4" s="1" t="s">
        <v>3</v>
      </c>
      <c r="E4" s="1" t="s">
        <v>4</v>
      </c>
      <c r="F4" s="1" t="s">
        <v>5</v>
      </c>
    </row>
    <row r="5" spans="2:6" ht="35" thickBot="1" x14ac:dyDescent="0.25">
      <c r="B5" s="34"/>
      <c r="C5" s="2" t="s">
        <v>2</v>
      </c>
      <c r="D5" s="2" t="s">
        <v>2</v>
      </c>
      <c r="E5" s="2" t="s">
        <v>2</v>
      </c>
      <c r="F5" s="2" t="s">
        <v>6</v>
      </c>
    </row>
    <row r="6" spans="2:6" ht="17" thickBot="1" x14ac:dyDescent="0.25">
      <c r="B6" s="3">
        <v>2022</v>
      </c>
      <c r="C6" s="4">
        <v>42440</v>
      </c>
      <c r="D6" s="4">
        <v>31514</v>
      </c>
      <c r="E6" s="4">
        <v>7649</v>
      </c>
      <c r="F6" s="4">
        <v>6717</v>
      </c>
    </row>
    <row r="7" spans="2:6" x14ac:dyDescent="0.2">
      <c r="B7" s="37">
        <v>2021</v>
      </c>
      <c r="C7" s="35">
        <v>40479</v>
      </c>
      <c r="D7" s="35">
        <v>25266</v>
      </c>
      <c r="E7" s="35">
        <v>12999</v>
      </c>
      <c r="F7" s="35">
        <v>13476</v>
      </c>
    </row>
    <row r="8" spans="2:6" ht="16" thickBot="1" x14ac:dyDescent="0.25">
      <c r="B8" s="38"/>
      <c r="C8" s="36"/>
      <c r="D8" s="36"/>
      <c r="E8" s="36"/>
      <c r="F8" s="36"/>
    </row>
    <row r="9" spans="2:6" x14ac:dyDescent="0.2">
      <c r="B9" s="37">
        <v>2020</v>
      </c>
      <c r="C9" s="35">
        <v>39068</v>
      </c>
      <c r="D9" s="35">
        <v>25172</v>
      </c>
      <c r="E9" s="35">
        <v>12603</v>
      </c>
      <c r="F9" s="35">
        <v>10135</v>
      </c>
    </row>
    <row r="10" spans="2:6" ht="16" thickBot="1" x14ac:dyDescent="0.25">
      <c r="B10" s="38"/>
      <c r="C10" s="36"/>
      <c r="D10" s="36"/>
      <c r="E10" s="36"/>
      <c r="F10" s="36"/>
    </row>
    <row r="22" spans="3:5" ht="16" thickBot="1" x14ac:dyDescent="0.25"/>
    <row r="23" spans="3:5" ht="35" thickBot="1" x14ac:dyDescent="0.25">
      <c r="C23" s="6" t="s">
        <v>7</v>
      </c>
      <c r="D23" s="7" t="s">
        <v>8</v>
      </c>
      <c r="E23" s="7" t="s">
        <v>9</v>
      </c>
    </row>
    <row r="24" spans="3:5" ht="18" thickBot="1" x14ac:dyDescent="0.25">
      <c r="C24" s="8" t="s">
        <v>10</v>
      </c>
      <c r="D24" s="9">
        <v>41266</v>
      </c>
      <c r="E24" s="10">
        <v>0.64800000000000002</v>
      </c>
    </row>
    <row r="25" spans="3:5" ht="52" thickBot="1" x14ac:dyDescent="0.25">
      <c r="C25" s="8" t="s">
        <v>11</v>
      </c>
      <c r="D25" s="9">
        <v>11850</v>
      </c>
      <c r="E25" s="10">
        <v>0.187</v>
      </c>
    </row>
    <row r="26" spans="3:5" ht="35" thickBot="1" x14ac:dyDescent="0.25">
      <c r="C26" s="8" t="s">
        <v>12</v>
      </c>
      <c r="D26" s="9">
        <v>9174</v>
      </c>
      <c r="E26" s="10">
        <v>0.14499999999999999</v>
      </c>
    </row>
    <row r="27" spans="3:5" ht="18" thickBot="1" x14ac:dyDescent="0.25">
      <c r="C27" s="8" t="s">
        <v>13</v>
      </c>
      <c r="D27" s="9">
        <v>1204</v>
      </c>
      <c r="E27" s="10">
        <v>1.9E-2</v>
      </c>
    </row>
    <row r="28" spans="3:5" ht="18" thickBot="1" x14ac:dyDescent="0.25">
      <c r="C28" s="8" t="s">
        <v>14</v>
      </c>
      <c r="D28" s="11">
        <v>455</v>
      </c>
      <c r="E28" s="10">
        <v>7.0000000000000001E-3</v>
      </c>
    </row>
    <row r="29" spans="3:5" ht="18" thickBot="1" x14ac:dyDescent="0.25">
      <c r="C29" s="8" t="s">
        <v>15</v>
      </c>
      <c r="D29" s="9">
        <v>63749</v>
      </c>
      <c r="E29" s="12">
        <v>1</v>
      </c>
    </row>
    <row r="37" spans="3:5" ht="16" thickBot="1" x14ac:dyDescent="0.25"/>
    <row r="38" spans="3:5" ht="35" thickBot="1" x14ac:dyDescent="0.25">
      <c r="C38" s="13" t="s">
        <v>16</v>
      </c>
      <c r="D38" s="14" t="s">
        <v>17</v>
      </c>
      <c r="E38" s="14" t="s">
        <v>18</v>
      </c>
    </row>
    <row r="39" spans="3:5" ht="35" thickBot="1" x14ac:dyDescent="0.25">
      <c r="C39" s="5" t="s">
        <v>19</v>
      </c>
      <c r="D39" s="4">
        <v>42335</v>
      </c>
      <c r="E39" s="15">
        <v>0.63700000000000001</v>
      </c>
    </row>
    <row r="40" spans="3:5" ht="18" thickBot="1" x14ac:dyDescent="0.25">
      <c r="C40" s="5" t="s">
        <v>20</v>
      </c>
      <c r="D40" s="4">
        <v>20106</v>
      </c>
      <c r="E40" s="16">
        <v>0.3</v>
      </c>
    </row>
    <row r="41" spans="3:5" ht="18" thickBot="1" x14ac:dyDescent="0.25">
      <c r="C41" s="5" t="s">
        <v>21</v>
      </c>
      <c r="D41" s="4">
        <v>6247</v>
      </c>
      <c r="E41" s="15">
        <v>9.4E-2</v>
      </c>
    </row>
    <row r="42" spans="3:5" ht="18" thickBot="1" x14ac:dyDescent="0.25">
      <c r="C42" s="5" t="s">
        <v>22</v>
      </c>
      <c r="D42" s="4">
        <v>1061</v>
      </c>
      <c r="E42" s="16">
        <v>1.6E-2</v>
      </c>
    </row>
    <row r="43" spans="3:5" ht="18" thickBot="1" x14ac:dyDescent="0.25">
      <c r="C43" s="5" t="s">
        <v>15</v>
      </c>
      <c r="D43" s="17">
        <v>69750</v>
      </c>
      <c r="E43" s="18">
        <v>1</v>
      </c>
    </row>
    <row r="54" spans="3:5" ht="16" thickBot="1" x14ac:dyDescent="0.25"/>
    <row r="55" spans="3:5" ht="35" thickBot="1" x14ac:dyDescent="0.25">
      <c r="C55" s="19" t="s">
        <v>23</v>
      </c>
      <c r="D55" s="20" t="s">
        <v>17</v>
      </c>
      <c r="E55" s="20" t="s">
        <v>24</v>
      </c>
    </row>
    <row r="56" spans="3:5" ht="35" thickBot="1" x14ac:dyDescent="0.25">
      <c r="C56" s="5" t="s">
        <v>25</v>
      </c>
      <c r="D56" s="17">
        <v>11639</v>
      </c>
      <c r="E56" s="16">
        <v>0.224</v>
      </c>
    </row>
    <row r="57" spans="3:5" ht="35" thickBot="1" x14ac:dyDescent="0.25">
      <c r="C57" s="5" t="s">
        <v>26</v>
      </c>
      <c r="D57" s="17">
        <v>15257</v>
      </c>
      <c r="E57" s="16">
        <v>0.29399999999999998</v>
      </c>
    </row>
    <row r="58" spans="3:5" ht="35" thickBot="1" x14ac:dyDescent="0.25">
      <c r="C58" s="5" t="s">
        <v>27</v>
      </c>
      <c r="D58" s="17">
        <v>31477</v>
      </c>
      <c r="E58" s="16">
        <v>0.60199999999999998</v>
      </c>
    </row>
    <row r="59" spans="3:5" ht="18" thickBot="1" x14ac:dyDescent="0.25">
      <c r="C59" s="21" t="s">
        <v>28</v>
      </c>
      <c r="D59" s="17">
        <v>1380</v>
      </c>
      <c r="E59" s="16">
        <v>2.7E-2</v>
      </c>
    </row>
    <row r="60" spans="3:5" ht="18" thickBot="1" x14ac:dyDescent="0.25">
      <c r="C60" s="22" t="s">
        <v>15</v>
      </c>
      <c r="D60" s="23">
        <v>59753</v>
      </c>
      <c r="E60" s="18">
        <v>1</v>
      </c>
    </row>
  </sheetData>
  <mergeCells count="11">
    <mergeCell ref="B4:B5"/>
    <mergeCell ref="F7:F8"/>
    <mergeCell ref="B9:B10"/>
    <mergeCell ref="C9:C10"/>
    <mergeCell ref="D9:D10"/>
    <mergeCell ref="E9:E10"/>
    <mergeCell ref="F9:F10"/>
    <mergeCell ref="B7:B8"/>
    <mergeCell ref="C7:C8"/>
    <mergeCell ref="D7:D8"/>
    <mergeCell ref="E7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02A4-DFCE-4BA3-8225-56A8FA7626E0}">
  <dimension ref="A3:H14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9.6640625" customWidth="1"/>
    <col min="2" max="2" width="18" customWidth="1"/>
    <col min="3" max="3" width="15.6640625" customWidth="1"/>
    <col min="4" max="4" width="21.1640625" customWidth="1"/>
    <col min="5" max="5" width="27.5" customWidth="1"/>
    <col min="6" max="6" width="14.83203125" customWidth="1"/>
    <col min="7" max="7" width="18.5" customWidth="1"/>
    <col min="8" max="9" width="19.83203125" customWidth="1"/>
  </cols>
  <sheetData>
    <row r="3" spans="1:8" ht="32" thickBot="1" x14ac:dyDescent="0.25">
      <c r="A3" s="32" t="s">
        <v>61</v>
      </c>
      <c r="B3" s="31" t="s">
        <v>58</v>
      </c>
      <c r="C3" s="31" t="s">
        <v>59</v>
      </c>
      <c r="D3" s="31" t="s">
        <v>60</v>
      </c>
      <c r="E3" s="32" t="s">
        <v>61</v>
      </c>
      <c r="F3" s="31" t="s">
        <v>69</v>
      </c>
      <c r="G3" s="31" t="s">
        <v>70</v>
      </c>
      <c r="H3" s="31" t="s">
        <v>71</v>
      </c>
    </row>
    <row r="4" spans="1:8" ht="35" thickBot="1" x14ac:dyDescent="0.25">
      <c r="A4" s="27" t="s">
        <v>49</v>
      </c>
      <c r="B4" s="28" t="s">
        <v>33</v>
      </c>
      <c r="C4" s="28" t="s">
        <v>34</v>
      </c>
      <c r="D4" s="28" t="s">
        <v>35</v>
      </c>
      <c r="E4" s="24" t="s">
        <v>62</v>
      </c>
      <c r="F4" s="20" t="s">
        <v>33</v>
      </c>
      <c r="G4" s="20" t="s">
        <v>34</v>
      </c>
      <c r="H4" s="20" t="s">
        <v>35</v>
      </c>
    </row>
    <row r="5" spans="1:8" ht="18" thickBot="1" x14ac:dyDescent="0.25">
      <c r="A5" s="29" t="s">
        <v>50</v>
      </c>
      <c r="B5" s="30">
        <v>1</v>
      </c>
      <c r="C5" s="30">
        <v>1</v>
      </c>
      <c r="D5" s="30">
        <v>1</v>
      </c>
      <c r="E5" s="25" t="s">
        <v>63</v>
      </c>
      <c r="F5" s="15">
        <v>0.53700000000000003</v>
      </c>
      <c r="G5" s="15">
        <v>0.54200000000000004</v>
      </c>
      <c r="H5" s="15">
        <v>0.55100000000000005</v>
      </c>
    </row>
    <row r="6" spans="1:8" ht="18" thickBot="1" x14ac:dyDescent="0.25">
      <c r="A6" s="29" t="s">
        <v>51</v>
      </c>
      <c r="B6" s="16">
        <v>0.56599999999999995</v>
      </c>
      <c r="C6" s="16">
        <v>0.56000000000000005</v>
      </c>
      <c r="D6" s="16">
        <v>0.56999999999999995</v>
      </c>
      <c r="E6" s="25" t="s">
        <v>64</v>
      </c>
      <c r="F6" s="15">
        <v>0.46300000000000002</v>
      </c>
      <c r="G6" s="15">
        <v>0.45800000000000002</v>
      </c>
      <c r="H6" s="15">
        <v>0.44900000000000001</v>
      </c>
    </row>
    <row r="7" spans="1:8" ht="18" thickBot="1" x14ac:dyDescent="0.25">
      <c r="A7" s="29" t="s">
        <v>3</v>
      </c>
      <c r="B7" s="16">
        <v>0.434</v>
      </c>
      <c r="C7" s="16">
        <v>0.44</v>
      </c>
      <c r="D7" s="16">
        <v>0.43</v>
      </c>
      <c r="E7" s="25" t="s">
        <v>65</v>
      </c>
      <c r="F7" s="15">
        <v>4.36E-2</v>
      </c>
      <c r="G7" s="15">
        <v>4.4699999999999997E-2</v>
      </c>
      <c r="H7" s="15">
        <v>4.4400000000000002E-2</v>
      </c>
    </row>
    <row r="8" spans="1:8" ht="35" thickBot="1" x14ac:dyDescent="0.25">
      <c r="A8" s="29" t="s">
        <v>52</v>
      </c>
      <c r="B8" s="16">
        <v>0.23100000000000001</v>
      </c>
      <c r="C8" s="16">
        <v>0.23100000000000001</v>
      </c>
      <c r="D8" s="16">
        <v>0.23499999999999999</v>
      </c>
      <c r="E8" s="25" t="s">
        <v>66</v>
      </c>
      <c r="F8" s="18">
        <v>1</v>
      </c>
      <c r="G8" s="18">
        <v>1</v>
      </c>
      <c r="H8" s="18">
        <v>1</v>
      </c>
    </row>
    <row r="9" spans="1:8" ht="35" thickBot="1" x14ac:dyDescent="0.25">
      <c r="A9" s="29" t="s">
        <v>53</v>
      </c>
      <c r="B9" s="16">
        <v>0.13900000000000001</v>
      </c>
      <c r="C9" s="16">
        <v>0.14199999999999999</v>
      </c>
      <c r="D9" s="16">
        <v>0.14499999999999999</v>
      </c>
      <c r="E9" s="25" t="s">
        <v>26</v>
      </c>
      <c r="F9" s="15">
        <v>0.33600000000000002</v>
      </c>
      <c r="G9" s="15">
        <v>0.32800000000000001</v>
      </c>
      <c r="H9" s="15">
        <v>0.32100000000000001</v>
      </c>
    </row>
    <row r="10" spans="1:8" ht="18" thickBot="1" x14ac:dyDescent="0.25">
      <c r="A10" s="29" t="s">
        <v>54</v>
      </c>
      <c r="B10" s="16">
        <v>6.4000000000000001E-2</v>
      </c>
      <c r="C10" s="16">
        <v>6.7000000000000004E-2</v>
      </c>
      <c r="D10" s="16">
        <v>0.05</v>
      </c>
      <c r="E10" s="25" t="s">
        <v>27</v>
      </c>
      <c r="F10" s="15">
        <v>0.182</v>
      </c>
      <c r="G10" s="15">
        <v>0.187</v>
      </c>
      <c r="H10" s="15">
        <v>0.191</v>
      </c>
    </row>
    <row r="11" spans="1:8" ht="18" thickBot="1" x14ac:dyDescent="0.25">
      <c r="A11" s="29" t="s">
        <v>55</v>
      </c>
      <c r="B11" s="16">
        <v>4.0000000000000001E-3</v>
      </c>
      <c r="C11" s="16">
        <v>4.0000000000000001E-3</v>
      </c>
      <c r="D11" s="16">
        <v>5.0000000000000001E-3</v>
      </c>
      <c r="E11" s="25" t="s">
        <v>67</v>
      </c>
      <c r="F11" s="15">
        <v>0.48199999999999998</v>
      </c>
      <c r="G11" s="15">
        <v>0.48499999999999999</v>
      </c>
      <c r="H11" s="15">
        <v>0.48799999999999999</v>
      </c>
    </row>
    <row r="12" spans="1:8" ht="35" thickBot="1" x14ac:dyDescent="0.25">
      <c r="A12" s="29" t="s">
        <v>56</v>
      </c>
      <c r="B12" s="16">
        <v>0.06</v>
      </c>
      <c r="C12" s="16">
        <v>6.3E-2</v>
      </c>
      <c r="D12" s="16">
        <v>4.4999999999999998E-2</v>
      </c>
      <c r="E12" s="25" t="s">
        <v>68</v>
      </c>
      <c r="F12" s="18">
        <v>1</v>
      </c>
      <c r="G12" s="18">
        <v>1</v>
      </c>
      <c r="H12" s="18">
        <v>1</v>
      </c>
    </row>
    <row r="13" spans="1:8" ht="18" thickBot="1" x14ac:dyDescent="0.25">
      <c r="A13" s="29" t="s">
        <v>57</v>
      </c>
      <c r="B13" s="16">
        <v>2.1000000000000001E-2</v>
      </c>
      <c r="C13" s="16">
        <v>2.1999999999999999E-2</v>
      </c>
      <c r="D13" s="16">
        <v>1.6E-2</v>
      </c>
    </row>
    <row r="14" spans="1:8" ht="18" thickBot="1" x14ac:dyDescent="0.25">
      <c r="A14" s="29" t="s">
        <v>5</v>
      </c>
      <c r="B14" s="16">
        <v>3.9E-2</v>
      </c>
      <c r="C14" s="16">
        <v>4.1000000000000002E-2</v>
      </c>
      <c r="D14" s="16">
        <v>2.9000000000000001E-2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C508-CA76-4FF6-9729-FAFE118701D4}">
  <dimension ref="A2:D31"/>
  <sheetViews>
    <sheetView topLeftCell="A13" workbookViewId="0">
      <selection activeCell="A28" sqref="A28:D28"/>
    </sheetView>
  </sheetViews>
  <sheetFormatPr baseColWidth="10" defaultColWidth="8.83203125" defaultRowHeight="15" x14ac:dyDescent="0.2"/>
  <cols>
    <col min="1" max="1" width="23.33203125" customWidth="1"/>
    <col min="2" max="2" width="16" customWidth="1"/>
    <col min="3" max="3" width="12.1640625" customWidth="1"/>
    <col min="4" max="4" width="22" customWidth="1"/>
  </cols>
  <sheetData>
    <row r="2" spans="1:4" ht="17" thickBot="1" x14ac:dyDescent="0.25">
      <c r="A2" s="39" t="s">
        <v>32</v>
      </c>
      <c r="B2" s="39"/>
      <c r="C2" s="39"/>
      <c r="D2" s="39"/>
    </row>
    <row r="3" spans="1:4" ht="18" thickBot="1" x14ac:dyDescent="0.25">
      <c r="A3" s="24" t="s">
        <v>29</v>
      </c>
      <c r="B3" s="20">
        <v>2022</v>
      </c>
      <c r="C3" s="20">
        <v>2021</v>
      </c>
      <c r="D3" s="20">
        <v>2020</v>
      </c>
    </row>
    <row r="4" spans="1:4" ht="18" thickBot="1" x14ac:dyDescent="0.25">
      <c r="A4" s="25" t="s">
        <v>30</v>
      </c>
      <c r="B4" s="26">
        <v>1.59</v>
      </c>
      <c r="C4" s="26">
        <v>1.64</v>
      </c>
      <c r="D4" s="26">
        <v>1.72</v>
      </c>
    </row>
    <row r="5" spans="1:4" ht="18" thickBot="1" x14ac:dyDescent="0.25">
      <c r="A5" s="25" t="s">
        <v>31</v>
      </c>
      <c r="B5" s="26">
        <v>1.34</v>
      </c>
      <c r="C5" s="26">
        <v>1.39</v>
      </c>
      <c r="D5" s="26">
        <v>1.47</v>
      </c>
    </row>
    <row r="7" spans="1:4" ht="17" thickBot="1" x14ac:dyDescent="0.25">
      <c r="A7" s="39" t="s">
        <v>32</v>
      </c>
      <c r="B7" s="39"/>
      <c r="C7" s="39"/>
      <c r="D7" s="39"/>
    </row>
    <row r="8" spans="1:4" ht="18" thickBot="1" x14ac:dyDescent="0.25">
      <c r="A8" s="19" t="s">
        <v>29</v>
      </c>
      <c r="B8" s="20" t="s">
        <v>33</v>
      </c>
      <c r="C8" s="20" t="s">
        <v>34</v>
      </c>
      <c r="D8" s="20" t="s">
        <v>35</v>
      </c>
    </row>
    <row r="9" spans="1:4" ht="35" thickBot="1" x14ac:dyDescent="0.25">
      <c r="A9" s="5" t="s">
        <v>36</v>
      </c>
      <c r="B9" s="26">
        <v>30</v>
      </c>
      <c r="C9" s="26">
        <v>31</v>
      </c>
      <c r="D9" s="26">
        <v>32</v>
      </c>
    </row>
    <row r="10" spans="1:4" ht="35" thickBot="1" x14ac:dyDescent="0.25">
      <c r="A10" s="5" t="s">
        <v>37</v>
      </c>
      <c r="B10" s="26">
        <v>42</v>
      </c>
      <c r="C10" s="26">
        <v>43</v>
      </c>
      <c r="D10" s="26">
        <v>45</v>
      </c>
    </row>
    <row r="11" spans="1:4" ht="35" thickBot="1" x14ac:dyDescent="0.25">
      <c r="A11" s="5" t="s">
        <v>38</v>
      </c>
      <c r="B11" s="26">
        <v>34</v>
      </c>
      <c r="C11" s="26">
        <v>35</v>
      </c>
      <c r="D11" s="26">
        <v>36</v>
      </c>
    </row>
    <row r="12" spans="1:4" ht="18" thickBot="1" x14ac:dyDescent="0.25">
      <c r="A12" s="5" t="s">
        <v>39</v>
      </c>
      <c r="B12" s="26">
        <v>76</v>
      </c>
      <c r="C12" s="26">
        <v>78</v>
      </c>
      <c r="D12" s="26">
        <v>81</v>
      </c>
    </row>
    <row r="13" spans="1:4" ht="18" thickBot="1" x14ac:dyDescent="0.25">
      <c r="A13" s="5" t="s">
        <v>40</v>
      </c>
      <c r="B13" s="26">
        <v>42</v>
      </c>
      <c r="C13" s="26">
        <v>43</v>
      </c>
      <c r="D13" s="26">
        <v>45</v>
      </c>
    </row>
    <row r="15" spans="1:4" ht="17" thickBot="1" x14ac:dyDescent="0.25">
      <c r="A15" s="39" t="s">
        <v>32</v>
      </c>
      <c r="B15" s="39"/>
      <c r="C15" s="39"/>
      <c r="D15" s="39"/>
    </row>
    <row r="16" spans="1:4" ht="18" thickBot="1" x14ac:dyDescent="0.25">
      <c r="A16" s="19" t="s">
        <v>29</v>
      </c>
      <c r="B16" s="20" t="s">
        <v>33</v>
      </c>
      <c r="C16" s="20" t="s">
        <v>34</v>
      </c>
      <c r="D16" s="20" t="s">
        <v>35</v>
      </c>
    </row>
    <row r="17" spans="1:4" ht="18" thickBot="1" x14ac:dyDescent="0.25">
      <c r="A17" s="5" t="s">
        <v>41</v>
      </c>
      <c r="B17" s="26">
        <v>0.38</v>
      </c>
      <c r="C17" s="26">
        <v>0.38</v>
      </c>
      <c r="D17" s="26">
        <v>0.39</v>
      </c>
    </row>
    <row r="18" spans="1:4" ht="18" thickBot="1" x14ac:dyDescent="0.25">
      <c r="A18" s="5" t="s">
        <v>42</v>
      </c>
      <c r="B18" s="26">
        <v>25</v>
      </c>
      <c r="C18" s="26">
        <v>24.8</v>
      </c>
      <c r="D18" s="26">
        <v>22.2</v>
      </c>
    </row>
    <row r="20" spans="1:4" ht="17" thickBot="1" x14ac:dyDescent="0.25">
      <c r="A20" s="39" t="s">
        <v>32</v>
      </c>
      <c r="B20" s="39"/>
      <c r="C20" s="39"/>
      <c r="D20" s="39"/>
    </row>
    <row r="21" spans="1:4" ht="18" thickBot="1" x14ac:dyDescent="0.25">
      <c r="A21" s="19" t="s">
        <v>29</v>
      </c>
      <c r="B21" s="20" t="s">
        <v>33</v>
      </c>
      <c r="C21" s="20" t="s">
        <v>34</v>
      </c>
      <c r="D21" s="20" t="s">
        <v>35</v>
      </c>
    </row>
    <row r="22" spans="1:4" ht="18" thickBot="1" x14ac:dyDescent="0.25">
      <c r="A22" s="5" t="s">
        <v>43</v>
      </c>
      <c r="B22" s="15">
        <v>0.56599999999999995</v>
      </c>
      <c r="C22" s="15">
        <v>0.56000000000000005</v>
      </c>
      <c r="D22" s="15">
        <v>0.56999999999999995</v>
      </c>
    </row>
    <row r="23" spans="1:4" ht="18" thickBot="1" x14ac:dyDescent="0.25">
      <c r="A23" s="5" t="s">
        <v>44</v>
      </c>
      <c r="B23" s="15">
        <v>6.4000000000000001E-2</v>
      </c>
      <c r="C23" s="15">
        <v>6.7000000000000004E-2</v>
      </c>
      <c r="D23" s="15">
        <v>0.05</v>
      </c>
    </row>
    <row r="24" spans="1:4" ht="18" thickBot="1" x14ac:dyDescent="0.25">
      <c r="A24" s="5" t="s">
        <v>45</v>
      </c>
      <c r="B24" s="15">
        <v>3.9E-2</v>
      </c>
      <c r="C24" s="15">
        <v>4.1000000000000002E-2</v>
      </c>
      <c r="D24" s="15">
        <v>2.9000000000000001E-2</v>
      </c>
    </row>
    <row r="25" spans="1:4" ht="18" thickBot="1" x14ac:dyDescent="0.25">
      <c r="A25" s="5" t="s">
        <v>46</v>
      </c>
      <c r="B25" s="15">
        <v>0.154</v>
      </c>
      <c r="C25" s="15">
        <v>0.16200000000000001</v>
      </c>
      <c r="D25" s="15">
        <v>0.11700000000000001</v>
      </c>
    </row>
    <row r="28" spans="1:4" ht="17" thickBot="1" x14ac:dyDescent="0.25">
      <c r="A28" s="39" t="s">
        <v>32</v>
      </c>
      <c r="B28" s="39"/>
      <c r="C28" s="39"/>
      <c r="D28" s="39"/>
    </row>
    <row r="29" spans="1:4" ht="18" thickBot="1" x14ac:dyDescent="0.25">
      <c r="A29" s="19" t="s">
        <v>29</v>
      </c>
      <c r="B29" s="20" t="s">
        <v>33</v>
      </c>
      <c r="C29" s="20" t="s">
        <v>34</v>
      </c>
      <c r="D29" s="20" t="s">
        <v>35</v>
      </c>
    </row>
    <row r="30" spans="1:4" ht="18" thickBot="1" x14ac:dyDescent="0.25">
      <c r="A30" s="5" t="s">
        <v>47</v>
      </c>
      <c r="B30" s="26">
        <v>23.4</v>
      </c>
      <c r="C30" s="26">
        <v>22.8</v>
      </c>
      <c r="D30" s="26">
        <v>21.2</v>
      </c>
    </row>
    <row r="31" spans="1:4" ht="18" thickBot="1" x14ac:dyDescent="0.25">
      <c r="A31" s="5" t="s">
        <v>48</v>
      </c>
      <c r="B31" s="26">
        <v>11.4</v>
      </c>
      <c r="C31" s="26">
        <v>11</v>
      </c>
      <c r="D31" s="26">
        <v>10.6</v>
      </c>
    </row>
  </sheetData>
  <mergeCells count="5">
    <mergeCell ref="A20:D20"/>
    <mergeCell ref="A28:D28"/>
    <mergeCell ref="A2:D2"/>
    <mergeCell ref="A15:D15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and Net Income Record</vt:lpstr>
      <vt:lpstr>VA &amp; HA</vt:lpstr>
      <vt:lpstr>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</dc:creator>
  <cp:lastModifiedBy>Chimakurthi Chandini</cp:lastModifiedBy>
  <dcterms:created xsi:type="dcterms:W3CDTF">2023-12-18T03:42:55Z</dcterms:created>
  <dcterms:modified xsi:type="dcterms:W3CDTF">2025-06-08T16:44:41Z</dcterms:modified>
</cp:coreProperties>
</file>