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Volunteers" sheetId="8" r:id="rId11"/>
  </sheets>
  <definedNames/>
  <calcPr/>
</workbook>
</file>

<file path=xl/sharedStrings.xml><?xml version="1.0" encoding="utf-8"?>
<sst xmlns="http://schemas.openxmlformats.org/spreadsheetml/2006/main" count="447" uniqueCount="336">
  <si>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</si>
  <si>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</si>
  <si>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</si>
  <si>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</si>
  <si>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</si>
  <si>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</si>
  <si>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</si>
  <si>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</si>
  <si>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</si>
  <si>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</si>
  <si>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</si>
  <si>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</si>
  <si>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</si>
  <si>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</si>
  <si>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</si>
  <si>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</si>
  <si>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</si>
  <si>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</si>
  <si>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</si>
  <si>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</si>
  <si>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</si>
  <si>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</si>
  <si>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</si>
  <si>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</si>
  <si>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</si>
  <si>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</si>
  <si>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</si>
  <si>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</si>
  <si>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</si>
  <si>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</si>
  <si>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</si>
  <si>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</si>
  <si>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</si>
  <si>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5 minutes</t>
  </si>
  <si>
    <t>Opening Ceremony</t>
  </si>
  <si>
    <t>Welcome</t>
  </si>
  <si>
    <t>Jim</t>
  </si>
  <si>
    <t>Welcome fans to NightShade's second home game of the season! NightShade is excited to have you all here as we take on Auston Torch</t>
  </si>
  <si>
    <t>Opening Statement?</t>
  </si>
  <si>
    <t>Land Acknowledgement</t>
  </si>
  <si>
    <t>Announce Teams</t>
  </si>
  <si>
    <t>Thank you</t>
  </si>
  <si>
    <t>Austin Torch</t>
  </si>
  <si>
    <t>It is now time to introduce the teams! Please give a warm welcome to our visiting team, Austin Torch! (Go through roster in numerical order)</t>
  </si>
  <si>
    <t xml:space="preserve">Austin Torch Soul is coached by </t>
  </si>
  <si>
    <t>Nashville NightShade</t>
  </si>
  <si>
    <t>Now let's hear it for your home team, Nashville NightShade! (Go through roster in numerical order)</t>
  </si>
  <si>
    <t>Nashville NightShade is coached by Rachel Kramer and Collin Dabierri</t>
  </si>
  <si>
    <t>Music</t>
  </si>
  <si>
    <t>Observers</t>
  </si>
  <si>
    <t>Our observers for tonight's game are Aaron Wilder and George Gunter They are joined by NightShade captains, Grace Castro, Katharine Gilbert, and Mia Letterie, and Torch captains ...</t>
  </si>
  <si>
    <t>Observer will come over to share results of flip</t>
  </si>
  <si>
    <t>Announce results of flip, xx will be starting on offense, receiving the pull from xx</t>
  </si>
  <si>
    <t>Rules explanation</t>
  </si>
  <si>
    <t>Games in the Premier Ultimate League are played in four 12 minute quarters with a 10 minute halftime. Each team has 2 timeouts per half and all seven players can be subbed during a timeout. The player holding the disc or the coach can call a timeout. Observers will call in/out of bounds and the endzone, up/down, offsides, and delay of game. Players will call their own fouls and have 20 seconds to reach an agreement before the Observer gets involved.</t>
  </si>
  <si>
    <t>12 minutes</t>
  </si>
  <si>
    <t>Q1</t>
  </si>
  <si>
    <t>Opening pull</t>
  </si>
  <si>
    <t>After each point</t>
  </si>
  <si>
    <t>70 seconds between goal and pull</t>
  </si>
  <si>
    <t>Goal by # and name, assisted by # and name</t>
  </si>
  <si>
    <t>9 minutes left</t>
  </si>
  <si>
    <t>Partner recognition</t>
  </si>
  <si>
    <t>We want to recognize and thank Knoxville Ultimate for helping sponsor NightShade's fifth season. Thank you Knoxville Ultimate for your support!</t>
  </si>
  <si>
    <t>First timeout</t>
  </si>
  <si>
    <t>Timeout called by xx. Teams have 2 timeouts per half and the timout can be called by the coach. Teams can also substitue any number of players.</t>
  </si>
  <si>
    <t>2 minutes left</t>
  </si>
  <si>
    <t>When time runs out in the first quarter, the team in possession of the disc will play out the possession until they score or there is a turnover. After that the quarter is over. This is the same for the 2nd and 3rd quarters, but the 4th quarter is a buzzer beater.</t>
  </si>
  <si>
    <t>After goal or possesison ends</t>
  </si>
  <si>
    <t>That is the end of the first quarter. The score is Nashville NightShade xx, Atlanta Soul xx.</t>
  </si>
  <si>
    <t>~1:20 PM</t>
  </si>
  <si>
    <t>End of Q1</t>
  </si>
  <si>
    <t>2 minutes, 30 seconds</t>
  </si>
  <si>
    <t>Fans, don't forget to join the teams directly after the game at Hi-Wire Brewing for our post-game social! You'll have a chance to buy NightShade merch and the raffle winner will be announced!</t>
  </si>
  <si>
    <t>music</t>
  </si>
  <si>
    <t>Before Q2 starts</t>
  </si>
  <si>
    <t>Announce Q2 is about to start, with xx starting on offense receiving the pull from xx</t>
  </si>
  <si>
    <t>~1:23 PM</t>
  </si>
  <si>
    <t>Q2</t>
  </si>
  <si>
    <t>Pull</t>
  </si>
  <si>
    <t>10 minutes left</t>
  </si>
  <si>
    <t>We'd like to thank everyone for coming out to NightShade's first home game of the season and first ever game in Knoxville!! If you're sharing moments from tonight's game be sure to tag @nashvillenightshade!</t>
  </si>
  <si>
    <t>That is the end of the second quarter.</t>
  </si>
  <si>
    <t>~1:50 PM</t>
  </si>
  <si>
    <t>End of Q2</t>
  </si>
  <si>
    <t>That concludes the first half with a score of xx NightShade and xx Soul. We now have a 10 minute halftime!</t>
  </si>
  <si>
    <t>Start of halftime</t>
  </si>
  <si>
    <t>Halftime activity</t>
  </si>
  <si>
    <t>End of halftime/before Q3 starts</t>
  </si>
  <si>
    <t>The second half is about to begin, let's make some noise! Your Nashville NightShade is starting on xx</t>
  </si>
  <si>
    <t>~1:53 PM</t>
  </si>
  <si>
    <t>Q3</t>
  </si>
  <si>
    <t>Remember fans, when time runs out, the team in possession of the disc will play out the possession until they score or there is a turnover. After that the quarter is over. This is the last quarter before the buzzer beater!</t>
  </si>
  <si>
    <t>That is the end of the third quarter. The score is Nashville NightShade xx, Atlanta Soul xx.</t>
  </si>
  <si>
    <t>~2:05 PM</t>
  </si>
  <si>
    <t>End of Q3</t>
  </si>
  <si>
    <t>Any fans repping NightShade gear should head on the field at the end of the game to take pictures with your favorite players!</t>
  </si>
  <si>
    <t>1 minute, 30 seconds left</t>
  </si>
  <si>
    <t xml:space="preserve">NightShade would like to thank all you fans for coming out, and invite you to our post-game social at Hi-Wire Brewing tonight! We hope to see you there. </t>
  </si>
  <si>
    <t>Before Q4 starts</t>
  </si>
  <si>
    <t>Announce Q4 is about to start, with xx starting on offense receiving the pull from xx</t>
  </si>
  <si>
    <t>~2:08 PM</t>
  </si>
  <si>
    <t>Q4</t>
  </si>
  <si>
    <t>5 minutes left</t>
  </si>
  <si>
    <t>We are nearing the end of the game, 5 minutes left. This quarter is a buzzer beater and will end when the clock runs out.</t>
  </si>
  <si>
    <t>1 minute left</t>
  </si>
  <si>
    <t>This is the final minute of play!</t>
  </si>
  <si>
    <t>When clock runs out</t>
  </si>
  <si>
    <t>That conludes the game, with a score of xx NightShade to xx Soul. xx wins!</t>
  </si>
  <si>
    <t>~2:30 PM</t>
  </si>
  <si>
    <t>End of Q4</t>
  </si>
  <si>
    <t>That's a wrap on NightShade's second home game of the season! Fans, please join us on the field for photos and then head to our post-game social at Hi-Wire Brewing to continue the fun. Don't forget to buy some NightShade merch when you're there! Thank you for coming out!</t>
  </si>
  <si>
    <t>Game Day Information</t>
  </si>
  <si>
    <t>GAME DATE</t>
  </si>
  <si>
    <t>GAME START TIME</t>
  </si>
  <si>
    <t>1pm CST</t>
  </si>
  <si>
    <t>HOME TEAM CONTACTS</t>
  </si>
  <si>
    <t>Pre-Game Coordinator Name</t>
  </si>
  <si>
    <t>Rachel Kramer</t>
  </si>
  <si>
    <t>Pre-Game Coordinator Contact Number</t>
  </si>
  <si>
    <t>Game Day Coordinator Name</t>
  </si>
  <si>
    <t>Sarah Hunter</t>
  </si>
  <si>
    <t>Game Day Coordinator Contact Number</t>
  </si>
  <si>
    <t>‭(865) 201-6109‬</t>
  </si>
  <si>
    <t>GAME LOCATION</t>
  </si>
  <si>
    <t>Venue Address</t>
  </si>
  <si>
    <t>Harpeth Hall</t>
  </si>
  <si>
    <t>Field Type</t>
  </si>
  <si>
    <t>Turf</t>
  </si>
  <si>
    <t>Locker Rooms?</t>
  </si>
  <si>
    <t>Yes</t>
  </si>
  <si>
    <t>What time will locker rooms open to athletes?</t>
  </si>
  <si>
    <t>What time will the field open for teams to warm up?</t>
  </si>
  <si>
    <t>Parking Instructions</t>
  </si>
  <si>
    <t>Parking lot</t>
  </si>
  <si>
    <t>What time must teams exit the venue?</t>
  </si>
  <si>
    <t>Additional Info</t>
  </si>
  <si>
    <t>Absolutely no alchohol allowed on campus</t>
  </si>
  <si>
    <t>GAME FOOTAGE</t>
  </si>
  <si>
    <t>Livestream or Tape Delay</t>
  </si>
  <si>
    <t>Livestream</t>
  </si>
  <si>
    <t>On-Site Livestream/Video Producer Name</t>
  </si>
  <si>
    <t>On-Site Livestream/Video Producer Contact Number</t>
  </si>
  <si>
    <t>FOOD</t>
  </si>
  <si>
    <t>What food will be available at the venue?</t>
  </si>
  <si>
    <t>None</t>
  </si>
  <si>
    <t>List at least three restaurants within 15 minutes of the venue</t>
  </si>
  <si>
    <t>Taqueria Del Sol</t>
  </si>
  <si>
    <t>Red Perch</t>
  </si>
  <si>
    <t>Radish</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</si>
  <si>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</si>
  <si>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</si>
  <si>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</si>
  <si>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</si>
  <si>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</si>
  <si>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</si>
  <si>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</si>
  <si>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</si>
  <si>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</si>
  <si>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</si>
  <si>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</si>
  <si>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</si>
  <si>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</si>
  <si>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</si>
  <si>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</si>
  <si>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</si>
  <si>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</si>
  <si>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This is a HS campus and there will be HS students around. Please be respectful of the space. Absolutely no acholohic beverages allowed on campus</t>
  </si>
  <si>
    <t>EMERGENCY ACTION CONTACTS</t>
  </si>
  <si>
    <t>Primary Responder Name</t>
  </si>
  <si>
    <t>Jonathan Griffith</t>
  </si>
  <si>
    <t>Phone</t>
  </si>
  <si>
    <t>Secondary Responder Name</t>
  </si>
  <si>
    <t>Designated Staff Member Name</t>
  </si>
  <si>
    <t>404-695-6112</t>
  </si>
  <si>
    <t>Designated Weather Monitor Name</t>
  </si>
  <si>
    <t>Avi Ghitterman</t>
  </si>
  <si>
    <t>‭+1 (805) 708-0494‬</t>
  </si>
  <si>
    <t>Nearest Hospital(s)</t>
  </si>
  <si>
    <t>Vanderbilt University Hospital</t>
  </si>
  <si>
    <t>1211 Medical Center Dr, Nashville, TN 37232</t>
  </si>
  <si>
    <t>Nearest Urgent Care</t>
  </si>
  <si>
    <t>Care Now Urgent Care</t>
  </si>
  <si>
    <t>4107 Hillsboro Pike, Nashville, TN 37215</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</si>
  <si>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</si>
  <si>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</si>
  <si>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</si>
  <si>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</si>
  <si>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</si>
  <si>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</si>
  <si>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</si>
  <si>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</si>
  <si>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</si>
  <si>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</si>
  <si>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</si>
  <si>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</si>
  <si>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</si>
  <si>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</si>
  <si>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</si>
  <si>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</si>
  <si>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</si>
  <si>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</si>
  <si>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</si>
  <si>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</si>
  <si>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Metta Devin-Qin</t>
  </si>
  <si>
    <t>Micah Roberts</t>
  </si>
  <si>
    <t>Grace Robinson</t>
  </si>
  <si>
    <t>Mary Cowart</t>
  </si>
  <si>
    <t>Emma Patterson</t>
  </si>
  <si>
    <t>Tori Taylor</t>
  </si>
  <si>
    <t>Jamie Ferrie</t>
  </si>
  <si>
    <t>Meaghan Creamer</t>
  </si>
  <si>
    <t>Emily Branson</t>
  </si>
  <si>
    <t>Rachel Barr</t>
  </si>
  <si>
    <t>Noel Holmes</t>
  </si>
  <si>
    <t>Elena Rubino</t>
  </si>
  <si>
    <t>Rebecca Henley</t>
  </si>
  <si>
    <t>Breanna Snioes</t>
  </si>
  <si>
    <t>Jesse Shofner</t>
  </si>
  <si>
    <t>Nadine Rowen</t>
  </si>
  <si>
    <t>Leah Shorb</t>
  </si>
  <si>
    <t>Katharine Gilbert</t>
  </si>
  <si>
    <t>Margie Quinn</t>
  </si>
  <si>
    <t>Melissa Gronske</t>
  </si>
  <si>
    <t>Away Team Game Day Information</t>
  </si>
  <si>
    <t>Completed by away team. Due Sunday prior to match.</t>
  </si>
  <si>
    <t>EXPECTED VENUE ARRIVAL TIME</t>
  </si>
  <si>
    <t>TRANSPORTATION</t>
  </si>
  <si>
    <t>Method of Transport</t>
  </si>
  <si>
    <t>Car</t>
  </si>
  <si>
    <t>PERSONNEL</t>
  </si>
  <si>
    <t>Bonesaw Kepner</t>
  </si>
  <si>
    <t>512-659-1764</t>
  </si>
  <si>
    <t>Total Number of Players Attending</t>
  </si>
  <si>
    <t>Total Number of Staff Attending (Coaches, Managers, etc.)</t>
  </si>
  <si>
    <t>AWAY TEAM ROSTER</t>
  </si>
  <si>
    <t>Completed by away team. Due Wednesday prior to match.</t>
  </si>
  <si>
    <t>Austin</t>
  </si>
  <si>
    <r>
      <rPr>
        <rFont val="Arial"/>
        <color theme="1"/>
      </rPr>
      <t xml:space="preserve">1. Enter your </t>
    </r>
    <r>
      <rPr>
        <rFont val="Arial"/>
        <b/>
        <color theme="1"/>
      </rPr>
      <t>active game roster</t>
    </r>
    <r>
      <rPr>
        <rFont val="Arial"/>
        <color theme="1"/>
      </rPr>
      <t xml:space="preserve"> below in ascending numerical jersey number order (sort by column E).</t>
    </r>
  </si>
  <si>
    <t>Elise Bjork</t>
  </si>
  <si>
    <t>ee-LEASE bee-YORK</t>
  </si>
  <si>
    <t>she / her</t>
  </si>
  <si>
    <t>Houston, TX</t>
  </si>
  <si>
    <t>Austin, TX</t>
  </si>
  <si>
    <t>Coach of Austin Vengeance, Texas Melee Alum</t>
  </si>
  <si>
    <t>Madi Cannon</t>
  </si>
  <si>
    <t>Bethesda, MA</t>
  </si>
  <si>
    <t>Previously on Philly Surge</t>
  </si>
  <si>
    <t>Shiru Liu</t>
  </si>
  <si>
    <t>sh-ROO L'YOU</t>
  </si>
  <si>
    <t>Houston Crush City</t>
  </si>
  <si>
    <t>Texas Melee Alum</t>
  </si>
  <si>
    <t>Summer Wilson</t>
  </si>
  <si>
    <t>Austin Vengeance</t>
  </si>
  <si>
    <t>Gaby Cuina</t>
  </si>
  <si>
    <t>gaby queen-ah</t>
  </si>
  <si>
    <t>Caracas, Venezuela</t>
  </si>
  <si>
    <t>Annie Ortiz</t>
  </si>
  <si>
    <t>Texas Sate Trainwreck Alum</t>
  </si>
  <si>
    <t>Elise Franke</t>
  </si>
  <si>
    <t>elise frankie</t>
  </si>
  <si>
    <t>Arkansas SoCo Alum</t>
  </si>
  <si>
    <t>Kinsey Neas</t>
  </si>
  <si>
    <t>kin-zee nees</t>
  </si>
  <si>
    <t>San Antonio, TX</t>
  </si>
  <si>
    <t>Trinity / San Antonio Problems</t>
  </si>
  <si>
    <t>Only current college player</t>
  </si>
  <si>
    <t>Vanessa Bacorn</t>
  </si>
  <si>
    <t>vanessa bay-corn</t>
  </si>
  <si>
    <t>North Brunswick, NJ</t>
  </si>
  <si>
    <t>Sydney Loughran</t>
  </si>
  <si>
    <t>sydney lock-ran</t>
  </si>
  <si>
    <t>Dallas, TX</t>
  </si>
  <si>
    <t>Amy Broome</t>
  </si>
  <si>
    <t>amy broom</t>
  </si>
  <si>
    <t>St. Johnsbury, VT</t>
  </si>
  <si>
    <t>Jocelyn Jessop</t>
  </si>
  <si>
    <t>joss-lynn jess-up</t>
  </si>
  <si>
    <t>St. Charles, IL</t>
  </si>
  <si>
    <t>New Orleans, LA</t>
  </si>
  <si>
    <t>Nikki Gilbert</t>
  </si>
  <si>
    <t>Meg Duffy</t>
  </si>
  <si>
    <t>Chapel Hill, NC</t>
  </si>
  <si>
    <t>Jaime Estes</t>
  </si>
  <si>
    <t>jay-mee es-tees</t>
  </si>
  <si>
    <t>Tallahassee, FL</t>
  </si>
  <si>
    <t>Coach of Texas Melee</t>
  </si>
  <si>
    <t>Clara Stewart</t>
  </si>
  <si>
    <t>Arlington, MA</t>
  </si>
  <si>
    <t>Mackenzie Bailey</t>
  </si>
  <si>
    <t>Austin Moontower</t>
  </si>
  <si>
    <t>Maddy Easton</t>
  </si>
  <si>
    <t>they / them</t>
  </si>
  <si>
    <t>The Woodlands, TX</t>
  </si>
  <si>
    <t>Maggie Rowell</t>
  </si>
  <si>
    <t>rhymes with towel</t>
  </si>
  <si>
    <t>00</t>
  </si>
  <si>
    <t>Cleveland, OH</t>
  </si>
  <si>
    <t>Prevously on Columbus Pride</t>
  </si>
  <si>
    <t>Coaching / Staff</t>
  </si>
  <si>
    <t>Austin Walker</t>
  </si>
  <si>
    <t>he / him</t>
  </si>
  <si>
    <t>Head Coach</t>
  </si>
  <si>
    <t>Flower Mound, TX</t>
  </si>
  <si>
    <t>Luis "Primo" Ramos</t>
  </si>
  <si>
    <t>loo-ees preem-oh rah-mos</t>
  </si>
  <si>
    <t>Assistant Coach</t>
  </si>
  <si>
    <t>Minatitlan, Mexico</t>
  </si>
  <si>
    <t>Position</t>
  </si>
  <si>
    <t>Name</t>
  </si>
  <si>
    <t>Suggested Arrival Time</t>
  </si>
  <si>
    <t>Day of Coordinator</t>
  </si>
  <si>
    <t>Setup</t>
  </si>
  <si>
    <t>Eli Motycka</t>
  </si>
  <si>
    <t>Adam Carr</t>
  </si>
  <si>
    <t>Ticketing</t>
  </si>
  <si>
    <t>Mikeie Reiland</t>
  </si>
  <si>
    <t>Wilson Hollis</t>
  </si>
  <si>
    <t>Merch</t>
  </si>
  <si>
    <t>Doug</t>
  </si>
  <si>
    <t>Photography</t>
  </si>
  <si>
    <t>Landon Fleeman</t>
  </si>
  <si>
    <t>Announcer</t>
  </si>
  <si>
    <t>Jim Surface</t>
  </si>
  <si>
    <t>Videographer / LiveStream</t>
  </si>
  <si>
    <t>Phill Dougherty</t>
  </si>
  <si>
    <t>Matt (?)</t>
  </si>
  <si>
    <t>Commentators</t>
  </si>
  <si>
    <t>Trip Adams</t>
  </si>
  <si>
    <t>Mari Rodriguez</t>
  </si>
  <si>
    <t>Trainer</t>
  </si>
  <si>
    <t>Scoreboard</t>
  </si>
  <si>
    <t>Avi</t>
  </si>
  <si>
    <t>Aaron Wilder</t>
  </si>
  <si>
    <t>George Gunter</t>
  </si>
  <si>
    <t>Take Down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</si>
</sst>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
    <numFmt numFmtId="166" formatCode="m/d/yyyy"/>
  </numFmts>
  <fonts count="23">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color theme="1"/>
      <name val="Arial"/>
    </font>
    <font>
      <b/>
      <color theme="1"/>
      <name val="Arial"/>
    </font>
    <font>
      <i/>
      <color theme="1"/>
      <name val="Arial"/>
    </font>
    <font>
      <b/>
      <sz val="12.0"/>
      <color theme="1"/>
      <name val="Arial"/>
    </font>
    <font>
      <b/>
      <sz val="12.0"/>
      <color theme="1"/>
      <name val="Arial"/>
      <scheme val="minor"/>
    </font>
    <font>
      <b/>
      <color rgb="FF000000"/>
      <name val="Arial"/>
    </font>
    <font>
      <b/>
      <sz val="12.0"/>
      <color rgb="FF000000"/>
      <name val="Arial"/>
    </font>
    <font/>
    <font>
      <u/>
      <color theme="1"/>
      <name val="Arial"/>
    </font>
    <font>
      <sz val="11.0"/>
      <color theme="1"/>
      <name val="Arial"/>
    </font>
    <font>
      <sz val="12.0"/>
      <color theme="1"/>
      <name val="Arial"/>
    </font>
    <font>
      <b/>
      <sz val="11.0"/>
      <color theme="1"/>
      <name val="Arial"/>
    </font>
    <font>
      <sz val="11.0"/>
      <color theme="1"/>
      <name val="Calibri"/>
    </font>
  </fonts>
  <fills count="8">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9900"/>
        <bgColor rgb="FFFF9900"/>
      </patternFill>
    </fill>
    <fill>
      <patternFill patternType="solid">
        <fgColor rgb="FFD9D3E9"/>
        <bgColor rgb="FFD9D3E9"/>
      </patternFill>
    </fill>
  </fills>
  <borders count="10">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164" xfId="0" applyAlignment="1" applyFont="1" applyNumberFormat="1">
      <alignment horizontal="right" readingOrder="0" shrinkToFit="0" vertical="bottom" wrapText="1"/>
    </xf>
    <xf borderId="0" fillId="0" fontId="10" numFmtId="0" xfId="0" applyAlignment="1" applyFont="1">
      <alignment readingOrder="0" shrinkToFit="0" vertical="bottom" wrapText="1"/>
    </xf>
    <xf borderId="0" fillId="0" fontId="11" numFmtId="0" xfId="0" applyAlignment="1" applyFont="1">
      <alignment shrinkToFit="0" vertical="bottom" wrapText="1"/>
    </xf>
    <xf borderId="0" fillId="0" fontId="10" numFmtId="0" xfId="0" applyAlignment="1" applyFont="1">
      <alignment vertical="bottom"/>
    </xf>
    <xf borderId="0" fillId="0" fontId="10" numFmtId="164" xfId="0" applyAlignment="1" applyFont="1" applyNumberFormat="1">
      <alignment vertical="bottom"/>
    </xf>
    <xf borderId="0" fillId="0" fontId="10"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vertical="bottom"/>
    </xf>
    <xf borderId="0" fillId="0" fontId="12" numFmtId="0" xfId="0" applyAlignment="1" applyFont="1">
      <alignment shrinkToFit="0" vertical="bottom" wrapText="1"/>
    </xf>
    <xf borderId="0" fillId="2" fontId="11" numFmtId="164" xfId="0" applyAlignment="1" applyFill="1" applyFont="1" applyNumberFormat="1">
      <alignment horizontal="center" readingOrder="0" shrinkToFit="0" vertical="bottom" wrapText="1"/>
    </xf>
    <xf borderId="0" fillId="2" fontId="11" numFmtId="0" xfId="0" applyAlignment="1" applyFont="1">
      <alignment horizontal="center" shrinkToFit="0" vertical="bottom" wrapText="1"/>
    </xf>
    <xf borderId="0" fillId="2" fontId="10" numFmtId="0" xfId="0" applyAlignment="1" applyFont="1">
      <alignment vertical="bottom"/>
    </xf>
    <xf borderId="0" fillId="3" fontId="10" numFmtId="0" xfId="0" applyAlignment="1" applyFill="1" applyFont="1">
      <alignment shrinkToFit="0" vertical="bottom" wrapText="1"/>
    </xf>
    <xf borderId="0" fillId="2" fontId="10" numFmtId="0" xfId="0" applyAlignment="1" applyFont="1">
      <alignment horizontal="center" readingOrder="0" shrinkToFit="0" vertical="bottom" wrapText="1"/>
    </xf>
    <xf borderId="0" fillId="2" fontId="11" numFmtId="0" xfId="0" applyAlignment="1" applyFont="1">
      <alignment shrinkToFit="0" vertical="bottom" wrapText="1"/>
    </xf>
    <xf borderId="0" fillId="3" fontId="10" numFmtId="0" xfId="0" applyAlignment="1" applyFont="1">
      <alignment vertical="bottom"/>
    </xf>
    <xf borderId="0" fillId="0" fontId="6" numFmtId="0" xfId="0" applyAlignment="1" applyFont="1">
      <alignment shrinkToFit="0" wrapText="1"/>
    </xf>
    <xf borderId="0" fillId="0" fontId="13"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4" fontId="14"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0" fillId="4" fontId="13" numFmtId="0" xfId="0" applyAlignment="1" applyFont="1">
      <alignment readingOrder="0" shrinkToFit="0" vertical="top" wrapText="1"/>
    </xf>
    <xf borderId="0" fillId="0" fontId="11" numFmtId="0" xfId="0" applyAlignment="1" applyFont="1">
      <alignment readingOrder="0" shrinkToFit="0" vertical="top" wrapText="1"/>
    </xf>
    <xf borderId="0" fillId="0" fontId="6" numFmtId="0" xfId="0" applyAlignment="1" applyFont="1">
      <alignment readingOrder="0" shrinkToFit="0" vertical="top" wrapText="1"/>
    </xf>
    <xf borderId="1" fillId="0" fontId="6" numFmtId="164" xfId="0" applyAlignment="1" applyBorder="1" applyFont="1" applyNumberForma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5" numFmtId="0" xfId="0" applyAlignment="1" applyFont="1">
      <alignment readingOrder="0" shrinkToFit="0" vertical="top" wrapText="1"/>
    </xf>
    <xf borderId="2" fillId="0" fontId="6" numFmtId="0" xfId="0" applyAlignment="1" applyBorder="1" applyFont="1">
      <alignment shrinkToFit="0" vertical="top" wrapText="1"/>
    </xf>
    <xf borderId="0" fillId="4" fontId="16" numFmtId="0" xfId="0" applyAlignment="1" applyFont="1">
      <alignment readingOrder="0" shrinkToFit="0" vertical="top" wrapText="1"/>
    </xf>
    <xf borderId="1" fillId="0" fontId="17" numFmtId="0" xfId="0" applyBorder="1" applyFont="1"/>
    <xf borderId="0" fillId="0" fontId="5" numFmtId="0" xfId="0" applyAlignment="1" applyFont="1">
      <alignment readingOrder="0"/>
    </xf>
    <xf borderId="0" fillId="0" fontId="11" numFmtId="0" xfId="0" applyAlignment="1" applyFont="1">
      <alignment vertical="bottom"/>
    </xf>
    <xf borderId="0" fillId="0" fontId="11" numFmtId="0" xfId="0" applyAlignment="1" applyFont="1">
      <alignment vertical="bottom"/>
    </xf>
    <xf borderId="1" fillId="0" fontId="10" numFmtId="0" xfId="0" applyAlignment="1" applyBorder="1" applyFont="1">
      <alignment readingOrder="0" vertical="bottom"/>
    </xf>
    <xf borderId="1" fillId="0" fontId="10" numFmtId="0" xfId="0" applyAlignment="1" applyBorder="1" applyFont="1">
      <alignment vertical="bottom"/>
    </xf>
    <xf borderId="0" fillId="0" fontId="10" numFmtId="0" xfId="0" applyAlignment="1" applyFont="1">
      <alignment vertical="top"/>
    </xf>
    <xf borderId="0" fillId="0" fontId="10"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5" fontId="15" numFmtId="0" xfId="0" applyAlignment="1" applyBorder="1" applyFill="1" applyFont="1">
      <alignment horizontal="center" shrinkToFit="0" vertical="center" wrapText="1"/>
    </xf>
    <xf borderId="3" fillId="5" fontId="15" numFmtId="0" xfId="0" applyAlignment="1" applyBorder="1" applyFont="1">
      <alignment horizontal="center" readingOrder="0" shrinkToFit="0" vertical="center" wrapText="1"/>
    </xf>
    <xf borderId="3" fillId="5" fontId="15" numFmtId="0" xfId="0" applyAlignment="1" applyBorder="1" applyFont="1">
      <alignment horizontal="center" shrinkToFit="0" vertical="center" wrapText="1"/>
    </xf>
    <xf borderId="3" fillId="0" fontId="10" numFmtId="0" xfId="0" applyAlignment="1" applyBorder="1" applyFont="1">
      <alignment readingOrder="0" shrinkToFit="0" vertical="bottom" wrapText="1"/>
    </xf>
    <xf borderId="3" fillId="0" fontId="10" numFmtId="0" xfId="0" applyAlignment="1" applyBorder="1" applyFont="1">
      <alignment horizontal="center" shrinkToFit="0" vertical="bottom" wrapText="1"/>
    </xf>
    <xf borderId="3" fillId="0" fontId="10" numFmtId="0" xfId="0" applyAlignment="1" applyBorder="1" applyFont="1">
      <alignment shrinkToFit="0" vertical="bottom" wrapText="1"/>
    </xf>
    <xf borderId="3" fillId="0" fontId="10" numFmtId="0" xfId="0" applyAlignment="1" applyBorder="1" applyFont="1">
      <alignment horizontal="center" readingOrder="0" shrinkToFit="0" vertical="bottom" wrapText="1"/>
    </xf>
    <xf borderId="3" fillId="0" fontId="10" numFmtId="0" xfId="0" applyAlignment="1" applyBorder="1" applyFont="1">
      <alignment horizontal="center" shrinkToFit="0" vertical="bottom" wrapText="1"/>
    </xf>
    <xf borderId="3" fillId="0" fontId="18" numFmtId="0" xfId="0" applyAlignment="1" applyBorder="1" applyFont="1">
      <alignment horizontal="center" shrinkToFit="0" vertical="bottom" wrapText="1"/>
    </xf>
    <xf borderId="3" fillId="0" fontId="10" numFmtId="0" xfId="0" applyAlignment="1" applyBorder="1" applyFont="1">
      <alignment shrinkToFit="0" vertical="bottom" wrapText="1"/>
    </xf>
    <xf borderId="0" fillId="0" fontId="6" numFmtId="0" xfId="0" applyAlignment="1" applyFont="1">
      <alignment shrinkToFit="0" wrapText="0"/>
    </xf>
    <xf borderId="1" fillId="0" fontId="6" numFmtId="166" xfId="0" applyAlignment="1" applyBorder="1" applyFont="1" applyNumberFormat="1">
      <alignment readingOrder="0"/>
    </xf>
    <xf borderId="3" fillId="5" fontId="15" numFmtId="0" xfId="0" applyAlignment="1" applyBorder="1" applyFont="1">
      <alignment horizontal="center" shrinkToFit="0" vertical="center" wrapText="0"/>
    </xf>
    <xf borderId="4" fillId="0" fontId="19" numFmtId="0" xfId="0" applyAlignment="1" applyBorder="1" applyFont="1">
      <alignment readingOrder="0" vertical="bottom"/>
    </xf>
    <xf borderId="4" fillId="0" fontId="19" numFmtId="0" xfId="0" applyAlignment="1" applyBorder="1" applyFont="1">
      <alignment horizontal="center" vertical="bottom"/>
    </xf>
    <xf borderId="3" fillId="0" fontId="19" numFmtId="0" xfId="0" applyAlignment="1" applyBorder="1" applyFont="1">
      <alignment horizontal="center" vertical="bottom"/>
    </xf>
    <xf borderId="4" fillId="0" fontId="19" numFmtId="0" xfId="0" applyAlignment="1" applyBorder="1" applyFont="1">
      <alignment horizontal="center" readingOrder="0" vertical="bottom"/>
    </xf>
    <xf borderId="5" fillId="0" fontId="19" numFmtId="0" xfId="0" applyAlignment="1" applyBorder="1" applyFont="1">
      <alignment horizontal="center" readingOrder="0" vertical="bottom"/>
    </xf>
    <xf borderId="5" fillId="0" fontId="19" numFmtId="0" xfId="0" applyAlignment="1" applyBorder="1" applyFont="1">
      <alignment readingOrder="0" vertical="bottom"/>
    </xf>
    <xf borderId="5" fillId="0" fontId="19" numFmtId="0" xfId="0" applyAlignment="1" applyBorder="1" applyFont="1">
      <alignment vertical="bottom"/>
    </xf>
    <xf borderId="5" fillId="0" fontId="19" numFmtId="0" xfId="0" applyAlignment="1" applyBorder="1" applyFont="1">
      <alignment horizontal="center" vertical="bottom"/>
    </xf>
    <xf borderId="6" fillId="0" fontId="19" numFmtId="0" xfId="0" applyAlignment="1" applyBorder="1" applyFont="1">
      <alignment horizontal="center" vertical="bottom"/>
    </xf>
    <xf borderId="5" fillId="0" fontId="20" numFmtId="0" xfId="0" applyAlignment="1" applyBorder="1" applyFont="1">
      <alignment readingOrder="0" vertical="bottom"/>
    </xf>
    <xf borderId="5" fillId="0" fontId="20" numFmtId="0" xfId="0" applyAlignment="1" applyBorder="1" applyFont="1">
      <alignment vertical="bottom"/>
    </xf>
    <xf borderId="6" fillId="0" fontId="20" numFmtId="0" xfId="0" applyAlignment="1" applyBorder="1" applyFont="1">
      <alignment horizontal="center" vertical="bottom"/>
    </xf>
    <xf borderId="5" fillId="0" fontId="19" numFmtId="0" xfId="0" applyAlignment="1" applyBorder="1" applyFont="1">
      <alignment horizontal="center" vertical="bottom"/>
    </xf>
    <xf borderId="6" fillId="0" fontId="19" numFmtId="0" xfId="0" applyAlignment="1" applyBorder="1" applyFont="1">
      <alignment horizontal="center" vertical="bottom"/>
    </xf>
    <xf borderId="5" fillId="6" fontId="19" numFmtId="0" xfId="0" applyAlignment="1" applyBorder="1" applyFill="1" applyFont="1">
      <alignment horizontal="center" vertical="bottom"/>
    </xf>
    <xf borderId="6" fillId="0" fontId="19" numFmtId="49" xfId="0" applyAlignment="1" applyBorder="1" applyFont="1" applyNumberFormat="1">
      <alignment horizontal="center" vertical="bottom"/>
    </xf>
    <xf borderId="5" fillId="0" fontId="20" numFmtId="0" xfId="0" applyAlignment="1" applyBorder="1" applyFont="1">
      <alignment horizontal="center" readingOrder="0" vertical="bottom"/>
    </xf>
    <xf borderId="5" fillId="0" fontId="20" numFmtId="0" xfId="0" applyAlignment="1" applyBorder="1" applyFont="1">
      <alignment horizontal="center" vertical="bottom"/>
    </xf>
    <xf borderId="2" fillId="0" fontId="21" numFmtId="0" xfId="0" applyAlignment="1" applyBorder="1" applyFont="1">
      <alignment shrinkToFit="0" vertical="bottom" wrapText="0"/>
    </xf>
    <xf borderId="4" fillId="0" fontId="22" numFmtId="0" xfId="0" applyAlignment="1" applyBorder="1" applyFont="1">
      <alignment vertical="bottom"/>
    </xf>
    <xf borderId="3" fillId="0" fontId="22" numFmtId="0" xfId="0" applyAlignment="1" applyBorder="1" applyFont="1">
      <alignment vertical="bottom"/>
    </xf>
    <xf borderId="3" fillId="0" fontId="10" numFmtId="0" xfId="0" applyAlignment="1" applyBorder="1" applyFont="1">
      <alignment horizontal="center" shrinkToFit="0" vertical="bottom" wrapText="0"/>
    </xf>
    <xf borderId="5" fillId="0" fontId="19" numFmtId="0" xfId="0" applyAlignment="1" applyBorder="1" applyFont="1">
      <alignment vertical="bottom"/>
    </xf>
    <xf borderId="6" fillId="0" fontId="19" numFmtId="0" xfId="0" applyAlignment="1" applyBorder="1" applyFont="1">
      <alignment vertical="bottom"/>
    </xf>
    <xf borderId="5" fillId="0" fontId="22" numFmtId="0" xfId="0" applyAlignment="1" applyBorder="1" applyFont="1">
      <alignment vertical="bottom"/>
    </xf>
    <xf borderId="0" fillId="0" fontId="22" numFmtId="0" xfId="0" applyAlignment="1" applyFont="1">
      <alignment vertical="bottom"/>
    </xf>
    <xf borderId="0" fillId="0" fontId="22" numFmtId="0" xfId="0" applyAlignment="1" applyFont="1">
      <alignment shrinkToFit="0" vertical="bottom" wrapText="0"/>
    </xf>
    <xf borderId="0" fillId="0" fontId="10" numFmtId="0" xfId="0" applyAlignment="1" applyFont="1">
      <alignment horizontal="center" shrinkToFit="0" vertical="bottom" wrapText="0"/>
    </xf>
    <xf borderId="0" fillId="0" fontId="10" numFmtId="0" xfId="0" applyAlignment="1" applyFont="1">
      <alignment horizontal="center" shrinkToFit="0" vertical="bottom" wrapText="1"/>
    </xf>
    <xf borderId="3" fillId="0" fontId="11" numFmtId="0" xfId="0" applyAlignment="1" applyBorder="1" applyFont="1">
      <alignment vertical="bottom"/>
    </xf>
    <xf borderId="4" fillId="0" fontId="11" numFmtId="0" xfId="0" applyAlignment="1" applyBorder="1" applyFont="1">
      <alignment vertical="bottom"/>
    </xf>
    <xf borderId="7" fillId="2" fontId="11" numFmtId="0" xfId="0" applyAlignment="1" applyBorder="1" applyFont="1">
      <alignment vertical="bottom"/>
    </xf>
    <xf borderId="1" fillId="2" fontId="10" numFmtId="0" xfId="0" applyAlignment="1" applyBorder="1" applyFont="1">
      <alignment readingOrder="0" vertical="bottom"/>
    </xf>
    <xf borderId="5" fillId="2" fontId="10" numFmtId="164" xfId="0" applyAlignment="1" applyBorder="1" applyFont="1" applyNumberFormat="1">
      <alignment horizontal="right" readingOrder="0" vertical="bottom"/>
    </xf>
    <xf borderId="8" fillId="0" fontId="11" numFmtId="0" xfId="0" applyAlignment="1" applyBorder="1" applyFont="1">
      <alignment vertical="bottom"/>
    </xf>
    <xf borderId="0" fillId="0" fontId="10" numFmtId="0" xfId="0" applyAlignment="1" applyFont="1">
      <alignment readingOrder="0" vertical="bottom"/>
    </xf>
    <xf borderId="9" fillId="0" fontId="10" numFmtId="164" xfId="0" applyAlignment="1" applyBorder="1" applyFont="1" applyNumberFormat="1">
      <alignment horizontal="right" readingOrder="0" vertical="bottom"/>
    </xf>
    <xf borderId="7" fillId="0" fontId="17" numFmtId="0" xfId="0" applyBorder="1" applyFont="1"/>
    <xf borderId="5" fillId="0" fontId="17" numFmtId="0" xfId="0" applyBorder="1" applyFont="1"/>
    <xf borderId="8" fillId="2" fontId="11" numFmtId="0" xfId="0" applyAlignment="1" applyBorder="1" applyFont="1">
      <alignment vertical="bottom"/>
    </xf>
    <xf borderId="0" fillId="2" fontId="10" numFmtId="0" xfId="0" applyAlignment="1" applyFont="1">
      <alignment readingOrder="0" vertical="bottom"/>
    </xf>
    <xf borderId="9" fillId="2" fontId="10" numFmtId="164" xfId="0" applyAlignment="1" applyBorder="1" applyFont="1" applyNumberFormat="1">
      <alignment horizontal="right" readingOrder="0" vertical="bottom"/>
    </xf>
    <xf borderId="8" fillId="7" fontId="11" numFmtId="0" xfId="0" applyAlignment="1" applyBorder="1" applyFill="1" applyFont="1">
      <alignment vertical="bottom"/>
    </xf>
    <xf borderId="0" fillId="7" fontId="10" numFmtId="0" xfId="0" applyAlignment="1" applyFont="1">
      <alignment readingOrder="0" vertical="bottom"/>
    </xf>
    <xf borderId="9" fillId="7" fontId="10" numFmtId="164" xfId="0" applyAlignment="1" applyBorder="1" applyFont="1" applyNumberFormat="1">
      <alignment horizontal="right" readingOrder="0" vertical="bottom"/>
    </xf>
    <xf borderId="7" fillId="0" fontId="11" numFmtId="0" xfId="0" applyAlignment="1" applyBorder="1" applyFont="1">
      <alignment vertical="bottom"/>
    </xf>
    <xf borderId="5" fillId="0" fontId="10" numFmtId="164" xfId="0" applyAlignment="1" applyBorder="1" applyFont="1" applyNumberFormat="1">
      <alignment horizontal="right" readingOrder="0" vertical="bottom"/>
    </xf>
    <xf borderId="0" fillId="7" fontId="10" numFmtId="0" xfId="0" applyAlignment="1" applyFont="1">
      <alignment vertical="bottom"/>
    </xf>
    <xf borderId="1" fillId="7" fontId="10" numFmtId="0" xfId="0" applyAlignment="1" applyBorder="1" applyFont="1">
      <alignment readingOrder="0" vertical="bottom"/>
    </xf>
    <xf borderId="7" fillId="7" fontId="11" numFmtId="0" xfId="0" applyAlignment="1" applyBorder="1" applyFont="1">
      <alignment vertical="bottom"/>
    </xf>
    <xf borderId="1" fillId="7" fontId="10" numFmtId="0" xfId="0" applyAlignment="1" applyBorder="1" applyFont="1">
      <alignment vertical="bottom"/>
    </xf>
    <xf borderId="5" fillId="7" fontId="10" numFmtId="164" xfId="0" applyAlignment="1" applyBorder="1" applyFont="1" applyNumberFormat="1">
      <alignment horizontal="right" readingOrder="0" vertical="bottom"/>
    </xf>
    <xf borderId="5" fillId="0" fontId="10" numFmtId="164" xfId="0" applyAlignment="1" applyBorder="1" applyFont="1" applyNumberFormat="1">
      <alignment vertical="bottom"/>
    </xf>
    <xf borderId="9" fillId="0" fontId="10" numFmtId="0" xfId="0" applyAlignment="1" applyBorder="1" applyFont="1">
      <alignment vertical="bottom"/>
    </xf>
    <xf borderId="5" fillId="0" fontId="10"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0.5416666666666666</v>
      </c>
      <c r="B4" s="14" t="s">
        <v>33</v>
      </c>
      <c r="C4" s="15" t="s">
        <v>34</v>
      </c>
      <c r="D4" s="16"/>
      <c r="E4" s="16"/>
    </row>
    <row r="5">
      <c r="A5" s="17"/>
      <c r="B5" s="16"/>
      <c r="C5" s="18" t="s">
        <v>35</v>
      </c>
      <c r="D5" s="19" t="s">
        <v>36</v>
      </c>
      <c r="E5" s="14" t="s">
        <v>37</v>
      </c>
    </row>
    <row r="6">
      <c r="A6" s="17"/>
      <c r="B6" s="16"/>
      <c r="C6" s="18" t="s">
        <v>38</v>
      </c>
      <c r="D6" s="20"/>
      <c r="E6" s="20"/>
    </row>
    <row r="7">
      <c r="A7" s="20"/>
      <c r="B7" s="20"/>
      <c r="C7" s="16"/>
      <c r="D7" s="16"/>
      <c r="E7" s="18"/>
    </row>
    <row r="8">
      <c r="A8" s="20"/>
      <c r="B8" s="20"/>
      <c r="C8" s="18" t="s">
        <v>39</v>
      </c>
      <c r="D8" s="16"/>
      <c r="E8" s="18"/>
    </row>
    <row r="9">
      <c r="A9" s="20"/>
      <c r="B9" s="20"/>
      <c r="C9" s="16"/>
      <c r="D9" s="16"/>
      <c r="E9" s="18"/>
    </row>
    <row r="10">
      <c r="A10" s="20"/>
      <c r="B10" s="20"/>
      <c r="C10" s="16"/>
      <c r="D10" s="16"/>
      <c r="E10" s="18"/>
    </row>
    <row r="11">
      <c r="A11" s="20"/>
      <c r="B11" s="20"/>
      <c r="C11" s="18" t="s">
        <v>40</v>
      </c>
      <c r="D11" s="20"/>
      <c r="E11" s="19" t="s">
        <v>41</v>
      </c>
    </row>
    <row r="12">
      <c r="A12" s="20"/>
      <c r="B12" s="20"/>
      <c r="C12" s="14" t="s">
        <v>42</v>
      </c>
      <c r="D12" s="16"/>
      <c r="E12" s="14" t="s">
        <v>43</v>
      </c>
    </row>
    <row r="13">
      <c r="A13" s="20"/>
      <c r="B13" s="20"/>
      <c r="C13" s="16"/>
      <c r="D13" s="20"/>
      <c r="E13" s="14" t="s">
        <v>44</v>
      </c>
    </row>
    <row r="14">
      <c r="A14" s="20"/>
      <c r="B14" s="20"/>
      <c r="C14" s="18" t="s">
        <v>45</v>
      </c>
      <c r="D14" s="20"/>
      <c r="E14" s="19" t="s">
        <v>46</v>
      </c>
    </row>
    <row r="15">
      <c r="A15" s="20"/>
      <c r="B15" s="20"/>
      <c r="C15" s="16"/>
      <c r="D15" s="20"/>
      <c r="E15" s="19" t="s">
        <v>47</v>
      </c>
    </row>
    <row r="16">
      <c r="A16" s="20"/>
      <c r="B16" s="20"/>
      <c r="C16" s="18" t="s">
        <v>48</v>
      </c>
      <c r="D16" s="16"/>
      <c r="E16" s="16"/>
    </row>
    <row r="17">
      <c r="A17" s="20"/>
      <c r="B17" s="20"/>
      <c r="C17" s="18" t="s">
        <v>49</v>
      </c>
      <c r="D17" s="16"/>
      <c r="E17" s="14" t="s">
        <v>50</v>
      </c>
    </row>
    <row r="18">
      <c r="A18" s="20"/>
      <c r="B18" s="20"/>
      <c r="C18" s="16"/>
      <c r="D18" s="20"/>
      <c r="E18" s="21" t="s">
        <v>51</v>
      </c>
    </row>
    <row r="19">
      <c r="A19" s="20"/>
      <c r="B19" s="20"/>
      <c r="C19" s="20"/>
      <c r="D19" s="20"/>
      <c r="E19" s="19" t="s">
        <v>52</v>
      </c>
    </row>
    <row r="20">
      <c r="A20" s="20"/>
      <c r="B20" s="20"/>
      <c r="C20" s="19" t="s">
        <v>53</v>
      </c>
      <c r="D20" s="20"/>
      <c r="E20" s="19" t="s">
        <v>54</v>
      </c>
    </row>
    <row r="21">
      <c r="A21" s="22">
        <v>0.5451388888888888</v>
      </c>
      <c r="B21" s="23" t="s">
        <v>55</v>
      </c>
      <c r="C21" s="23" t="s">
        <v>56</v>
      </c>
      <c r="D21" s="24"/>
      <c r="E21" s="24"/>
    </row>
    <row r="22">
      <c r="A22" s="20"/>
      <c r="B22" s="20"/>
      <c r="C22" s="19" t="s">
        <v>57</v>
      </c>
      <c r="D22" s="20"/>
      <c r="E22" s="20"/>
    </row>
    <row r="23">
      <c r="A23" s="19" t="s">
        <v>58</v>
      </c>
      <c r="B23" s="19" t="s">
        <v>59</v>
      </c>
      <c r="C23" s="20"/>
      <c r="D23" s="20"/>
      <c r="E23" s="19" t="s">
        <v>60</v>
      </c>
    </row>
    <row r="24">
      <c r="A24" s="19" t="s">
        <v>61</v>
      </c>
      <c r="B24" s="20"/>
      <c r="C24" s="19" t="s">
        <v>62</v>
      </c>
      <c r="D24" s="20"/>
      <c r="E24" s="19" t="s">
        <v>63</v>
      </c>
    </row>
    <row r="25">
      <c r="A25" s="19" t="s">
        <v>64</v>
      </c>
      <c r="B25" s="20"/>
      <c r="C25" s="19" t="s">
        <v>53</v>
      </c>
      <c r="D25" s="20"/>
      <c r="E25" s="25" t="s">
        <v>65</v>
      </c>
    </row>
    <row r="26">
      <c r="A26" s="19" t="s">
        <v>66</v>
      </c>
      <c r="B26" s="20"/>
      <c r="C26" s="19" t="s">
        <v>53</v>
      </c>
      <c r="D26" s="20"/>
      <c r="E26" s="25" t="s">
        <v>67</v>
      </c>
    </row>
    <row r="27">
      <c r="A27" s="19" t="s">
        <v>68</v>
      </c>
      <c r="B27" s="20"/>
      <c r="C27" s="20"/>
      <c r="D27" s="20"/>
      <c r="E27" s="19" t="s">
        <v>69</v>
      </c>
    </row>
    <row r="28">
      <c r="A28" s="26" t="s">
        <v>70</v>
      </c>
      <c r="B28" s="24"/>
      <c r="C28" s="27" t="s">
        <v>71</v>
      </c>
      <c r="D28" s="24"/>
      <c r="E28" s="24"/>
    </row>
    <row r="29">
      <c r="A29" s="20"/>
      <c r="B29" s="19" t="s">
        <v>72</v>
      </c>
      <c r="C29" s="20"/>
      <c r="D29" s="20"/>
      <c r="E29" s="19" t="s">
        <v>73</v>
      </c>
    </row>
    <row r="30">
      <c r="A30" s="20"/>
      <c r="B30" s="20"/>
      <c r="C30" s="19" t="s">
        <v>74</v>
      </c>
      <c r="D30" s="20"/>
      <c r="E30" s="20"/>
    </row>
    <row r="31">
      <c r="A31" s="19" t="s">
        <v>75</v>
      </c>
      <c r="B31" s="20"/>
      <c r="C31" s="20"/>
      <c r="D31" s="20"/>
      <c r="E31" s="21" t="s">
        <v>76</v>
      </c>
    </row>
    <row r="32">
      <c r="A32" s="26" t="s">
        <v>77</v>
      </c>
      <c r="B32" s="23" t="s">
        <v>55</v>
      </c>
      <c r="C32" s="23" t="s">
        <v>78</v>
      </c>
      <c r="D32" s="24"/>
      <c r="E32" s="24"/>
    </row>
    <row r="33">
      <c r="A33" s="20"/>
      <c r="B33" s="20"/>
      <c r="C33" s="19" t="s">
        <v>79</v>
      </c>
      <c r="D33" s="20"/>
      <c r="E33" s="20"/>
    </row>
    <row r="34">
      <c r="A34" s="19" t="s">
        <v>58</v>
      </c>
      <c r="B34" s="19" t="s">
        <v>59</v>
      </c>
      <c r="C34" s="20"/>
      <c r="D34" s="20"/>
      <c r="E34" s="19" t="s">
        <v>60</v>
      </c>
    </row>
    <row r="35">
      <c r="A35" s="19" t="s">
        <v>80</v>
      </c>
      <c r="B35" s="20"/>
      <c r="C35" s="20"/>
      <c r="D35" s="20"/>
      <c r="E35" s="19" t="s">
        <v>81</v>
      </c>
    </row>
    <row r="36">
      <c r="A36" s="19" t="s">
        <v>68</v>
      </c>
      <c r="B36" s="20"/>
      <c r="C36" s="20"/>
      <c r="D36" s="20"/>
      <c r="E36" s="19" t="s">
        <v>82</v>
      </c>
    </row>
    <row r="37">
      <c r="A37" s="26" t="s">
        <v>83</v>
      </c>
      <c r="B37" s="24"/>
      <c r="C37" s="27" t="s">
        <v>84</v>
      </c>
      <c r="D37" s="24"/>
      <c r="E37" s="24"/>
    </row>
    <row r="38">
      <c r="A38" s="20"/>
      <c r="B38" s="28"/>
      <c r="C38" s="28"/>
      <c r="D38" s="28"/>
      <c r="E38" s="25" t="s">
        <v>85</v>
      </c>
    </row>
    <row r="39">
      <c r="A39" s="20"/>
      <c r="B39" s="20"/>
      <c r="C39" s="19" t="s">
        <v>74</v>
      </c>
      <c r="D39" s="20"/>
      <c r="E39" s="20"/>
    </row>
    <row r="40">
      <c r="A40" s="19" t="s">
        <v>86</v>
      </c>
      <c r="B40" s="20"/>
      <c r="C40" s="19" t="s">
        <v>87</v>
      </c>
      <c r="D40" s="20"/>
      <c r="E40" s="20"/>
    </row>
    <row r="41">
      <c r="A41" s="19" t="s">
        <v>88</v>
      </c>
      <c r="B41" s="20"/>
      <c r="C41" s="20"/>
      <c r="D41" s="20"/>
      <c r="E41" s="19" t="s">
        <v>89</v>
      </c>
    </row>
    <row r="42">
      <c r="A42" s="26" t="s">
        <v>90</v>
      </c>
      <c r="B42" s="23" t="s">
        <v>55</v>
      </c>
      <c r="C42" s="23" t="s">
        <v>91</v>
      </c>
      <c r="D42" s="24"/>
      <c r="E42" s="24"/>
    </row>
    <row r="43">
      <c r="A43" s="20"/>
      <c r="B43" s="20"/>
      <c r="C43" s="19" t="s">
        <v>79</v>
      </c>
      <c r="D43" s="20"/>
      <c r="E43" s="20"/>
    </row>
    <row r="44">
      <c r="A44" s="19" t="s">
        <v>58</v>
      </c>
      <c r="B44" s="19" t="s">
        <v>59</v>
      </c>
      <c r="C44" s="20"/>
      <c r="D44" s="20"/>
      <c r="E44" s="19" t="s">
        <v>60</v>
      </c>
    </row>
    <row r="45">
      <c r="A45" s="19" t="s">
        <v>66</v>
      </c>
      <c r="B45" s="20"/>
      <c r="C45" s="20"/>
      <c r="D45" s="20"/>
      <c r="E45" s="25" t="s">
        <v>92</v>
      </c>
    </row>
    <row r="46">
      <c r="A46" s="19" t="s">
        <v>68</v>
      </c>
      <c r="B46" s="20"/>
      <c r="C46" s="20"/>
      <c r="D46" s="20"/>
      <c r="E46" s="19" t="s">
        <v>93</v>
      </c>
    </row>
    <row r="47">
      <c r="A47" s="26" t="s">
        <v>94</v>
      </c>
      <c r="B47" s="24"/>
      <c r="C47" s="27" t="s">
        <v>95</v>
      </c>
      <c r="D47" s="24"/>
      <c r="E47" s="24"/>
    </row>
    <row r="48">
      <c r="A48" s="20"/>
      <c r="B48" s="19" t="s">
        <v>72</v>
      </c>
      <c r="C48" s="19" t="s">
        <v>74</v>
      </c>
      <c r="D48" s="20"/>
      <c r="E48" s="20"/>
    </row>
    <row r="49">
      <c r="A49" s="20"/>
      <c r="B49" s="20"/>
      <c r="C49" s="20"/>
      <c r="D49" s="20"/>
      <c r="E49" s="19" t="s">
        <v>96</v>
      </c>
    </row>
    <row r="50">
      <c r="A50" s="20"/>
      <c r="B50" s="20"/>
      <c r="C50" s="20" t="s">
        <v>74</v>
      </c>
      <c r="D50" s="20"/>
      <c r="E50" s="20"/>
    </row>
    <row r="51">
      <c r="A51" s="20"/>
      <c r="B51" s="19" t="s">
        <v>97</v>
      </c>
      <c r="C51" s="20"/>
      <c r="D51" s="20"/>
      <c r="E51" s="19" t="s">
        <v>98</v>
      </c>
    </row>
    <row r="52">
      <c r="A52" s="20"/>
      <c r="B52" s="20"/>
      <c r="C52" s="19" t="s">
        <v>74</v>
      </c>
      <c r="D52" s="20"/>
      <c r="E52" s="20"/>
    </row>
    <row r="53">
      <c r="A53" s="19" t="s">
        <v>99</v>
      </c>
      <c r="B53" s="20"/>
      <c r="C53" s="20"/>
      <c r="D53" s="20"/>
      <c r="E53" s="21" t="s">
        <v>100</v>
      </c>
    </row>
    <row r="54">
      <c r="A54" s="26" t="s">
        <v>101</v>
      </c>
      <c r="B54" s="24"/>
      <c r="C54" s="23" t="s">
        <v>102</v>
      </c>
      <c r="D54" s="24"/>
      <c r="E54" s="24"/>
    </row>
    <row r="55">
      <c r="A55" s="20"/>
      <c r="B55" s="20"/>
      <c r="C55" s="19" t="s">
        <v>79</v>
      </c>
      <c r="D55" s="20"/>
      <c r="E55" s="20"/>
    </row>
    <row r="56">
      <c r="A56" s="19" t="s">
        <v>58</v>
      </c>
      <c r="B56" s="19" t="s">
        <v>59</v>
      </c>
      <c r="C56" s="20"/>
      <c r="D56" s="20"/>
      <c r="E56" s="19" t="s">
        <v>60</v>
      </c>
    </row>
    <row r="57">
      <c r="A57" s="19" t="s">
        <v>103</v>
      </c>
      <c r="B57" s="20"/>
      <c r="C57" s="20"/>
      <c r="D57" s="20"/>
      <c r="E57" s="19" t="s">
        <v>104</v>
      </c>
    </row>
    <row r="58">
      <c r="A58" s="19" t="s">
        <v>105</v>
      </c>
      <c r="B58" s="20"/>
      <c r="C58" s="20"/>
      <c r="D58" s="20"/>
      <c r="E58" s="19" t="s">
        <v>106</v>
      </c>
    </row>
    <row r="59">
      <c r="A59" s="19" t="s">
        <v>107</v>
      </c>
      <c r="B59" s="20"/>
      <c r="C59" s="20"/>
      <c r="D59" s="20"/>
      <c r="E59" s="19" t="s">
        <v>108</v>
      </c>
    </row>
    <row r="60">
      <c r="A60" s="26" t="s">
        <v>109</v>
      </c>
      <c r="B60" s="24"/>
      <c r="C60" s="27" t="s">
        <v>110</v>
      </c>
      <c r="D60" s="24"/>
      <c r="E60" s="24"/>
    </row>
    <row r="61">
      <c r="A61" s="20"/>
      <c r="B61" s="20"/>
      <c r="C61" s="20"/>
      <c r="D61" s="20"/>
      <c r="E61" s="14" t="s">
        <v>111</v>
      </c>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row r="980">
      <c r="A980" s="29"/>
      <c r="B980" s="29"/>
      <c r="C980" s="29"/>
      <c r="D980" s="29"/>
      <c r="E980" s="29"/>
    </row>
    <row r="981">
      <c r="A981" s="29"/>
      <c r="B981" s="29"/>
      <c r="C981" s="29"/>
      <c r="D981" s="29"/>
      <c r="E981" s="29"/>
    </row>
    <row r="982">
      <c r="A982" s="29"/>
      <c r="B982" s="29"/>
      <c r="C982" s="29"/>
      <c r="D982" s="29"/>
      <c r="E982" s="29"/>
    </row>
    <row r="983">
      <c r="A983" s="29"/>
      <c r="B983" s="29"/>
      <c r="C983" s="29"/>
      <c r="D983" s="29"/>
      <c r="E983" s="29"/>
    </row>
    <row r="984">
      <c r="A984" s="29"/>
      <c r="B984" s="29"/>
      <c r="C984" s="29"/>
      <c r="D984" s="29"/>
      <c r="E984" s="29"/>
    </row>
    <row r="985">
      <c r="A985" s="29"/>
      <c r="B985" s="29"/>
      <c r="C985" s="29"/>
      <c r="D985" s="29"/>
      <c r="E985" s="29"/>
    </row>
    <row r="986">
      <c r="A986" s="29"/>
      <c r="B986" s="29"/>
      <c r="C986" s="29"/>
      <c r="D986" s="29"/>
      <c r="E986" s="29"/>
    </row>
    <row r="987">
      <c r="A987" s="29"/>
      <c r="B987" s="29"/>
      <c r="C987" s="29"/>
      <c r="D987" s="29"/>
      <c r="E987" s="29"/>
    </row>
    <row r="988">
      <c r="A988" s="29"/>
      <c r="B988" s="29"/>
      <c r="C988" s="29"/>
      <c r="D988" s="29"/>
      <c r="E988" s="29"/>
    </row>
    <row r="989">
      <c r="A989" s="29"/>
      <c r="B989" s="29"/>
      <c r="C989" s="29"/>
      <c r="D989" s="29"/>
      <c r="E989" s="29"/>
    </row>
    <row r="990">
      <c r="A990" s="29"/>
      <c r="B990" s="29"/>
      <c r="C990" s="29"/>
      <c r="D990" s="29"/>
      <c r="E990" s="29"/>
    </row>
    <row r="991">
      <c r="A991" s="29"/>
      <c r="B991" s="29"/>
      <c r="C991" s="29"/>
      <c r="D991" s="29"/>
      <c r="E991" s="29"/>
    </row>
    <row r="992">
      <c r="A992" s="29"/>
      <c r="B992" s="29"/>
      <c r="C992" s="29"/>
      <c r="D992" s="29"/>
      <c r="E992" s="29"/>
    </row>
    <row r="993">
      <c r="A993" s="29"/>
      <c r="B993" s="29"/>
      <c r="C993" s="29"/>
      <c r="D993" s="29"/>
      <c r="E993" s="29"/>
    </row>
    <row r="994">
      <c r="A994" s="29"/>
      <c r="B994" s="29"/>
      <c r="C994" s="29"/>
      <c r="D994" s="29"/>
      <c r="E994" s="29"/>
    </row>
    <row r="995">
      <c r="A995" s="29"/>
      <c r="B995" s="29"/>
      <c r="C995" s="29"/>
      <c r="D995" s="29"/>
      <c r="E995" s="29"/>
    </row>
    <row r="996">
      <c r="A996" s="29"/>
      <c r="B996" s="29"/>
      <c r="C996" s="29"/>
      <c r="D996" s="29"/>
      <c r="E996" s="29"/>
    </row>
    <row r="997">
      <c r="A997" s="29"/>
      <c r="B997" s="29"/>
      <c r="C997" s="29"/>
      <c r="D997" s="29"/>
      <c r="E997" s="29"/>
    </row>
    <row r="998">
      <c r="A998" s="29"/>
      <c r="B998" s="29"/>
      <c r="C998" s="29"/>
      <c r="D998" s="29"/>
      <c r="E998" s="29"/>
    </row>
    <row r="999">
      <c r="A999" s="29"/>
      <c r="B999" s="29"/>
      <c r="C999" s="29"/>
      <c r="D999" s="29"/>
      <c r="E999" s="29"/>
    </row>
    <row r="1000">
      <c r="A1000" s="29"/>
      <c r="B1000" s="29"/>
      <c r="C1000" s="29"/>
      <c r="D1000" s="29"/>
      <c r="E1000" s="29"/>
    </row>
    <row r="1001">
      <c r="A1001" s="29"/>
      <c r="B1001" s="29"/>
      <c r="C1001" s="29"/>
      <c r="D1001" s="29"/>
      <c r="E1001" s="29"/>
    </row>
    <row r="1002">
      <c r="A1002" s="29"/>
      <c r="B1002" s="29"/>
      <c r="C1002" s="29"/>
      <c r="D1002" s="29"/>
      <c r="E1002" s="29"/>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112</v>
      </c>
    </row>
    <row r="2">
      <c r="A2" s="11" t="s">
        <v>27</v>
      </c>
    </row>
    <row r="3">
      <c r="A3" s="30" t="s">
        <v>113</v>
      </c>
      <c r="B3" s="31"/>
      <c r="C3" s="32">
        <v>45431.0</v>
      </c>
    </row>
    <row r="4">
      <c r="A4" s="30" t="s">
        <v>114</v>
      </c>
      <c r="B4" s="31"/>
      <c r="C4" s="33" t="s">
        <v>115</v>
      </c>
    </row>
    <row r="5" ht="5.25" customHeight="1">
      <c r="A5" s="30"/>
      <c r="B5" s="30"/>
      <c r="C5" s="30"/>
    </row>
    <row r="6">
      <c r="A6" s="34" t="s">
        <v>116</v>
      </c>
      <c r="B6" s="35"/>
      <c r="C6" s="35"/>
    </row>
    <row r="7">
      <c r="A7" s="36" t="s">
        <v>117</v>
      </c>
      <c r="B7" s="31"/>
      <c r="C7" s="33" t="s">
        <v>118</v>
      </c>
    </row>
    <row r="8">
      <c r="A8" s="36" t="s">
        <v>119</v>
      </c>
      <c r="B8" s="31"/>
      <c r="C8" s="33">
        <v>4.046956112E9</v>
      </c>
    </row>
    <row r="9">
      <c r="A9" s="36" t="s">
        <v>120</v>
      </c>
      <c r="B9" s="31"/>
      <c r="C9" s="33" t="s">
        <v>121</v>
      </c>
    </row>
    <row r="10">
      <c r="A10" s="36" t="s">
        <v>122</v>
      </c>
      <c r="B10" s="31"/>
      <c r="C10" s="33" t="s">
        <v>123</v>
      </c>
    </row>
    <row r="11" ht="5.25" customHeight="1">
      <c r="A11" s="30"/>
      <c r="B11" s="30"/>
      <c r="C11" s="30"/>
    </row>
    <row r="12">
      <c r="A12" s="37" t="s">
        <v>124</v>
      </c>
    </row>
    <row r="13">
      <c r="A13" s="38" t="s">
        <v>125</v>
      </c>
      <c r="B13" s="31"/>
      <c r="C13" s="33" t="s">
        <v>126</v>
      </c>
    </row>
    <row r="14" ht="18.75" customHeight="1">
      <c r="A14" s="38" t="s">
        <v>127</v>
      </c>
      <c r="B14" s="31"/>
      <c r="C14" s="39" t="s">
        <v>128</v>
      </c>
    </row>
    <row r="15">
      <c r="A15" s="38" t="s">
        <v>129</v>
      </c>
      <c r="B15" s="31"/>
      <c r="C15" s="39" t="s">
        <v>130</v>
      </c>
    </row>
    <row r="16">
      <c r="A16" s="38" t="s">
        <v>131</v>
      </c>
      <c r="B16" s="31"/>
      <c r="C16" s="40">
        <v>0.4791666666666667</v>
      </c>
    </row>
    <row r="17">
      <c r="A17" s="38" t="s">
        <v>132</v>
      </c>
      <c r="B17" s="31"/>
      <c r="C17" s="40">
        <v>0.4791666666666667</v>
      </c>
    </row>
    <row r="18">
      <c r="A18" s="38" t="s">
        <v>133</v>
      </c>
      <c r="B18" s="31"/>
      <c r="C18" s="33" t="s">
        <v>134</v>
      </c>
    </row>
    <row r="19">
      <c r="A19" s="38" t="s">
        <v>135</v>
      </c>
      <c r="B19" s="31"/>
      <c r="C19" s="40">
        <v>0.6458333333333334</v>
      </c>
    </row>
    <row r="20">
      <c r="A20" s="38" t="s">
        <v>136</v>
      </c>
      <c r="B20" s="31"/>
      <c r="C20" s="33" t="s">
        <v>137</v>
      </c>
    </row>
    <row r="21" ht="5.25" customHeight="1">
      <c r="A21" s="30"/>
      <c r="B21" s="30"/>
      <c r="C21" s="30"/>
    </row>
    <row r="22">
      <c r="A22" s="37" t="s">
        <v>138</v>
      </c>
    </row>
    <row r="23">
      <c r="A23" s="38" t="s">
        <v>139</v>
      </c>
      <c r="B23" s="31"/>
      <c r="C23" s="39" t="s">
        <v>140</v>
      </c>
    </row>
    <row r="24">
      <c r="A24" s="38" t="s">
        <v>141</v>
      </c>
      <c r="B24" s="31"/>
      <c r="C24" s="41"/>
    </row>
    <row r="25">
      <c r="A25" s="38" t="s">
        <v>142</v>
      </c>
      <c r="B25" s="31"/>
      <c r="C25" s="41"/>
    </row>
    <row r="26" ht="5.25" customHeight="1">
      <c r="A26" s="30"/>
      <c r="B26" s="30"/>
      <c r="C26" s="30"/>
    </row>
    <row r="27">
      <c r="A27" s="37" t="s">
        <v>143</v>
      </c>
      <c r="B27" s="35"/>
      <c r="C27" s="35"/>
    </row>
    <row r="28">
      <c r="A28" s="38" t="s">
        <v>144</v>
      </c>
      <c r="B28" s="31"/>
      <c r="C28" s="33" t="s">
        <v>145</v>
      </c>
    </row>
    <row r="29">
      <c r="A29" s="38" t="s">
        <v>146</v>
      </c>
      <c r="B29" s="42">
        <v>1.0</v>
      </c>
      <c r="C29" s="43" t="s">
        <v>147</v>
      </c>
    </row>
    <row r="30">
      <c r="A30" s="38"/>
      <c r="B30" s="42">
        <v>2.0</v>
      </c>
      <c r="C30" s="43" t="s">
        <v>148</v>
      </c>
    </row>
    <row r="31">
      <c r="A31" s="38"/>
      <c r="B31" s="42">
        <v>3.0</v>
      </c>
      <c r="C31" s="43" t="s">
        <v>149</v>
      </c>
    </row>
    <row r="32">
      <c r="A32" s="38" t="s">
        <v>150</v>
      </c>
      <c r="B32" s="31"/>
      <c r="C32" s="44" t="s">
        <v>151</v>
      </c>
    </row>
    <row r="33">
      <c r="A33" s="38" t="s">
        <v>136</v>
      </c>
      <c r="B33" s="31"/>
      <c r="C33" s="41"/>
    </row>
    <row r="34" ht="5.25" customHeight="1">
      <c r="A34" s="30"/>
      <c r="B34" s="30"/>
      <c r="C34" s="30"/>
    </row>
    <row r="35">
      <c r="A35" s="37" t="s">
        <v>152</v>
      </c>
      <c r="B35" s="35"/>
      <c r="C35" s="35"/>
    </row>
    <row r="36">
      <c r="A36" s="45" t="s">
        <v>153</v>
      </c>
      <c r="B36" s="31"/>
      <c r="C36" s="39" t="s">
        <v>151</v>
      </c>
    </row>
    <row r="37">
      <c r="A37" s="45" t="s">
        <v>154</v>
      </c>
      <c r="B37" s="31"/>
      <c r="C37" s="41"/>
    </row>
    <row r="38">
      <c r="A38" s="45" t="s">
        <v>155</v>
      </c>
      <c r="B38" s="31"/>
      <c r="C38" s="46"/>
    </row>
    <row r="39">
      <c r="A39" s="45" t="s">
        <v>156</v>
      </c>
      <c r="B39" s="31"/>
      <c r="C39" s="39" t="s">
        <v>151</v>
      </c>
    </row>
    <row r="40">
      <c r="A40" s="45" t="s">
        <v>157</v>
      </c>
      <c r="B40" s="31"/>
      <c r="C40" s="41"/>
    </row>
    <row r="41">
      <c r="A41" s="45" t="s">
        <v>158</v>
      </c>
      <c r="B41" s="31"/>
      <c r="C41" s="46"/>
    </row>
    <row r="42" ht="5.25" customHeight="1">
      <c r="A42" s="30"/>
      <c r="B42" s="30"/>
      <c r="C42" s="30"/>
    </row>
    <row r="43">
      <c r="A43" s="47" t="s">
        <v>159</v>
      </c>
      <c r="B43" s="35"/>
      <c r="C43" s="35"/>
    </row>
    <row r="44">
      <c r="A44" s="45" t="s">
        <v>160</v>
      </c>
      <c r="B44" s="31"/>
      <c r="C44" s="41"/>
    </row>
    <row r="45">
      <c r="A45" s="45" t="s">
        <v>161</v>
      </c>
      <c r="B45" s="31"/>
      <c r="C45" s="46"/>
    </row>
    <row r="46">
      <c r="A46" s="38" t="s">
        <v>136</v>
      </c>
      <c r="B46" s="31"/>
      <c r="C46" s="46"/>
    </row>
    <row r="47" ht="5.25" customHeight="1">
      <c r="A47" s="30"/>
      <c r="B47" s="30"/>
      <c r="C47" s="30"/>
    </row>
    <row r="48">
      <c r="A48" s="47" t="s">
        <v>162</v>
      </c>
      <c r="B48" s="35"/>
      <c r="C48" s="35"/>
    </row>
    <row r="49" ht="17.25" customHeight="1">
      <c r="A49" s="45" t="s">
        <v>163</v>
      </c>
      <c r="B49" s="31"/>
      <c r="C49" s="39" t="s">
        <v>151</v>
      </c>
    </row>
    <row r="50">
      <c r="A50" s="45" t="s">
        <v>164</v>
      </c>
      <c r="B50" s="31"/>
      <c r="C50" s="39" t="s">
        <v>130</v>
      </c>
    </row>
    <row r="51">
      <c r="A51" s="45" t="s">
        <v>165</v>
      </c>
      <c r="B51" s="31"/>
      <c r="C51" s="41"/>
    </row>
    <row r="52" ht="5.25" customHeight="1">
      <c r="A52" s="30"/>
      <c r="B52" s="30"/>
      <c r="C52" s="30"/>
    </row>
    <row r="53">
      <c r="A53" s="37" t="s">
        <v>166</v>
      </c>
    </row>
    <row r="54">
      <c r="A54" s="33" t="s">
        <v>167</v>
      </c>
      <c r="B54" s="48"/>
      <c r="C54" s="48"/>
    </row>
    <row r="55">
      <c r="A55" s="41"/>
      <c r="B55" s="48"/>
      <c r="C55" s="48"/>
    </row>
    <row r="56">
      <c r="A56" s="41"/>
      <c r="B56" s="48"/>
      <c r="C56" s="4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49" t="s">
        <v>168</v>
      </c>
      <c r="B1" s="49"/>
      <c r="C1" s="49"/>
      <c r="D1" s="49"/>
      <c r="E1" s="49"/>
    </row>
    <row r="2">
      <c r="A2" s="11" t="s">
        <v>27</v>
      </c>
      <c r="C2" s="20"/>
      <c r="D2" s="50"/>
      <c r="E2" s="20"/>
    </row>
    <row r="3">
      <c r="A3" s="51" t="s">
        <v>169</v>
      </c>
      <c r="B3" s="52" t="s">
        <v>170</v>
      </c>
      <c r="C3" s="20"/>
      <c r="D3" s="50" t="s">
        <v>171</v>
      </c>
      <c r="E3" s="53"/>
    </row>
    <row r="4">
      <c r="A4" s="51" t="s">
        <v>172</v>
      </c>
      <c r="B4" s="53"/>
      <c r="C4" s="20"/>
      <c r="D4" s="50" t="s">
        <v>171</v>
      </c>
      <c r="E4" s="53"/>
    </row>
    <row r="5">
      <c r="A5" s="50" t="s">
        <v>173</v>
      </c>
      <c r="B5" s="52" t="s">
        <v>118</v>
      </c>
      <c r="C5" s="20"/>
      <c r="D5" s="50" t="s">
        <v>171</v>
      </c>
      <c r="E5" s="52" t="s">
        <v>174</v>
      </c>
    </row>
    <row r="6">
      <c r="A6" s="51" t="s">
        <v>175</v>
      </c>
      <c r="B6" s="52" t="s">
        <v>176</v>
      </c>
      <c r="C6" s="20"/>
      <c r="D6" s="50" t="s">
        <v>171</v>
      </c>
      <c r="E6" s="52" t="s">
        <v>177</v>
      </c>
    </row>
    <row r="7">
      <c r="A7" s="16"/>
      <c r="B7" s="16"/>
      <c r="C7" s="20"/>
      <c r="D7" s="20"/>
      <c r="E7" s="20"/>
    </row>
    <row r="8">
      <c r="A8" s="51" t="s">
        <v>178</v>
      </c>
      <c r="B8" s="52" t="s">
        <v>179</v>
      </c>
      <c r="C8" s="20"/>
      <c r="D8" s="50" t="s">
        <v>171</v>
      </c>
      <c r="E8" s="53"/>
    </row>
    <row r="9">
      <c r="A9" s="16"/>
      <c r="B9" s="52" t="s">
        <v>180</v>
      </c>
      <c r="C9" s="20"/>
      <c r="D9" s="20"/>
      <c r="E9" s="20"/>
    </row>
    <row r="10">
      <c r="A10" s="16"/>
      <c r="B10" s="20"/>
      <c r="C10" s="20"/>
      <c r="D10" s="20"/>
      <c r="E10" s="53"/>
    </row>
    <row r="11">
      <c r="A11" s="51" t="s">
        <v>181</v>
      </c>
      <c r="B11" s="52" t="s">
        <v>182</v>
      </c>
      <c r="C11" s="20"/>
      <c r="D11" s="50" t="s">
        <v>171</v>
      </c>
      <c r="E11" s="53">
        <f>16152920012</f>
        <v>16152920012</v>
      </c>
    </row>
    <row r="12">
      <c r="A12" s="16"/>
      <c r="B12" s="52" t="s">
        <v>183</v>
      </c>
      <c r="C12" s="20"/>
      <c r="D12" s="20"/>
      <c r="E12" s="20"/>
    </row>
    <row r="13">
      <c r="A13" s="54"/>
      <c r="B13" s="55"/>
      <c r="C13" s="20"/>
      <c r="D13" s="20"/>
      <c r="E13" s="20"/>
    </row>
    <row r="14">
      <c r="A14" s="38" t="s">
        <v>184</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49" t="s">
        <v>185</v>
      </c>
      <c r="B1" s="49"/>
      <c r="C1" s="49"/>
    </row>
    <row r="2">
      <c r="A2" s="11" t="s">
        <v>186</v>
      </c>
      <c r="C2" s="56"/>
    </row>
    <row r="3">
      <c r="A3" s="57" t="s">
        <v>187</v>
      </c>
      <c r="B3" s="58"/>
      <c r="C3" s="56"/>
    </row>
    <row r="4">
      <c r="A4" s="57" t="s">
        <v>113</v>
      </c>
      <c r="B4" s="59"/>
    </row>
    <row r="5">
      <c r="A5" s="60"/>
    </row>
    <row r="6">
      <c r="A6" s="60" t="s">
        <v>188</v>
      </c>
    </row>
    <row r="7">
      <c r="A7" s="60" t="s">
        <v>189</v>
      </c>
    </row>
    <row r="8">
      <c r="A8" s="60" t="s">
        <v>190</v>
      </c>
    </row>
    <row r="10">
      <c r="A10" s="61" t="s">
        <v>191</v>
      </c>
      <c r="B10" s="62" t="s">
        <v>192</v>
      </c>
      <c r="C10" s="61" t="s">
        <v>193</v>
      </c>
      <c r="D10" s="61" t="s">
        <v>194</v>
      </c>
      <c r="E10" s="61" t="s">
        <v>195</v>
      </c>
      <c r="F10" s="62" t="s">
        <v>196</v>
      </c>
      <c r="G10" s="61" t="s">
        <v>197</v>
      </c>
      <c r="H10" s="61" t="s">
        <v>198</v>
      </c>
      <c r="I10" s="62" t="s">
        <v>199</v>
      </c>
      <c r="J10" s="61" t="s">
        <v>200</v>
      </c>
      <c r="K10" s="61" t="s">
        <v>201</v>
      </c>
      <c r="L10" s="63" t="s">
        <v>202</v>
      </c>
      <c r="M10" s="63" t="s">
        <v>203</v>
      </c>
    </row>
    <row r="11">
      <c r="A11" s="64" t="s">
        <v>204</v>
      </c>
      <c r="B11" s="65"/>
      <c r="C11" s="66"/>
      <c r="D11" s="65"/>
      <c r="E11" s="67">
        <v>3.0</v>
      </c>
      <c r="F11" s="65"/>
      <c r="G11" s="65"/>
      <c r="H11" s="65"/>
      <c r="I11" s="65"/>
      <c r="J11" s="65"/>
      <c r="K11" s="65"/>
      <c r="L11" s="68"/>
      <c r="M11" s="68"/>
    </row>
    <row r="12">
      <c r="A12" s="64" t="s">
        <v>205</v>
      </c>
      <c r="B12" s="65"/>
      <c r="C12" s="66"/>
      <c r="D12" s="65"/>
      <c r="E12" s="67">
        <v>6.0</v>
      </c>
      <c r="F12" s="65"/>
      <c r="G12" s="65"/>
      <c r="H12" s="65"/>
      <c r="I12" s="65"/>
      <c r="J12" s="65"/>
      <c r="K12" s="65"/>
      <c r="L12" s="68"/>
      <c r="M12" s="68"/>
    </row>
    <row r="13">
      <c r="A13" s="64" t="s">
        <v>206</v>
      </c>
      <c r="B13" s="65"/>
      <c r="C13" s="66"/>
      <c r="D13" s="65"/>
      <c r="E13" s="67">
        <v>8.0</v>
      </c>
      <c r="F13" s="65"/>
      <c r="G13" s="65"/>
      <c r="H13" s="66"/>
      <c r="I13" s="65"/>
      <c r="J13" s="65"/>
      <c r="K13" s="65"/>
      <c r="L13" s="68"/>
      <c r="M13" s="68"/>
    </row>
    <row r="14">
      <c r="A14" s="64" t="s">
        <v>207</v>
      </c>
      <c r="B14" s="65"/>
      <c r="C14" s="66"/>
      <c r="D14" s="65"/>
      <c r="E14" s="67">
        <v>7.0</v>
      </c>
      <c r="F14" s="65"/>
      <c r="G14" s="65"/>
      <c r="H14" s="65"/>
      <c r="I14" s="65"/>
      <c r="J14" s="65"/>
      <c r="K14" s="65"/>
      <c r="L14" s="68"/>
      <c r="M14" s="68"/>
    </row>
    <row r="15">
      <c r="A15" s="64" t="s">
        <v>208</v>
      </c>
      <c r="B15" s="65"/>
      <c r="C15" s="66"/>
      <c r="D15" s="65"/>
      <c r="E15" s="67">
        <v>9.0</v>
      </c>
      <c r="F15" s="65"/>
      <c r="G15" s="65"/>
      <c r="H15" s="65"/>
      <c r="I15" s="65"/>
      <c r="J15" s="65"/>
      <c r="K15" s="65"/>
      <c r="L15" s="68"/>
      <c r="M15" s="68"/>
    </row>
    <row r="16">
      <c r="A16" s="64" t="s">
        <v>209</v>
      </c>
      <c r="B16" s="65"/>
      <c r="C16" s="66"/>
      <c r="D16" s="65"/>
      <c r="E16" s="67">
        <v>10.0</v>
      </c>
      <c r="F16" s="65"/>
      <c r="G16" s="65"/>
      <c r="H16" s="65"/>
      <c r="I16" s="65"/>
      <c r="J16" s="68"/>
      <c r="K16" s="69"/>
      <c r="L16" s="68"/>
      <c r="M16" s="68"/>
    </row>
    <row r="17">
      <c r="A17" s="64" t="s">
        <v>210</v>
      </c>
      <c r="B17" s="65"/>
      <c r="C17" s="65"/>
      <c r="D17" s="65"/>
      <c r="E17" s="67">
        <v>11.0</v>
      </c>
      <c r="F17" s="65"/>
      <c r="G17" s="65"/>
      <c r="H17" s="65"/>
      <c r="I17" s="65"/>
      <c r="J17" s="65"/>
      <c r="K17" s="65"/>
      <c r="L17" s="68"/>
      <c r="M17" s="68"/>
    </row>
    <row r="18">
      <c r="A18" s="64" t="s">
        <v>211</v>
      </c>
      <c r="B18" s="65"/>
      <c r="C18" s="66"/>
      <c r="D18" s="65"/>
      <c r="E18" s="67">
        <v>12.0</v>
      </c>
      <c r="F18" s="65"/>
      <c r="G18" s="65"/>
      <c r="H18" s="65"/>
      <c r="I18" s="65"/>
      <c r="J18" s="65"/>
      <c r="K18" s="65"/>
      <c r="L18" s="68"/>
      <c r="M18" s="68"/>
    </row>
    <row r="19">
      <c r="A19" s="64" t="s">
        <v>212</v>
      </c>
      <c r="B19" s="65"/>
      <c r="C19" s="66"/>
      <c r="D19" s="65"/>
      <c r="E19" s="67">
        <v>16.0</v>
      </c>
      <c r="F19" s="65"/>
      <c r="G19" s="65"/>
      <c r="H19" s="65"/>
      <c r="I19" s="65"/>
      <c r="J19" s="65"/>
      <c r="K19" s="65"/>
      <c r="L19" s="68"/>
      <c r="M19" s="68"/>
    </row>
    <row r="20">
      <c r="A20" s="64" t="s">
        <v>213</v>
      </c>
      <c r="B20" s="65"/>
      <c r="C20" s="65"/>
      <c r="D20" s="65"/>
      <c r="E20" s="67">
        <v>17.0</v>
      </c>
      <c r="F20" s="65"/>
      <c r="G20" s="65"/>
      <c r="H20" s="65"/>
      <c r="I20" s="65"/>
      <c r="J20" s="68"/>
      <c r="K20" s="68"/>
      <c r="L20" s="68"/>
      <c r="M20" s="68"/>
    </row>
    <row r="21">
      <c r="A21" s="64" t="s">
        <v>214</v>
      </c>
      <c r="B21" s="65"/>
      <c r="C21" s="65"/>
      <c r="D21" s="65"/>
      <c r="E21" s="67">
        <v>20.0</v>
      </c>
      <c r="F21" s="65"/>
      <c r="G21" s="65"/>
      <c r="H21" s="65"/>
      <c r="I21" s="65"/>
      <c r="J21" s="65"/>
      <c r="K21" s="65"/>
      <c r="L21" s="68"/>
      <c r="M21" s="68"/>
    </row>
    <row r="22">
      <c r="A22" s="64" t="s">
        <v>215</v>
      </c>
      <c r="B22" s="65"/>
      <c r="C22" s="65"/>
      <c r="D22" s="65"/>
      <c r="E22" s="67">
        <v>21.0</v>
      </c>
      <c r="F22" s="65"/>
      <c r="G22" s="65"/>
      <c r="H22" s="65"/>
      <c r="I22" s="65"/>
      <c r="J22" s="65"/>
      <c r="K22" s="65"/>
      <c r="L22" s="68"/>
      <c r="M22" s="68"/>
    </row>
    <row r="23">
      <c r="A23" s="64" t="s">
        <v>216</v>
      </c>
      <c r="B23" s="65"/>
      <c r="C23" s="65"/>
      <c r="D23" s="65"/>
      <c r="E23" s="67">
        <v>22.0</v>
      </c>
      <c r="F23" s="65"/>
      <c r="G23" s="65"/>
      <c r="H23" s="65"/>
      <c r="I23" s="65"/>
      <c r="J23" s="65"/>
      <c r="K23" s="65"/>
      <c r="L23" s="68"/>
      <c r="M23" s="68"/>
    </row>
    <row r="24">
      <c r="A24" s="64" t="s">
        <v>217</v>
      </c>
      <c r="B24" s="65"/>
      <c r="C24" s="66"/>
      <c r="D24" s="68"/>
      <c r="E24" s="67">
        <v>23.0</v>
      </c>
      <c r="F24" s="65"/>
      <c r="G24" s="65"/>
      <c r="H24" s="65"/>
      <c r="I24" s="65"/>
      <c r="J24" s="68"/>
      <c r="K24" s="68"/>
      <c r="L24" s="68"/>
      <c r="M24" s="68"/>
    </row>
    <row r="25">
      <c r="A25" s="64" t="s">
        <v>218</v>
      </c>
      <c r="B25" s="65"/>
      <c r="C25" s="65"/>
      <c r="D25" s="65"/>
      <c r="E25" s="67">
        <v>24.0</v>
      </c>
      <c r="F25" s="65"/>
      <c r="G25" s="65"/>
      <c r="H25" s="65"/>
      <c r="I25" s="65"/>
      <c r="J25" s="65"/>
      <c r="K25" s="65"/>
      <c r="L25" s="68"/>
      <c r="M25" s="68"/>
    </row>
    <row r="26">
      <c r="A26" s="64" t="s">
        <v>219</v>
      </c>
      <c r="B26" s="65"/>
      <c r="C26" s="65"/>
      <c r="D26" s="68"/>
      <c r="E26" s="67">
        <v>25.0</v>
      </c>
      <c r="F26" s="65"/>
      <c r="G26" s="65"/>
      <c r="H26" s="65"/>
      <c r="I26" s="65"/>
      <c r="J26" s="68"/>
      <c r="K26" s="68"/>
      <c r="L26" s="68"/>
      <c r="M26" s="68"/>
    </row>
    <row r="27">
      <c r="A27" s="64" t="s">
        <v>220</v>
      </c>
      <c r="B27" s="65"/>
      <c r="C27" s="65"/>
      <c r="D27" s="65"/>
      <c r="E27" s="67">
        <v>26.0</v>
      </c>
      <c r="F27" s="65"/>
      <c r="G27" s="65"/>
      <c r="H27" s="65"/>
      <c r="I27" s="65"/>
      <c r="J27" s="65"/>
      <c r="K27" s="65"/>
      <c r="L27" s="68"/>
      <c r="M27" s="68"/>
    </row>
    <row r="28">
      <c r="A28" s="64" t="s">
        <v>221</v>
      </c>
      <c r="B28" s="65"/>
      <c r="C28" s="65"/>
      <c r="D28" s="65"/>
      <c r="E28" s="67">
        <v>27.0</v>
      </c>
      <c r="F28" s="65"/>
      <c r="G28" s="65"/>
      <c r="H28" s="68"/>
      <c r="I28" s="65"/>
      <c r="J28" s="68"/>
      <c r="K28" s="68"/>
      <c r="L28" s="68"/>
      <c r="M28" s="68"/>
    </row>
    <row r="29">
      <c r="A29" s="64" t="s">
        <v>222</v>
      </c>
      <c r="B29" s="65"/>
      <c r="C29" s="65"/>
      <c r="D29" s="65"/>
      <c r="E29" s="67">
        <v>28.0</v>
      </c>
      <c r="F29" s="65"/>
      <c r="G29" s="65"/>
      <c r="H29" s="65"/>
      <c r="I29" s="65"/>
      <c r="J29" s="65"/>
      <c r="K29" s="65"/>
      <c r="L29" s="68"/>
      <c r="M29" s="68"/>
    </row>
    <row r="30">
      <c r="A30" s="64" t="s">
        <v>223</v>
      </c>
      <c r="B30" s="65"/>
      <c r="C30" s="65"/>
      <c r="D30" s="68"/>
      <c r="E30" s="67">
        <v>77.0</v>
      </c>
      <c r="F30" s="65"/>
      <c r="G30" s="65"/>
      <c r="H30" s="65"/>
      <c r="I30" s="65"/>
      <c r="J30" s="65"/>
      <c r="K30" s="65"/>
      <c r="L30" s="68"/>
      <c r="M30" s="68"/>
    </row>
    <row r="31">
      <c r="A31" s="66"/>
      <c r="B31" s="65"/>
      <c r="C31" s="66"/>
      <c r="D31" s="65"/>
      <c r="E31" s="65"/>
      <c r="F31" s="65"/>
      <c r="G31" s="65"/>
      <c r="H31" s="65"/>
      <c r="I31" s="65"/>
      <c r="J31" s="65"/>
      <c r="K31" s="65"/>
      <c r="L31" s="68"/>
      <c r="M31" s="68"/>
    </row>
    <row r="32">
      <c r="A32" s="70"/>
      <c r="B32" s="68"/>
      <c r="C32" s="66"/>
      <c r="D32" s="68"/>
      <c r="E32" s="68"/>
      <c r="F32" s="68"/>
      <c r="G32" s="68"/>
      <c r="H32" s="68"/>
      <c r="I32" s="68"/>
      <c r="J32" s="68"/>
      <c r="K32" s="68"/>
      <c r="L32" s="68"/>
      <c r="M32" s="68"/>
    </row>
    <row r="33">
      <c r="A33" s="66"/>
      <c r="B33" s="65"/>
      <c r="C33" s="65"/>
      <c r="D33" s="65"/>
      <c r="E33" s="65"/>
      <c r="F33" s="65"/>
      <c r="G33" s="65"/>
      <c r="H33" s="65"/>
      <c r="I33" s="65"/>
      <c r="J33" s="65"/>
      <c r="K33" s="65"/>
      <c r="L33" s="68"/>
      <c r="M33" s="68"/>
    </row>
    <row r="34">
      <c r="A34" s="70"/>
      <c r="B34" s="68"/>
      <c r="C34" s="66"/>
      <c r="D34" s="68"/>
      <c r="E34" s="68"/>
      <c r="F34" s="68"/>
      <c r="G34" s="68"/>
      <c r="H34" s="68"/>
      <c r="I34" s="68"/>
      <c r="J34" s="68"/>
      <c r="K34" s="68"/>
      <c r="L34" s="68"/>
      <c r="M34" s="68"/>
    </row>
    <row r="35">
      <c r="A35" s="66"/>
      <c r="B35" s="65"/>
      <c r="C35" s="65"/>
      <c r="D35" s="65"/>
      <c r="E35" s="65"/>
      <c r="F35" s="65"/>
      <c r="G35" s="65"/>
      <c r="H35" s="65"/>
      <c r="I35" s="65"/>
      <c r="J35" s="65"/>
      <c r="K35" s="65"/>
      <c r="L35" s="68"/>
      <c r="M35" s="68"/>
    </row>
    <row r="36">
      <c r="A36" s="70"/>
      <c r="B36" s="68"/>
      <c r="C36" s="65"/>
      <c r="D36" s="68"/>
      <c r="E36" s="68"/>
      <c r="F36" s="68"/>
      <c r="G36" s="68"/>
      <c r="H36" s="68"/>
      <c r="I36" s="68"/>
      <c r="J36" s="68"/>
      <c r="K36" s="68"/>
      <c r="L36" s="68"/>
      <c r="M36" s="68"/>
    </row>
    <row r="37">
      <c r="A37" s="66"/>
      <c r="B37" s="65"/>
      <c r="C37" s="65"/>
      <c r="D37" s="65"/>
      <c r="E37" s="65"/>
      <c r="F37" s="65"/>
      <c r="G37" s="65"/>
      <c r="H37" s="65"/>
      <c r="I37" s="65"/>
      <c r="J37" s="65"/>
      <c r="K37" s="65"/>
      <c r="L37" s="68"/>
      <c r="M37" s="68"/>
    </row>
    <row r="38">
      <c r="A38" s="70"/>
      <c r="B38" s="68"/>
      <c r="C38" s="70"/>
      <c r="D38" s="68"/>
      <c r="E38" s="68"/>
      <c r="F38" s="68"/>
      <c r="G38" s="68"/>
      <c r="H38" s="68"/>
      <c r="I38" s="68"/>
      <c r="J38" s="68"/>
      <c r="K38" s="68"/>
      <c r="L38" s="68"/>
      <c r="M38" s="68"/>
    </row>
    <row r="39">
      <c r="A39" s="70"/>
      <c r="B39" s="68"/>
      <c r="C39" s="68"/>
      <c r="D39" s="68"/>
      <c r="E39" s="68"/>
      <c r="F39" s="68"/>
      <c r="G39" s="68"/>
      <c r="H39" s="68"/>
      <c r="I39" s="68"/>
      <c r="J39" s="68"/>
      <c r="K39" s="68"/>
      <c r="L39" s="68"/>
      <c r="M39" s="68"/>
    </row>
    <row r="40">
      <c r="A40" s="70"/>
      <c r="B40" s="68"/>
      <c r="C40" s="68"/>
      <c r="D40" s="68"/>
      <c r="E40" s="68"/>
      <c r="F40" s="68"/>
      <c r="G40" s="68"/>
      <c r="H40" s="68"/>
      <c r="I40" s="68"/>
      <c r="J40" s="68"/>
      <c r="K40" s="68"/>
      <c r="L40" s="68"/>
      <c r="M40" s="6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224</v>
      </c>
    </row>
    <row r="2">
      <c r="A2" s="11" t="s">
        <v>225</v>
      </c>
    </row>
    <row r="3">
      <c r="A3" s="30" t="s">
        <v>226</v>
      </c>
      <c r="B3" s="40">
        <v>0.4583333333333333</v>
      </c>
    </row>
    <row r="4" ht="5.25" customHeight="1">
      <c r="A4" s="30"/>
      <c r="B4" s="30"/>
    </row>
    <row r="5">
      <c r="A5" s="34" t="s">
        <v>227</v>
      </c>
      <c r="B5" s="35"/>
    </row>
    <row r="6">
      <c r="A6" s="36" t="s">
        <v>228</v>
      </c>
      <c r="B6" s="39" t="s">
        <v>229</v>
      </c>
    </row>
    <row r="7" ht="5.25" customHeight="1">
      <c r="A7" s="30"/>
      <c r="B7" s="30"/>
    </row>
    <row r="8">
      <c r="A8" s="37" t="s">
        <v>230</v>
      </c>
    </row>
    <row r="9">
      <c r="A9" s="38" t="s">
        <v>117</v>
      </c>
      <c r="B9" s="33" t="s">
        <v>231</v>
      </c>
    </row>
    <row r="10">
      <c r="A10" s="38" t="s">
        <v>119</v>
      </c>
      <c r="B10" s="33" t="s">
        <v>232</v>
      </c>
    </row>
    <row r="11">
      <c r="A11" s="38" t="s">
        <v>233</v>
      </c>
      <c r="B11" s="33">
        <v>19.0</v>
      </c>
    </row>
    <row r="12">
      <c r="A12" s="38" t="s">
        <v>234</v>
      </c>
      <c r="B12" s="33">
        <v>2.0</v>
      </c>
    </row>
    <row r="13" ht="5.25" customHeight="1">
      <c r="A13" s="30"/>
      <c r="B13" s="30"/>
    </row>
    <row r="14">
      <c r="A14" s="37" t="s">
        <v>166</v>
      </c>
    </row>
    <row r="15">
      <c r="A15" s="41"/>
      <c r="B15" s="48"/>
    </row>
    <row r="16">
      <c r="A16" s="41"/>
      <c r="B16" s="48"/>
    </row>
    <row r="17">
      <c r="A17" s="41"/>
      <c r="B17" s="48"/>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14.25"/>
    <col customWidth="1" min="5" max="5" width="13.0"/>
    <col customWidth="1" min="6" max="6" width="17.63"/>
    <col customWidth="1" min="7" max="7" width="18.63"/>
    <col customWidth="1" min="8" max="8" width="29.13"/>
    <col customWidth="1" min="9" max="9" width="39.63"/>
    <col customWidth="1" min="10" max="10" width="22.75"/>
    <col customWidth="1" min="11" max="11" width="44.88"/>
  </cols>
  <sheetData>
    <row r="1">
      <c r="A1" s="49" t="s">
        <v>235</v>
      </c>
      <c r="B1" s="49"/>
      <c r="C1" s="49"/>
      <c r="I1" s="71"/>
      <c r="J1" s="71"/>
    </row>
    <row r="2">
      <c r="A2" s="11" t="s">
        <v>236</v>
      </c>
      <c r="C2" s="56"/>
      <c r="I2" s="71"/>
      <c r="J2" s="71"/>
    </row>
    <row r="3">
      <c r="A3" s="57" t="s">
        <v>187</v>
      </c>
      <c r="B3" s="60" t="s">
        <v>237</v>
      </c>
      <c r="C3" s="56"/>
      <c r="I3" s="71"/>
      <c r="J3" s="71"/>
    </row>
    <row r="4">
      <c r="A4" s="57" t="s">
        <v>113</v>
      </c>
      <c r="B4" s="72">
        <v>45431.0</v>
      </c>
      <c r="I4" s="71"/>
      <c r="J4" s="71"/>
    </row>
    <row r="5">
      <c r="A5" s="60"/>
      <c r="I5" s="71"/>
      <c r="J5" s="71"/>
    </row>
    <row r="6">
      <c r="A6" s="60" t="s">
        <v>238</v>
      </c>
      <c r="I6" s="71"/>
      <c r="J6" s="71"/>
    </row>
    <row r="7">
      <c r="A7" s="60" t="s">
        <v>189</v>
      </c>
      <c r="I7" s="71"/>
      <c r="J7" s="71"/>
    </row>
    <row r="8">
      <c r="A8" s="60" t="s">
        <v>190</v>
      </c>
      <c r="I8" s="71"/>
      <c r="J8" s="71"/>
    </row>
    <row r="9">
      <c r="I9" s="71"/>
      <c r="J9" s="71"/>
    </row>
    <row r="10">
      <c r="A10" s="61" t="s">
        <v>191</v>
      </c>
      <c r="B10" s="61" t="s">
        <v>193</v>
      </c>
      <c r="C10" s="61" t="s">
        <v>194</v>
      </c>
      <c r="D10" s="61" t="s">
        <v>195</v>
      </c>
      <c r="E10" s="62" t="s">
        <v>196</v>
      </c>
      <c r="F10" s="61" t="s">
        <v>197</v>
      </c>
      <c r="G10" s="61" t="s">
        <v>198</v>
      </c>
      <c r="H10" s="62" t="s">
        <v>199</v>
      </c>
      <c r="I10" s="61" t="s">
        <v>201</v>
      </c>
      <c r="J10" s="73" t="s">
        <v>203</v>
      </c>
    </row>
    <row r="11">
      <c r="A11" s="74" t="s">
        <v>239</v>
      </c>
      <c r="B11" s="74" t="s">
        <v>240</v>
      </c>
      <c r="C11" s="75" t="s">
        <v>241</v>
      </c>
      <c r="D11" s="76">
        <v>2.0</v>
      </c>
      <c r="E11" s="77"/>
      <c r="F11" s="75" t="s">
        <v>242</v>
      </c>
      <c r="G11" s="75" t="s">
        <v>243</v>
      </c>
      <c r="H11" s="78"/>
      <c r="I11" s="78" t="s">
        <v>244</v>
      </c>
      <c r="J11" s="78"/>
    </row>
    <row r="12">
      <c r="A12" s="79" t="s">
        <v>245</v>
      </c>
      <c r="B12" s="80"/>
      <c r="C12" s="81" t="s">
        <v>241</v>
      </c>
      <c r="D12" s="82">
        <v>3.0</v>
      </c>
      <c r="E12" s="78">
        <v>1.0</v>
      </c>
      <c r="F12" s="81" t="s">
        <v>246</v>
      </c>
      <c r="G12" s="81" t="s">
        <v>243</v>
      </c>
      <c r="H12" s="78"/>
      <c r="I12" s="78" t="s">
        <v>247</v>
      </c>
      <c r="J12" s="78"/>
    </row>
    <row r="13">
      <c r="A13" s="79" t="s">
        <v>248</v>
      </c>
      <c r="B13" s="79" t="s">
        <v>249</v>
      </c>
      <c r="C13" s="81" t="s">
        <v>241</v>
      </c>
      <c r="D13" s="82">
        <v>7.0</v>
      </c>
      <c r="E13" s="78"/>
      <c r="F13" s="81" t="s">
        <v>242</v>
      </c>
      <c r="G13" s="81" t="s">
        <v>242</v>
      </c>
      <c r="H13" s="78" t="s">
        <v>250</v>
      </c>
      <c r="I13" s="78" t="s">
        <v>251</v>
      </c>
      <c r="J13" s="78"/>
    </row>
    <row r="14">
      <c r="A14" s="83" t="s">
        <v>252</v>
      </c>
      <c r="B14" s="84"/>
      <c r="C14" s="81" t="s">
        <v>241</v>
      </c>
      <c r="D14" s="85">
        <v>9.0</v>
      </c>
      <c r="E14" s="78"/>
      <c r="F14" s="81" t="s">
        <v>243</v>
      </c>
      <c r="G14" s="81" t="s">
        <v>243</v>
      </c>
      <c r="H14" s="78" t="s">
        <v>253</v>
      </c>
      <c r="I14" s="78" t="s">
        <v>251</v>
      </c>
      <c r="J14" s="78"/>
    </row>
    <row r="15">
      <c r="A15" s="79" t="s">
        <v>254</v>
      </c>
      <c r="B15" s="79" t="s">
        <v>255</v>
      </c>
      <c r="C15" s="81" t="s">
        <v>241</v>
      </c>
      <c r="D15" s="82">
        <v>10.0</v>
      </c>
      <c r="E15" s="81"/>
      <c r="F15" s="81" t="s">
        <v>256</v>
      </c>
      <c r="G15" s="81" t="s">
        <v>243</v>
      </c>
      <c r="H15" s="78" t="s">
        <v>253</v>
      </c>
      <c r="I15" s="78" t="s">
        <v>251</v>
      </c>
      <c r="J15" s="78"/>
    </row>
    <row r="16">
      <c r="A16" s="79" t="s">
        <v>257</v>
      </c>
      <c r="B16" s="80"/>
      <c r="C16" s="81" t="s">
        <v>241</v>
      </c>
      <c r="D16" s="82">
        <v>12.0</v>
      </c>
      <c r="E16" s="81"/>
      <c r="F16" s="81" t="s">
        <v>242</v>
      </c>
      <c r="G16" s="81" t="s">
        <v>243</v>
      </c>
      <c r="H16" s="78" t="s">
        <v>253</v>
      </c>
      <c r="I16" s="78" t="s">
        <v>258</v>
      </c>
      <c r="J16" s="78"/>
    </row>
    <row r="17">
      <c r="A17" s="79" t="s">
        <v>259</v>
      </c>
      <c r="B17" s="79" t="s">
        <v>260</v>
      </c>
      <c r="C17" s="81" t="s">
        <v>241</v>
      </c>
      <c r="D17" s="82">
        <v>15.0</v>
      </c>
      <c r="E17" s="81"/>
      <c r="F17" s="81" t="s">
        <v>242</v>
      </c>
      <c r="G17" s="81" t="s">
        <v>242</v>
      </c>
      <c r="H17" s="78" t="s">
        <v>250</v>
      </c>
      <c r="I17" s="78" t="s">
        <v>261</v>
      </c>
      <c r="J17" s="78"/>
    </row>
    <row r="18">
      <c r="A18" s="79" t="s">
        <v>262</v>
      </c>
      <c r="B18" s="79" t="s">
        <v>263</v>
      </c>
      <c r="C18" s="81" t="s">
        <v>241</v>
      </c>
      <c r="D18" s="82">
        <v>16.0</v>
      </c>
      <c r="E18" s="78">
        <v>1.0</v>
      </c>
      <c r="F18" s="81" t="s">
        <v>243</v>
      </c>
      <c r="G18" s="81" t="s">
        <v>264</v>
      </c>
      <c r="H18" s="78" t="s">
        <v>265</v>
      </c>
      <c r="I18" s="78"/>
      <c r="J18" s="78" t="s">
        <v>266</v>
      </c>
    </row>
    <row r="19">
      <c r="A19" s="79" t="s">
        <v>267</v>
      </c>
      <c r="B19" s="79" t="s">
        <v>268</v>
      </c>
      <c r="C19" s="86" t="s">
        <v>241</v>
      </c>
      <c r="D19" s="82">
        <v>19.0</v>
      </c>
      <c r="E19" s="78">
        <v>1.0</v>
      </c>
      <c r="F19" s="81" t="s">
        <v>269</v>
      </c>
      <c r="G19" s="81" t="s">
        <v>243</v>
      </c>
      <c r="H19" s="78"/>
      <c r="I19" s="78"/>
      <c r="J19" s="78"/>
    </row>
    <row r="20">
      <c r="A20" s="79" t="s">
        <v>270</v>
      </c>
      <c r="B20" s="79" t="s">
        <v>271</v>
      </c>
      <c r="C20" s="81" t="s">
        <v>241</v>
      </c>
      <c r="D20" s="82">
        <v>22.0</v>
      </c>
      <c r="E20" s="81"/>
      <c r="F20" s="81" t="s">
        <v>272</v>
      </c>
      <c r="G20" s="81" t="s">
        <v>243</v>
      </c>
      <c r="H20" s="78"/>
      <c r="I20" s="78" t="s">
        <v>251</v>
      </c>
      <c r="J20" s="78"/>
    </row>
    <row r="21">
      <c r="A21" s="79" t="s">
        <v>273</v>
      </c>
      <c r="B21" s="79" t="s">
        <v>274</v>
      </c>
      <c r="C21" s="81" t="s">
        <v>241</v>
      </c>
      <c r="D21" s="82">
        <v>26.0</v>
      </c>
      <c r="E21" s="81"/>
      <c r="F21" s="81" t="s">
        <v>275</v>
      </c>
      <c r="G21" s="81" t="s">
        <v>243</v>
      </c>
      <c r="H21" s="78"/>
      <c r="I21" s="78"/>
      <c r="J21" s="78"/>
    </row>
    <row r="22">
      <c r="A22" s="79" t="s">
        <v>276</v>
      </c>
      <c r="B22" s="79" t="s">
        <v>277</v>
      </c>
      <c r="C22" s="81" t="s">
        <v>241</v>
      </c>
      <c r="D22" s="82">
        <v>27.0</v>
      </c>
      <c r="E22" s="78">
        <v>1.0</v>
      </c>
      <c r="F22" s="81" t="s">
        <v>278</v>
      </c>
      <c r="G22" s="81" t="s">
        <v>279</v>
      </c>
      <c r="H22" s="78"/>
      <c r="I22" s="78"/>
      <c r="J22" s="78"/>
    </row>
    <row r="23">
      <c r="A23" s="79" t="s">
        <v>280</v>
      </c>
      <c r="B23" s="80"/>
      <c r="C23" s="81" t="s">
        <v>241</v>
      </c>
      <c r="D23" s="82">
        <v>31.0</v>
      </c>
      <c r="E23" s="81"/>
      <c r="F23" s="81" t="s">
        <v>242</v>
      </c>
      <c r="G23" s="81" t="s">
        <v>243</v>
      </c>
      <c r="H23" s="78"/>
      <c r="I23" s="78" t="s">
        <v>251</v>
      </c>
      <c r="J23" s="78"/>
    </row>
    <row r="24">
      <c r="A24" s="79" t="s">
        <v>281</v>
      </c>
      <c r="B24" s="80"/>
      <c r="C24" s="86" t="s">
        <v>241</v>
      </c>
      <c r="D24" s="82">
        <v>42.0</v>
      </c>
      <c r="E24" s="81"/>
      <c r="F24" s="81" t="s">
        <v>282</v>
      </c>
      <c r="G24" s="81" t="s">
        <v>243</v>
      </c>
      <c r="H24" s="78" t="s">
        <v>253</v>
      </c>
      <c r="I24" s="78"/>
      <c r="J24" s="78"/>
    </row>
    <row r="25">
      <c r="A25" s="79" t="s">
        <v>283</v>
      </c>
      <c r="B25" s="79" t="s">
        <v>284</v>
      </c>
      <c r="C25" s="81" t="s">
        <v>241</v>
      </c>
      <c r="D25" s="82">
        <v>69.0</v>
      </c>
      <c r="E25" s="81"/>
      <c r="F25" s="81" t="s">
        <v>285</v>
      </c>
      <c r="G25" s="81" t="s">
        <v>243</v>
      </c>
      <c r="H25" s="78"/>
      <c r="I25" s="78" t="s">
        <v>286</v>
      </c>
      <c r="J25" s="78"/>
    </row>
    <row r="26">
      <c r="A26" s="79" t="s">
        <v>287</v>
      </c>
      <c r="B26" s="80"/>
      <c r="C26" s="81" t="s">
        <v>241</v>
      </c>
      <c r="D26" s="82">
        <v>73.0</v>
      </c>
      <c r="E26" s="78">
        <v>1.0</v>
      </c>
      <c r="F26" s="81" t="s">
        <v>288</v>
      </c>
      <c r="G26" s="81" t="s">
        <v>243</v>
      </c>
      <c r="H26" s="78"/>
      <c r="I26" s="78"/>
      <c r="J26" s="78"/>
    </row>
    <row r="27">
      <c r="A27" s="79" t="s">
        <v>289</v>
      </c>
      <c r="B27" s="80"/>
      <c r="C27" s="86" t="s">
        <v>241</v>
      </c>
      <c r="D27" s="87">
        <v>81.0</v>
      </c>
      <c r="E27" s="78">
        <v>1.0</v>
      </c>
      <c r="F27" s="81"/>
      <c r="G27" s="78" t="s">
        <v>243</v>
      </c>
      <c r="H27" s="78" t="s">
        <v>290</v>
      </c>
      <c r="I27" s="78"/>
      <c r="J27" s="78"/>
    </row>
    <row r="28">
      <c r="A28" s="79" t="s">
        <v>291</v>
      </c>
      <c r="B28" s="80"/>
      <c r="C28" s="88" t="s">
        <v>292</v>
      </c>
      <c r="D28" s="82">
        <v>88.0</v>
      </c>
      <c r="E28" s="81"/>
      <c r="F28" s="81" t="s">
        <v>293</v>
      </c>
      <c r="G28" s="81" t="s">
        <v>243</v>
      </c>
      <c r="H28" s="78" t="s">
        <v>253</v>
      </c>
      <c r="I28" s="78"/>
      <c r="J28" s="78"/>
    </row>
    <row r="29">
      <c r="A29" s="79" t="s">
        <v>294</v>
      </c>
      <c r="B29" s="79" t="s">
        <v>295</v>
      </c>
      <c r="C29" s="81" t="s">
        <v>241</v>
      </c>
      <c r="D29" s="89" t="s">
        <v>296</v>
      </c>
      <c r="E29" s="90">
        <v>1.0</v>
      </c>
      <c r="F29" s="91" t="s">
        <v>297</v>
      </c>
      <c r="G29" s="91" t="s">
        <v>243</v>
      </c>
      <c r="H29" s="78"/>
      <c r="I29" s="78" t="s">
        <v>298</v>
      </c>
      <c r="J29" s="78"/>
    </row>
    <row r="30">
      <c r="I30" s="71"/>
      <c r="J30" s="71"/>
    </row>
    <row r="31">
      <c r="A31" s="92" t="s">
        <v>299</v>
      </c>
      <c r="B31" s="93"/>
      <c r="C31" s="93"/>
      <c r="D31" s="94"/>
      <c r="E31" s="93"/>
      <c r="F31" s="93"/>
      <c r="G31" s="93"/>
      <c r="H31" s="93"/>
      <c r="I31" s="95"/>
      <c r="J31" s="77"/>
    </row>
    <row r="32">
      <c r="A32" s="79" t="s">
        <v>300</v>
      </c>
      <c r="B32" s="96"/>
      <c r="C32" s="86" t="s">
        <v>301</v>
      </c>
      <c r="D32" s="97" t="s">
        <v>302</v>
      </c>
      <c r="E32" s="86"/>
      <c r="F32" s="86" t="s">
        <v>303</v>
      </c>
      <c r="G32" s="86" t="s">
        <v>243</v>
      </c>
      <c r="H32" s="86"/>
      <c r="I32" s="95"/>
      <c r="J32" s="78"/>
    </row>
    <row r="33">
      <c r="A33" s="79" t="s">
        <v>304</v>
      </c>
      <c r="B33" s="79" t="s">
        <v>305</v>
      </c>
      <c r="C33" s="86" t="s">
        <v>301</v>
      </c>
      <c r="D33" s="97" t="s">
        <v>306</v>
      </c>
      <c r="E33" s="86"/>
      <c r="F33" s="86" t="s">
        <v>307</v>
      </c>
      <c r="G33" s="86" t="s">
        <v>243</v>
      </c>
      <c r="H33" s="98"/>
      <c r="I33" s="95"/>
      <c r="J33" s="78"/>
    </row>
    <row r="34">
      <c r="A34" s="99"/>
      <c r="B34" s="99"/>
      <c r="C34" s="99"/>
      <c r="D34" s="99"/>
      <c r="E34" s="99"/>
      <c r="F34" s="99"/>
      <c r="G34" s="99"/>
      <c r="H34" s="99"/>
      <c r="I34" s="100"/>
      <c r="J34" s="101"/>
      <c r="K34" s="10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8.13"/>
    <col customWidth="1" min="3" max="3" width="19.63"/>
  </cols>
  <sheetData>
    <row r="1">
      <c r="A1" s="103" t="s">
        <v>308</v>
      </c>
      <c r="B1" s="104" t="s">
        <v>309</v>
      </c>
      <c r="C1" s="104" t="s">
        <v>310</v>
      </c>
    </row>
    <row r="2">
      <c r="A2" s="105" t="s">
        <v>311</v>
      </c>
      <c r="B2" s="106" t="s">
        <v>121</v>
      </c>
      <c r="C2" s="107">
        <v>0.4791666666666667</v>
      </c>
    </row>
    <row r="3">
      <c r="A3" s="108" t="s">
        <v>312</v>
      </c>
      <c r="B3" s="109" t="s">
        <v>313</v>
      </c>
      <c r="C3" s="110">
        <v>0.4791666666666667</v>
      </c>
    </row>
    <row r="4">
      <c r="A4" s="111"/>
      <c r="B4" s="53" t="s">
        <v>314</v>
      </c>
      <c r="C4" s="112"/>
    </row>
    <row r="5">
      <c r="A5" s="113" t="s">
        <v>315</v>
      </c>
      <c r="B5" s="114" t="s">
        <v>316</v>
      </c>
      <c r="C5" s="115">
        <v>0.5104166666666666</v>
      </c>
    </row>
    <row r="6">
      <c r="A6" s="111"/>
      <c r="B6" s="106" t="s">
        <v>317</v>
      </c>
      <c r="C6" s="112"/>
    </row>
    <row r="7">
      <c r="A7" s="108" t="s">
        <v>318</v>
      </c>
      <c r="B7" s="109" t="s">
        <v>319</v>
      </c>
      <c r="C7" s="110">
        <v>0.5104166666666666</v>
      </c>
    </row>
    <row r="8">
      <c r="A8" s="111"/>
      <c r="B8" s="52" t="s">
        <v>313</v>
      </c>
      <c r="C8" s="112"/>
    </row>
    <row r="9">
      <c r="A9" s="116" t="s">
        <v>320</v>
      </c>
      <c r="B9" s="117" t="s">
        <v>321</v>
      </c>
      <c r="C9" s="118">
        <v>0.5208333333333334</v>
      </c>
    </row>
    <row r="10">
      <c r="A10" s="111"/>
      <c r="B10" s="48"/>
      <c r="C10" s="112"/>
    </row>
    <row r="11">
      <c r="A11" s="119" t="s">
        <v>322</v>
      </c>
      <c r="B11" s="53" t="s">
        <v>323</v>
      </c>
      <c r="C11" s="120">
        <v>0.5</v>
      </c>
    </row>
    <row r="12">
      <c r="A12" s="116" t="s">
        <v>324</v>
      </c>
      <c r="B12" s="121" t="s">
        <v>325</v>
      </c>
      <c r="C12" s="118">
        <v>0.5</v>
      </c>
    </row>
    <row r="13" ht="19.5" customHeight="1">
      <c r="A13" s="111"/>
      <c r="B13" s="122" t="s">
        <v>326</v>
      </c>
      <c r="C13" s="112"/>
    </row>
    <row r="14">
      <c r="A14" s="108" t="s">
        <v>327</v>
      </c>
      <c r="B14" s="109" t="s">
        <v>328</v>
      </c>
      <c r="C14" s="110">
        <v>0.5104166666666666</v>
      </c>
    </row>
    <row r="15">
      <c r="A15" s="111"/>
      <c r="B15" s="52" t="s">
        <v>329</v>
      </c>
      <c r="C15" s="112"/>
    </row>
    <row r="16">
      <c r="A16" s="123" t="s">
        <v>330</v>
      </c>
      <c r="B16" s="124"/>
      <c r="C16" s="125">
        <v>0.4791666666666667</v>
      </c>
    </row>
    <row r="17">
      <c r="A17" s="119" t="s">
        <v>331</v>
      </c>
      <c r="B17" s="52" t="s">
        <v>332</v>
      </c>
      <c r="C17" s="126"/>
    </row>
    <row r="18">
      <c r="A18" s="116" t="s">
        <v>49</v>
      </c>
      <c r="B18" s="121" t="s">
        <v>333</v>
      </c>
      <c r="C18" s="118">
        <v>0.5104166666666666</v>
      </c>
    </row>
    <row r="19">
      <c r="A19" s="111"/>
      <c r="B19" s="122" t="s">
        <v>334</v>
      </c>
      <c r="C19" s="112"/>
    </row>
    <row r="20">
      <c r="A20" s="108" t="s">
        <v>335</v>
      </c>
      <c r="B20" s="109" t="s">
        <v>314</v>
      </c>
      <c r="C20" s="127"/>
    </row>
    <row r="21">
      <c r="A21" s="111"/>
      <c r="B21" s="52" t="s">
        <v>313</v>
      </c>
      <c r="C21" s="128"/>
    </row>
  </sheetData>
  <mergeCells count="16">
    <mergeCell ref="B9:B10"/>
    <mergeCell ref="C9:C10"/>
    <mergeCell ref="A12:A13"/>
    <mergeCell ref="C12:C13"/>
    <mergeCell ref="A14:A15"/>
    <mergeCell ref="C14:C15"/>
    <mergeCell ref="A18:A19"/>
    <mergeCell ref="C18:C19"/>
    <mergeCell ref="A20:A21"/>
    <mergeCell ref="A3:A4"/>
    <mergeCell ref="C3:C4"/>
    <mergeCell ref="A5:A6"/>
    <mergeCell ref="C5:C6"/>
    <mergeCell ref="A7:A8"/>
    <mergeCell ref="C7:C8"/>
    <mergeCell ref="A9:A10"/>
  </mergeCells>
  <drawing r:id="rId1"/>
</worksheet>
</file>