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432a622e043fdf8/BFH/1B_Software Engineering and Design/Projekt/"/>
    </mc:Choice>
  </mc:AlternateContent>
  <bookViews>
    <workbookView xWindow="0" yWindow="0" windowWidth="23040" windowHeight="9192"/>
  </bookViews>
  <sheets>
    <sheet name="Sprint 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3" l="1"/>
  <c r="I34" i="3"/>
  <c r="H33" i="3"/>
  <c r="I33" i="3"/>
  <c r="J33" i="3"/>
  <c r="J34" i="3" s="1"/>
</calcChain>
</file>

<file path=xl/sharedStrings.xml><?xml version="1.0" encoding="utf-8"?>
<sst xmlns="http://schemas.openxmlformats.org/spreadsheetml/2006/main" count="149" uniqueCount="55">
  <si>
    <t>Kapazität</t>
  </si>
  <si>
    <t>(Estimated - Remaining)</t>
  </si>
  <si>
    <t>Work Done</t>
  </si>
  <si>
    <t>Stunden Soll</t>
  </si>
  <si>
    <t>h erfasst</t>
  </si>
  <si>
    <t>Mitglieder</t>
  </si>
  <si>
    <t>\Sprint 2</t>
  </si>
  <si>
    <t>Active</t>
  </si>
  <si>
    <t>Review</t>
  </si>
  <si>
    <t>Task</t>
  </si>
  <si>
    <t>Simon Schmid</t>
  </si>
  <si>
    <t>UML</t>
  </si>
  <si>
    <t>ORM, Repository anpassen</t>
  </si>
  <si>
    <t>Entitäten ergänzen</t>
  </si>
  <si>
    <t>Struktur erstellen</t>
  </si>
  <si>
    <t>New</t>
  </si>
  <si>
    <t>State Pattern umsetzen (Task 13) (OHNE GUI)</t>
  </si>
  <si>
    <t>User Story</t>
  </si>
  <si>
    <t>Ergänzungen am Code zur UML erzeugung</t>
  </si>
  <si>
    <t>Cedric von Allmen</t>
  </si>
  <si>
    <t>Core Model Classes and persistence concept (Task 12)</t>
  </si>
  <si>
    <t>Model Readable</t>
  </si>
  <si>
    <t>Journalpresenter Readable</t>
  </si>
  <si>
    <t>Journal Übersicht (View) Readable</t>
  </si>
  <si>
    <t>Journalservice</t>
  </si>
  <si>
    <t>ORM und Repository</t>
  </si>
  <si>
    <t>Entitäten erstellen</t>
  </si>
  <si>
    <t>Tobias Joder</t>
  </si>
  <si>
    <t>\Sprint 1</t>
  </si>
  <si>
    <t>Journal</t>
  </si>
  <si>
    <t>View</t>
  </si>
  <si>
    <t>Presenter</t>
  </si>
  <si>
    <t>Model</t>
  </si>
  <si>
    <t>Mathew Thekkekara</t>
  </si>
  <si>
    <t>Suche</t>
  </si>
  <si>
    <t>Meetings</t>
  </si>
  <si>
    <t>Use a more smart object to object mapper like Automapper</t>
  </si>
  <si>
    <t>Seed Daten</t>
  </si>
  <si>
    <t>Joris</t>
  </si>
  <si>
    <t>Struktur MyDay erstellen</t>
  </si>
  <si>
    <t>Navigation erstellen</t>
  </si>
  <si>
    <t>Infrastruktur</t>
  </si>
  <si>
    <t>Original Estimate</t>
  </si>
  <si>
    <t>Remaining Work</t>
  </si>
  <si>
    <t>Assigned To</t>
  </si>
  <si>
    <t>Iteration Path</t>
  </si>
  <si>
    <t>State</t>
  </si>
  <si>
    <t>Title 2</t>
  </si>
  <si>
    <t>Title 1</t>
  </si>
  <si>
    <t>Work Item Type</t>
  </si>
  <si>
    <t>ID</t>
  </si>
  <si>
    <t xml:space="preserve">Project: BFH    Server: dertobi.visualstudio.com\derTobi    Query: Team Green - Sprint 2 - Backlog    List type: Tree    </t>
  </si>
  <si>
    <t>Kapazität Theoretisch = 84</t>
  </si>
  <si>
    <t>Original Updated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</si>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</sst>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0" fillId="3" borderId="4" xfId="0" applyNumberFormat="1" applyFill="1" applyBorder="1"/>
    <xf numFmtId="1" fontId="0" fillId="4" borderId="8" xfId="0" applyNumberFormat="1" applyFill="1" applyBorder="1"/>
    <xf numFmtId="49" fontId="0" fillId="4" borderId="4" xfId="0" applyNumberFormat="1" applyFill="1" applyBorder="1"/>
    <xf numFmtId="0" fontId="0" fillId="4" borderId="4" xfId="0" applyNumberFormat="1" applyFill="1" applyBorder="1"/>
    <xf numFmtId="49" fontId="0" fillId="0" borderId="4" xfId="0" applyNumberFormat="1" applyBorder="1"/>
    <xf numFmtId="0" fontId="0" fillId="0" borderId="4" xfId="0" applyNumberFormat="1" applyBorder="1"/>
    <xf numFmtId="49" fontId="0" fillId="3" borderId="4" xfId="0" applyNumberFormat="1" applyFill="1" applyBorder="1"/>
    <xf numFmtId="1" fontId="0" fillId="3" borderId="9" xfId="0" applyNumberFormat="1" applyFill="1" applyBorder="1"/>
    <xf numFmtId="49" fontId="0" fillId="3" borderId="10" xfId="0" applyNumberFormat="1" applyFill="1" applyBorder="1"/>
    <xf numFmtId="0" fontId="0" fillId="3" borderId="10" xfId="0" applyNumberFormat="1" applyFill="1" applyBorder="1"/>
    <xf numFmtId="1" fontId="0" fillId="0" borderId="8" xfId="0" applyNumberFormat="1" applyBorder="1"/>
    <xf numFmtId="1" fontId="0" fillId="3" borderId="8" xfId="0" applyNumberFormat="1" applyFill="1" applyBorder="1"/>
    <xf numFmtId="1" fontId="0" fillId="0" borderId="13" xfId="0" applyNumberFormat="1" applyBorder="1"/>
    <xf numFmtId="49" fontId="0" fillId="0" borderId="14" xfId="0" applyNumberFormat="1" applyBorder="1"/>
    <xf numFmtId="0" fontId="0" fillId="0" borderId="14" xfId="0" applyNumberFormat="1" applyBorder="1"/>
    <xf numFmtId="0" fontId="0" fillId="3" borderId="0" xfId="0" applyFill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5" borderId="18" xfId="0" applyFill="1" applyBorder="1"/>
    <xf numFmtId="0" fontId="0" fillId="5" borderId="0" xfId="0" applyFill="1"/>
    <xf numFmtId="1" fontId="0" fillId="4" borderId="12" xfId="0" applyNumberFormat="1" applyFill="1" applyBorder="1"/>
    <xf numFmtId="1" fontId="0" fillId="0" borderId="12" xfId="0" applyNumberFormat="1" applyBorder="1"/>
    <xf numFmtId="1" fontId="0" fillId="4" borderId="12" xfId="0" applyNumberFormat="1" applyFill="1" applyBorder="1" applyAlignment="1">
      <alignment horizontal="right"/>
    </xf>
    <xf numFmtId="1" fontId="0" fillId="3" borderId="11" xfId="0" applyNumberFormat="1" applyFill="1" applyBorder="1"/>
    <xf numFmtId="1" fontId="0" fillId="3" borderId="12" xfId="0" applyNumberFormat="1" applyFill="1" applyBorder="1"/>
    <xf numFmtId="1" fontId="0" fillId="0" borderId="15" xfId="0" applyNumberFormat="1" applyBorder="1"/>
    <xf numFmtId="0" fontId="0" fillId="4" borderId="14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12" sqref="K12"/>
    </sheetView>
  </sheetViews>
  <sheetFormatPr baseColWidth="10" defaultRowHeight="14.4" x14ac:dyDescent="0.3"/>
  <cols>
    <col min="1" max="1" width="10" customWidth="1"/>
    <col min="2" max="2" width="21.6640625" customWidth="1"/>
    <col min="3" max="3" width="10.77734375" customWidth="1"/>
    <col min="4" max="4" width="30.77734375" customWidth="1"/>
    <col min="5" max="5" width="12.5546875" customWidth="1"/>
    <col min="6" max="6" width="19.77734375" customWidth="1"/>
    <col min="7" max="7" width="18.21875" customWidth="1"/>
    <col min="8" max="8" width="22.109375" customWidth="1"/>
    <col min="9" max="9" width="22.33203125" customWidth="1"/>
    <col min="10" max="10" width="22.109375" customWidth="1"/>
    <col min="11" max="11" width="16.44140625" customWidth="1"/>
    <col min="12" max="12" width="14.5546875" customWidth="1"/>
    <col min="13" max="13" width="16.33203125" customWidth="1"/>
  </cols>
  <sheetData>
    <row r="1" spans="1:10" ht="28.05" customHeight="1" thickBot="1" x14ac:dyDescent="0.35">
      <c r="A1" s="6" t="s">
        <v>51</v>
      </c>
      <c r="B1" s="7"/>
      <c r="C1" s="7"/>
      <c r="D1" s="7"/>
      <c r="E1" s="7"/>
      <c r="F1" s="7"/>
      <c r="G1" s="7"/>
      <c r="H1" s="7"/>
      <c r="I1" s="7"/>
      <c r="J1" s="8"/>
    </row>
    <row r="2" spans="1:10" ht="15" thickBot="1" x14ac:dyDescent="0.35">
      <c r="A2" s="3" t="s">
        <v>50</v>
      </c>
      <c r="B2" s="4" t="s">
        <v>49</v>
      </c>
      <c r="C2" s="4" t="s">
        <v>48</v>
      </c>
      <c r="D2" s="4" t="s">
        <v>47</v>
      </c>
      <c r="E2" s="4" t="s">
        <v>46</v>
      </c>
      <c r="F2" s="4" t="s">
        <v>45</v>
      </c>
      <c r="G2" s="4" t="s">
        <v>44</v>
      </c>
      <c r="H2" s="4" t="s">
        <v>43</v>
      </c>
      <c r="I2" s="4" t="s">
        <v>42</v>
      </c>
      <c r="J2" s="5" t="s">
        <v>53</v>
      </c>
    </row>
    <row r="3" spans="1:10" x14ac:dyDescent="0.3">
      <c r="A3" s="16">
        <v>13</v>
      </c>
      <c r="B3" s="17" t="s">
        <v>17</v>
      </c>
      <c r="C3" s="17" t="s">
        <v>41</v>
      </c>
      <c r="D3" s="18"/>
      <c r="E3" s="17" t="s">
        <v>15</v>
      </c>
      <c r="F3" s="17" t="s">
        <v>28</v>
      </c>
      <c r="G3" s="17" t="s">
        <v>19</v>
      </c>
      <c r="H3" s="18"/>
      <c r="I3" s="18"/>
      <c r="J3" s="32"/>
    </row>
    <row r="4" spans="1:10" x14ac:dyDescent="0.3">
      <c r="A4" s="10">
        <v>17</v>
      </c>
      <c r="B4" s="11" t="s">
        <v>9</v>
      </c>
      <c r="C4" s="11"/>
      <c r="D4" s="12" t="s">
        <v>40</v>
      </c>
      <c r="E4" s="11" t="s">
        <v>7</v>
      </c>
      <c r="F4" s="11" t="s">
        <v>6</v>
      </c>
      <c r="G4" s="11" t="s">
        <v>38</v>
      </c>
      <c r="H4" s="12">
        <v>0</v>
      </c>
      <c r="I4" s="12">
        <v>6</v>
      </c>
      <c r="J4" s="31">
        <v>8</v>
      </c>
    </row>
    <row r="5" spans="1:10" x14ac:dyDescent="0.3">
      <c r="A5" s="19">
        <v>51</v>
      </c>
      <c r="B5" s="13" t="s">
        <v>9</v>
      </c>
      <c r="C5" s="13"/>
      <c r="D5" s="14" t="s">
        <v>39</v>
      </c>
      <c r="E5" s="13" t="s">
        <v>7</v>
      </c>
      <c r="F5" s="13" t="s">
        <v>6</v>
      </c>
      <c r="G5" s="13" t="s">
        <v>38</v>
      </c>
      <c r="H5" s="12">
        <v>0</v>
      </c>
      <c r="I5" s="14">
        <v>5</v>
      </c>
      <c r="J5" s="31">
        <v>6</v>
      </c>
    </row>
    <row r="6" spans="1:10" x14ac:dyDescent="0.3">
      <c r="A6" s="19">
        <v>16</v>
      </c>
      <c r="B6" s="13" t="s">
        <v>9</v>
      </c>
      <c r="C6" s="13"/>
      <c r="D6" s="14" t="s">
        <v>37</v>
      </c>
      <c r="E6" s="13" t="s">
        <v>7</v>
      </c>
      <c r="F6" s="13" t="s">
        <v>6</v>
      </c>
      <c r="G6" s="13" t="s">
        <v>54</v>
      </c>
      <c r="H6" s="12">
        <v>0</v>
      </c>
      <c r="I6" s="14">
        <v>1</v>
      </c>
      <c r="J6" s="31">
        <v>1</v>
      </c>
    </row>
    <row r="7" spans="1:10" x14ac:dyDescent="0.3">
      <c r="A7" s="19">
        <v>19</v>
      </c>
      <c r="B7" s="13" t="s">
        <v>9</v>
      </c>
      <c r="C7" s="13"/>
      <c r="D7" s="14" t="s">
        <v>36</v>
      </c>
      <c r="E7" s="13" t="s">
        <v>7</v>
      </c>
      <c r="F7" s="13" t="s">
        <v>6</v>
      </c>
      <c r="G7" s="13" t="s">
        <v>19</v>
      </c>
      <c r="H7" s="12">
        <v>0</v>
      </c>
      <c r="I7" s="14">
        <v>8</v>
      </c>
      <c r="J7" s="31">
        <v>8</v>
      </c>
    </row>
    <row r="8" spans="1:10" x14ac:dyDescent="0.3">
      <c r="A8" s="19">
        <v>45</v>
      </c>
      <c r="B8" s="13" t="s">
        <v>9</v>
      </c>
      <c r="C8" s="13"/>
      <c r="D8" s="14" t="s">
        <v>35</v>
      </c>
      <c r="E8" s="13" t="s">
        <v>7</v>
      </c>
      <c r="F8" s="13" t="s">
        <v>6</v>
      </c>
      <c r="G8" s="13" t="s">
        <v>54</v>
      </c>
      <c r="H8" s="12">
        <v>0</v>
      </c>
      <c r="I8" s="14">
        <v>10</v>
      </c>
      <c r="J8" s="31">
        <v>10</v>
      </c>
    </row>
    <row r="9" spans="1:10" x14ac:dyDescent="0.3">
      <c r="A9" s="19">
        <v>46</v>
      </c>
      <c r="B9" s="13" t="s">
        <v>9</v>
      </c>
      <c r="C9" s="13"/>
      <c r="D9" s="14" t="s">
        <v>8</v>
      </c>
      <c r="E9" s="13" t="s">
        <v>7</v>
      </c>
      <c r="F9" s="13" t="s">
        <v>6</v>
      </c>
      <c r="G9" s="13" t="s">
        <v>19</v>
      </c>
      <c r="H9" s="12">
        <v>0</v>
      </c>
      <c r="I9" s="14">
        <v>2</v>
      </c>
      <c r="J9" s="31">
        <v>2</v>
      </c>
    </row>
    <row r="10" spans="1:10" x14ac:dyDescent="0.3">
      <c r="A10" s="20">
        <v>12</v>
      </c>
      <c r="B10" s="15" t="s">
        <v>17</v>
      </c>
      <c r="C10" s="15" t="s">
        <v>34</v>
      </c>
      <c r="D10" s="9"/>
      <c r="E10" s="15" t="s">
        <v>15</v>
      </c>
      <c r="F10" s="15" t="s">
        <v>28</v>
      </c>
      <c r="G10" s="15" t="s">
        <v>33</v>
      </c>
      <c r="H10" s="9"/>
      <c r="I10" s="9"/>
      <c r="J10" s="33"/>
    </row>
    <row r="11" spans="1:10" x14ac:dyDescent="0.3">
      <c r="A11" s="10">
        <v>22</v>
      </c>
      <c r="B11" s="11" t="s">
        <v>9</v>
      </c>
      <c r="C11" s="11"/>
      <c r="D11" s="12" t="s">
        <v>32</v>
      </c>
      <c r="E11" s="11" t="s">
        <v>7</v>
      </c>
      <c r="F11" s="11" t="s">
        <v>6</v>
      </c>
      <c r="G11" s="11"/>
      <c r="H11" s="12">
        <v>0</v>
      </c>
      <c r="I11" s="12">
        <v>4</v>
      </c>
      <c r="J11" s="31">
        <v>5</v>
      </c>
    </row>
    <row r="12" spans="1:10" x14ac:dyDescent="0.3">
      <c r="A12" s="19">
        <v>24</v>
      </c>
      <c r="B12" s="13" t="s">
        <v>9</v>
      </c>
      <c r="C12" s="13"/>
      <c r="D12" s="14" t="s">
        <v>31</v>
      </c>
      <c r="E12" s="13" t="s">
        <v>7</v>
      </c>
      <c r="F12" s="13" t="s">
        <v>6</v>
      </c>
      <c r="G12" s="13"/>
      <c r="H12" s="12">
        <v>0</v>
      </c>
      <c r="I12" s="14">
        <v>4</v>
      </c>
      <c r="J12" s="31">
        <v>5</v>
      </c>
    </row>
    <row r="13" spans="1:10" x14ac:dyDescent="0.3">
      <c r="A13" s="19">
        <v>36</v>
      </c>
      <c r="B13" s="13" t="s">
        <v>9</v>
      </c>
      <c r="C13" s="13"/>
      <c r="D13" s="14" t="s">
        <v>30</v>
      </c>
      <c r="E13" s="13" t="s">
        <v>7</v>
      </c>
      <c r="F13" s="13" t="s">
        <v>6</v>
      </c>
      <c r="G13" s="13"/>
      <c r="H13" s="12">
        <v>0</v>
      </c>
      <c r="I13" s="14">
        <v>8</v>
      </c>
      <c r="J13" s="31">
        <v>8</v>
      </c>
    </row>
    <row r="14" spans="1:10" x14ac:dyDescent="0.3">
      <c r="A14" s="19">
        <v>47</v>
      </c>
      <c r="B14" s="13" t="s">
        <v>9</v>
      </c>
      <c r="C14" s="13"/>
      <c r="D14" s="14" t="s">
        <v>8</v>
      </c>
      <c r="E14" s="13" t="s">
        <v>7</v>
      </c>
      <c r="F14" s="13" t="s">
        <v>6</v>
      </c>
      <c r="G14" s="13"/>
      <c r="H14" s="12">
        <v>0</v>
      </c>
      <c r="I14" s="14">
        <v>2</v>
      </c>
      <c r="J14" s="31">
        <v>2</v>
      </c>
    </row>
    <row r="15" spans="1:10" x14ac:dyDescent="0.3">
      <c r="A15" s="20">
        <v>2</v>
      </c>
      <c r="B15" s="15" t="s">
        <v>17</v>
      </c>
      <c r="C15" s="15" t="s">
        <v>29</v>
      </c>
      <c r="D15" s="9"/>
      <c r="E15" s="15" t="s">
        <v>15</v>
      </c>
      <c r="F15" s="15" t="s">
        <v>28</v>
      </c>
      <c r="G15" s="15" t="s">
        <v>27</v>
      </c>
      <c r="H15" s="9"/>
      <c r="I15" s="9"/>
      <c r="J15" s="33"/>
    </row>
    <row r="16" spans="1:10" x14ac:dyDescent="0.3">
      <c r="A16" s="10">
        <v>37</v>
      </c>
      <c r="B16" s="11" t="s">
        <v>9</v>
      </c>
      <c r="C16" s="11"/>
      <c r="D16" s="12" t="s">
        <v>26</v>
      </c>
      <c r="E16" s="11" t="s">
        <v>7</v>
      </c>
      <c r="F16" s="11" t="s">
        <v>6</v>
      </c>
      <c r="G16" s="11"/>
      <c r="H16" s="12">
        <v>0</v>
      </c>
      <c r="I16" s="12">
        <v>2</v>
      </c>
      <c r="J16" s="29">
        <v>2</v>
      </c>
    </row>
    <row r="17" spans="1:10" x14ac:dyDescent="0.3">
      <c r="A17" s="19">
        <v>38</v>
      </c>
      <c r="B17" s="13" t="s">
        <v>9</v>
      </c>
      <c r="C17" s="13"/>
      <c r="D17" s="14" t="s">
        <v>25</v>
      </c>
      <c r="E17" s="13" t="s">
        <v>7</v>
      </c>
      <c r="F17" s="13" t="s">
        <v>6</v>
      </c>
      <c r="G17" s="13"/>
      <c r="H17" s="12">
        <v>0</v>
      </c>
      <c r="I17" s="14">
        <v>3</v>
      </c>
      <c r="J17" s="30">
        <v>3</v>
      </c>
    </row>
    <row r="18" spans="1:10" x14ac:dyDescent="0.3">
      <c r="A18" s="19">
        <v>25</v>
      </c>
      <c r="B18" s="13" t="s">
        <v>9</v>
      </c>
      <c r="C18" s="13"/>
      <c r="D18" s="14" t="s">
        <v>24</v>
      </c>
      <c r="E18" s="13" t="s">
        <v>7</v>
      </c>
      <c r="F18" s="13" t="s">
        <v>6</v>
      </c>
      <c r="G18" s="13"/>
      <c r="H18" s="12">
        <v>0</v>
      </c>
      <c r="I18" s="14">
        <v>1</v>
      </c>
      <c r="J18" s="30">
        <v>1</v>
      </c>
    </row>
    <row r="19" spans="1:10" x14ac:dyDescent="0.3">
      <c r="A19" s="19">
        <v>26</v>
      </c>
      <c r="B19" s="13" t="s">
        <v>9</v>
      </c>
      <c r="C19" s="13"/>
      <c r="D19" s="14" t="s">
        <v>23</v>
      </c>
      <c r="E19" s="13" t="s">
        <v>7</v>
      </c>
      <c r="F19" s="13" t="s">
        <v>6</v>
      </c>
      <c r="G19" s="13"/>
      <c r="H19" s="12">
        <v>0</v>
      </c>
      <c r="I19" s="14">
        <v>5</v>
      </c>
      <c r="J19" s="30">
        <v>6</v>
      </c>
    </row>
    <row r="20" spans="1:10" x14ac:dyDescent="0.3">
      <c r="A20" s="19">
        <v>27</v>
      </c>
      <c r="B20" s="13" t="s">
        <v>9</v>
      </c>
      <c r="C20" s="13"/>
      <c r="D20" s="14" t="s">
        <v>22</v>
      </c>
      <c r="E20" s="13" t="s">
        <v>7</v>
      </c>
      <c r="F20" s="13" t="s">
        <v>6</v>
      </c>
      <c r="G20" s="13"/>
      <c r="H20" s="12">
        <v>0</v>
      </c>
      <c r="I20" s="14">
        <v>2</v>
      </c>
      <c r="J20" s="30">
        <v>3</v>
      </c>
    </row>
    <row r="21" spans="1:10" x14ac:dyDescent="0.3">
      <c r="A21" s="19">
        <v>28</v>
      </c>
      <c r="B21" s="13" t="s">
        <v>9</v>
      </c>
      <c r="C21" s="13"/>
      <c r="D21" s="14" t="s">
        <v>21</v>
      </c>
      <c r="E21" s="13" t="s">
        <v>7</v>
      </c>
      <c r="F21" s="13" t="s">
        <v>6</v>
      </c>
      <c r="G21" s="13"/>
      <c r="H21" s="12">
        <v>0</v>
      </c>
      <c r="I21" s="14">
        <v>3</v>
      </c>
      <c r="J21" s="30">
        <v>3</v>
      </c>
    </row>
    <row r="22" spans="1:10" x14ac:dyDescent="0.3">
      <c r="A22" s="19">
        <v>48</v>
      </c>
      <c r="B22" s="13" t="s">
        <v>9</v>
      </c>
      <c r="C22" s="13"/>
      <c r="D22" s="14" t="s">
        <v>8</v>
      </c>
      <c r="E22" s="13" t="s">
        <v>7</v>
      </c>
      <c r="F22" s="13" t="s">
        <v>6</v>
      </c>
      <c r="G22" s="13"/>
      <c r="H22" s="12">
        <v>0</v>
      </c>
      <c r="I22" s="14">
        <v>2</v>
      </c>
      <c r="J22" s="30">
        <v>2</v>
      </c>
    </row>
    <row r="23" spans="1:10" x14ac:dyDescent="0.3">
      <c r="A23" s="20">
        <v>34</v>
      </c>
      <c r="B23" s="15" t="s">
        <v>17</v>
      </c>
      <c r="C23" s="15" t="s">
        <v>20</v>
      </c>
      <c r="D23" s="9"/>
      <c r="E23" s="15" t="s">
        <v>15</v>
      </c>
      <c r="F23" s="15" t="s">
        <v>6</v>
      </c>
      <c r="G23" s="15" t="s">
        <v>19</v>
      </c>
      <c r="H23" s="9"/>
      <c r="I23" s="9"/>
      <c r="J23" s="33"/>
    </row>
    <row r="24" spans="1:10" x14ac:dyDescent="0.3">
      <c r="A24" s="10">
        <v>39</v>
      </c>
      <c r="B24" s="11" t="s">
        <v>9</v>
      </c>
      <c r="C24" s="11"/>
      <c r="D24" s="12" t="s">
        <v>11</v>
      </c>
      <c r="E24" s="11" t="s">
        <v>7</v>
      </c>
      <c r="F24" s="11" t="s">
        <v>6</v>
      </c>
      <c r="G24" s="11"/>
      <c r="H24" s="12">
        <v>0</v>
      </c>
      <c r="I24" s="12">
        <v>4</v>
      </c>
      <c r="J24" s="29">
        <v>4</v>
      </c>
    </row>
    <row r="25" spans="1:10" x14ac:dyDescent="0.3">
      <c r="A25" s="19">
        <v>40</v>
      </c>
      <c r="B25" s="13" t="s">
        <v>9</v>
      </c>
      <c r="C25" s="13"/>
      <c r="D25" s="14" t="s">
        <v>18</v>
      </c>
      <c r="E25" s="13" t="s">
        <v>7</v>
      </c>
      <c r="F25" s="13" t="s">
        <v>6</v>
      </c>
      <c r="G25" s="13"/>
      <c r="H25" s="12">
        <v>0</v>
      </c>
      <c r="I25" s="14">
        <v>2</v>
      </c>
      <c r="J25" s="30">
        <v>3</v>
      </c>
    </row>
    <row r="26" spans="1:10" x14ac:dyDescent="0.3">
      <c r="A26" s="19">
        <v>49</v>
      </c>
      <c r="B26" s="13" t="s">
        <v>9</v>
      </c>
      <c r="C26" s="13"/>
      <c r="D26" s="14" t="s">
        <v>8</v>
      </c>
      <c r="E26" s="13" t="s">
        <v>7</v>
      </c>
      <c r="F26" s="13" t="s">
        <v>6</v>
      </c>
      <c r="G26" s="13"/>
      <c r="H26" s="12">
        <v>0</v>
      </c>
      <c r="I26" s="14">
        <v>2</v>
      </c>
      <c r="J26" s="30">
        <v>2</v>
      </c>
    </row>
    <row r="27" spans="1:10" x14ac:dyDescent="0.3">
      <c r="A27" s="20">
        <v>32</v>
      </c>
      <c r="B27" s="15" t="s">
        <v>17</v>
      </c>
      <c r="C27" s="15" t="s">
        <v>16</v>
      </c>
      <c r="D27" s="9"/>
      <c r="E27" s="15" t="s">
        <v>15</v>
      </c>
      <c r="F27" s="15" t="s">
        <v>6</v>
      </c>
      <c r="G27" s="15" t="s">
        <v>10</v>
      </c>
      <c r="H27" s="9"/>
      <c r="I27" s="9"/>
      <c r="J27" s="33"/>
    </row>
    <row r="28" spans="1:10" x14ac:dyDescent="0.3">
      <c r="A28" s="10">
        <v>41</v>
      </c>
      <c r="B28" s="11" t="s">
        <v>9</v>
      </c>
      <c r="C28" s="11"/>
      <c r="D28" s="12" t="s">
        <v>14</v>
      </c>
      <c r="E28" s="11" t="s">
        <v>7</v>
      </c>
      <c r="F28" s="11" t="s">
        <v>6</v>
      </c>
      <c r="G28" s="11"/>
      <c r="H28" s="12">
        <v>0</v>
      </c>
      <c r="I28" s="12">
        <v>8</v>
      </c>
      <c r="J28" s="29">
        <v>9</v>
      </c>
    </row>
    <row r="29" spans="1:10" x14ac:dyDescent="0.3">
      <c r="A29" s="19">
        <v>43</v>
      </c>
      <c r="B29" s="13" t="s">
        <v>9</v>
      </c>
      <c r="C29" s="13"/>
      <c r="D29" s="14" t="s">
        <v>13</v>
      </c>
      <c r="E29" s="13" t="s">
        <v>7</v>
      </c>
      <c r="F29" s="13" t="s">
        <v>6</v>
      </c>
      <c r="G29" s="13"/>
      <c r="H29" s="12">
        <v>0</v>
      </c>
      <c r="I29" s="14">
        <v>3</v>
      </c>
      <c r="J29" s="30">
        <v>4</v>
      </c>
    </row>
    <row r="30" spans="1:10" x14ac:dyDescent="0.3">
      <c r="A30" s="19">
        <v>44</v>
      </c>
      <c r="B30" s="13" t="s">
        <v>9</v>
      </c>
      <c r="C30" s="13"/>
      <c r="D30" s="14" t="s">
        <v>12</v>
      </c>
      <c r="E30" s="13" t="s">
        <v>7</v>
      </c>
      <c r="F30" s="13" t="s">
        <v>6</v>
      </c>
      <c r="G30" s="13"/>
      <c r="H30" s="12">
        <v>0</v>
      </c>
      <c r="I30" s="14">
        <v>1</v>
      </c>
      <c r="J30" s="30">
        <v>1</v>
      </c>
    </row>
    <row r="31" spans="1:10" x14ac:dyDescent="0.3">
      <c r="A31" s="19">
        <v>42</v>
      </c>
      <c r="B31" s="13" t="s">
        <v>9</v>
      </c>
      <c r="C31" s="13"/>
      <c r="D31" s="14" t="s">
        <v>11</v>
      </c>
      <c r="E31" s="13" t="s">
        <v>7</v>
      </c>
      <c r="F31" s="13" t="s">
        <v>6</v>
      </c>
      <c r="G31" s="13"/>
      <c r="H31" s="12">
        <v>0</v>
      </c>
      <c r="I31" s="14">
        <v>1</v>
      </c>
      <c r="J31" s="30">
        <v>1</v>
      </c>
    </row>
    <row r="32" spans="1:10" ht="15" thickBot="1" x14ac:dyDescent="0.35">
      <c r="A32" s="21">
        <v>50</v>
      </c>
      <c r="B32" s="22" t="s">
        <v>9</v>
      </c>
      <c r="C32" s="22"/>
      <c r="D32" s="23" t="s">
        <v>8</v>
      </c>
      <c r="E32" s="22" t="s">
        <v>7</v>
      </c>
      <c r="F32" s="22" t="s">
        <v>6</v>
      </c>
      <c r="G32" s="22"/>
      <c r="H32" s="35">
        <v>0</v>
      </c>
      <c r="I32" s="23">
        <v>2</v>
      </c>
      <c r="J32" s="34">
        <v>2</v>
      </c>
    </row>
    <row r="33" spans="1:11" x14ac:dyDescent="0.3">
      <c r="A33" s="1" t="s">
        <v>5</v>
      </c>
      <c r="B33" s="24">
        <v>6</v>
      </c>
      <c r="C33" s="1"/>
      <c r="D33" s="1"/>
      <c r="E33" s="1"/>
      <c r="F33" s="1"/>
      <c r="H33">
        <f>SUM(H3:H32)</f>
        <v>0</v>
      </c>
      <c r="I33">
        <f>SUM(I3:I32)</f>
        <v>91</v>
      </c>
      <c r="J33" s="1">
        <f>SUM(J3:J32)</f>
        <v>101</v>
      </c>
      <c r="K33" t="s">
        <v>4</v>
      </c>
    </row>
    <row r="34" spans="1:11" x14ac:dyDescent="0.3">
      <c r="A34" s="1" t="s">
        <v>3</v>
      </c>
      <c r="B34" s="24">
        <v>14</v>
      </c>
      <c r="D34" s="2"/>
      <c r="E34" s="25" t="s">
        <v>2</v>
      </c>
      <c r="F34" s="26" t="s">
        <v>1</v>
      </c>
      <c r="G34" s="27">
        <f>J33-H33</f>
        <v>101</v>
      </c>
      <c r="I34" s="28">
        <f>($B$33*$B$34)-I33</f>
        <v>-7</v>
      </c>
      <c r="J34" s="28">
        <f>($B$33*$B$34)-J33</f>
        <v>-17</v>
      </c>
      <c r="K34" t="s">
        <v>0</v>
      </c>
    </row>
    <row r="35" spans="1:11" x14ac:dyDescent="0.3">
      <c r="A35" s="1" t="s">
        <v>52</v>
      </c>
      <c r="B35" s="1"/>
    </row>
    <row r="42" spans="1:11" ht="14.4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Joder</dc:creator>
  <cp:lastModifiedBy>Tobias Joder</cp:lastModifiedBy>
  <dcterms:created xsi:type="dcterms:W3CDTF">2017-06-15T17:14:57Z</dcterms:created>
  <dcterms:modified xsi:type="dcterms:W3CDTF">2017-06-15T17:30:24Z</dcterms:modified>
</cp:coreProperties>
</file>