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203"/>
  <workbookPr defaultThemeVersion="124226"/>
  <xr:revisionPtr revIDLastSave="0" documentId="8_{1D2147E3-9DDB-43BF-B513-E618B3D7BE85}" xr6:coauthVersionLast="19" xr6:coauthVersionMax="19" xr10:uidLastSave="{00000000-0000-0000-0000-000000000000}"/>
  <bookViews>
    <workbookView xWindow="384" yWindow="120" windowWidth="16488" windowHeight="9312" firstSheet="2" activeTab="1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1026"/>
</workbook>
</file>

<file path=xl/calcChain.xml><?xml version="1.0" encoding="utf-8"?>
<calcChain xmlns="http://schemas.openxmlformats.org/spreadsheetml/2006/main">
  <c r="I10" i="2" l="1"/>
  <c r="E27" i="1"/>
</calcChain>
</file>

<file path=xl/sharedStrings.xml><?xml version="1.0" encoding="utf-8"?>
<sst xmlns="http://schemas.openxmlformats.org/spreadsheetml/2006/main" count="146" uniqueCount="75">
  <si>
    <t>Name</t>
  </si>
  <si>
    <t>GitHub Alias</t>
  </si>
  <si>
    <t>Role</t>
  </si>
  <si>
    <t>Joris Baiutti</t>
  </si>
  <si>
    <t>jorisbaiutti</t>
  </si>
  <si>
    <t>Developer</t>
  </si>
  <si>
    <t>Tobias Joder</t>
  </si>
  <si>
    <t>der-tobi</t>
  </si>
  <si>
    <t>Mathew Thekkekara</t>
  </si>
  <si>
    <t>mathewthekkekara</t>
  </si>
  <si>
    <t>Lukas Läderach</t>
  </si>
  <si>
    <t>quickstar</t>
  </si>
  <si>
    <t>Scrum Master</t>
  </si>
  <si>
    <t>Cédric von Allmen</t>
  </si>
  <si>
    <t>PremiumBurger</t>
  </si>
  <si>
    <t>Simon Schmid</t>
  </si>
  <si>
    <t>schms27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</si>
  <si>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</si>
  <si>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</si>
  <si>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</si>
  <si>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</si>
  <si>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</si>
  <si>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</si>
  <si>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</si>
  <si>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</si>
  <si>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Journal</t>
  </si>
  <si>
    <t>Sozialarbeiterin muss Zugriff auf ausgewählte Gesprächsprotokolle zwischen Arzt und Patient haben.</t>
  </si>
  <si>
    <t>waiting</t>
  </si>
  <si>
    <t>Sozialarbeiterin kann Gesprächsverlauf und Gesamteindruck über Bewertungsskala im System hinterlegen.</t>
  </si>
  <si>
    <t>Als Gesundheitsexperte will ich ein Terminversäumnis im Journal dokumentieren / nachvollziehen können.</t>
  </si>
  <si>
    <t>Als Gesundheitsexperte will ich einen Journaleintrag des Patienten als “wichtig” markieren können.</t>
  </si>
  <si>
    <t>Stammdatenverwaltung</t>
  </si>
  <si>
    <t>Allgemeine Informationen wie Wohnort, Telefonnr. müssen abgerufen werden können</t>
  </si>
  <si>
    <t>Suche</t>
  </si>
  <si>
    <t>Sozialarbeiterin muss Patient in System suchen können</t>
  </si>
  <si>
    <t>Infrastruktur</t>
  </si>
  <si>
    <t>Erstellen des Basislayouts</t>
  </si>
  <si>
    <t>Erstellen der Datenbankstruktur und generiern von "Seed" Daten</t>
  </si>
  <si>
    <t>Als Gesundheitsexperte will ich nach einer Visite meine Notizen im Journal des Patienten dokumentieren</t>
  </si>
  <si>
    <t>Medikamenteinsicht</t>
  </si>
  <si>
    <t>Spitex MitarbeiterIn hat Einsicht in die Medikamente und kann sie vor Ort verabreichen. Wenn die Medikamente verabreicht wurden, werden sie von der Person vor Ort abgehakt.</t>
  </si>
  <si>
    <t>Scheduling</t>
  </si>
  <si>
    <t>Als Gesundheitsexperte will ich das Datum eines bestehenden Termins verändern können.</t>
  </si>
  <si>
    <t>Sozialarbeiterin kann Informationen zu Hilfsmitteln im Notfall(Notfallkit) für Borderline Patienten im System abrufen.</t>
  </si>
  <si>
    <t>Anschlusslösung</t>
  </si>
  <si>
    <t>Als Gesundheitsexperte will ich, dass das System vorhandene Notschlafstellen mit Telefonnummern anzeigt. Zur Unterstützung beim Organisieren der Anschlusslösung.</t>
  </si>
  <si>
    <t>Als Gesundheitsexperte will ich nach einer Visite im System eine Anschlusslösung für den Patienten dokumentieren können</t>
  </si>
  <si>
    <t>Als Gesundheitsexperte will ich im Journal des Patienten nachvollziehen können welche Anschlusslösung gewählt wurde.</t>
  </si>
  <si>
    <t>Besuchsübersicht</t>
  </si>
  <si>
    <t>Als Gesundheitsexperte will ich, eine Übersicht meiner Patientenbesuche mit Zeit und Ort einsehen können</t>
  </si>
  <si>
    <t>MVB*</t>
  </si>
  <si>
    <t>Patient muss zu ‘Meine Patienten’ hinzugefügt werden können</t>
  </si>
  <si>
    <t>Alarmierung</t>
  </si>
  <si>
    <t>Auf der App gibt es einen Alarmknopf, welcher den Ort direkt an die Notfallzentrale übermittelt.</t>
  </si>
  <si>
    <t>Sozialarbeiterin muss per Handykamera vor Ort gemachte Fotos zu Patientenakte hinzufügen können.</t>
  </si>
  <si>
    <t>Chat</t>
  </si>
  <si>
    <t>Es soll ein systemweiter Chat verfügbar sein, wo sich die Sozialarbeiterin bei Unklarheiten beispielsweise schriftlich beim behandelnden Arzt melden kann.</t>
  </si>
  <si>
    <t>Gefährdungsmeldung senden</t>
  </si>
  <si>
    <t>Sozialarbeiterin kann Gefährdungsmeldung über System an zuständige Behörde senden.</t>
  </si>
  <si>
    <t>Krankheitsbild Info</t>
  </si>
  <si>
    <t>Eine Wissensdatenbank mit Informationen über das Krankheitsbild</t>
  </si>
  <si>
    <t>Media</t>
  </si>
  <si>
    <t>Die grafischen Dokumente sollen auch auf den mobilen Geräten zoombar sein</t>
  </si>
  <si>
    <t>Medikamentierung</t>
  </si>
  <si>
    <t>Arzt kann Patient Medikamente inklusive Dosierung verordnen und im System registrieren</t>
  </si>
  <si>
    <t>Als Gesundheitsexperte will ich den Änderungsverlauf eines Termins einsehen könne.</t>
  </si>
  <si>
    <t>Sprint</t>
  </si>
  <si>
    <t>Components</t>
  </si>
  <si>
    <t>Owner</t>
  </si>
  <si>
    <t>Reviewer</t>
  </si>
  <si>
    <t>Summe</t>
  </si>
  <si>
    <t xml:space="preserve">Sprint </t>
  </si>
  <si>
    <t>Time of Record</t>
  </si>
  <si>
    <t>Remaining Effort</t>
  </si>
  <si>
    <t>Remaining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</si>
</sst>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4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4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4" borderId="2" xfId="0" applyFont="1" applyFill="1" applyBorder="1"/>
    <xf numFmtId="0" fontId="0" fillId="0" borderId="2" xfId="0" applyFont="1" applyBorder="1"/>
    <xf numFmtId="0" fontId="0" fillId="4" borderId="2" xfId="0" applyFont="1" applyFill="1" applyBorder="1" applyAlignment="1">
      <alignment vertical="top" wrapText="1"/>
    </xf>
    <xf numFmtId="0" fontId="0" fillId="4" borderId="2" xfId="0" applyFont="1" applyFill="1" applyBorder="1" applyAlignment="1">
      <alignment wrapText="1"/>
    </xf>
  </cellXfs>
  <cellStyles count="1">
    <cellStyle name="Standard" xfId="0" builtinId="0"/>
  </cellStyles>
  <dxfs count="5">
    <dxf>
      <alignment wrapText="1"/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484FC6-6961-4F5F-9864-7FBBDC6B044B}" name="Tabelle3" displayName="Tabelle3" ref="A1:H27" totalsRowCount="1" headerRowDxfId="4">
  <autoFilter ref="A1:H26" xr:uid="{83B7D4F6-9B3B-4EFD-B7EE-93E994C94366}"/>
  <sortState ref="A2:H26">
    <sortCondition ref="D1:D26"/>
  </sortState>
  <tableColumns count="8">
    <tableColumn id="1" xr3:uid="{A6811E2A-6729-45E9-B4A9-E76F5BC6B3A3}" name="ID" dataDxfId="2" totalsRowDxfId="3"/>
    <tableColumn id="2" xr3:uid="{54E544B6-DC9D-496F-8754-FED4E5F42B0F}" name="Story Name"/>
    <tableColumn id="3" xr3:uid="{34FBE4A6-EA40-46C5-9F34-C3CB258DBFDB}" name="Description" dataDxfId="0" totalsRowDxfId="1"/>
    <tableColumn id="4" xr3:uid="{C83C616F-55D2-4040-A228-D1F30395A4E7}" name="Priority "/>
    <tableColumn id="5" xr3:uid="{783E2A07-C411-41DD-AF84-13353D993965}" name="Effort Plan Original" totalsRowFunction="custom">
      <totalsRowFormula>SUM(E2:E26)</totalsRowFormula>
    </tableColumn>
    <tableColumn id="6" xr3:uid="{DF67D04C-F7F5-4A58-868E-62C29A695108}" name="Effort Plan Updated"/>
    <tableColumn id="7" xr3:uid="{A6A97E43-C889-471B-AE22-E62F5996ADAA}" name="Effort Actual"/>
    <tableColumn id="8" xr3:uid="{A3A5DA82-F17E-493C-925D-01652728D01F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 xr3:uid="{AEA406A1-0E4B-5B11-9CD5-51D6E497D94C}">
      <selection activeCell="M7" sqref="M7"/>
    </sheetView>
  </sheetViews>
  <sheetFormatPr defaultRowHeight="14.45"/>
  <cols>
    <col min="1" max="1" width="19.28515625" bestFit="1" customWidth="1"/>
    <col min="2" max="2" width="18.5703125" customWidth="1"/>
    <col min="3" max="3" width="16.85546875" customWidth="1"/>
  </cols>
  <sheetData>
    <row r="1" spans="1:3" s="3" customFormat="1" ht="19.149999999999999" customHeight="1">
      <c r="A1" s="3" t="s">
        <v>0</v>
      </c>
      <c r="B1" s="3" t="s">
        <v>1</v>
      </c>
      <c r="C1" s="3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5</v>
      </c>
    </row>
    <row r="4" spans="1:3">
      <c r="A4" t="s">
        <v>8</v>
      </c>
      <c r="B4" t="s">
        <v>9</v>
      </c>
      <c r="C4" t="s">
        <v>5</v>
      </c>
    </row>
    <row r="5" spans="1:3">
      <c r="A5" t="s">
        <v>10</v>
      </c>
      <c r="B5" t="s">
        <v>11</v>
      </c>
      <c r="C5" t="s">
        <v>12</v>
      </c>
    </row>
    <row r="6" spans="1:3">
      <c r="A6" t="s">
        <v>13</v>
      </c>
      <c r="B6" t="s">
        <v>14</v>
      </c>
      <c r="C6" t="s">
        <v>5</v>
      </c>
    </row>
    <row r="7" spans="1:3">
      <c r="A7" t="s">
        <v>15</v>
      </c>
      <c r="B7" t="s">
        <v>16</v>
      </c>
      <c r="C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abSelected="1" workbookViewId="0" xr3:uid="{958C4451-9541-5A59-BF78-D2F731DF1C81}">
      <selection activeCell="C6" sqref="C6"/>
    </sheetView>
  </sheetViews>
  <sheetFormatPr defaultRowHeight="14.45"/>
  <cols>
    <col min="1" max="1" width="5.28515625" customWidth="1"/>
    <col min="2" max="2" width="12.7109375" customWidth="1"/>
    <col min="3" max="3" width="29.140625" customWidth="1"/>
    <col min="4" max="4" width="9.5703125" customWidth="1"/>
    <col min="5" max="5" width="18.5703125" bestFit="1" customWidth="1"/>
    <col min="6" max="6" width="17.7109375" bestFit="1" customWidth="1"/>
    <col min="7" max="7" width="14.42578125" bestFit="1" customWidth="1"/>
    <col min="8" max="8" width="15.85546875" customWidth="1"/>
  </cols>
  <sheetData>
    <row r="1" spans="1:8" s="3" customFormat="1" ht="30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</row>
    <row r="2" spans="1:8" s="1" customFormat="1" ht="30">
      <c r="A2" s="1">
        <v>9</v>
      </c>
      <c r="B2" t="s">
        <v>25</v>
      </c>
      <c r="C2" s="7" t="s">
        <v>26</v>
      </c>
      <c r="D2">
        <v>1</v>
      </c>
      <c r="E2">
        <v>5</v>
      </c>
      <c r="F2"/>
      <c r="G2"/>
      <c r="H2" t="s">
        <v>27</v>
      </c>
    </row>
    <row r="3" spans="1:8" ht="30">
      <c r="A3" s="1">
        <v>13</v>
      </c>
      <c r="B3" t="s">
        <v>25</v>
      </c>
      <c r="C3" s="7" t="s">
        <v>28</v>
      </c>
      <c r="D3">
        <v>1</v>
      </c>
      <c r="E3">
        <v>8</v>
      </c>
      <c r="H3" t="s">
        <v>27</v>
      </c>
    </row>
    <row r="4" spans="1:8" ht="30">
      <c r="A4">
        <v>20</v>
      </c>
      <c r="B4" t="s">
        <v>25</v>
      </c>
      <c r="C4" s="7" t="s">
        <v>29</v>
      </c>
      <c r="D4">
        <v>1</v>
      </c>
      <c r="E4">
        <v>3</v>
      </c>
      <c r="H4" t="s">
        <v>27</v>
      </c>
    </row>
    <row r="5" spans="1:8" ht="30">
      <c r="A5" s="1">
        <v>23</v>
      </c>
      <c r="B5" t="s">
        <v>25</v>
      </c>
      <c r="C5" s="7" t="s">
        <v>30</v>
      </c>
      <c r="D5">
        <v>1</v>
      </c>
      <c r="E5">
        <v>1</v>
      </c>
      <c r="H5" t="s">
        <v>27</v>
      </c>
    </row>
    <row r="6" spans="1:8" ht="30">
      <c r="A6" s="1">
        <v>7</v>
      </c>
      <c r="B6" t="s">
        <v>31</v>
      </c>
      <c r="C6" s="7" t="s">
        <v>32</v>
      </c>
      <c r="D6">
        <v>1</v>
      </c>
      <c r="E6">
        <v>5</v>
      </c>
      <c r="H6" t="s">
        <v>27</v>
      </c>
    </row>
    <row r="7" spans="1:8" ht="15">
      <c r="A7">
        <v>6</v>
      </c>
      <c r="B7" t="s">
        <v>33</v>
      </c>
      <c r="C7" s="7" t="s">
        <v>34</v>
      </c>
      <c r="D7">
        <v>1</v>
      </c>
      <c r="E7">
        <v>8</v>
      </c>
      <c r="H7" t="s">
        <v>27</v>
      </c>
    </row>
    <row r="8" spans="1:8" ht="15">
      <c r="A8" s="1">
        <v>24</v>
      </c>
      <c r="B8" t="s">
        <v>35</v>
      </c>
      <c r="C8" s="7" t="s">
        <v>36</v>
      </c>
      <c r="D8">
        <v>1</v>
      </c>
      <c r="E8">
        <v>8</v>
      </c>
      <c r="H8" t="s">
        <v>27</v>
      </c>
    </row>
    <row r="9" spans="1:8" ht="15">
      <c r="A9" s="1">
        <v>25</v>
      </c>
      <c r="B9" t="s">
        <v>35</v>
      </c>
      <c r="C9" s="7" t="s">
        <v>37</v>
      </c>
      <c r="D9">
        <v>1</v>
      </c>
      <c r="E9">
        <v>5</v>
      </c>
      <c r="H9" t="s">
        <v>27</v>
      </c>
    </row>
    <row r="10" spans="1:8" ht="30">
      <c r="A10">
        <v>16</v>
      </c>
      <c r="B10" t="s">
        <v>25</v>
      </c>
      <c r="C10" s="7" t="s">
        <v>38</v>
      </c>
      <c r="D10">
        <v>2</v>
      </c>
      <c r="E10">
        <v>8</v>
      </c>
      <c r="H10" t="s">
        <v>27</v>
      </c>
    </row>
    <row r="11" spans="1:8" ht="45">
      <c r="A11">
        <v>2</v>
      </c>
      <c r="B11" s="2" t="s">
        <v>39</v>
      </c>
      <c r="C11" s="2" t="s">
        <v>40</v>
      </c>
      <c r="D11">
        <v>2</v>
      </c>
      <c r="H11" t="s">
        <v>27</v>
      </c>
    </row>
    <row r="12" spans="1:8" ht="30">
      <c r="A12" s="1">
        <v>21</v>
      </c>
      <c r="B12" t="s">
        <v>41</v>
      </c>
      <c r="C12" s="7" t="s">
        <v>42</v>
      </c>
      <c r="D12">
        <v>2</v>
      </c>
      <c r="E12">
        <v>5</v>
      </c>
      <c r="H12" t="s">
        <v>27</v>
      </c>
    </row>
    <row r="13" spans="1:8" ht="30">
      <c r="A13">
        <v>8</v>
      </c>
      <c r="B13" t="s">
        <v>31</v>
      </c>
      <c r="C13" s="7" t="s">
        <v>43</v>
      </c>
      <c r="D13">
        <v>2</v>
      </c>
      <c r="H13" t="s">
        <v>27</v>
      </c>
    </row>
    <row r="14" spans="1:8" ht="45">
      <c r="A14" s="1">
        <v>17</v>
      </c>
      <c r="B14" t="s">
        <v>44</v>
      </c>
      <c r="C14" s="7" t="s">
        <v>45</v>
      </c>
      <c r="D14">
        <v>3</v>
      </c>
      <c r="H14" t="s">
        <v>27</v>
      </c>
    </row>
    <row r="15" spans="1:8" ht="30">
      <c r="A15">
        <v>18</v>
      </c>
      <c r="B15" t="s">
        <v>44</v>
      </c>
      <c r="C15" s="7" t="s">
        <v>46</v>
      </c>
      <c r="D15">
        <v>3</v>
      </c>
      <c r="H15" t="s">
        <v>27</v>
      </c>
    </row>
    <row r="16" spans="1:8" ht="30">
      <c r="A16" s="1">
        <v>19</v>
      </c>
      <c r="B16" t="s">
        <v>44</v>
      </c>
      <c r="C16" s="7" t="s">
        <v>47</v>
      </c>
      <c r="D16">
        <v>3</v>
      </c>
      <c r="H16" t="s">
        <v>27</v>
      </c>
    </row>
    <row r="17" spans="1:8" ht="30">
      <c r="A17" s="1">
        <v>15</v>
      </c>
      <c r="B17" t="s">
        <v>48</v>
      </c>
      <c r="C17" s="7" t="s">
        <v>49</v>
      </c>
      <c r="D17">
        <v>3</v>
      </c>
      <c r="H17" t="s">
        <v>27</v>
      </c>
    </row>
    <row r="18" spans="1:8" ht="15">
      <c r="A18" s="1">
        <v>5</v>
      </c>
      <c r="B18" s="2" t="s">
        <v>50</v>
      </c>
      <c r="C18" s="7" t="s">
        <v>51</v>
      </c>
      <c r="D18">
        <v>3</v>
      </c>
      <c r="H18" t="s">
        <v>27</v>
      </c>
    </row>
    <row r="19" spans="1:8" ht="30">
      <c r="A19" s="1">
        <v>3</v>
      </c>
      <c r="B19" s="2" t="s">
        <v>52</v>
      </c>
      <c r="C19" s="7" t="s">
        <v>53</v>
      </c>
      <c r="D19">
        <v>4</v>
      </c>
      <c r="H19" t="s">
        <v>27</v>
      </c>
    </row>
    <row r="20" spans="1:8" ht="30">
      <c r="A20">
        <v>10</v>
      </c>
      <c r="B20" t="s">
        <v>25</v>
      </c>
      <c r="C20" s="7" t="s">
        <v>54</v>
      </c>
      <c r="D20">
        <v>5</v>
      </c>
      <c r="E20">
        <v>16</v>
      </c>
      <c r="H20" t="s">
        <v>27</v>
      </c>
    </row>
    <row r="21" spans="1:8" ht="30">
      <c r="A21">
        <v>12</v>
      </c>
      <c r="B21" t="s">
        <v>55</v>
      </c>
      <c r="C21" s="7" t="s">
        <v>56</v>
      </c>
      <c r="D21">
        <v>5</v>
      </c>
      <c r="H21" t="s">
        <v>27</v>
      </c>
    </row>
    <row r="22" spans="1:8" ht="30">
      <c r="A22">
        <v>14</v>
      </c>
      <c r="B22" t="s">
        <v>57</v>
      </c>
      <c r="C22" s="7" t="s">
        <v>58</v>
      </c>
      <c r="D22">
        <v>5</v>
      </c>
      <c r="H22" t="s">
        <v>27</v>
      </c>
    </row>
    <row r="23" spans="1:8" ht="15">
      <c r="A23" s="1">
        <v>1</v>
      </c>
      <c r="B23" s="2" t="s">
        <v>59</v>
      </c>
      <c r="C23" s="2" t="s">
        <v>60</v>
      </c>
      <c r="D23" s="1">
        <v>5</v>
      </c>
      <c r="E23" s="1"/>
      <c r="F23" s="1"/>
      <c r="G23" s="1"/>
      <c r="H23" t="s">
        <v>27</v>
      </c>
    </row>
    <row r="24" spans="1:8" ht="15">
      <c r="A24" s="1">
        <v>11</v>
      </c>
      <c r="B24" t="s">
        <v>61</v>
      </c>
      <c r="C24" s="7" t="s">
        <v>62</v>
      </c>
      <c r="D24">
        <v>5</v>
      </c>
      <c r="H24" t="s">
        <v>27</v>
      </c>
    </row>
    <row r="25" spans="1:8" ht="30">
      <c r="A25">
        <v>4</v>
      </c>
      <c r="B25" s="2" t="s">
        <v>63</v>
      </c>
      <c r="C25" s="7" t="s">
        <v>64</v>
      </c>
      <c r="D25">
        <v>5</v>
      </c>
      <c r="H25" t="s">
        <v>27</v>
      </c>
    </row>
    <row r="26" spans="1:8" ht="30">
      <c r="A26">
        <v>22</v>
      </c>
      <c r="B26" t="s">
        <v>41</v>
      </c>
      <c r="C26" s="7" t="s">
        <v>65</v>
      </c>
      <c r="D26">
        <v>5</v>
      </c>
      <c r="H26" t="s">
        <v>27</v>
      </c>
    </row>
    <row r="27" spans="1:8" ht="15">
      <c r="A27" s="1"/>
      <c r="C27" s="7"/>
      <c r="E27">
        <f>SUM(E2:E26)</f>
        <v>72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 xr3:uid="{842E5F09-E766-5B8D-85AF-A39847EA96FD}">
      <selection activeCell="D12" sqref="D12"/>
    </sheetView>
  </sheetViews>
  <sheetFormatPr defaultRowHeight="14.45"/>
  <cols>
    <col min="1" max="1" width="4.7109375" customWidth="1"/>
    <col min="2" max="2" width="6.28515625" customWidth="1"/>
    <col min="3" max="3" width="23" customWidth="1"/>
    <col min="4" max="4" width="61.140625" customWidth="1"/>
    <col min="5" max="5" width="13.85546875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60">
      <c r="A1" s="4" t="s">
        <v>17</v>
      </c>
      <c r="B1" s="4" t="s">
        <v>66</v>
      </c>
      <c r="C1" s="4" t="s">
        <v>0</v>
      </c>
      <c r="D1" s="4" t="s">
        <v>19</v>
      </c>
      <c r="E1" s="4" t="s">
        <v>67</v>
      </c>
      <c r="F1" s="4" t="s">
        <v>68</v>
      </c>
      <c r="G1" s="4" t="s">
        <v>69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2" s="11" customFormat="1" ht="30">
      <c r="A2" s="11">
        <v>9</v>
      </c>
      <c r="B2" s="11">
        <v>1</v>
      </c>
      <c r="C2" s="11" t="s">
        <v>25</v>
      </c>
      <c r="D2" s="15" t="s">
        <v>26</v>
      </c>
      <c r="H2" s="11">
        <v>1</v>
      </c>
      <c r="I2" s="8">
        <v>5</v>
      </c>
      <c r="L2" s="11" t="s">
        <v>27</v>
      </c>
    </row>
    <row r="3" spans="1:12" ht="30">
      <c r="A3" s="12">
        <v>13</v>
      </c>
      <c r="B3">
        <v>1</v>
      </c>
      <c r="C3" s="9" t="s">
        <v>25</v>
      </c>
      <c r="D3" s="10" t="s">
        <v>28</v>
      </c>
      <c r="H3">
        <v>1</v>
      </c>
      <c r="I3" s="9">
        <v>8</v>
      </c>
      <c r="L3" t="s">
        <v>27</v>
      </c>
    </row>
    <row r="4" spans="1:12" s="13" customFormat="1" ht="30">
      <c r="A4" s="13">
        <v>20</v>
      </c>
      <c r="B4" s="13">
        <v>1</v>
      </c>
      <c r="C4" s="13" t="s">
        <v>25</v>
      </c>
      <c r="D4" s="16" t="s">
        <v>29</v>
      </c>
      <c r="H4" s="13">
        <v>1</v>
      </c>
      <c r="I4" s="8">
        <v>3</v>
      </c>
      <c r="L4" s="13" t="s">
        <v>27</v>
      </c>
    </row>
    <row r="5" spans="1:12" ht="30">
      <c r="A5" s="12">
        <v>23</v>
      </c>
      <c r="B5">
        <v>1</v>
      </c>
      <c r="C5" s="9" t="s">
        <v>25</v>
      </c>
      <c r="D5" s="10" t="s">
        <v>30</v>
      </c>
      <c r="H5">
        <v>1</v>
      </c>
      <c r="I5" s="9">
        <v>1</v>
      </c>
      <c r="L5" t="s">
        <v>27</v>
      </c>
    </row>
    <row r="6" spans="1:12" s="11" customFormat="1" ht="30">
      <c r="A6" s="11">
        <v>7</v>
      </c>
      <c r="B6" s="11">
        <v>1</v>
      </c>
      <c r="C6" s="11" t="s">
        <v>31</v>
      </c>
      <c r="D6" s="15" t="s">
        <v>32</v>
      </c>
      <c r="H6" s="11">
        <v>1</v>
      </c>
      <c r="I6" s="8">
        <v>5</v>
      </c>
      <c r="L6" s="11" t="s">
        <v>27</v>
      </c>
    </row>
    <row r="7" spans="1:12" ht="15">
      <c r="A7" s="14">
        <v>6</v>
      </c>
      <c r="B7">
        <v>1</v>
      </c>
      <c r="C7" s="9" t="s">
        <v>33</v>
      </c>
      <c r="D7" s="10" t="s">
        <v>34</v>
      </c>
      <c r="H7">
        <v>1</v>
      </c>
      <c r="I7" s="9">
        <v>8</v>
      </c>
      <c r="L7" t="s">
        <v>27</v>
      </c>
    </row>
    <row r="8" spans="1:12" s="11" customFormat="1" ht="15">
      <c r="A8" s="11">
        <v>24</v>
      </c>
      <c r="B8" s="11">
        <v>1</v>
      </c>
      <c r="C8" s="11" t="s">
        <v>35</v>
      </c>
      <c r="D8" s="15" t="s">
        <v>36</v>
      </c>
      <c r="H8" s="11">
        <v>1</v>
      </c>
      <c r="I8" s="8">
        <v>8</v>
      </c>
      <c r="L8" s="11" t="s">
        <v>27</v>
      </c>
    </row>
    <row r="9" spans="1:12" ht="15">
      <c r="A9" s="12">
        <v>25</v>
      </c>
      <c r="B9">
        <v>1</v>
      </c>
      <c r="C9" s="9" t="s">
        <v>35</v>
      </c>
      <c r="D9" s="10" t="s">
        <v>37</v>
      </c>
      <c r="H9">
        <v>1</v>
      </c>
      <c r="I9" s="9">
        <v>5</v>
      </c>
      <c r="L9" t="s">
        <v>27</v>
      </c>
    </row>
    <row r="10" spans="1:12" ht="15">
      <c r="C10" s="7"/>
      <c r="D10" s="7"/>
      <c r="H10" t="s">
        <v>70</v>
      </c>
      <c r="I10">
        <f>SUM(I2:I9)</f>
        <v>43</v>
      </c>
      <c r="L10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 xr3:uid="{51F8DEE0-4D01-5F28-A812-FC0BD7CAC4A5}">
      <selection activeCell="E11" sqref="E11"/>
    </sheetView>
  </sheetViews>
  <sheetFormatPr defaultRowHeight="14.45"/>
  <cols>
    <col min="2" max="2" width="10.140625" bestFit="1" customWidth="1"/>
    <col min="3" max="3" width="14.7109375" customWidth="1"/>
    <col min="4" max="4" width="14.28515625" customWidth="1"/>
  </cols>
  <sheetData>
    <row r="1" spans="1:4" s="5" customFormat="1" ht="26.45" customHeight="1">
      <c r="A1" s="5" t="s">
        <v>71</v>
      </c>
      <c r="B1" s="5" t="s">
        <v>72</v>
      </c>
      <c r="C1" s="5" t="s">
        <v>73</v>
      </c>
      <c r="D1" s="5" t="s">
        <v>74</v>
      </c>
    </row>
    <row r="2" spans="1:4">
      <c r="A2">
        <v>1</v>
      </c>
      <c r="B2" s="6">
        <v>42262</v>
      </c>
      <c r="C2">
        <v>200</v>
      </c>
      <c r="D2">
        <v>200</v>
      </c>
    </row>
    <row r="3" spans="1:4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BFH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Gast</cp:lastModifiedBy>
  <cp:revision/>
  <dcterms:created xsi:type="dcterms:W3CDTF">2012-11-08T11:09:41Z</dcterms:created>
  <dcterms:modified xsi:type="dcterms:W3CDTF">2017-05-05T06:34:18Z</dcterms:modified>
  <cp:category/>
  <cp:contentStatus/>
</cp:coreProperties>
</file>