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emkumar/CascadeProjects/portfolio/public/assets/"/>
    </mc:Choice>
  </mc:AlternateContent>
  <xr:revisionPtr revIDLastSave="0" documentId="8_{2F2F47D3-B444-604D-ADEB-7F6AB35EF410}" xr6:coauthVersionLast="47" xr6:coauthVersionMax="47" xr10:uidLastSave="{00000000-0000-0000-0000-000000000000}"/>
  <bookViews>
    <workbookView xWindow="3480" yWindow="2620" windowWidth="27640" windowHeight="16940" xr2:uid="{2CA4FE41-5173-694F-BD6D-F07E99901CA2}"/>
  </bookViews>
  <sheets>
    <sheet name="Sheet1" sheetId="1" r:id="rId1"/>
  </sheets>
  <definedNames>
    <definedName name="ExternalData_1" localSheetId="0" hidden="1">Sheet1!$A$5:$L$288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8" i="1" l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44B470-EEE3-8E4F-902F-0FAA66830375}" keepAlive="1" name="Query - Table (2)" description="Connection to the 'Table (2)' query in the workbook." type="5" refreshedVersion="8" background="1" saveData="1">
    <dbPr connection="Provider=Microsoft.Mashup.OleDb.1;Data Source=$Workbook$;Location=&quot;Table (2)&quot;;Extended Properties=&quot;&quot;" command="SELECT * FROM [Table (2)]"/>
  </connection>
</connections>
</file>

<file path=xl/sharedStrings.xml><?xml version="1.0" encoding="utf-8"?>
<sst xmlns="http://schemas.openxmlformats.org/spreadsheetml/2006/main" count="1442" uniqueCount="247">
  <si>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</si>
  <si>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</si>
  <si>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</si>
  <si>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</si>
  <si>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</si>
  <si>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</si>
  <si>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</si>
  <si>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</si>
  <si>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</si>
  <si>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</si>
  <si>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</si>
  <si>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overall</t>
  </si>
  <si>
    <t>2008-2024</t>
  </si>
  <si>
    <t>Innings by innings list</t>
  </si>
  <si>
    <t>Mins</t>
  </si>
  <si>
    <t>Pos</t>
  </si>
  <si>
    <t>Dismissal</t>
  </si>
  <si>
    <t>Opposition</t>
  </si>
  <si>
    <t>Ground</t>
  </si>
  <si>
    <t>Start Date</t>
  </si>
  <si>
    <t>Year</t>
  </si>
  <si>
    <t>33</t>
  </si>
  <si>
    <t>lbw</t>
  </si>
  <si>
    <t>First</t>
  </si>
  <si>
    <t>v Sri Lanka</t>
  </si>
  <si>
    <t>Dambulla</t>
  </si>
  <si>
    <t>82</t>
  </si>
  <si>
    <t>caught</t>
  </si>
  <si>
    <t>Second</t>
  </si>
  <si>
    <t>40</t>
  </si>
  <si>
    <t>run out</t>
  </si>
  <si>
    <t>Colombo (RPS)</t>
  </si>
  <si>
    <t>87</t>
  </si>
  <si>
    <t>bowled</t>
  </si>
  <si>
    <t>45</t>
  </si>
  <si>
    <t>6</t>
  </si>
  <si>
    <t>not out</t>
  </si>
  <si>
    <t>28</t>
  </si>
  <si>
    <t>v Pakistan</t>
  </si>
  <si>
    <t>Centurion</t>
  </si>
  <si>
    <t>121</t>
  </si>
  <si>
    <t>v West Indies</t>
  </si>
  <si>
    <t>Johannesburg</t>
  </si>
  <si>
    <t>53</t>
  </si>
  <si>
    <t>v Australia</t>
  </si>
  <si>
    <t>Vadodara</t>
  </si>
  <si>
    <t>32</t>
  </si>
  <si>
    <t>Mohali</t>
  </si>
  <si>
    <t>20</t>
  </si>
  <si>
    <t>Rajkot</t>
  </si>
  <si>
    <t>93</t>
  </si>
  <si>
    <t>Nagpur</t>
  </si>
  <si>
    <t>-</t>
  </si>
  <si>
    <t>Eden Gardens</t>
  </si>
  <si>
    <t>19</t>
  </si>
  <si>
    <t>Mirpur</t>
  </si>
  <si>
    <t>136</t>
  </si>
  <si>
    <t>v Bangladesh</t>
  </si>
  <si>
    <t>98</t>
  </si>
  <si>
    <t>128</t>
  </si>
  <si>
    <t>v South Africa</t>
  </si>
  <si>
    <t>Jaipur</t>
  </si>
  <si>
    <t>Ahmedabad</t>
  </si>
  <si>
    <t>3</t>
  </si>
  <si>
    <t>v Zimbabwe</t>
  </si>
  <si>
    <t>Bulawayo</t>
  </si>
  <si>
    <t>125</t>
  </si>
  <si>
    <t>Harare</t>
  </si>
  <si>
    <t>123</t>
  </si>
  <si>
    <t>35</t>
  </si>
  <si>
    <t>stumped</t>
  </si>
  <si>
    <t>31</t>
  </si>
  <si>
    <t>13</t>
  </si>
  <si>
    <t>57</t>
  </si>
  <si>
    <t>5</t>
  </si>
  <si>
    <t>22</t>
  </si>
  <si>
    <t>v New Zealand</t>
  </si>
  <si>
    <t>193</t>
  </si>
  <si>
    <t>Visakhapatnam</t>
  </si>
  <si>
    <t>162</t>
  </si>
  <si>
    <t>Guwahati</t>
  </si>
  <si>
    <t>78</t>
  </si>
  <si>
    <t>83</t>
  </si>
  <si>
    <t>Bengaluru</t>
  </si>
  <si>
    <t>10</t>
  </si>
  <si>
    <t>Chennai</t>
  </si>
  <si>
    <t>122</t>
  </si>
  <si>
    <t>Durban</t>
  </si>
  <si>
    <t>43</t>
  </si>
  <si>
    <t>51</t>
  </si>
  <si>
    <t>Cape Town</t>
  </si>
  <si>
    <t>126</t>
  </si>
  <si>
    <t>Gqeberha</t>
  </si>
  <si>
    <t>11</t>
  </si>
  <si>
    <t>113</t>
  </si>
  <si>
    <t>12</t>
  </si>
  <si>
    <t>v England</t>
  </si>
  <si>
    <t>v Ireland</t>
  </si>
  <si>
    <t>16</t>
  </si>
  <si>
    <t>v Netherlands</t>
  </si>
  <si>
    <t>Delhi</t>
  </si>
  <si>
    <t>2</t>
  </si>
  <si>
    <t>38</t>
  </si>
  <si>
    <t>69</t>
  </si>
  <si>
    <t>Wankhede</t>
  </si>
  <si>
    <t>Port of Spain</t>
  </si>
  <si>
    <t>118</t>
  </si>
  <si>
    <t>1</t>
  </si>
  <si>
    <t>North Sound</t>
  </si>
  <si>
    <t>68</t>
  </si>
  <si>
    <t>135</t>
  </si>
  <si>
    <t>Kingston</t>
  </si>
  <si>
    <t>92</t>
  </si>
  <si>
    <t>Chester-le-Street</t>
  </si>
  <si>
    <t>9</t>
  </si>
  <si>
    <t>Southampton</t>
  </si>
  <si>
    <t>18</t>
  </si>
  <si>
    <t>The Oval</t>
  </si>
  <si>
    <t>Lord's</t>
  </si>
  <si>
    <t>102</t>
  </si>
  <si>
    <t>hit wicket</t>
  </si>
  <si>
    <t>Cardiff</t>
  </si>
  <si>
    <t>70</t>
  </si>
  <si>
    <t>Hyderabad</t>
  </si>
  <si>
    <t>134</t>
  </si>
  <si>
    <t>42</t>
  </si>
  <si>
    <t>Cuttack</t>
  </si>
  <si>
    <t>154</t>
  </si>
  <si>
    <t>21</t>
  </si>
  <si>
    <t>15</t>
  </si>
  <si>
    <t>Indore</t>
  </si>
  <si>
    <t>99</t>
  </si>
  <si>
    <t>30</t>
  </si>
  <si>
    <t>Melbourne</t>
  </si>
  <si>
    <t>156</t>
  </si>
  <si>
    <t>W.A.C.A</t>
  </si>
  <si>
    <t>41</t>
  </si>
  <si>
    <t>Adelaide</t>
  </si>
  <si>
    <t>44</t>
  </si>
  <si>
    <t>Brisbane</t>
  </si>
  <si>
    <t>116</t>
  </si>
  <si>
    <t>36</t>
  </si>
  <si>
    <t>Sydney</t>
  </si>
  <si>
    <t>133</t>
  </si>
  <si>
    <t>Hobart</t>
  </si>
  <si>
    <t>148</t>
  </si>
  <si>
    <t>211</t>
  </si>
  <si>
    <t>158</t>
  </si>
  <si>
    <t>Hambantota</t>
  </si>
  <si>
    <t>80</t>
  </si>
  <si>
    <t>187</t>
  </si>
  <si>
    <t>Pallekele</t>
  </si>
  <si>
    <t>25</t>
  </si>
  <si>
    <t>86</t>
  </si>
  <si>
    <t>Kochi</t>
  </si>
  <si>
    <t>110</t>
  </si>
  <si>
    <t>Ranchi</t>
  </si>
  <si>
    <t>Dharamsala</t>
  </si>
  <si>
    <t>46</t>
  </si>
  <si>
    <t>Birmingham</t>
  </si>
  <si>
    <t>66</t>
  </si>
  <si>
    <t>120</t>
  </si>
  <si>
    <t>62</t>
  </si>
  <si>
    <t>8</t>
  </si>
  <si>
    <t>Pune</t>
  </si>
  <si>
    <t>104</t>
  </si>
  <si>
    <t>4</t>
  </si>
  <si>
    <t>159</t>
  </si>
  <si>
    <t>Kanpur</t>
  </si>
  <si>
    <t>7</t>
  </si>
  <si>
    <t>179</t>
  </si>
  <si>
    <t>Napier</t>
  </si>
  <si>
    <t>88</t>
  </si>
  <si>
    <t>Hamilton</t>
  </si>
  <si>
    <t>27</t>
  </si>
  <si>
    <t>Auckland</t>
  </si>
  <si>
    <t>14</t>
  </si>
  <si>
    <t>129</t>
  </si>
  <si>
    <t>Wellington</t>
  </si>
  <si>
    <t>157</t>
  </si>
  <si>
    <t>Fatullah</t>
  </si>
  <si>
    <t>29</t>
  </si>
  <si>
    <t>67</t>
  </si>
  <si>
    <t>Nottingham</t>
  </si>
  <si>
    <t>Leeds</t>
  </si>
  <si>
    <t>124</t>
  </si>
  <si>
    <t>164</t>
  </si>
  <si>
    <t>34</t>
  </si>
  <si>
    <t>109</t>
  </si>
  <si>
    <t>192</t>
  </si>
  <si>
    <t>24</t>
  </si>
  <si>
    <t>26</t>
  </si>
  <si>
    <t>168</t>
  </si>
  <si>
    <t>106</t>
  </si>
  <si>
    <t>49</t>
  </si>
  <si>
    <t>v U.A.E.</t>
  </si>
  <si>
    <t>64</t>
  </si>
  <si>
    <t>71</t>
  </si>
  <si>
    <t>55</t>
  </si>
  <si>
    <t>155</t>
  </si>
  <si>
    <t>202</t>
  </si>
  <si>
    <t>84</t>
  </si>
  <si>
    <t>174</t>
  </si>
  <si>
    <t>131</t>
  </si>
  <si>
    <t>Canberra</t>
  </si>
  <si>
    <t>152</t>
  </si>
  <si>
    <t>147</t>
  </si>
  <si>
    <t>81</t>
  </si>
  <si>
    <t>108</t>
  </si>
  <si>
    <t>96</t>
  </si>
  <si>
    <t>58</t>
  </si>
  <si>
    <t>23</t>
  </si>
  <si>
    <t>73</t>
  </si>
  <si>
    <t>203</t>
  </si>
  <si>
    <t>166</t>
  </si>
  <si>
    <t>220</t>
  </si>
  <si>
    <t>119</t>
  </si>
  <si>
    <t>76</t>
  </si>
  <si>
    <t>217</t>
  </si>
  <si>
    <t>Brabourne</t>
  </si>
  <si>
    <t>Thiruvananthapuram</t>
  </si>
  <si>
    <t>150</t>
  </si>
  <si>
    <t>59</t>
  </si>
  <si>
    <t>Mount Maunganui</t>
  </si>
  <si>
    <t>94</t>
  </si>
  <si>
    <t>105</t>
  </si>
  <si>
    <t>Manchester</t>
  </si>
  <si>
    <t>v Afghanistan</t>
  </si>
  <si>
    <t>146</t>
  </si>
  <si>
    <t>103</t>
  </si>
  <si>
    <t>61</t>
  </si>
  <si>
    <t>127</t>
  </si>
  <si>
    <t>65</t>
  </si>
  <si>
    <t>79</t>
  </si>
  <si>
    <t>Paarl</t>
  </si>
  <si>
    <t>112</t>
  </si>
  <si>
    <t>39</t>
  </si>
  <si>
    <t>Chattogram</t>
  </si>
  <si>
    <t>117</t>
  </si>
  <si>
    <t>173</t>
  </si>
  <si>
    <t>Raipur</t>
  </si>
  <si>
    <t>63</t>
  </si>
  <si>
    <t>171</t>
  </si>
  <si>
    <t>Lucknow</t>
  </si>
  <si>
    <t>139</t>
  </si>
  <si>
    <t>195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</si>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</sst>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9B33E4-5252-DD4A-A570-97B000BA2805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Runs" tableColumnId="1"/>
      <queryTableField id="2" name="Mins" tableColumnId="2"/>
      <queryTableField id="3" name="BF" tableColumnId="3"/>
      <queryTableField id="4" name="4s" tableColumnId="4"/>
      <queryTableField id="5" name="6s" tableColumnId="5"/>
      <queryTableField id="6" name="SR" tableColumnId="6"/>
      <queryTableField id="7" name="Pos" tableColumnId="7"/>
      <queryTableField id="8" name="Dismissal" tableColumnId="8"/>
      <queryTableField id="9" name="Inns" tableColumnId="9"/>
      <queryTableField id="10" name="Opposition" tableColumnId="10"/>
      <queryTableField id="11" name="Ground" tableColumnId="11"/>
      <queryTableField id="12" name="Start Date" tableColumnId="12"/>
      <queryTableField id="14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6BBE83-A2E5-4547-B15D-3E950A75493C}" name="Main_Table" displayName="Main_Table" ref="A5:M288" tableType="queryTable" totalsRowShown="0">
  <autoFilter ref="A5:M288" xr:uid="{5E6BBE83-A2E5-4547-B15D-3E950A7549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4E40F1A-948C-4F4A-B9BD-27330F78D476}" uniqueName="1" name="Runs" queryTableFieldId="1" dataDxfId="12"/>
    <tableColumn id="2" xr3:uid="{049D9528-0B7E-3945-B4CD-6EDF5D758197}" uniqueName="2" name="Mins" queryTableFieldId="2" dataDxfId="11"/>
    <tableColumn id="3" xr3:uid="{5FD4B406-9D72-BB49-BD9E-ED122DBADA06}" uniqueName="3" name="BF" queryTableFieldId="3" dataDxfId="10"/>
    <tableColumn id="4" xr3:uid="{45A400BC-5F2D-C04F-860A-DC078D9CDE35}" uniqueName="4" name="4s" queryTableFieldId="4" dataDxfId="9"/>
    <tableColumn id="5" xr3:uid="{2CC95014-12C3-E643-AEFE-46F174E2DA02}" uniqueName="5" name="6s" queryTableFieldId="5" dataDxfId="8"/>
    <tableColumn id="6" xr3:uid="{E38C213A-57BC-004E-9819-7692A1312726}" uniqueName="6" name="SR" queryTableFieldId="6" dataDxfId="7"/>
    <tableColumn id="7" xr3:uid="{AF142B64-E812-DE41-9543-9809EC0075D7}" uniqueName="7" name="Pos" queryTableFieldId="7" dataDxfId="6"/>
    <tableColumn id="8" xr3:uid="{3226C2E7-B6BA-C64D-A141-58D04F12FF24}" uniqueName="8" name="Dismissal" queryTableFieldId="8" dataDxfId="5"/>
    <tableColumn id="9" xr3:uid="{0AEE093B-5FCC-3F48-ADD1-DA0C6DBAE08B}" uniqueName="9" name="Inns" queryTableFieldId="9" dataDxfId="4"/>
    <tableColumn id="10" xr3:uid="{38F01F64-7FE4-EA44-89CC-9547FC5E18E9}" uniqueName="10" name="Opposition" queryTableFieldId="10" dataDxfId="3"/>
    <tableColumn id="11" xr3:uid="{209A0BC7-A30D-0747-B49E-EA67C5A30D62}" uniqueName="11" name="Ground" queryTableFieldId="11" dataDxfId="2"/>
    <tableColumn id="12" xr3:uid="{68B7C2A8-A60C-CC44-838B-01D201FFBCCA}" uniqueName="12" name="Start Date" queryTableFieldId="12" dataDxfId="1"/>
    <tableColumn id="16" xr3:uid="{82B05370-389E-D549-BE78-45E8641992B1}" uniqueName="16" name="Year" queryTableFieldId="14" dataDxfId="0">
      <calculatedColumnFormula>YEAR(Main_Table[[#This Row],[Start Date]])</calculatedColumnFormula>
    </tableColumn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2B3E-15DD-F143-86A9-3F281DA207EF}">
  <dimension ref="A1:O288"/>
  <sheetViews>
    <sheetView tabSelected="1" workbookViewId="0">
      <selection activeCell="O11" sqref="O11"/>
    </sheetView>
  </sheetViews>
  <sheetFormatPr baseColWidth="10" defaultRowHeight="16" x14ac:dyDescent="0.2"/>
  <sheetData>
    <row r="1" spans="1:1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>
        <v>100</v>
      </c>
      <c r="L1" s="1">
        <v>50</v>
      </c>
      <c r="M1" s="1">
        <v>0</v>
      </c>
      <c r="N1" s="1" t="s">
        <v>9</v>
      </c>
      <c r="O1" s="1" t="s">
        <v>10</v>
      </c>
    </row>
    <row r="2" spans="1:15" x14ac:dyDescent="0.2">
      <c r="A2" s="2" t="s">
        <v>11</v>
      </c>
      <c r="B2" s="3" t="s">
        <v>12</v>
      </c>
      <c r="C2" s="2">
        <v>295</v>
      </c>
      <c r="D2" s="2">
        <v>283</v>
      </c>
      <c r="E2" s="2">
        <v>44</v>
      </c>
      <c r="F2" s="2">
        <v>13906</v>
      </c>
      <c r="G2" s="2">
        <v>183</v>
      </c>
      <c r="H2" s="2">
        <v>58.18</v>
      </c>
      <c r="I2" s="2">
        <v>14866</v>
      </c>
      <c r="J2" s="2">
        <v>93.54</v>
      </c>
      <c r="K2" s="2">
        <v>50</v>
      </c>
      <c r="L2" s="2">
        <v>72</v>
      </c>
      <c r="M2" s="2">
        <v>16</v>
      </c>
      <c r="N2" s="2">
        <v>1302</v>
      </c>
      <c r="O2" s="2">
        <v>151</v>
      </c>
    </row>
    <row r="4" spans="1:15" x14ac:dyDescent="0.2">
      <c r="A4" s="4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spans="1:15" x14ac:dyDescent="0.2">
      <c r="A5" t="s">
        <v>4</v>
      </c>
      <c r="B5" t="s">
        <v>14</v>
      </c>
      <c r="C5" t="s">
        <v>7</v>
      </c>
      <c r="D5" t="s">
        <v>9</v>
      </c>
      <c r="E5" t="s">
        <v>10</v>
      </c>
      <c r="F5" t="s">
        <v>8</v>
      </c>
      <c r="G5" t="s">
        <v>15</v>
      </c>
      <c r="H5" t="s">
        <v>16</v>
      </c>
      <c r="I5" t="s">
        <v>2</v>
      </c>
      <c r="J5" t="s">
        <v>17</v>
      </c>
      <c r="K5" t="s">
        <v>18</v>
      </c>
      <c r="L5" t="s">
        <v>19</v>
      </c>
      <c r="M5" t="s">
        <v>20</v>
      </c>
    </row>
    <row r="6" spans="1:15" x14ac:dyDescent="0.2">
      <c r="A6">
        <v>12</v>
      </c>
      <c r="B6" s="6" t="s">
        <v>21</v>
      </c>
      <c r="C6">
        <v>22</v>
      </c>
      <c r="D6">
        <v>1</v>
      </c>
      <c r="E6">
        <v>0</v>
      </c>
      <c r="F6">
        <v>54.54</v>
      </c>
      <c r="G6">
        <v>2</v>
      </c>
      <c r="H6" t="s">
        <v>22</v>
      </c>
      <c r="I6" t="s">
        <v>23</v>
      </c>
      <c r="J6" t="s">
        <v>24</v>
      </c>
      <c r="K6" t="s">
        <v>25</v>
      </c>
      <c r="L6" s="7">
        <v>39678</v>
      </c>
      <c r="M6">
        <f>YEAR(Main_Table[[#This Row],[Start Date]])</f>
        <v>2008</v>
      </c>
    </row>
    <row r="7" spans="1:15" x14ac:dyDescent="0.2">
      <c r="A7">
        <v>37</v>
      </c>
      <c r="B7" s="6" t="s">
        <v>26</v>
      </c>
      <c r="C7">
        <v>67</v>
      </c>
      <c r="D7">
        <v>6</v>
      </c>
      <c r="E7">
        <v>0</v>
      </c>
      <c r="F7">
        <v>55.22</v>
      </c>
      <c r="G7">
        <v>2</v>
      </c>
      <c r="H7" t="s">
        <v>27</v>
      </c>
      <c r="I7" t="s">
        <v>28</v>
      </c>
      <c r="J7" t="s">
        <v>24</v>
      </c>
      <c r="K7" t="s">
        <v>25</v>
      </c>
      <c r="L7" s="7">
        <v>39680</v>
      </c>
      <c r="M7">
        <f>YEAR(Main_Table[[#This Row],[Start Date]])</f>
        <v>2008</v>
      </c>
    </row>
    <row r="8" spans="1:15" x14ac:dyDescent="0.2">
      <c r="A8">
        <v>25</v>
      </c>
      <c r="B8" s="6" t="s">
        <v>29</v>
      </c>
      <c r="C8">
        <v>38</v>
      </c>
      <c r="D8">
        <v>4</v>
      </c>
      <c r="E8">
        <v>0</v>
      </c>
      <c r="F8">
        <v>65.78</v>
      </c>
      <c r="G8">
        <v>1</v>
      </c>
      <c r="H8" t="s">
        <v>30</v>
      </c>
      <c r="I8" t="s">
        <v>23</v>
      </c>
      <c r="J8" t="s">
        <v>24</v>
      </c>
      <c r="K8" t="s">
        <v>31</v>
      </c>
      <c r="L8" s="7">
        <v>39684</v>
      </c>
      <c r="M8">
        <f>YEAR(Main_Table[[#This Row],[Start Date]])</f>
        <v>2008</v>
      </c>
    </row>
    <row r="9" spans="1:15" x14ac:dyDescent="0.2">
      <c r="A9">
        <v>54</v>
      </c>
      <c r="B9" s="6" t="s">
        <v>32</v>
      </c>
      <c r="C9">
        <v>66</v>
      </c>
      <c r="D9">
        <v>7</v>
      </c>
      <c r="E9">
        <v>0</v>
      </c>
      <c r="F9">
        <v>81.81</v>
      </c>
      <c r="G9">
        <v>1</v>
      </c>
      <c r="H9" t="s">
        <v>33</v>
      </c>
      <c r="I9" t="s">
        <v>23</v>
      </c>
      <c r="J9" t="s">
        <v>24</v>
      </c>
      <c r="K9" t="s">
        <v>31</v>
      </c>
      <c r="L9" s="7">
        <v>39687</v>
      </c>
      <c r="M9">
        <f>YEAR(Main_Table[[#This Row],[Start Date]])</f>
        <v>2008</v>
      </c>
    </row>
    <row r="10" spans="1:15" x14ac:dyDescent="0.2">
      <c r="A10">
        <v>31</v>
      </c>
      <c r="B10" s="6" t="s">
        <v>34</v>
      </c>
      <c r="C10">
        <v>46</v>
      </c>
      <c r="D10">
        <v>3</v>
      </c>
      <c r="E10">
        <v>1</v>
      </c>
      <c r="F10">
        <v>67.39</v>
      </c>
      <c r="G10">
        <v>1</v>
      </c>
      <c r="H10" t="s">
        <v>22</v>
      </c>
      <c r="I10" t="s">
        <v>28</v>
      </c>
      <c r="J10" t="s">
        <v>24</v>
      </c>
      <c r="K10" t="s">
        <v>31</v>
      </c>
      <c r="L10" s="7">
        <v>39689</v>
      </c>
      <c r="M10">
        <f>YEAR(Main_Table[[#This Row],[Start Date]])</f>
        <v>2008</v>
      </c>
    </row>
    <row r="11" spans="1:15" x14ac:dyDescent="0.2">
      <c r="A11">
        <v>2</v>
      </c>
      <c r="B11" s="6" t="s">
        <v>35</v>
      </c>
      <c r="C11">
        <v>2</v>
      </c>
      <c r="D11">
        <v>0</v>
      </c>
      <c r="E11">
        <v>0</v>
      </c>
      <c r="F11">
        <v>100</v>
      </c>
      <c r="G11">
        <v>7</v>
      </c>
      <c r="H11" t="s">
        <v>36</v>
      </c>
      <c r="I11" t="s">
        <v>23</v>
      </c>
      <c r="J11" t="s">
        <v>24</v>
      </c>
      <c r="K11" t="s">
        <v>31</v>
      </c>
      <c r="L11" s="7">
        <v>40070</v>
      </c>
      <c r="M11">
        <f>YEAR(Main_Table[[#This Row],[Start Date]])</f>
        <v>2009</v>
      </c>
    </row>
    <row r="12" spans="1:15" x14ac:dyDescent="0.2">
      <c r="A12">
        <v>16</v>
      </c>
      <c r="B12" s="6" t="s">
        <v>37</v>
      </c>
      <c r="C12">
        <v>24</v>
      </c>
      <c r="D12">
        <v>1</v>
      </c>
      <c r="E12">
        <v>0</v>
      </c>
      <c r="F12">
        <v>66.66</v>
      </c>
      <c r="G12">
        <v>4</v>
      </c>
      <c r="H12" t="s">
        <v>27</v>
      </c>
      <c r="I12" t="s">
        <v>28</v>
      </c>
      <c r="J12" t="s">
        <v>38</v>
      </c>
      <c r="K12" t="s">
        <v>39</v>
      </c>
      <c r="L12" s="7">
        <v>40082</v>
      </c>
      <c r="M12">
        <f>YEAR(Main_Table[[#This Row],[Start Date]])</f>
        <v>2009</v>
      </c>
    </row>
    <row r="13" spans="1:15" x14ac:dyDescent="0.2">
      <c r="A13">
        <v>79</v>
      </c>
      <c r="B13" s="6" t="s">
        <v>40</v>
      </c>
      <c r="C13">
        <v>104</v>
      </c>
      <c r="D13">
        <v>9</v>
      </c>
      <c r="E13">
        <v>2</v>
      </c>
      <c r="F13">
        <v>75.959999999999994</v>
      </c>
      <c r="G13">
        <v>4</v>
      </c>
      <c r="H13" t="s">
        <v>36</v>
      </c>
      <c r="I13" t="s">
        <v>28</v>
      </c>
      <c r="J13" t="s">
        <v>41</v>
      </c>
      <c r="K13" t="s">
        <v>42</v>
      </c>
      <c r="L13" s="7">
        <v>40086</v>
      </c>
      <c r="M13">
        <f>YEAR(Main_Table[[#This Row],[Start Date]])</f>
        <v>2009</v>
      </c>
    </row>
    <row r="14" spans="1:15" x14ac:dyDescent="0.2">
      <c r="A14">
        <v>30</v>
      </c>
      <c r="B14" s="6" t="s">
        <v>43</v>
      </c>
      <c r="C14">
        <v>41</v>
      </c>
      <c r="D14">
        <v>3</v>
      </c>
      <c r="E14">
        <v>0</v>
      </c>
      <c r="F14">
        <v>73.17</v>
      </c>
      <c r="G14">
        <v>4</v>
      </c>
      <c r="H14" t="s">
        <v>27</v>
      </c>
      <c r="I14" t="s">
        <v>28</v>
      </c>
      <c r="J14" t="s">
        <v>44</v>
      </c>
      <c r="K14" t="s">
        <v>45</v>
      </c>
      <c r="L14" s="7">
        <v>40111</v>
      </c>
      <c r="M14">
        <f>YEAR(Main_Table[[#This Row],[Start Date]])</f>
        <v>2009</v>
      </c>
    </row>
    <row r="15" spans="1:15" x14ac:dyDescent="0.2">
      <c r="A15">
        <v>10</v>
      </c>
      <c r="B15" s="6" t="s">
        <v>46</v>
      </c>
      <c r="C15">
        <v>16</v>
      </c>
      <c r="D15">
        <v>1</v>
      </c>
      <c r="E15">
        <v>0</v>
      </c>
      <c r="F15">
        <v>62.5</v>
      </c>
      <c r="G15">
        <v>3</v>
      </c>
      <c r="H15" t="s">
        <v>27</v>
      </c>
      <c r="I15" t="s">
        <v>28</v>
      </c>
      <c r="J15" t="s">
        <v>44</v>
      </c>
      <c r="K15" t="s">
        <v>47</v>
      </c>
      <c r="L15" s="7">
        <v>40119</v>
      </c>
      <c r="M15">
        <f>YEAR(Main_Table[[#This Row],[Start Date]])</f>
        <v>2009</v>
      </c>
    </row>
    <row r="16" spans="1:15" x14ac:dyDescent="0.2">
      <c r="A16">
        <v>27</v>
      </c>
      <c r="B16" s="6" t="s">
        <v>48</v>
      </c>
      <c r="C16">
        <v>19</v>
      </c>
      <c r="D16">
        <v>4</v>
      </c>
      <c r="E16">
        <v>0</v>
      </c>
      <c r="F16">
        <v>142.1</v>
      </c>
      <c r="G16">
        <v>7</v>
      </c>
      <c r="H16" t="s">
        <v>33</v>
      </c>
      <c r="I16" t="s">
        <v>23</v>
      </c>
      <c r="J16" t="s">
        <v>24</v>
      </c>
      <c r="K16" t="s">
        <v>49</v>
      </c>
      <c r="L16" s="7">
        <v>40162</v>
      </c>
      <c r="M16">
        <f>YEAR(Main_Table[[#This Row],[Start Date]])</f>
        <v>2009</v>
      </c>
    </row>
    <row r="17" spans="1:13" x14ac:dyDescent="0.2">
      <c r="A17">
        <v>54</v>
      </c>
      <c r="B17" s="6" t="s">
        <v>50</v>
      </c>
      <c r="C17">
        <v>65</v>
      </c>
      <c r="D17">
        <v>7</v>
      </c>
      <c r="E17">
        <v>0</v>
      </c>
      <c r="F17">
        <v>83.07</v>
      </c>
      <c r="G17">
        <v>4</v>
      </c>
      <c r="H17" t="s">
        <v>22</v>
      </c>
      <c r="I17" t="s">
        <v>23</v>
      </c>
      <c r="J17" t="s">
        <v>24</v>
      </c>
      <c r="K17" t="s">
        <v>51</v>
      </c>
      <c r="L17" s="7">
        <v>40165</v>
      </c>
      <c r="M17">
        <f>YEAR(Main_Table[[#This Row],[Start Date]])</f>
        <v>2009</v>
      </c>
    </row>
    <row r="18" spans="1:13" x14ac:dyDescent="0.2">
      <c r="A18">
        <v>107</v>
      </c>
      <c r="B18" s="6" t="s">
        <v>52</v>
      </c>
      <c r="C18">
        <v>114</v>
      </c>
      <c r="D18">
        <v>11</v>
      </c>
      <c r="E18">
        <v>1</v>
      </c>
      <c r="F18">
        <v>93.85</v>
      </c>
      <c r="G18">
        <v>4</v>
      </c>
      <c r="H18" t="s">
        <v>27</v>
      </c>
      <c r="I18" t="s">
        <v>28</v>
      </c>
      <c r="J18" t="s">
        <v>24</v>
      </c>
      <c r="K18" t="s">
        <v>53</v>
      </c>
      <c r="L18" s="7">
        <v>40171</v>
      </c>
      <c r="M18">
        <f>YEAR(Main_Table[[#This Row],[Start Date]])</f>
        <v>2009</v>
      </c>
    </row>
    <row r="19" spans="1:13" x14ac:dyDescent="0.2">
      <c r="A19">
        <v>9</v>
      </c>
      <c r="B19" s="6" t="s">
        <v>54</v>
      </c>
      <c r="C19">
        <v>12</v>
      </c>
      <c r="D19">
        <v>1</v>
      </c>
      <c r="E19">
        <v>0</v>
      </c>
      <c r="F19">
        <v>75</v>
      </c>
      <c r="G19">
        <v>3</v>
      </c>
      <c r="H19" t="s">
        <v>27</v>
      </c>
      <c r="I19" t="s">
        <v>23</v>
      </c>
      <c r="J19" t="s">
        <v>24</v>
      </c>
      <c r="K19" t="s">
        <v>55</v>
      </c>
      <c r="L19" s="7">
        <v>40183</v>
      </c>
      <c r="M19">
        <f>YEAR(Main_Table[[#This Row],[Start Date]])</f>
        <v>2010</v>
      </c>
    </row>
    <row r="20" spans="1:13" x14ac:dyDescent="0.2">
      <c r="A20">
        <v>91</v>
      </c>
      <c r="B20" s="6" t="s">
        <v>56</v>
      </c>
      <c r="C20">
        <v>102</v>
      </c>
      <c r="D20">
        <v>7</v>
      </c>
      <c r="E20">
        <v>0</v>
      </c>
      <c r="F20">
        <v>89.21</v>
      </c>
      <c r="G20">
        <v>3</v>
      </c>
      <c r="H20" t="s">
        <v>27</v>
      </c>
      <c r="I20" t="s">
        <v>28</v>
      </c>
      <c r="J20" t="s">
        <v>57</v>
      </c>
      <c r="K20" t="s">
        <v>55</v>
      </c>
      <c r="L20" s="7">
        <v>40185</v>
      </c>
      <c r="M20">
        <f>YEAR(Main_Table[[#This Row],[Start Date]])</f>
        <v>2010</v>
      </c>
    </row>
    <row r="21" spans="1:13" x14ac:dyDescent="0.2">
      <c r="A21">
        <v>71</v>
      </c>
      <c r="B21" s="6" t="s">
        <v>58</v>
      </c>
      <c r="C21">
        <v>68</v>
      </c>
      <c r="D21">
        <v>9</v>
      </c>
      <c r="E21">
        <v>0</v>
      </c>
      <c r="F21">
        <v>104.41</v>
      </c>
      <c r="G21">
        <v>3</v>
      </c>
      <c r="H21" t="s">
        <v>36</v>
      </c>
      <c r="I21" t="s">
        <v>28</v>
      </c>
      <c r="J21" t="s">
        <v>24</v>
      </c>
      <c r="K21" t="s">
        <v>55</v>
      </c>
      <c r="L21" s="7">
        <v>40188</v>
      </c>
      <c r="M21">
        <f>YEAR(Main_Table[[#This Row],[Start Date]])</f>
        <v>2010</v>
      </c>
    </row>
    <row r="22" spans="1:13" x14ac:dyDescent="0.2">
      <c r="A22">
        <v>102</v>
      </c>
      <c r="B22" s="6" t="s">
        <v>59</v>
      </c>
      <c r="C22">
        <v>95</v>
      </c>
      <c r="D22">
        <v>11</v>
      </c>
      <c r="E22">
        <v>0</v>
      </c>
      <c r="F22">
        <v>107.36</v>
      </c>
      <c r="G22">
        <v>3</v>
      </c>
      <c r="H22" t="s">
        <v>36</v>
      </c>
      <c r="I22" t="s">
        <v>28</v>
      </c>
      <c r="J22" t="s">
        <v>57</v>
      </c>
      <c r="K22" t="s">
        <v>55</v>
      </c>
      <c r="L22" s="7">
        <v>40189</v>
      </c>
      <c r="M22">
        <f>YEAR(Main_Table[[#This Row],[Start Date]])</f>
        <v>2010</v>
      </c>
    </row>
    <row r="23" spans="1:13" x14ac:dyDescent="0.2">
      <c r="A23">
        <v>2</v>
      </c>
      <c r="B23" s="6" t="s">
        <v>35</v>
      </c>
      <c r="C23">
        <v>8</v>
      </c>
      <c r="D23">
        <v>0</v>
      </c>
      <c r="E23">
        <v>0</v>
      </c>
      <c r="F23">
        <v>25</v>
      </c>
      <c r="G23">
        <v>3</v>
      </c>
      <c r="H23" t="s">
        <v>27</v>
      </c>
      <c r="I23" t="s">
        <v>23</v>
      </c>
      <c r="J23" t="s">
        <v>24</v>
      </c>
      <c r="K23" t="s">
        <v>55</v>
      </c>
      <c r="L23" s="7">
        <v>40191</v>
      </c>
      <c r="M23">
        <f>YEAR(Main_Table[[#This Row],[Start Date]])</f>
        <v>2010</v>
      </c>
    </row>
    <row r="24" spans="1:13" x14ac:dyDescent="0.2">
      <c r="A24">
        <v>31</v>
      </c>
      <c r="B24" s="6" t="s">
        <v>52</v>
      </c>
      <c r="C24">
        <v>46</v>
      </c>
      <c r="D24">
        <v>1</v>
      </c>
      <c r="E24">
        <v>0</v>
      </c>
      <c r="F24">
        <v>67.39</v>
      </c>
      <c r="G24">
        <v>5</v>
      </c>
      <c r="H24" t="s">
        <v>27</v>
      </c>
      <c r="I24" t="s">
        <v>23</v>
      </c>
      <c r="J24" t="s">
        <v>60</v>
      </c>
      <c r="K24" t="s">
        <v>61</v>
      </c>
      <c r="L24" s="7">
        <v>40230</v>
      </c>
      <c r="M24">
        <f>YEAR(Main_Table[[#This Row],[Start Date]])</f>
        <v>2010</v>
      </c>
    </row>
    <row r="25" spans="1:13" x14ac:dyDescent="0.2">
      <c r="A25">
        <v>57</v>
      </c>
      <c r="B25" s="6" t="s">
        <v>52</v>
      </c>
      <c r="C25">
        <v>71</v>
      </c>
      <c r="D25">
        <v>4</v>
      </c>
      <c r="E25">
        <v>1</v>
      </c>
      <c r="F25">
        <v>80.28</v>
      </c>
      <c r="G25">
        <v>3</v>
      </c>
      <c r="H25" t="s">
        <v>27</v>
      </c>
      <c r="I25" t="s">
        <v>28</v>
      </c>
      <c r="J25" t="s">
        <v>60</v>
      </c>
      <c r="K25" t="s">
        <v>62</v>
      </c>
      <c r="L25" s="7">
        <v>40236</v>
      </c>
      <c r="M25">
        <f>YEAR(Main_Table[[#This Row],[Start Date]])</f>
        <v>2010</v>
      </c>
    </row>
    <row r="26" spans="1:13" x14ac:dyDescent="0.2">
      <c r="A26">
        <v>0</v>
      </c>
      <c r="B26" s="6" t="s">
        <v>63</v>
      </c>
      <c r="C26">
        <v>0</v>
      </c>
      <c r="D26">
        <v>0</v>
      </c>
      <c r="E26">
        <v>0</v>
      </c>
      <c r="G26">
        <v>3</v>
      </c>
      <c r="H26" t="s">
        <v>30</v>
      </c>
      <c r="I26" t="s">
        <v>23</v>
      </c>
      <c r="J26" t="s">
        <v>64</v>
      </c>
      <c r="K26" t="s">
        <v>65</v>
      </c>
      <c r="L26" s="7">
        <v>40326</v>
      </c>
      <c r="M26">
        <f>YEAR(Main_Table[[#This Row],[Start Date]])</f>
        <v>2010</v>
      </c>
    </row>
    <row r="27" spans="1:13" x14ac:dyDescent="0.2">
      <c r="A27">
        <v>82</v>
      </c>
      <c r="B27" s="6" t="s">
        <v>66</v>
      </c>
      <c r="C27">
        <v>92</v>
      </c>
      <c r="D27">
        <v>4</v>
      </c>
      <c r="E27">
        <v>0</v>
      </c>
      <c r="F27">
        <v>89.13</v>
      </c>
      <c r="G27">
        <v>3</v>
      </c>
      <c r="H27" t="s">
        <v>27</v>
      </c>
      <c r="I27" t="s">
        <v>28</v>
      </c>
      <c r="J27" t="s">
        <v>24</v>
      </c>
      <c r="K27" t="s">
        <v>65</v>
      </c>
      <c r="L27" s="7">
        <v>40328</v>
      </c>
      <c r="M27">
        <f>YEAR(Main_Table[[#This Row],[Start Date]])</f>
        <v>2010</v>
      </c>
    </row>
    <row r="28" spans="1:13" x14ac:dyDescent="0.2">
      <c r="A28">
        <v>18</v>
      </c>
      <c r="B28" s="6" t="s">
        <v>37</v>
      </c>
      <c r="C28">
        <v>29</v>
      </c>
      <c r="D28">
        <v>1</v>
      </c>
      <c r="E28">
        <v>0</v>
      </c>
      <c r="F28">
        <v>62.06</v>
      </c>
      <c r="G28">
        <v>3</v>
      </c>
      <c r="H28" t="s">
        <v>27</v>
      </c>
      <c r="I28" t="s">
        <v>23</v>
      </c>
      <c r="J28" t="s">
        <v>64</v>
      </c>
      <c r="K28" t="s">
        <v>67</v>
      </c>
      <c r="L28" s="7">
        <v>40332</v>
      </c>
      <c r="M28">
        <f>YEAR(Main_Table[[#This Row],[Start Date]])</f>
        <v>2010</v>
      </c>
    </row>
    <row r="29" spans="1:13" x14ac:dyDescent="0.2">
      <c r="A29">
        <v>68</v>
      </c>
      <c r="B29" s="6" t="s">
        <v>68</v>
      </c>
      <c r="C29">
        <v>95</v>
      </c>
      <c r="D29">
        <v>5</v>
      </c>
      <c r="E29">
        <v>0</v>
      </c>
      <c r="F29">
        <v>71.569999999999993</v>
      </c>
      <c r="G29">
        <v>3</v>
      </c>
      <c r="H29" t="s">
        <v>27</v>
      </c>
      <c r="I29" t="s">
        <v>23</v>
      </c>
      <c r="J29" t="s">
        <v>24</v>
      </c>
      <c r="K29" t="s">
        <v>67</v>
      </c>
      <c r="L29" s="7">
        <v>40334</v>
      </c>
      <c r="M29">
        <f>YEAR(Main_Table[[#This Row],[Start Date]])</f>
        <v>2010</v>
      </c>
    </row>
    <row r="30" spans="1:13" x14ac:dyDescent="0.2">
      <c r="A30">
        <v>11</v>
      </c>
      <c r="B30" s="6" t="s">
        <v>69</v>
      </c>
      <c r="C30">
        <v>22</v>
      </c>
      <c r="D30">
        <v>0</v>
      </c>
      <c r="E30">
        <v>0</v>
      </c>
      <c r="F30">
        <v>50</v>
      </c>
      <c r="G30">
        <v>3</v>
      </c>
      <c r="H30" t="s">
        <v>70</v>
      </c>
      <c r="I30" t="s">
        <v>28</v>
      </c>
      <c r="J30" t="s">
        <v>57</v>
      </c>
      <c r="K30" t="s">
        <v>25</v>
      </c>
      <c r="L30" s="7">
        <v>40345</v>
      </c>
      <c r="M30">
        <f>YEAR(Main_Table[[#This Row],[Start Date]])</f>
        <v>2010</v>
      </c>
    </row>
    <row r="31" spans="1:13" x14ac:dyDescent="0.2">
      <c r="A31">
        <v>18</v>
      </c>
      <c r="B31" s="6" t="s">
        <v>71</v>
      </c>
      <c r="C31">
        <v>27</v>
      </c>
      <c r="D31">
        <v>1</v>
      </c>
      <c r="E31">
        <v>0</v>
      </c>
      <c r="F31">
        <v>66.66</v>
      </c>
      <c r="G31">
        <v>3</v>
      </c>
      <c r="H31" t="s">
        <v>33</v>
      </c>
      <c r="I31" t="s">
        <v>28</v>
      </c>
      <c r="J31" t="s">
        <v>38</v>
      </c>
      <c r="K31" t="s">
        <v>25</v>
      </c>
      <c r="L31" s="7">
        <v>40348</v>
      </c>
      <c r="M31">
        <f>YEAR(Main_Table[[#This Row],[Start Date]])</f>
        <v>2010</v>
      </c>
    </row>
    <row r="32" spans="1:13" x14ac:dyDescent="0.2">
      <c r="A32">
        <v>10</v>
      </c>
      <c r="B32" s="6" t="s">
        <v>72</v>
      </c>
      <c r="C32">
        <v>14</v>
      </c>
      <c r="D32">
        <v>1</v>
      </c>
      <c r="E32">
        <v>0</v>
      </c>
      <c r="F32">
        <v>71.42</v>
      </c>
      <c r="G32">
        <v>3</v>
      </c>
      <c r="H32" t="s">
        <v>27</v>
      </c>
      <c r="I32" t="s">
        <v>23</v>
      </c>
      <c r="J32" t="s">
        <v>24</v>
      </c>
      <c r="K32" t="s">
        <v>25</v>
      </c>
      <c r="L32" s="7">
        <v>40351</v>
      </c>
      <c r="M32">
        <f>YEAR(Main_Table[[#This Row],[Start Date]])</f>
        <v>2010</v>
      </c>
    </row>
    <row r="33" spans="1:13" x14ac:dyDescent="0.2">
      <c r="A33">
        <v>28</v>
      </c>
      <c r="B33" s="6" t="s">
        <v>73</v>
      </c>
      <c r="C33">
        <v>34</v>
      </c>
      <c r="D33">
        <v>4</v>
      </c>
      <c r="E33">
        <v>0</v>
      </c>
      <c r="F33">
        <v>82.35</v>
      </c>
      <c r="G33">
        <v>3</v>
      </c>
      <c r="H33" t="s">
        <v>27</v>
      </c>
      <c r="I33" t="s">
        <v>23</v>
      </c>
      <c r="J33" t="s">
        <v>24</v>
      </c>
      <c r="K33" t="s">
        <v>25</v>
      </c>
      <c r="L33" s="7">
        <v>40353</v>
      </c>
      <c r="M33">
        <f>YEAR(Main_Table[[#This Row],[Start Date]])</f>
        <v>2010</v>
      </c>
    </row>
    <row r="34" spans="1:13" x14ac:dyDescent="0.2">
      <c r="A34">
        <v>0</v>
      </c>
      <c r="B34" s="6" t="s">
        <v>74</v>
      </c>
      <c r="C34">
        <v>3</v>
      </c>
      <c r="D34">
        <v>0</v>
      </c>
      <c r="E34">
        <v>0</v>
      </c>
      <c r="F34">
        <v>0</v>
      </c>
      <c r="G34">
        <v>3</v>
      </c>
      <c r="H34" t="s">
        <v>27</v>
      </c>
      <c r="I34" t="s">
        <v>28</v>
      </c>
      <c r="J34" t="s">
        <v>24</v>
      </c>
      <c r="K34" t="s">
        <v>25</v>
      </c>
      <c r="L34" s="7">
        <v>40406</v>
      </c>
      <c r="M34">
        <f>YEAR(Main_Table[[#This Row],[Start Date]])</f>
        <v>2010</v>
      </c>
    </row>
    <row r="35" spans="1:13" x14ac:dyDescent="0.2">
      <c r="A35">
        <v>8</v>
      </c>
      <c r="B35" s="6" t="s">
        <v>75</v>
      </c>
      <c r="C35">
        <v>16</v>
      </c>
      <c r="D35">
        <v>1</v>
      </c>
      <c r="E35">
        <v>0</v>
      </c>
      <c r="F35">
        <v>50</v>
      </c>
      <c r="G35">
        <v>3</v>
      </c>
      <c r="H35" t="s">
        <v>27</v>
      </c>
      <c r="I35" t="s">
        <v>23</v>
      </c>
      <c r="J35" t="s">
        <v>76</v>
      </c>
      <c r="K35" t="s">
        <v>25</v>
      </c>
      <c r="L35" s="7">
        <v>40415</v>
      </c>
      <c r="M35">
        <f>YEAR(Main_Table[[#This Row],[Start Date]])</f>
        <v>2010</v>
      </c>
    </row>
    <row r="36" spans="1:13" x14ac:dyDescent="0.2">
      <c r="A36">
        <v>37</v>
      </c>
      <c r="B36" s="6" t="s">
        <v>58</v>
      </c>
      <c r="C36">
        <v>57</v>
      </c>
      <c r="D36">
        <v>5</v>
      </c>
      <c r="E36">
        <v>0</v>
      </c>
      <c r="F36">
        <v>64.91</v>
      </c>
      <c r="G36">
        <v>3</v>
      </c>
      <c r="H36" t="s">
        <v>27</v>
      </c>
      <c r="I36" t="s">
        <v>28</v>
      </c>
      <c r="J36" t="s">
        <v>24</v>
      </c>
      <c r="K36" t="s">
        <v>25</v>
      </c>
      <c r="L36" s="7">
        <v>40418</v>
      </c>
      <c r="M36">
        <f>YEAR(Main_Table[[#This Row],[Start Date]])</f>
        <v>2010</v>
      </c>
    </row>
    <row r="37" spans="1:13" x14ac:dyDescent="0.2">
      <c r="A37">
        <v>118</v>
      </c>
      <c r="B37" s="6" t="s">
        <v>77</v>
      </c>
      <c r="C37">
        <v>121</v>
      </c>
      <c r="D37">
        <v>11</v>
      </c>
      <c r="E37">
        <v>1</v>
      </c>
      <c r="F37">
        <v>97.52</v>
      </c>
      <c r="G37">
        <v>3</v>
      </c>
      <c r="H37" t="s">
        <v>27</v>
      </c>
      <c r="I37" t="s">
        <v>28</v>
      </c>
      <c r="J37" t="s">
        <v>44</v>
      </c>
      <c r="K37" t="s">
        <v>78</v>
      </c>
      <c r="L37" s="7">
        <v>40471</v>
      </c>
      <c r="M37">
        <f>YEAR(Main_Table[[#This Row],[Start Date]])</f>
        <v>2010</v>
      </c>
    </row>
    <row r="38" spans="1:13" x14ac:dyDescent="0.2">
      <c r="A38">
        <v>105</v>
      </c>
      <c r="B38" s="6" t="s">
        <v>79</v>
      </c>
      <c r="C38">
        <v>104</v>
      </c>
      <c r="D38">
        <v>10</v>
      </c>
      <c r="E38">
        <v>0</v>
      </c>
      <c r="F38">
        <v>100.96</v>
      </c>
      <c r="G38">
        <v>3</v>
      </c>
      <c r="H38" t="s">
        <v>27</v>
      </c>
      <c r="I38" t="s">
        <v>23</v>
      </c>
      <c r="J38" t="s">
        <v>76</v>
      </c>
      <c r="K38" t="s">
        <v>80</v>
      </c>
      <c r="L38" s="7">
        <v>40510</v>
      </c>
      <c r="M38">
        <f>YEAR(Main_Table[[#This Row],[Start Date]])</f>
        <v>2010</v>
      </c>
    </row>
    <row r="39" spans="1:13" x14ac:dyDescent="0.2">
      <c r="A39">
        <v>64</v>
      </c>
      <c r="B39" s="6" t="s">
        <v>81</v>
      </c>
      <c r="C39">
        <v>73</v>
      </c>
      <c r="D39">
        <v>8</v>
      </c>
      <c r="E39">
        <v>0</v>
      </c>
      <c r="F39">
        <v>87.67</v>
      </c>
      <c r="G39">
        <v>3</v>
      </c>
      <c r="H39" t="s">
        <v>27</v>
      </c>
      <c r="I39" t="s">
        <v>28</v>
      </c>
      <c r="J39" t="s">
        <v>76</v>
      </c>
      <c r="K39" t="s">
        <v>61</v>
      </c>
      <c r="L39" s="7">
        <v>40513</v>
      </c>
      <c r="M39">
        <f>YEAR(Main_Table[[#This Row],[Start Date]])</f>
        <v>2010</v>
      </c>
    </row>
    <row r="40" spans="1:13" x14ac:dyDescent="0.2">
      <c r="A40">
        <v>63</v>
      </c>
      <c r="B40" s="6" t="s">
        <v>82</v>
      </c>
      <c r="C40">
        <v>70</v>
      </c>
      <c r="D40">
        <v>6</v>
      </c>
      <c r="E40">
        <v>2</v>
      </c>
      <c r="F40">
        <v>90</v>
      </c>
      <c r="G40">
        <v>3</v>
      </c>
      <c r="H40" t="s">
        <v>36</v>
      </c>
      <c r="I40" t="s">
        <v>28</v>
      </c>
      <c r="J40" t="s">
        <v>76</v>
      </c>
      <c r="K40" t="s">
        <v>45</v>
      </c>
      <c r="L40" s="7">
        <v>40516</v>
      </c>
      <c r="M40">
        <f>YEAR(Main_Table[[#This Row],[Start Date]])</f>
        <v>2010</v>
      </c>
    </row>
    <row r="41" spans="1:13" x14ac:dyDescent="0.2">
      <c r="A41">
        <v>0</v>
      </c>
      <c r="B41" s="6" t="s">
        <v>63</v>
      </c>
      <c r="C41">
        <v>2</v>
      </c>
      <c r="D41">
        <v>0</v>
      </c>
      <c r="E41">
        <v>0</v>
      </c>
      <c r="F41">
        <v>0</v>
      </c>
      <c r="G41">
        <v>3</v>
      </c>
      <c r="H41" t="s">
        <v>27</v>
      </c>
      <c r="I41" t="s">
        <v>28</v>
      </c>
      <c r="J41" t="s">
        <v>76</v>
      </c>
      <c r="K41" t="s">
        <v>83</v>
      </c>
      <c r="L41" s="7">
        <v>40519</v>
      </c>
      <c r="M41">
        <f>YEAR(Main_Table[[#This Row],[Start Date]])</f>
        <v>2010</v>
      </c>
    </row>
    <row r="42" spans="1:13" x14ac:dyDescent="0.2">
      <c r="A42">
        <v>2</v>
      </c>
      <c r="B42" s="6" t="s">
        <v>84</v>
      </c>
      <c r="C42">
        <v>8</v>
      </c>
      <c r="D42">
        <v>0</v>
      </c>
      <c r="E42">
        <v>0</v>
      </c>
      <c r="F42">
        <v>25</v>
      </c>
      <c r="G42">
        <v>3</v>
      </c>
      <c r="H42" t="s">
        <v>27</v>
      </c>
      <c r="I42" t="s">
        <v>28</v>
      </c>
      <c r="J42" t="s">
        <v>76</v>
      </c>
      <c r="K42" t="s">
        <v>85</v>
      </c>
      <c r="L42" s="7">
        <v>40522</v>
      </c>
      <c r="M42">
        <f>YEAR(Main_Table[[#This Row],[Start Date]])</f>
        <v>2010</v>
      </c>
    </row>
    <row r="43" spans="1:13" x14ac:dyDescent="0.2">
      <c r="A43">
        <v>54</v>
      </c>
      <c r="B43" s="6" t="s">
        <v>86</v>
      </c>
      <c r="C43">
        <v>70</v>
      </c>
      <c r="D43">
        <v>2</v>
      </c>
      <c r="E43">
        <v>1</v>
      </c>
      <c r="F43">
        <v>77.14</v>
      </c>
      <c r="G43">
        <v>3</v>
      </c>
      <c r="H43" t="s">
        <v>27</v>
      </c>
      <c r="I43" t="s">
        <v>28</v>
      </c>
      <c r="J43" t="s">
        <v>60</v>
      </c>
      <c r="K43" t="s">
        <v>87</v>
      </c>
      <c r="L43" s="7">
        <v>40555</v>
      </c>
      <c r="M43">
        <f>YEAR(Main_Table[[#This Row],[Start Date]])</f>
        <v>2011</v>
      </c>
    </row>
    <row r="44" spans="1:13" x14ac:dyDescent="0.2">
      <c r="A44">
        <v>22</v>
      </c>
      <c r="B44" s="6" t="s">
        <v>88</v>
      </c>
      <c r="C44">
        <v>34</v>
      </c>
      <c r="D44">
        <v>1</v>
      </c>
      <c r="E44">
        <v>0</v>
      </c>
      <c r="F44">
        <v>64.7</v>
      </c>
      <c r="G44">
        <v>3</v>
      </c>
      <c r="H44" t="s">
        <v>30</v>
      </c>
      <c r="I44" t="s">
        <v>23</v>
      </c>
      <c r="J44" t="s">
        <v>60</v>
      </c>
      <c r="K44" t="s">
        <v>42</v>
      </c>
      <c r="L44" s="7">
        <v>40558</v>
      </c>
      <c r="M44">
        <f>YEAR(Main_Table[[#This Row],[Start Date]])</f>
        <v>2011</v>
      </c>
    </row>
    <row r="45" spans="1:13" x14ac:dyDescent="0.2">
      <c r="A45">
        <v>28</v>
      </c>
      <c r="B45" s="6" t="s">
        <v>89</v>
      </c>
      <c r="C45">
        <v>41</v>
      </c>
      <c r="D45">
        <v>5</v>
      </c>
      <c r="E45">
        <v>0</v>
      </c>
      <c r="F45">
        <v>68.290000000000006</v>
      </c>
      <c r="G45">
        <v>3</v>
      </c>
      <c r="H45" t="s">
        <v>27</v>
      </c>
      <c r="I45" t="s">
        <v>28</v>
      </c>
      <c r="J45" t="s">
        <v>60</v>
      </c>
      <c r="K45" t="s">
        <v>90</v>
      </c>
      <c r="L45" s="7">
        <v>40561</v>
      </c>
      <c r="M45">
        <f>YEAR(Main_Table[[#This Row],[Start Date]])</f>
        <v>2011</v>
      </c>
    </row>
    <row r="46" spans="1:13" x14ac:dyDescent="0.2">
      <c r="A46">
        <v>87</v>
      </c>
      <c r="B46" s="6" t="s">
        <v>91</v>
      </c>
      <c r="C46">
        <v>92</v>
      </c>
      <c r="D46">
        <v>7</v>
      </c>
      <c r="E46">
        <v>2</v>
      </c>
      <c r="F46">
        <v>94.56</v>
      </c>
      <c r="G46">
        <v>3</v>
      </c>
      <c r="H46" t="s">
        <v>36</v>
      </c>
      <c r="I46" t="s">
        <v>28</v>
      </c>
      <c r="J46" t="s">
        <v>60</v>
      </c>
      <c r="K46" t="s">
        <v>92</v>
      </c>
      <c r="L46" s="7">
        <v>40564</v>
      </c>
      <c r="M46">
        <f>YEAR(Main_Table[[#This Row],[Start Date]])</f>
        <v>2011</v>
      </c>
    </row>
    <row r="47" spans="1:13" x14ac:dyDescent="0.2">
      <c r="A47">
        <v>2</v>
      </c>
      <c r="B47" s="6" t="s">
        <v>93</v>
      </c>
      <c r="C47">
        <v>6</v>
      </c>
      <c r="D47">
        <v>0</v>
      </c>
      <c r="E47">
        <v>0</v>
      </c>
      <c r="F47">
        <v>33.33</v>
      </c>
      <c r="G47">
        <v>3</v>
      </c>
      <c r="H47" t="s">
        <v>27</v>
      </c>
      <c r="I47" t="s">
        <v>28</v>
      </c>
      <c r="J47" t="s">
        <v>60</v>
      </c>
      <c r="K47" t="s">
        <v>39</v>
      </c>
      <c r="L47" s="7">
        <v>40566</v>
      </c>
      <c r="M47">
        <f>YEAR(Main_Table[[#This Row],[Start Date]])</f>
        <v>2011</v>
      </c>
    </row>
    <row r="48" spans="1:13" x14ac:dyDescent="0.2">
      <c r="A48">
        <v>100</v>
      </c>
      <c r="B48" s="6" t="s">
        <v>94</v>
      </c>
      <c r="C48">
        <v>83</v>
      </c>
      <c r="D48">
        <v>8</v>
      </c>
      <c r="E48">
        <v>2</v>
      </c>
      <c r="F48">
        <v>120.48</v>
      </c>
      <c r="G48">
        <v>4</v>
      </c>
      <c r="H48" t="s">
        <v>36</v>
      </c>
      <c r="I48" t="s">
        <v>23</v>
      </c>
      <c r="J48" t="s">
        <v>57</v>
      </c>
      <c r="K48" t="s">
        <v>55</v>
      </c>
      <c r="L48" s="7">
        <v>40593</v>
      </c>
      <c r="M48">
        <f>YEAR(Main_Table[[#This Row],[Start Date]])</f>
        <v>2011</v>
      </c>
    </row>
    <row r="49" spans="1:13" x14ac:dyDescent="0.2">
      <c r="A49">
        <v>8</v>
      </c>
      <c r="B49" s="6" t="s">
        <v>95</v>
      </c>
      <c r="C49">
        <v>5</v>
      </c>
      <c r="D49">
        <v>1</v>
      </c>
      <c r="E49">
        <v>0</v>
      </c>
      <c r="F49">
        <v>160</v>
      </c>
      <c r="G49">
        <v>7</v>
      </c>
      <c r="H49" t="s">
        <v>33</v>
      </c>
      <c r="I49" t="s">
        <v>23</v>
      </c>
      <c r="J49" t="s">
        <v>96</v>
      </c>
      <c r="K49" t="s">
        <v>83</v>
      </c>
      <c r="L49" s="7">
        <v>40601</v>
      </c>
      <c r="M49">
        <f>YEAR(Main_Table[[#This Row],[Start Date]])</f>
        <v>2011</v>
      </c>
    </row>
    <row r="50" spans="1:13" x14ac:dyDescent="0.2">
      <c r="A50">
        <v>34</v>
      </c>
      <c r="B50" s="6" t="s">
        <v>26</v>
      </c>
      <c r="C50">
        <v>53</v>
      </c>
      <c r="D50">
        <v>3</v>
      </c>
      <c r="E50">
        <v>0</v>
      </c>
      <c r="F50">
        <v>64.150000000000006</v>
      </c>
      <c r="G50">
        <v>4</v>
      </c>
      <c r="H50" t="s">
        <v>30</v>
      </c>
      <c r="I50" t="s">
        <v>28</v>
      </c>
      <c r="J50" t="s">
        <v>97</v>
      </c>
      <c r="K50" t="s">
        <v>83</v>
      </c>
      <c r="L50" s="7">
        <v>40608</v>
      </c>
      <c r="M50">
        <f>YEAR(Main_Table[[#This Row],[Start Date]])</f>
        <v>2011</v>
      </c>
    </row>
    <row r="51" spans="1:13" x14ac:dyDescent="0.2">
      <c r="A51">
        <v>12</v>
      </c>
      <c r="B51" s="6" t="s">
        <v>98</v>
      </c>
      <c r="C51">
        <v>20</v>
      </c>
      <c r="D51">
        <v>2</v>
      </c>
      <c r="E51">
        <v>0</v>
      </c>
      <c r="F51">
        <v>60</v>
      </c>
      <c r="G51">
        <v>5</v>
      </c>
      <c r="H51" t="s">
        <v>33</v>
      </c>
      <c r="I51" t="s">
        <v>28</v>
      </c>
      <c r="J51" t="s">
        <v>99</v>
      </c>
      <c r="K51" t="s">
        <v>100</v>
      </c>
      <c r="L51" s="7">
        <v>40611</v>
      </c>
      <c r="M51">
        <f>YEAR(Main_Table[[#This Row],[Start Date]])</f>
        <v>2011</v>
      </c>
    </row>
    <row r="52" spans="1:13" x14ac:dyDescent="0.2">
      <c r="A52">
        <v>1</v>
      </c>
      <c r="B52" s="6" t="s">
        <v>101</v>
      </c>
      <c r="C52">
        <v>3</v>
      </c>
      <c r="D52">
        <v>0</v>
      </c>
      <c r="E52">
        <v>0</v>
      </c>
      <c r="F52">
        <v>33.33</v>
      </c>
      <c r="G52">
        <v>7</v>
      </c>
      <c r="H52" t="s">
        <v>27</v>
      </c>
      <c r="I52" t="s">
        <v>23</v>
      </c>
      <c r="J52" t="s">
        <v>60</v>
      </c>
      <c r="K52" t="s">
        <v>51</v>
      </c>
      <c r="L52" s="7">
        <v>40614</v>
      </c>
      <c r="M52">
        <f>YEAR(Main_Table[[#This Row],[Start Date]])</f>
        <v>2011</v>
      </c>
    </row>
    <row r="53" spans="1:13" x14ac:dyDescent="0.2">
      <c r="A53">
        <v>59</v>
      </c>
      <c r="B53" s="6" t="s">
        <v>59</v>
      </c>
      <c r="C53">
        <v>76</v>
      </c>
      <c r="D53">
        <v>5</v>
      </c>
      <c r="E53">
        <v>0</v>
      </c>
      <c r="F53">
        <v>77.63</v>
      </c>
      <c r="G53">
        <v>3</v>
      </c>
      <c r="H53" t="s">
        <v>33</v>
      </c>
      <c r="I53" t="s">
        <v>23</v>
      </c>
      <c r="J53" t="s">
        <v>41</v>
      </c>
      <c r="K53" t="s">
        <v>85</v>
      </c>
      <c r="L53" s="7">
        <v>40622</v>
      </c>
      <c r="M53">
        <f>YEAR(Main_Table[[#This Row],[Start Date]])</f>
        <v>2011</v>
      </c>
    </row>
    <row r="54" spans="1:13" x14ac:dyDescent="0.2">
      <c r="A54">
        <v>24</v>
      </c>
      <c r="B54" s="6" t="s">
        <v>102</v>
      </c>
      <c r="C54">
        <v>33</v>
      </c>
      <c r="D54">
        <v>1</v>
      </c>
      <c r="E54">
        <v>0</v>
      </c>
      <c r="F54">
        <v>72.72</v>
      </c>
      <c r="G54">
        <v>4</v>
      </c>
      <c r="H54" t="s">
        <v>27</v>
      </c>
      <c r="I54" t="s">
        <v>28</v>
      </c>
      <c r="J54" t="s">
        <v>44</v>
      </c>
      <c r="K54" t="s">
        <v>62</v>
      </c>
      <c r="L54" s="7">
        <v>40626</v>
      </c>
      <c r="M54">
        <f>YEAR(Main_Table[[#This Row],[Start Date]])</f>
        <v>2011</v>
      </c>
    </row>
    <row r="55" spans="1:13" x14ac:dyDescent="0.2">
      <c r="A55">
        <v>9</v>
      </c>
      <c r="B55" s="6" t="s">
        <v>48</v>
      </c>
      <c r="C55">
        <v>21</v>
      </c>
      <c r="D55">
        <v>0</v>
      </c>
      <c r="E55">
        <v>0</v>
      </c>
      <c r="F55">
        <v>42.85</v>
      </c>
      <c r="G55">
        <v>4</v>
      </c>
      <c r="H55" t="s">
        <v>27</v>
      </c>
      <c r="I55" t="s">
        <v>23</v>
      </c>
      <c r="J55" t="s">
        <v>38</v>
      </c>
      <c r="K55" t="s">
        <v>47</v>
      </c>
      <c r="L55" s="7">
        <v>40632</v>
      </c>
      <c r="M55">
        <f>YEAR(Main_Table[[#This Row],[Start Date]])</f>
        <v>2011</v>
      </c>
    </row>
    <row r="56" spans="1:13" x14ac:dyDescent="0.2">
      <c r="A56">
        <v>35</v>
      </c>
      <c r="B56" s="6" t="s">
        <v>103</v>
      </c>
      <c r="C56">
        <v>49</v>
      </c>
      <c r="D56">
        <v>4</v>
      </c>
      <c r="E56">
        <v>0</v>
      </c>
      <c r="F56">
        <v>71.42</v>
      </c>
      <c r="G56">
        <v>4</v>
      </c>
      <c r="H56" t="s">
        <v>27</v>
      </c>
      <c r="I56" t="s">
        <v>28</v>
      </c>
      <c r="J56" t="s">
        <v>24</v>
      </c>
      <c r="K56" t="s">
        <v>104</v>
      </c>
      <c r="L56" s="7">
        <v>40635</v>
      </c>
      <c r="M56">
        <f>YEAR(Main_Table[[#This Row],[Start Date]])</f>
        <v>2011</v>
      </c>
    </row>
    <row r="57" spans="1:13" x14ac:dyDescent="0.2">
      <c r="A57">
        <v>2</v>
      </c>
      <c r="B57" s="6" t="s">
        <v>74</v>
      </c>
      <c r="C57">
        <v>8</v>
      </c>
      <c r="D57">
        <v>0</v>
      </c>
      <c r="E57">
        <v>0</v>
      </c>
      <c r="F57">
        <v>25</v>
      </c>
      <c r="G57">
        <v>3</v>
      </c>
      <c r="H57" t="s">
        <v>27</v>
      </c>
      <c r="I57" t="s">
        <v>28</v>
      </c>
      <c r="J57" t="s">
        <v>41</v>
      </c>
      <c r="K57" t="s">
        <v>105</v>
      </c>
      <c r="L57" s="7">
        <v>40700</v>
      </c>
      <c r="M57">
        <f>YEAR(Main_Table[[#This Row],[Start Date]])</f>
        <v>2011</v>
      </c>
    </row>
    <row r="58" spans="1:13" x14ac:dyDescent="0.2">
      <c r="A58">
        <v>81</v>
      </c>
      <c r="B58" s="6" t="s">
        <v>106</v>
      </c>
      <c r="C58">
        <v>103</v>
      </c>
      <c r="D58">
        <v>6</v>
      </c>
      <c r="E58">
        <v>1</v>
      </c>
      <c r="F58">
        <v>78.64</v>
      </c>
      <c r="G58">
        <v>3</v>
      </c>
      <c r="H58" t="s">
        <v>27</v>
      </c>
      <c r="I58" t="s">
        <v>28</v>
      </c>
      <c r="J58" t="s">
        <v>41</v>
      </c>
      <c r="K58" t="s">
        <v>105</v>
      </c>
      <c r="L58" s="7">
        <v>40702</v>
      </c>
      <c r="M58">
        <f>YEAR(Main_Table[[#This Row],[Start Date]])</f>
        <v>2011</v>
      </c>
    </row>
    <row r="59" spans="1:13" x14ac:dyDescent="0.2">
      <c r="A59">
        <v>0</v>
      </c>
      <c r="B59" s="6" t="s">
        <v>107</v>
      </c>
      <c r="C59">
        <v>1</v>
      </c>
      <c r="D59">
        <v>0</v>
      </c>
      <c r="E59">
        <v>0</v>
      </c>
      <c r="F59">
        <v>0</v>
      </c>
      <c r="G59">
        <v>3</v>
      </c>
      <c r="H59" t="s">
        <v>22</v>
      </c>
      <c r="I59" t="s">
        <v>28</v>
      </c>
      <c r="J59" t="s">
        <v>41</v>
      </c>
      <c r="K59" t="s">
        <v>108</v>
      </c>
      <c r="L59" s="7">
        <v>40705</v>
      </c>
      <c r="M59">
        <f>YEAR(Main_Table[[#This Row],[Start Date]])</f>
        <v>2011</v>
      </c>
    </row>
    <row r="60" spans="1:13" x14ac:dyDescent="0.2">
      <c r="A60">
        <v>22</v>
      </c>
      <c r="B60" s="6" t="s">
        <v>109</v>
      </c>
      <c r="C60">
        <v>33</v>
      </c>
      <c r="D60">
        <v>1</v>
      </c>
      <c r="E60">
        <v>0</v>
      </c>
      <c r="F60">
        <v>66.66</v>
      </c>
      <c r="G60">
        <v>3</v>
      </c>
      <c r="H60" t="s">
        <v>70</v>
      </c>
      <c r="I60" t="s">
        <v>28</v>
      </c>
      <c r="J60" t="s">
        <v>41</v>
      </c>
      <c r="K60" t="s">
        <v>108</v>
      </c>
      <c r="L60" s="7">
        <v>40707</v>
      </c>
      <c r="M60">
        <f>YEAR(Main_Table[[#This Row],[Start Date]])</f>
        <v>2011</v>
      </c>
    </row>
    <row r="61" spans="1:13" x14ac:dyDescent="0.2">
      <c r="A61">
        <v>94</v>
      </c>
      <c r="B61" s="6" t="s">
        <v>110</v>
      </c>
      <c r="C61">
        <v>104</v>
      </c>
      <c r="D61">
        <v>10</v>
      </c>
      <c r="E61">
        <v>0</v>
      </c>
      <c r="F61">
        <v>90.38</v>
      </c>
      <c r="G61">
        <v>3</v>
      </c>
      <c r="H61" t="s">
        <v>30</v>
      </c>
      <c r="I61" t="s">
        <v>23</v>
      </c>
      <c r="J61" t="s">
        <v>41</v>
      </c>
      <c r="K61" t="s">
        <v>111</v>
      </c>
      <c r="L61" s="7">
        <v>40710</v>
      </c>
      <c r="M61">
        <f>YEAR(Main_Table[[#This Row],[Start Date]])</f>
        <v>2011</v>
      </c>
    </row>
    <row r="62" spans="1:13" x14ac:dyDescent="0.2">
      <c r="A62">
        <v>55</v>
      </c>
      <c r="B62" s="6" t="s">
        <v>112</v>
      </c>
      <c r="C62">
        <v>73</v>
      </c>
      <c r="D62">
        <v>4</v>
      </c>
      <c r="E62">
        <v>0</v>
      </c>
      <c r="F62">
        <v>75.34</v>
      </c>
      <c r="G62">
        <v>4</v>
      </c>
      <c r="H62" t="s">
        <v>33</v>
      </c>
      <c r="I62" t="s">
        <v>23</v>
      </c>
      <c r="J62" t="s">
        <v>96</v>
      </c>
      <c r="K62" t="s">
        <v>113</v>
      </c>
      <c r="L62" s="7">
        <v>40789</v>
      </c>
      <c r="M62">
        <f>YEAR(Main_Table[[#This Row],[Start Date]])</f>
        <v>2011</v>
      </c>
    </row>
    <row r="63" spans="1:13" x14ac:dyDescent="0.2">
      <c r="A63">
        <v>9</v>
      </c>
      <c r="B63" s="6" t="s">
        <v>114</v>
      </c>
      <c r="C63">
        <v>9</v>
      </c>
      <c r="D63">
        <v>0</v>
      </c>
      <c r="E63">
        <v>0</v>
      </c>
      <c r="F63">
        <v>100</v>
      </c>
      <c r="G63">
        <v>4</v>
      </c>
      <c r="H63" t="s">
        <v>27</v>
      </c>
      <c r="I63" t="s">
        <v>23</v>
      </c>
      <c r="J63" t="s">
        <v>96</v>
      </c>
      <c r="K63" t="s">
        <v>115</v>
      </c>
      <c r="L63" s="7">
        <v>40792</v>
      </c>
      <c r="M63">
        <f>YEAR(Main_Table[[#This Row],[Start Date]])</f>
        <v>2011</v>
      </c>
    </row>
    <row r="64" spans="1:13" x14ac:dyDescent="0.2">
      <c r="A64">
        <v>7</v>
      </c>
      <c r="B64" s="6" t="s">
        <v>116</v>
      </c>
      <c r="C64">
        <v>18</v>
      </c>
      <c r="D64">
        <v>0</v>
      </c>
      <c r="E64">
        <v>0</v>
      </c>
      <c r="F64">
        <v>38.880000000000003</v>
      </c>
      <c r="G64">
        <v>4</v>
      </c>
      <c r="H64" t="s">
        <v>27</v>
      </c>
      <c r="I64" t="s">
        <v>23</v>
      </c>
      <c r="J64" t="s">
        <v>96</v>
      </c>
      <c r="K64" t="s">
        <v>117</v>
      </c>
      <c r="L64" s="7">
        <v>40795</v>
      </c>
      <c r="M64">
        <f>YEAR(Main_Table[[#This Row],[Start Date]])</f>
        <v>2011</v>
      </c>
    </row>
    <row r="65" spans="1:13" x14ac:dyDescent="0.2">
      <c r="A65">
        <v>16</v>
      </c>
      <c r="B65" s="6" t="s">
        <v>29</v>
      </c>
      <c r="C65">
        <v>36</v>
      </c>
      <c r="D65">
        <v>1</v>
      </c>
      <c r="E65">
        <v>0</v>
      </c>
      <c r="F65">
        <v>44.44</v>
      </c>
      <c r="G65">
        <v>4</v>
      </c>
      <c r="H65" t="s">
        <v>27</v>
      </c>
      <c r="I65" t="s">
        <v>23</v>
      </c>
      <c r="J65" t="s">
        <v>96</v>
      </c>
      <c r="K65" t="s">
        <v>118</v>
      </c>
      <c r="L65" s="7">
        <v>40797</v>
      </c>
      <c r="M65">
        <f>YEAR(Main_Table[[#This Row],[Start Date]])</f>
        <v>2011</v>
      </c>
    </row>
    <row r="66" spans="1:13" x14ac:dyDescent="0.2">
      <c r="A66">
        <v>107</v>
      </c>
      <c r="B66" s="6" t="s">
        <v>119</v>
      </c>
      <c r="C66">
        <v>93</v>
      </c>
      <c r="D66">
        <v>9</v>
      </c>
      <c r="E66">
        <v>1</v>
      </c>
      <c r="F66">
        <v>115.05</v>
      </c>
      <c r="G66">
        <v>4</v>
      </c>
      <c r="H66" t="s">
        <v>120</v>
      </c>
      <c r="I66" t="s">
        <v>23</v>
      </c>
      <c r="J66" t="s">
        <v>96</v>
      </c>
      <c r="K66" t="s">
        <v>121</v>
      </c>
      <c r="L66" s="7">
        <v>40802</v>
      </c>
      <c r="M66">
        <f>YEAR(Main_Table[[#This Row],[Start Date]])</f>
        <v>2011</v>
      </c>
    </row>
    <row r="67" spans="1:13" x14ac:dyDescent="0.2">
      <c r="A67">
        <v>37</v>
      </c>
      <c r="B67" s="6" t="s">
        <v>122</v>
      </c>
      <c r="C67">
        <v>63</v>
      </c>
      <c r="D67">
        <v>0</v>
      </c>
      <c r="E67">
        <v>0</v>
      </c>
      <c r="F67">
        <v>58.73</v>
      </c>
      <c r="G67">
        <v>4</v>
      </c>
      <c r="H67" t="s">
        <v>27</v>
      </c>
      <c r="I67" t="s">
        <v>23</v>
      </c>
      <c r="J67" t="s">
        <v>96</v>
      </c>
      <c r="K67" t="s">
        <v>123</v>
      </c>
      <c r="L67" s="7">
        <v>40830</v>
      </c>
      <c r="M67">
        <f>YEAR(Main_Table[[#This Row],[Start Date]])</f>
        <v>2011</v>
      </c>
    </row>
    <row r="68" spans="1:13" x14ac:dyDescent="0.2">
      <c r="A68">
        <v>112</v>
      </c>
      <c r="B68" s="6" t="s">
        <v>124</v>
      </c>
      <c r="C68">
        <v>98</v>
      </c>
      <c r="D68">
        <v>16</v>
      </c>
      <c r="E68">
        <v>0</v>
      </c>
      <c r="F68">
        <v>114.28</v>
      </c>
      <c r="G68">
        <v>4</v>
      </c>
      <c r="H68" t="s">
        <v>36</v>
      </c>
      <c r="I68" t="s">
        <v>28</v>
      </c>
      <c r="J68" t="s">
        <v>96</v>
      </c>
      <c r="K68" t="s">
        <v>100</v>
      </c>
      <c r="L68" s="7">
        <v>40833</v>
      </c>
      <c r="M68">
        <f>YEAR(Main_Table[[#This Row],[Start Date]])</f>
        <v>2011</v>
      </c>
    </row>
    <row r="69" spans="1:13" x14ac:dyDescent="0.2">
      <c r="A69">
        <v>35</v>
      </c>
      <c r="B69" s="6" t="s">
        <v>125</v>
      </c>
      <c r="C69">
        <v>30</v>
      </c>
      <c r="D69">
        <v>5</v>
      </c>
      <c r="E69">
        <v>0</v>
      </c>
      <c r="F69">
        <v>116.66</v>
      </c>
      <c r="G69">
        <v>4</v>
      </c>
      <c r="H69" t="s">
        <v>22</v>
      </c>
      <c r="I69" t="s">
        <v>28</v>
      </c>
      <c r="J69" t="s">
        <v>96</v>
      </c>
      <c r="K69" t="s">
        <v>47</v>
      </c>
      <c r="L69" s="7">
        <v>40836</v>
      </c>
      <c r="M69">
        <f>YEAR(Main_Table[[#This Row],[Start Date]])</f>
        <v>2011</v>
      </c>
    </row>
    <row r="70" spans="1:13" x14ac:dyDescent="0.2">
      <c r="A70">
        <v>86</v>
      </c>
      <c r="B70" s="6" t="s">
        <v>52</v>
      </c>
      <c r="C70">
        <v>99</v>
      </c>
      <c r="D70">
        <v>11</v>
      </c>
      <c r="E70">
        <v>0</v>
      </c>
      <c r="F70">
        <v>86.86</v>
      </c>
      <c r="G70">
        <v>4</v>
      </c>
      <c r="H70" t="s">
        <v>36</v>
      </c>
      <c r="I70" t="s">
        <v>28</v>
      </c>
      <c r="J70" t="s">
        <v>96</v>
      </c>
      <c r="K70" t="s">
        <v>104</v>
      </c>
      <c r="L70" s="7">
        <v>40839</v>
      </c>
      <c r="M70">
        <f>YEAR(Main_Table[[#This Row],[Start Date]])</f>
        <v>2011</v>
      </c>
    </row>
    <row r="71" spans="1:13" x14ac:dyDescent="0.2">
      <c r="A71">
        <v>0</v>
      </c>
      <c r="B71" s="6" t="s">
        <v>74</v>
      </c>
      <c r="C71">
        <v>5</v>
      </c>
      <c r="D71">
        <v>0</v>
      </c>
      <c r="E71">
        <v>0</v>
      </c>
      <c r="F71">
        <v>0</v>
      </c>
      <c r="G71">
        <v>3</v>
      </c>
      <c r="H71" t="s">
        <v>33</v>
      </c>
      <c r="I71" t="s">
        <v>23</v>
      </c>
      <c r="J71" t="s">
        <v>96</v>
      </c>
      <c r="K71" t="s">
        <v>53</v>
      </c>
      <c r="L71" s="7">
        <v>40841</v>
      </c>
      <c r="M71">
        <f>YEAR(Main_Table[[#This Row],[Start Date]])</f>
        <v>2011</v>
      </c>
    </row>
    <row r="72" spans="1:13" x14ac:dyDescent="0.2">
      <c r="A72">
        <v>3</v>
      </c>
      <c r="B72" s="6" t="s">
        <v>72</v>
      </c>
      <c r="C72">
        <v>6</v>
      </c>
      <c r="D72">
        <v>0</v>
      </c>
      <c r="E72">
        <v>0</v>
      </c>
      <c r="F72">
        <v>50</v>
      </c>
      <c r="G72">
        <v>4</v>
      </c>
      <c r="H72" t="s">
        <v>33</v>
      </c>
      <c r="I72" t="s">
        <v>28</v>
      </c>
      <c r="J72" t="s">
        <v>41</v>
      </c>
      <c r="K72" t="s">
        <v>126</v>
      </c>
      <c r="L72" s="7">
        <v>40876</v>
      </c>
      <c r="M72">
        <f>YEAR(Main_Table[[#This Row],[Start Date]])</f>
        <v>2011</v>
      </c>
    </row>
    <row r="73" spans="1:13" x14ac:dyDescent="0.2">
      <c r="A73">
        <v>117</v>
      </c>
      <c r="B73" s="6" t="s">
        <v>127</v>
      </c>
      <c r="C73">
        <v>123</v>
      </c>
      <c r="D73">
        <v>14</v>
      </c>
      <c r="E73">
        <v>0</v>
      </c>
      <c r="F73">
        <v>95.12</v>
      </c>
      <c r="G73">
        <v>4</v>
      </c>
      <c r="H73" t="s">
        <v>27</v>
      </c>
      <c r="I73" t="s">
        <v>28</v>
      </c>
      <c r="J73" t="s">
        <v>41</v>
      </c>
      <c r="K73" t="s">
        <v>78</v>
      </c>
      <c r="L73" s="7">
        <v>40879</v>
      </c>
      <c r="M73">
        <f>YEAR(Main_Table[[#This Row],[Start Date]])</f>
        <v>2011</v>
      </c>
    </row>
    <row r="74" spans="1:13" x14ac:dyDescent="0.2">
      <c r="A74">
        <v>20</v>
      </c>
      <c r="B74" s="6" t="s">
        <v>128</v>
      </c>
      <c r="C74">
        <v>30</v>
      </c>
      <c r="D74">
        <v>3</v>
      </c>
      <c r="E74">
        <v>0</v>
      </c>
      <c r="F74">
        <v>66.66</v>
      </c>
      <c r="G74">
        <v>4</v>
      </c>
      <c r="H74" t="s">
        <v>22</v>
      </c>
      <c r="I74" t="s">
        <v>28</v>
      </c>
      <c r="J74" t="s">
        <v>41</v>
      </c>
      <c r="K74" t="s">
        <v>62</v>
      </c>
      <c r="L74" s="7">
        <v>40882</v>
      </c>
      <c r="M74">
        <f>YEAR(Main_Table[[#This Row],[Start Date]])</f>
        <v>2011</v>
      </c>
    </row>
    <row r="75" spans="1:13" x14ac:dyDescent="0.2">
      <c r="A75">
        <v>23</v>
      </c>
      <c r="B75" s="6" t="s">
        <v>129</v>
      </c>
      <c r="C75">
        <v>11</v>
      </c>
      <c r="D75">
        <v>3</v>
      </c>
      <c r="E75">
        <v>0</v>
      </c>
      <c r="F75">
        <v>209.09</v>
      </c>
      <c r="G75">
        <v>6</v>
      </c>
      <c r="H75" t="s">
        <v>36</v>
      </c>
      <c r="I75" t="s">
        <v>23</v>
      </c>
      <c r="J75" t="s">
        <v>41</v>
      </c>
      <c r="K75" t="s">
        <v>130</v>
      </c>
      <c r="L75" s="7">
        <v>40885</v>
      </c>
      <c r="M75">
        <f>YEAR(Main_Table[[#This Row],[Start Date]])</f>
        <v>2011</v>
      </c>
    </row>
    <row r="76" spans="1:13" x14ac:dyDescent="0.2">
      <c r="A76">
        <v>80</v>
      </c>
      <c r="B76" s="6" t="s">
        <v>131</v>
      </c>
      <c r="C76">
        <v>85</v>
      </c>
      <c r="D76">
        <v>5</v>
      </c>
      <c r="E76">
        <v>0</v>
      </c>
      <c r="F76">
        <v>94.11</v>
      </c>
      <c r="G76">
        <v>5</v>
      </c>
      <c r="H76" t="s">
        <v>27</v>
      </c>
      <c r="I76" t="s">
        <v>23</v>
      </c>
      <c r="J76" t="s">
        <v>41</v>
      </c>
      <c r="K76" t="s">
        <v>85</v>
      </c>
      <c r="L76" s="7">
        <v>40888</v>
      </c>
      <c r="M76">
        <f>YEAR(Main_Table[[#This Row],[Start Date]])</f>
        <v>2011</v>
      </c>
    </row>
    <row r="77" spans="1:13" x14ac:dyDescent="0.2">
      <c r="A77">
        <v>31</v>
      </c>
      <c r="B77" s="6" t="s">
        <v>132</v>
      </c>
      <c r="C77">
        <v>34</v>
      </c>
      <c r="D77">
        <v>3</v>
      </c>
      <c r="E77">
        <v>0</v>
      </c>
      <c r="F77">
        <v>91.17</v>
      </c>
      <c r="G77">
        <v>3</v>
      </c>
      <c r="H77" t="s">
        <v>27</v>
      </c>
      <c r="I77" t="s">
        <v>28</v>
      </c>
      <c r="J77" t="s">
        <v>44</v>
      </c>
      <c r="K77" t="s">
        <v>133</v>
      </c>
      <c r="L77" s="7">
        <v>40944</v>
      </c>
      <c r="M77">
        <f>YEAR(Main_Table[[#This Row],[Start Date]])</f>
        <v>2012</v>
      </c>
    </row>
    <row r="78" spans="1:13" x14ac:dyDescent="0.2">
      <c r="A78">
        <v>77</v>
      </c>
      <c r="B78" s="6" t="s">
        <v>134</v>
      </c>
      <c r="C78">
        <v>94</v>
      </c>
      <c r="D78">
        <v>8</v>
      </c>
      <c r="E78">
        <v>1</v>
      </c>
      <c r="F78">
        <v>81.91</v>
      </c>
      <c r="G78">
        <v>3</v>
      </c>
      <c r="H78" t="s">
        <v>30</v>
      </c>
      <c r="I78" t="s">
        <v>28</v>
      </c>
      <c r="J78" t="s">
        <v>24</v>
      </c>
      <c r="K78" t="s">
        <v>135</v>
      </c>
      <c r="L78" s="7">
        <v>40947</v>
      </c>
      <c r="M78">
        <f>YEAR(Main_Table[[#This Row],[Start Date]])</f>
        <v>2012</v>
      </c>
    </row>
    <row r="79" spans="1:13" x14ac:dyDescent="0.2">
      <c r="A79">
        <v>18</v>
      </c>
      <c r="B79" s="6" t="s">
        <v>136</v>
      </c>
      <c r="C79">
        <v>28</v>
      </c>
      <c r="D79">
        <v>1</v>
      </c>
      <c r="E79">
        <v>0</v>
      </c>
      <c r="F79">
        <v>64.28</v>
      </c>
      <c r="G79">
        <v>3</v>
      </c>
      <c r="H79" t="s">
        <v>27</v>
      </c>
      <c r="I79" t="s">
        <v>28</v>
      </c>
      <c r="J79" t="s">
        <v>44</v>
      </c>
      <c r="K79" t="s">
        <v>137</v>
      </c>
      <c r="L79" s="7">
        <v>40951</v>
      </c>
      <c r="M79">
        <f>YEAR(Main_Table[[#This Row],[Start Date]])</f>
        <v>2012</v>
      </c>
    </row>
    <row r="80" spans="1:13" x14ac:dyDescent="0.2">
      <c r="A80">
        <v>15</v>
      </c>
      <c r="B80" s="6" t="s">
        <v>46</v>
      </c>
      <c r="C80">
        <v>25</v>
      </c>
      <c r="D80">
        <v>1</v>
      </c>
      <c r="E80">
        <v>0</v>
      </c>
      <c r="F80">
        <v>60</v>
      </c>
      <c r="G80">
        <v>3</v>
      </c>
      <c r="H80" t="s">
        <v>22</v>
      </c>
      <c r="I80" t="s">
        <v>28</v>
      </c>
      <c r="J80" t="s">
        <v>24</v>
      </c>
      <c r="K80" t="s">
        <v>137</v>
      </c>
      <c r="L80" s="7">
        <v>40953</v>
      </c>
      <c r="M80">
        <f>YEAR(Main_Table[[#This Row],[Start Date]])</f>
        <v>2012</v>
      </c>
    </row>
    <row r="81" spans="1:13" x14ac:dyDescent="0.2">
      <c r="A81">
        <v>12</v>
      </c>
      <c r="B81" s="6" t="s">
        <v>138</v>
      </c>
      <c r="C81">
        <v>25</v>
      </c>
      <c r="D81">
        <v>0</v>
      </c>
      <c r="E81">
        <v>0</v>
      </c>
      <c r="F81">
        <v>48</v>
      </c>
      <c r="G81">
        <v>3</v>
      </c>
      <c r="H81" t="s">
        <v>27</v>
      </c>
      <c r="I81" t="s">
        <v>28</v>
      </c>
      <c r="J81" t="s">
        <v>44</v>
      </c>
      <c r="K81" t="s">
        <v>139</v>
      </c>
      <c r="L81" s="7">
        <v>40958</v>
      </c>
      <c r="M81">
        <f>YEAR(Main_Table[[#This Row],[Start Date]])</f>
        <v>2012</v>
      </c>
    </row>
    <row r="82" spans="1:13" x14ac:dyDescent="0.2">
      <c r="A82">
        <v>66</v>
      </c>
      <c r="B82" s="6" t="s">
        <v>140</v>
      </c>
      <c r="C82">
        <v>83</v>
      </c>
      <c r="D82">
        <v>2</v>
      </c>
      <c r="E82">
        <v>0</v>
      </c>
      <c r="F82">
        <v>79.510000000000005</v>
      </c>
      <c r="G82">
        <v>4</v>
      </c>
      <c r="H82" t="s">
        <v>27</v>
      </c>
      <c r="I82" t="s">
        <v>28</v>
      </c>
      <c r="J82" t="s">
        <v>24</v>
      </c>
      <c r="K82" t="s">
        <v>139</v>
      </c>
      <c r="L82" s="7">
        <v>40960</v>
      </c>
      <c r="M82">
        <f>YEAR(Main_Table[[#This Row],[Start Date]])</f>
        <v>2012</v>
      </c>
    </row>
    <row r="83" spans="1:13" x14ac:dyDescent="0.2">
      <c r="A83">
        <v>21</v>
      </c>
      <c r="B83" s="6" t="s">
        <v>141</v>
      </c>
      <c r="C83">
        <v>27</v>
      </c>
      <c r="D83">
        <v>2</v>
      </c>
      <c r="E83">
        <v>0</v>
      </c>
      <c r="F83">
        <v>77.77</v>
      </c>
      <c r="G83">
        <v>4</v>
      </c>
      <c r="H83" t="s">
        <v>27</v>
      </c>
      <c r="I83" t="s">
        <v>28</v>
      </c>
      <c r="J83" t="s">
        <v>44</v>
      </c>
      <c r="K83" t="s">
        <v>142</v>
      </c>
      <c r="L83" s="7">
        <v>40965</v>
      </c>
      <c r="M83">
        <f>YEAR(Main_Table[[#This Row],[Start Date]])</f>
        <v>2012</v>
      </c>
    </row>
    <row r="84" spans="1:13" x14ac:dyDescent="0.2">
      <c r="A84">
        <v>133</v>
      </c>
      <c r="B84" s="6" t="s">
        <v>143</v>
      </c>
      <c r="C84">
        <v>86</v>
      </c>
      <c r="D84">
        <v>16</v>
      </c>
      <c r="E84">
        <v>2</v>
      </c>
      <c r="F84">
        <v>154.65</v>
      </c>
      <c r="G84">
        <v>4</v>
      </c>
      <c r="H84" t="s">
        <v>36</v>
      </c>
      <c r="I84" t="s">
        <v>28</v>
      </c>
      <c r="J84" t="s">
        <v>24</v>
      </c>
      <c r="K84" t="s">
        <v>144</v>
      </c>
      <c r="L84" s="7">
        <v>40967</v>
      </c>
      <c r="M84">
        <f>YEAR(Main_Table[[#This Row],[Start Date]])</f>
        <v>2012</v>
      </c>
    </row>
    <row r="85" spans="1:13" x14ac:dyDescent="0.2">
      <c r="A85">
        <v>108</v>
      </c>
      <c r="B85" s="6" t="s">
        <v>145</v>
      </c>
      <c r="C85">
        <v>120</v>
      </c>
      <c r="D85">
        <v>7</v>
      </c>
      <c r="E85">
        <v>0</v>
      </c>
      <c r="F85">
        <v>90</v>
      </c>
      <c r="G85">
        <v>3</v>
      </c>
      <c r="H85" t="s">
        <v>27</v>
      </c>
      <c r="I85" t="s">
        <v>23</v>
      </c>
      <c r="J85" t="s">
        <v>24</v>
      </c>
      <c r="K85" t="s">
        <v>55</v>
      </c>
      <c r="L85" s="7">
        <v>40981</v>
      </c>
      <c r="M85">
        <f>YEAR(Main_Table[[#This Row],[Start Date]])</f>
        <v>2012</v>
      </c>
    </row>
    <row r="86" spans="1:13" x14ac:dyDescent="0.2">
      <c r="A86">
        <v>66</v>
      </c>
      <c r="B86" s="6" t="s">
        <v>91</v>
      </c>
      <c r="C86">
        <v>82</v>
      </c>
      <c r="D86">
        <v>5</v>
      </c>
      <c r="E86">
        <v>0</v>
      </c>
      <c r="F86">
        <v>80.48</v>
      </c>
      <c r="G86">
        <v>3</v>
      </c>
      <c r="H86" t="s">
        <v>33</v>
      </c>
      <c r="I86" t="s">
        <v>23</v>
      </c>
      <c r="J86" t="s">
        <v>57</v>
      </c>
      <c r="K86" t="s">
        <v>55</v>
      </c>
      <c r="L86" s="7">
        <v>40984</v>
      </c>
      <c r="M86">
        <f>YEAR(Main_Table[[#This Row],[Start Date]])</f>
        <v>2012</v>
      </c>
    </row>
    <row r="87" spans="1:13" x14ac:dyDescent="0.2">
      <c r="A87">
        <v>183</v>
      </c>
      <c r="B87" s="6" t="s">
        <v>146</v>
      </c>
      <c r="C87">
        <v>148</v>
      </c>
      <c r="D87">
        <v>22</v>
      </c>
      <c r="E87">
        <v>1</v>
      </c>
      <c r="F87">
        <v>123.64</v>
      </c>
      <c r="G87">
        <v>3</v>
      </c>
      <c r="H87" t="s">
        <v>27</v>
      </c>
      <c r="I87" t="s">
        <v>28</v>
      </c>
      <c r="J87" t="s">
        <v>38</v>
      </c>
      <c r="K87" t="s">
        <v>55</v>
      </c>
      <c r="L87" s="7">
        <v>40986</v>
      </c>
      <c r="M87">
        <f>YEAR(Main_Table[[#This Row],[Start Date]])</f>
        <v>2012</v>
      </c>
    </row>
    <row r="88" spans="1:13" x14ac:dyDescent="0.2">
      <c r="A88">
        <v>106</v>
      </c>
      <c r="B88" s="6" t="s">
        <v>147</v>
      </c>
      <c r="C88">
        <v>113</v>
      </c>
      <c r="D88">
        <v>9</v>
      </c>
      <c r="E88">
        <v>0</v>
      </c>
      <c r="F88">
        <v>93.8</v>
      </c>
      <c r="G88">
        <v>3</v>
      </c>
      <c r="H88" t="s">
        <v>27</v>
      </c>
      <c r="I88" t="s">
        <v>23</v>
      </c>
      <c r="J88" t="s">
        <v>24</v>
      </c>
      <c r="K88" t="s">
        <v>148</v>
      </c>
      <c r="L88" s="7">
        <v>41111</v>
      </c>
      <c r="M88">
        <f>YEAR(Main_Table[[#This Row],[Start Date]])</f>
        <v>2012</v>
      </c>
    </row>
    <row r="89" spans="1:13" x14ac:dyDescent="0.2">
      <c r="A89">
        <v>1</v>
      </c>
      <c r="B89" s="6" t="s">
        <v>35</v>
      </c>
      <c r="C89">
        <v>5</v>
      </c>
      <c r="D89">
        <v>0</v>
      </c>
      <c r="E89">
        <v>0</v>
      </c>
      <c r="F89">
        <v>20</v>
      </c>
      <c r="G89">
        <v>3</v>
      </c>
      <c r="H89" t="s">
        <v>27</v>
      </c>
      <c r="I89" t="s">
        <v>23</v>
      </c>
      <c r="J89" t="s">
        <v>24</v>
      </c>
      <c r="K89" t="s">
        <v>148</v>
      </c>
      <c r="L89" s="7">
        <v>41114</v>
      </c>
      <c r="M89">
        <f>YEAR(Main_Table[[#This Row],[Start Date]])</f>
        <v>2012</v>
      </c>
    </row>
    <row r="90" spans="1:13" x14ac:dyDescent="0.2">
      <c r="A90">
        <v>38</v>
      </c>
      <c r="B90" s="6" t="s">
        <v>149</v>
      </c>
      <c r="C90">
        <v>65</v>
      </c>
      <c r="D90">
        <v>2</v>
      </c>
      <c r="E90">
        <v>0</v>
      </c>
      <c r="F90">
        <v>58.46</v>
      </c>
      <c r="G90">
        <v>3</v>
      </c>
      <c r="H90" t="s">
        <v>27</v>
      </c>
      <c r="I90" t="s">
        <v>28</v>
      </c>
      <c r="J90" t="s">
        <v>24</v>
      </c>
      <c r="K90" t="s">
        <v>31</v>
      </c>
      <c r="L90" s="7">
        <v>41118</v>
      </c>
      <c r="M90">
        <f>YEAR(Main_Table[[#This Row],[Start Date]])</f>
        <v>2012</v>
      </c>
    </row>
    <row r="91" spans="1:13" x14ac:dyDescent="0.2">
      <c r="A91">
        <v>128</v>
      </c>
      <c r="B91" s="6" t="s">
        <v>150</v>
      </c>
      <c r="C91">
        <v>119</v>
      </c>
      <c r="D91">
        <v>12</v>
      </c>
      <c r="E91">
        <v>1</v>
      </c>
      <c r="F91">
        <v>107.56</v>
      </c>
      <c r="G91">
        <v>3</v>
      </c>
      <c r="H91" t="s">
        <v>36</v>
      </c>
      <c r="I91" t="s">
        <v>28</v>
      </c>
      <c r="J91" t="s">
        <v>24</v>
      </c>
      <c r="K91" t="s">
        <v>31</v>
      </c>
      <c r="L91" s="7">
        <v>41121</v>
      </c>
      <c r="M91">
        <f>YEAR(Main_Table[[#This Row],[Start Date]])</f>
        <v>2012</v>
      </c>
    </row>
    <row r="92" spans="1:13" x14ac:dyDescent="0.2">
      <c r="A92">
        <v>23</v>
      </c>
      <c r="B92" s="6" t="s">
        <v>125</v>
      </c>
      <c r="C92">
        <v>35</v>
      </c>
      <c r="D92">
        <v>2</v>
      </c>
      <c r="E92">
        <v>0</v>
      </c>
      <c r="F92">
        <v>65.709999999999994</v>
      </c>
      <c r="G92">
        <v>3</v>
      </c>
      <c r="H92" t="s">
        <v>22</v>
      </c>
      <c r="I92" t="s">
        <v>23</v>
      </c>
      <c r="J92" t="s">
        <v>24</v>
      </c>
      <c r="K92" t="s">
        <v>151</v>
      </c>
      <c r="L92" s="7">
        <v>41125</v>
      </c>
      <c r="M92">
        <f>YEAR(Main_Table[[#This Row],[Start Date]])</f>
        <v>2012</v>
      </c>
    </row>
    <row r="93" spans="1:13" x14ac:dyDescent="0.2">
      <c r="A93">
        <v>0</v>
      </c>
      <c r="B93" s="6" t="s">
        <v>114</v>
      </c>
      <c r="C93">
        <v>5</v>
      </c>
      <c r="D93">
        <v>0</v>
      </c>
      <c r="E93">
        <v>0</v>
      </c>
      <c r="F93">
        <v>0</v>
      </c>
      <c r="G93">
        <v>3</v>
      </c>
      <c r="H93" t="s">
        <v>33</v>
      </c>
      <c r="I93" t="s">
        <v>23</v>
      </c>
      <c r="J93" t="s">
        <v>38</v>
      </c>
      <c r="K93" t="s">
        <v>85</v>
      </c>
      <c r="L93" s="7">
        <v>41273</v>
      </c>
      <c r="M93">
        <f>YEAR(Main_Table[[#This Row],[Start Date]])</f>
        <v>2012</v>
      </c>
    </row>
    <row r="94" spans="1:13" x14ac:dyDescent="0.2">
      <c r="A94">
        <v>6</v>
      </c>
      <c r="B94" s="6" t="s">
        <v>95</v>
      </c>
      <c r="C94">
        <v>9</v>
      </c>
      <c r="D94">
        <v>1</v>
      </c>
      <c r="E94">
        <v>0</v>
      </c>
      <c r="F94">
        <v>66.66</v>
      </c>
      <c r="G94">
        <v>3</v>
      </c>
      <c r="H94" t="s">
        <v>27</v>
      </c>
      <c r="I94" t="s">
        <v>28</v>
      </c>
      <c r="J94" t="s">
        <v>38</v>
      </c>
      <c r="K94" t="s">
        <v>53</v>
      </c>
      <c r="L94" s="7">
        <v>41277</v>
      </c>
      <c r="M94">
        <f>YEAR(Main_Table[[#This Row],[Start Date]])</f>
        <v>2013</v>
      </c>
    </row>
    <row r="95" spans="1:13" x14ac:dyDescent="0.2">
      <c r="A95">
        <v>7</v>
      </c>
      <c r="B95" s="6" t="s">
        <v>152</v>
      </c>
      <c r="C95">
        <v>17</v>
      </c>
      <c r="D95">
        <v>1</v>
      </c>
      <c r="E95">
        <v>0</v>
      </c>
      <c r="F95">
        <v>41.17</v>
      </c>
      <c r="G95">
        <v>3</v>
      </c>
      <c r="H95" t="s">
        <v>27</v>
      </c>
      <c r="I95" t="s">
        <v>23</v>
      </c>
      <c r="J95" t="s">
        <v>38</v>
      </c>
      <c r="K95" t="s">
        <v>100</v>
      </c>
      <c r="L95" s="7">
        <v>41280</v>
      </c>
      <c r="M95">
        <f>YEAR(Main_Table[[#This Row],[Start Date]])</f>
        <v>2013</v>
      </c>
    </row>
    <row r="96" spans="1:13" x14ac:dyDescent="0.2">
      <c r="A96">
        <v>15</v>
      </c>
      <c r="B96" s="6" t="s">
        <v>34</v>
      </c>
      <c r="C96">
        <v>22</v>
      </c>
      <c r="D96">
        <v>1</v>
      </c>
      <c r="E96">
        <v>0</v>
      </c>
      <c r="F96">
        <v>68.180000000000007</v>
      </c>
      <c r="G96">
        <v>3</v>
      </c>
      <c r="H96" t="s">
        <v>27</v>
      </c>
      <c r="I96" t="s">
        <v>28</v>
      </c>
      <c r="J96" t="s">
        <v>96</v>
      </c>
      <c r="K96" t="s">
        <v>49</v>
      </c>
      <c r="L96" s="7">
        <v>41285</v>
      </c>
      <c r="M96">
        <f>YEAR(Main_Table[[#This Row],[Start Date]])</f>
        <v>2013</v>
      </c>
    </row>
    <row r="97" spans="1:13" x14ac:dyDescent="0.2">
      <c r="A97">
        <v>37</v>
      </c>
      <c r="B97" s="6" t="s">
        <v>153</v>
      </c>
      <c r="C97">
        <v>54</v>
      </c>
      <c r="D97">
        <v>1</v>
      </c>
      <c r="E97">
        <v>1</v>
      </c>
      <c r="F97">
        <v>68.510000000000005</v>
      </c>
      <c r="G97">
        <v>3</v>
      </c>
      <c r="H97" t="s">
        <v>27</v>
      </c>
      <c r="I97" t="s">
        <v>23</v>
      </c>
      <c r="J97" t="s">
        <v>96</v>
      </c>
      <c r="K97" t="s">
        <v>154</v>
      </c>
      <c r="L97" s="7">
        <v>41289</v>
      </c>
      <c r="M97">
        <f>YEAR(Main_Table[[#This Row],[Start Date]])</f>
        <v>2013</v>
      </c>
    </row>
    <row r="98" spans="1:13" x14ac:dyDescent="0.2">
      <c r="A98">
        <v>77</v>
      </c>
      <c r="B98" s="6" t="s">
        <v>155</v>
      </c>
      <c r="C98">
        <v>79</v>
      </c>
      <c r="D98">
        <v>9</v>
      </c>
      <c r="E98">
        <v>2</v>
      </c>
      <c r="F98">
        <v>97.46</v>
      </c>
      <c r="G98">
        <v>3</v>
      </c>
      <c r="H98" t="s">
        <v>36</v>
      </c>
      <c r="I98" t="s">
        <v>28</v>
      </c>
      <c r="J98" t="s">
        <v>96</v>
      </c>
      <c r="K98" t="s">
        <v>156</v>
      </c>
      <c r="L98" s="7">
        <v>41293</v>
      </c>
      <c r="M98">
        <f>YEAR(Main_Table[[#This Row],[Start Date]])</f>
        <v>2013</v>
      </c>
    </row>
    <row r="99" spans="1:13" x14ac:dyDescent="0.2">
      <c r="A99">
        <v>26</v>
      </c>
      <c r="B99" s="6" t="s">
        <v>138</v>
      </c>
      <c r="C99">
        <v>33</v>
      </c>
      <c r="D99">
        <v>3</v>
      </c>
      <c r="E99">
        <v>0</v>
      </c>
      <c r="F99">
        <v>78.78</v>
      </c>
      <c r="G99">
        <v>3</v>
      </c>
      <c r="H99" t="s">
        <v>27</v>
      </c>
      <c r="I99" t="s">
        <v>28</v>
      </c>
      <c r="J99" t="s">
        <v>96</v>
      </c>
      <c r="K99" t="s">
        <v>47</v>
      </c>
      <c r="L99" s="7">
        <v>41297</v>
      </c>
      <c r="M99">
        <f>YEAR(Main_Table[[#This Row],[Start Date]])</f>
        <v>2013</v>
      </c>
    </row>
    <row r="100" spans="1:13" x14ac:dyDescent="0.2">
      <c r="A100">
        <v>0</v>
      </c>
      <c r="B100" s="6" t="s">
        <v>107</v>
      </c>
      <c r="C100">
        <v>1</v>
      </c>
      <c r="D100">
        <v>0</v>
      </c>
      <c r="E100">
        <v>0</v>
      </c>
      <c r="F100">
        <v>0</v>
      </c>
      <c r="G100">
        <v>3</v>
      </c>
      <c r="H100" t="s">
        <v>27</v>
      </c>
      <c r="I100" t="s">
        <v>23</v>
      </c>
      <c r="J100" t="s">
        <v>96</v>
      </c>
      <c r="K100" t="s">
        <v>157</v>
      </c>
      <c r="L100" s="7">
        <v>41301</v>
      </c>
      <c r="M100">
        <f>YEAR(Main_Table[[#This Row],[Start Date]])</f>
        <v>2013</v>
      </c>
    </row>
    <row r="101" spans="1:13" x14ac:dyDescent="0.2">
      <c r="A101">
        <v>31</v>
      </c>
      <c r="B101" s="6" t="s">
        <v>158</v>
      </c>
      <c r="C101">
        <v>41</v>
      </c>
      <c r="D101">
        <v>2</v>
      </c>
      <c r="E101">
        <v>0</v>
      </c>
      <c r="F101">
        <v>75.599999999999994</v>
      </c>
      <c r="G101">
        <v>3</v>
      </c>
      <c r="H101" t="s">
        <v>27</v>
      </c>
      <c r="I101" t="s">
        <v>23</v>
      </c>
      <c r="J101" t="s">
        <v>60</v>
      </c>
      <c r="K101" t="s">
        <v>121</v>
      </c>
      <c r="L101" s="7">
        <v>41431</v>
      </c>
      <c r="M101">
        <f>YEAR(Main_Table[[#This Row],[Start Date]])</f>
        <v>2013</v>
      </c>
    </row>
    <row r="102" spans="1:13" x14ac:dyDescent="0.2">
      <c r="A102">
        <v>22</v>
      </c>
      <c r="B102" s="6" t="s">
        <v>116</v>
      </c>
      <c r="C102">
        <v>18</v>
      </c>
      <c r="D102">
        <v>4</v>
      </c>
      <c r="E102">
        <v>0</v>
      </c>
      <c r="F102">
        <v>122.22</v>
      </c>
      <c r="G102">
        <v>3</v>
      </c>
      <c r="H102" t="s">
        <v>33</v>
      </c>
      <c r="I102" t="s">
        <v>28</v>
      </c>
      <c r="J102" t="s">
        <v>41</v>
      </c>
      <c r="K102" t="s">
        <v>117</v>
      </c>
      <c r="L102" s="7">
        <v>41436</v>
      </c>
      <c r="M102">
        <f>YEAR(Main_Table[[#This Row],[Start Date]])</f>
        <v>2013</v>
      </c>
    </row>
    <row r="103" spans="1:13" x14ac:dyDescent="0.2">
      <c r="A103">
        <v>22</v>
      </c>
      <c r="B103" s="6" t="s">
        <v>141</v>
      </c>
      <c r="C103">
        <v>27</v>
      </c>
      <c r="D103">
        <v>3</v>
      </c>
      <c r="E103">
        <v>0</v>
      </c>
      <c r="F103">
        <v>81.48</v>
      </c>
      <c r="G103">
        <v>3</v>
      </c>
      <c r="H103" t="s">
        <v>36</v>
      </c>
      <c r="I103" t="s">
        <v>28</v>
      </c>
      <c r="J103" t="s">
        <v>38</v>
      </c>
      <c r="K103" t="s">
        <v>159</v>
      </c>
      <c r="L103" s="7">
        <v>41440</v>
      </c>
      <c r="M103">
        <f>YEAR(Main_Table[[#This Row],[Start Date]])</f>
        <v>2013</v>
      </c>
    </row>
    <row r="104" spans="1:13" x14ac:dyDescent="0.2">
      <c r="A104">
        <v>58</v>
      </c>
      <c r="B104" s="6" t="s">
        <v>149</v>
      </c>
      <c r="C104">
        <v>64</v>
      </c>
      <c r="D104">
        <v>4</v>
      </c>
      <c r="E104">
        <v>1</v>
      </c>
      <c r="F104">
        <v>90.62</v>
      </c>
      <c r="G104">
        <v>3</v>
      </c>
      <c r="H104" t="s">
        <v>36</v>
      </c>
      <c r="I104" t="s">
        <v>28</v>
      </c>
      <c r="J104" t="s">
        <v>24</v>
      </c>
      <c r="K104" t="s">
        <v>121</v>
      </c>
      <c r="L104" s="7">
        <v>41445</v>
      </c>
      <c r="M104">
        <f>YEAR(Main_Table[[#This Row],[Start Date]])</f>
        <v>2013</v>
      </c>
    </row>
    <row r="105" spans="1:13" x14ac:dyDescent="0.2">
      <c r="A105">
        <v>43</v>
      </c>
      <c r="B105" s="6" t="s">
        <v>160</v>
      </c>
      <c r="C105">
        <v>34</v>
      </c>
      <c r="D105">
        <v>4</v>
      </c>
      <c r="E105">
        <v>1</v>
      </c>
      <c r="F105">
        <v>126.47</v>
      </c>
      <c r="G105">
        <v>3</v>
      </c>
      <c r="H105" t="s">
        <v>27</v>
      </c>
      <c r="I105" t="s">
        <v>23</v>
      </c>
      <c r="J105" t="s">
        <v>96</v>
      </c>
      <c r="K105" t="s">
        <v>159</v>
      </c>
      <c r="L105" s="7">
        <v>41448</v>
      </c>
      <c r="M105">
        <f>YEAR(Main_Table[[#This Row],[Start Date]])</f>
        <v>2013</v>
      </c>
    </row>
    <row r="106" spans="1:13" x14ac:dyDescent="0.2">
      <c r="A106">
        <v>11</v>
      </c>
      <c r="B106" s="6" t="s">
        <v>54</v>
      </c>
      <c r="C106">
        <v>21</v>
      </c>
      <c r="D106">
        <v>0</v>
      </c>
      <c r="E106">
        <v>1</v>
      </c>
      <c r="F106">
        <v>52.38</v>
      </c>
      <c r="G106">
        <v>3</v>
      </c>
      <c r="H106" t="s">
        <v>27</v>
      </c>
      <c r="I106" t="s">
        <v>23</v>
      </c>
      <c r="J106" t="s">
        <v>41</v>
      </c>
      <c r="K106" t="s">
        <v>111</v>
      </c>
      <c r="L106" s="7">
        <v>41455</v>
      </c>
      <c r="M106">
        <f>YEAR(Main_Table[[#This Row],[Start Date]])</f>
        <v>2013</v>
      </c>
    </row>
    <row r="107" spans="1:13" x14ac:dyDescent="0.2">
      <c r="A107">
        <v>2</v>
      </c>
      <c r="B107" s="6" t="s">
        <v>35</v>
      </c>
      <c r="C107">
        <v>5</v>
      </c>
      <c r="D107">
        <v>0</v>
      </c>
      <c r="E107">
        <v>0</v>
      </c>
      <c r="F107">
        <v>40</v>
      </c>
      <c r="G107">
        <v>4</v>
      </c>
      <c r="H107" t="s">
        <v>27</v>
      </c>
      <c r="I107" t="s">
        <v>28</v>
      </c>
      <c r="J107" t="s">
        <v>24</v>
      </c>
      <c r="K107" t="s">
        <v>111</v>
      </c>
      <c r="L107" s="7">
        <v>41457</v>
      </c>
      <c r="M107">
        <f>YEAR(Main_Table[[#This Row],[Start Date]])</f>
        <v>2013</v>
      </c>
    </row>
    <row r="108" spans="1:13" x14ac:dyDescent="0.2">
      <c r="A108">
        <v>102</v>
      </c>
      <c r="B108" s="6" t="s">
        <v>161</v>
      </c>
      <c r="C108">
        <v>83</v>
      </c>
      <c r="D108">
        <v>13</v>
      </c>
      <c r="E108">
        <v>2</v>
      </c>
      <c r="F108">
        <v>122.89</v>
      </c>
      <c r="G108">
        <v>3</v>
      </c>
      <c r="H108" t="s">
        <v>27</v>
      </c>
      <c r="I108" t="s">
        <v>23</v>
      </c>
      <c r="J108" t="s">
        <v>41</v>
      </c>
      <c r="K108" t="s">
        <v>105</v>
      </c>
      <c r="L108" s="7">
        <v>41460</v>
      </c>
      <c r="M108">
        <f>YEAR(Main_Table[[#This Row],[Start Date]])</f>
        <v>2013</v>
      </c>
    </row>
    <row r="109" spans="1:13" x14ac:dyDescent="0.2">
      <c r="A109">
        <v>31</v>
      </c>
      <c r="B109" s="6" t="s">
        <v>162</v>
      </c>
      <c r="C109">
        <v>52</v>
      </c>
      <c r="D109">
        <v>4</v>
      </c>
      <c r="E109">
        <v>0</v>
      </c>
      <c r="F109">
        <v>59.61</v>
      </c>
      <c r="G109">
        <v>3</v>
      </c>
      <c r="H109" t="s">
        <v>22</v>
      </c>
      <c r="I109" t="s">
        <v>23</v>
      </c>
      <c r="J109" t="s">
        <v>24</v>
      </c>
      <c r="K109" t="s">
        <v>105</v>
      </c>
      <c r="L109" s="7">
        <v>41464</v>
      </c>
      <c r="M109">
        <f>YEAR(Main_Table[[#This Row],[Start Date]])</f>
        <v>2013</v>
      </c>
    </row>
    <row r="110" spans="1:13" x14ac:dyDescent="0.2">
      <c r="A110">
        <v>2</v>
      </c>
      <c r="B110" s="6" t="s">
        <v>163</v>
      </c>
      <c r="C110">
        <v>5</v>
      </c>
      <c r="D110">
        <v>0</v>
      </c>
      <c r="E110">
        <v>0</v>
      </c>
      <c r="F110">
        <v>40</v>
      </c>
      <c r="G110">
        <v>3</v>
      </c>
      <c r="H110" t="s">
        <v>27</v>
      </c>
      <c r="I110" t="s">
        <v>28</v>
      </c>
      <c r="J110" t="s">
        <v>24</v>
      </c>
      <c r="K110" t="s">
        <v>105</v>
      </c>
      <c r="L110" s="7">
        <v>41466</v>
      </c>
      <c r="M110">
        <f>YEAR(Main_Table[[#This Row],[Start Date]])</f>
        <v>2013</v>
      </c>
    </row>
    <row r="111" spans="1:13" x14ac:dyDescent="0.2">
      <c r="A111">
        <v>115</v>
      </c>
      <c r="B111" s="6" t="s">
        <v>143</v>
      </c>
      <c r="C111">
        <v>108</v>
      </c>
      <c r="D111">
        <v>13</v>
      </c>
      <c r="E111">
        <v>1</v>
      </c>
      <c r="F111">
        <v>106.48</v>
      </c>
      <c r="G111">
        <v>3</v>
      </c>
      <c r="H111" t="s">
        <v>27</v>
      </c>
      <c r="I111" t="s">
        <v>28</v>
      </c>
      <c r="J111" t="s">
        <v>64</v>
      </c>
      <c r="K111" t="s">
        <v>67</v>
      </c>
      <c r="L111" s="7">
        <v>41479</v>
      </c>
      <c r="M111">
        <f>YEAR(Main_Table[[#This Row],[Start Date]])</f>
        <v>2013</v>
      </c>
    </row>
    <row r="112" spans="1:13" x14ac:dyDescent="0.2">
      <c r="A112">
        <v>14</v>
      </c>
      <c r="B112" s="6" t="s">
        <v>69</v>
      </c>
      <c r="C112">
        <v>18</v>
      </c>
      <c r="D112">
        <v>2</v>
      </c>
      <c r="E112">
        <v>0</v>
      </c>
      <c r="F112">
        <v>77.77</v>
      </c>
      <c r="G112">
        <v>3</v>
      </c>
      <c r="H112" t="s">
        <v>27</v>
      </c>
      <c r="I112" t="s">
        <v>23</v>
      </c>
      <c r="J112" t="s">
        <v>64</v>
      </c>
      <c r="K112" t="s">
        <v>67</v>
      </c>
      <c r="L112" s="7">
        <v>41481</v>
      </c>
      <c r="M112">
        <f>YEAR(Main_Table[[#This Row],[Start Date]])</f>
        <v>2013</v>
      </c>
    </row>
    <row r="113" spans="1:13" x14ac:dyDescent="0.2">
      <c r="A113">
        <v>68</v>
      </c>
      <c r="B113" s="6" t="s">
        <v>59</v>
      </c>
      <c r="C113">
        <v>88</v>
      </c>
      <c r="D113">
        <v>5</v>
      </c>
      <c r="E113">
        <v>1</v>
      </c>
      <c r="F113">
        <v>77.27</v>
      </c>
      <c r="G113">
        <v>3</v>
      </c>
      <c r="H113" t="s">
        <v>36</v>
      </c>
      <c r="I113" t="s">
        <v>28</v>
      </c>
      <c r="J113" t="s">
        <v>64</v>
      </c>
      <c r="K113" t="s">
        <v>67</v>
      </c>
      <c r="L113" s="7">
        <v>41483</v>
      </c>
      <c r="M113">
        <f>YEAR(Main_Table[[#This Row],[Start Date]])</f>
        <v>2013</v>
      </c>
    </row>
    <row r="114" spans="1:13" x14ac:dyDescent="0.2">
      <c r="A114">
        <v>61</v>
      </c>
      <c r="B114" s="6" t="s">
        <v>40</v>
      </c>
      <c r="C114">
        <v>85</v>
      </c>
      <c r="D114">
        <v>6</v>
      </c>
      <c r="E114">
        <v>0</v>
      </c>
      <c r="F114">
        <v>71.760000000000005</v>
      </c>
      <c r="G114">
        <v>3</v>
      </c>
      <c r="H114" t="s">
        <v>22</v>
      </c>
      <c r="I114" t="s">
        <v>28</v>
      </c>
      <c r="J114" t="s">
        <v>44</v>
      </c>
      <c r="K114" t="s">
        <v>164</v>
      </c>
      <c r="L114" s="7">
        <v>41560</v>
      </c>
      <c r="M114">
        <f>YEAR(Main_Table[[#This Row],[Start Date]])</f>
        <v>2013</v>
      </c>
    </row>
    <row r="115" spans="1:13" x14ac:dyDescent="0.2">
      <c r="A115">
        <v>100</v>
      </c>
      <c r="B115" s="6" t="s">
        <v>26</v>
      </c>
      <c r="C115">
        <v>52</v>
      </c>
      <c r="D115">
        <v>8</v>
      </c>
      <c r="E115">
        <v>7</v>
      </c>
      <c r="F115">
        <v>192.3</v>
      </c>
      <c r="G115">
        <v>3</v>
      </c>
      <c r="H115" t="s">
        <v>36</v>
      </c>
      <c r="I115" t="s">
        <v>28</v>
      </c>
      <c r="J115" t="s">
        <v>44</v>
      </c>
      <c r="K115" t="s">
        <v>61</v>
      </c>
      <c r="L115" s="7">
        <v>41563</v>
      </c>
      <c r="M115">
        <f>YEAR(Main_Table[[#This Row],[Start Date]])</f>
        <v>2013</v>
      </c>
    </row>
    <row r="116" spans="1:13" x14ac:dyDescent="0.2">
      <c r="A116">
        <v>68</v>
      </c>
      <c r="B116" s="6" t="s">
        <v>40</v>
      </c>
      <c r="C116">
        <v>73</v>
      </c>
      <c r="D116">
        <v>9</v>
      </c>
      <c r="E116">
        <v>0</v>
      </c>
      <c r="F116">
        <v>93.15</v>
      </c>
      <c r="G116">
        <v>3</v>
      </c>
      <c r="H116" t="s">
        <v>27</v>
      </c>
      <c r="I116" t="s">
        <v>23</v>
      </c>
      <c r="J116" t="s">
        <v>44</v>
      </c>
      <c r="K116" t="s">
        <v>47</v>
      </c>
      <c r="L116" s="7">
        <v>41566</v>
      </c>
      <c r="M116">
        <f>YEAR(Main_Table[[#This Row],[Start Date]])</f>
        <v>2013</v>
      </c>
    </row>
    <row r="117" spans="1:13" x14ac:dyDescent="0.2">
      <c r="A117">
        <v>115</v>
      </c>
      <c r="B117" s="6" t="s">
        <v>165</v>
      </c>
      <c r="C117">
        <v>66</v>
      </c>
      <c r="D117">
        <v>18</v>
      </c>
      <c r="E117">
        <v>1</v>
      </c>
      <c r="F117">
        <v>174.24</v>
      </c>
      <c r="G117">
        <v>3</v>
      </c>
      <c r="H117" t="s">
        <v>36</v>
      </c>
      <c r="I117" t="s">
        <v>28</v>
      </c>
      <c r="J117" t="s">
        <v>44</v>
      </c>
      <c r="K117" t="s">
        <v>51</v>
      </c>
      <c r="L117" s="7">
        <v>41577</v>
      </c>
      <c r="M117">
        <f>YEAR(Main_Table[[#This Row],[Start Date]])</f>
        <v>2013</v>
      </c>
    </row>
    <row r="118" spans="1:13" x14ac:dyDescent="0.2">
      <c r="A118">
        <v>0</v>
      </c>
      <c r="B118" s="6" t="s">
        <v>166</v>
      </c>
      <c r="C118">
        <v>3</v>
      </c>
      <c r="D118">
        <v>0</v>
      </c>
      <c r="E118">
        <v>0</v>
      </c>
      <c r="F118">
        <v>0</v>
      </c>
      <c r="G118">
        <v>3</v>
      </c>
      <c r="H118" t="s">
        <v>30</v>
      </c>
      <c r="I118" t="s">
        <v>23</v>
      </c>
      <c r="J118" t="s">
        <v>44</v>
      </c>
      <c r="K118" t="s">
        <v>83</v>
      </c>
      <c r="L118" s="7">
        <v>41580</v>
      </c>
      <c r="M118">
        <f>YEAR(Main_Table[[#This Row],[Start Date]])</f>
        <v>2013</v>
      </c>
    </row>
    <row r="119" spans="1:13" x14ac:dyDescent="0.2">
      <c r="A119">
        <v>86</v>
      </c>
      <c r="B119" s="6" t="s">
        <v>161</v>
      </c>
      <c r="C119">
        <v>84</v>
      </c>
      <c r="D119">
        <v>9</v>
      </c>
      <c r="E119">
        <v>2</v>
      </c>
      <c r="F119">
        <v>102.38</v>
      </c>
      <c r="G119">
        <v>3</v>
      </c>
      <c r="H119" t="s">
        <v>27</v>
      </c>
      <c r="I119" t="s">
        <v>28</v>
      </c>
      <c r="J119" t="s">
        <v>41</v>
      </c>
      <c r="K119" t="s">
        <v>154</v>
      </c>
      <c r="L119" s="7">
        <v>41599</v>
      </c>
      <c r="M119">
        <f>YEAR(Main_Table[[#This Row],[Start Date]])</f>
        <v>2013</v>
      </c>
    </row>
    <row r="120" spans="1:13" x14ac:dyDescent="0.2">
      <c r="A120">
        <v>99</v>
      </c>
      <c r="B120" s="6" t="s">
        <v>167</v>
      </c>
      <c r="C120">
        <v>100</v>
      </c>
      <c r="D120">
        <v>9</v>
      </c>
      <c r="E120">
        <v>0</v>
      </c>
      <c r="F120">
        <v>99</v>
      </c>
      <c r="G120">
        <v>3</v>
      </c>
      <c r="H120" t="s">
        <v>27</v>
      </c>
      <c r="I120" t="s">
        <v>23</v>
      </c>
      <c r="J120" t="s">
        <v>41</v>
      </c>
      <c r="K120" t="s">
        <v>78</v>
      </c>
      <c r="L120" s="7">
        <v>41602</v>
      </c>
      <c r="M120">
        <f>YEAR(Main_Table[[#This Row],[Start Date]])</f>
        <v>2013</v>
      </c>
    </row>
    <row r="121" spans="1:13" x14ac:dyDescent="0.2">
      <c r="A121">
        <v>19</v>
      </c>
      <c r="B121" s="6" t="s">
        <v>54</v>
      </c>
      <c r="C121">
        <v>18</v>
      </c>
      <c r="D121">
        <v>3</v>
      </c>
      <c r="E121">
        <v>0</v>
      </c>
      <c r="F121">
        <v>105.55</v>
      </c>
      <c r="G121">
        <v>3</v>
      </c>
      <c r="H121" t="s">
        <v>27</v>
      </c>
      <c r="I121" t="s">
        <v>28</v>
      </c>
      <c r="J121" t="s">
        <v>41</v>
      </c>
      <c r="K121" t="s">
        <v>168</v>
      </c>
      <c r="L121" s="7">
        <v>41605</v>
      </c>
      <c r="M121">
        <f>YEAR(Main_Table[[#This Row],[Start Date]])</f>
        <v>2013</v>
      </c>
    </row>
    <row r="122" spans="1:13" x14ac:dyDescent="0.2">
      <c r="A122">
        <v>31</v>
      </c>
      <c r="B122" s="6" t="s">
        <v>136</v>
      </c>
      <c r="C122">
        <v>35</v>
      </c>
      <c r="D122">
        <v>5</v>
      </c>
      <c r="E122">
        <v>0</v>
      </c>
      <c r="F122">
        <v>88.57</v>
      </c>
      <c r="G122">
        <v>3</v>
      </c>
      <c r="H122" t="s">
        <v>27</v>
      </c>
      <c r="I122" t="s">
        <v>28</v>
      </c>
      <c r="J122" t="s">
        <v>60</v>
      </c>
      <c r="K122" t="s">
        <v>42</v>
      </c>
      <c r="L122" s="7">
        <v>41613</v>
      </c>
      <c r="M122">
        <f>YEAR(Main_Table[[#This Row],[Start Date]])</f>
        <v>2013</v>
      </c>
    </row>
    <row r="123" spans="1:13" x14ac:dyDescent="0.2">
      <c r="A123">
        <v>0</v>
      </c>
      <c r="B123" s="6" t="s">
        <v>169</v>
      </c>
      <c r="C123">
        <v>5</v>
      </c>
      <c r="D123">
        <v>0</v>
      </c>
      <c r="E123">
        <v>0</v>
      </c>
      <c r="F123">
        <v>0</v>
      </c>
      <c r="G123">
        <v>3</v>
      </c>
      <c r="H123" t="s">
        <v>27</v>
      </c>
      <c r="I123" t="s">
        <v>28</v>
      </c>
      <c r="J123" t="s">
        <v>60</v>
      </c>
      <c r="K123" t="s">
        <v>87</v>
      </c>
      <c r="L123" s="7">
        <v>41616</v>
      </c>
      <c r="M123">
        <f>YEAR(Main_Table[[#This Row],[Start Date]])</f>
        <v>2013</v>
      </c>
    </row>
    <row r="124" spans="1:13" x14ac:dyDescent="0.2">
      <c r="A124">
        <v>123</v>
      </c>
      <c r="B124" s="6" t="s">
        <v>170</v>
      </c>
      <c r="C124">
        <v>111</v>
      </c>
      <c r="D124">
        <v>11</v>
      </c>
      <c r="E124">
        <v>2</v>
      </c>
      <c r="F124">
        <v>110.81</v>
      </c>
      <c r="G124">
        <v>3</v>
      </c>
      <c r="H124" t="s">
        <v>27</v>
      </c>
      <c r="I124" t="s">
        <v>28</v>
      </c>
      <c r="J124" t="s">
        <v>76</v>
      </c>
      <c r="K124" t="s">
        <v>171</v>
      </c>
      <c r="L124" s="7">
        <v>41658</v>
      </c>
      <c r="M124">
        <f>YEAR(Main_Table[[#This Row],[Start Date]])</f>
        <v>2014</v>
      </c>
    </row>
    <row r="125" spans="1:13" x14ac:dyDescent="0.2">
      <c r="A125">
        <v>78</v>
      </c>
      <c r="B125" s="6" t="s">
        <v>172</v>
      </c>
      <c r="C125">
        <v>65</v>
      </c>
      <c r="D125">
        <v>7</v>
      </c>
      <c r="E125">
        <v>2</v>
      </c>
      <c r="F125">
        <v>120</v>
      </c>
      <c r="G125">
        <v>3</v>
      </c>
      <c r="H125" t="s">
        <v>27</v>
      </c>
      <c r="I125" t="s">
        <v>28</v>
      </c>
      <c r="J125" t="s">
        <v>76</v>
      </c>
      <c r="K125" t="s">
        <v>173</v>
      </c>
      <c r="L125" s="7">
        <v>41661</v>
      </c>
      <c r="M125">
        <f>YEAR(Main_Table[[#This Row],[Start Date]])</f>
        <v>2014</v>
      </c>
    </row>
    <row r="126" spans="1:13" x14ac:dyDescent="0.2">
      <c r="A126">
        <v>6</v>
      </c>
      <c r="B126" s="6" t="s">
        <v>174</v>
      </c>
      <c r="C126">
        <v>20</v>
      </c>
      <c r="D126">
        <v>1</v>
      </c>
      <c r="E126">
        <v>0</v>
      </c>
      <c r="F126">
        <v>30</v>
      </c>
      <c r="G126">
        <v>3</v>
      </c>
      <c r="H126" t="s">
        <v>27</v>
      </c>
      <c r="I126" t="s">
        <v>28</v>
      </c>
      <c r="J126" t="s">
        <v>76</v>
      </c>
      <c r="K126" t="s">
        <v>175</v>
      </c>
      <c r="L126" s="7">
        <v>41664</v>
      </c>
      <c r="M126">
        <f>YEAR(Main_Table[[#This Row],[Start Date]])</f>
        <v>2014</v>
      </c>
    </row>
    <row r="127" spans="1:13" x14ac:dyDescent="0.2">
      <c r="A127">
        <v>2</v>
      </c>
      <c r="B127" s="6" t="s">
        <v>176</v>
      </c>
      <c r="C127">
        <v>10</v>
      </c>
      <c r="D127">
        <v>0</v>
      </c>
      <c r="E127">
        <v>0</v>
      </c>
      <c r="F127">
        <v>20</v>
      </c>
      <c r="G127">
        <v>2</v>
      </c>
      <c r="H127" t="s">
        <v>27</v>
      </c>
      <c r="I127" t="s">
        <v>23</v>
      </c>
      <c r="J127" t="s">
        <v>76</v>
      </c>
      <c r="K127" t="s">
        <v>173</v>
      </c>
      <c r="L127" s="7">
        <v>41667</v>
      </c>
      <c r="M127">
        <f>YEAR(Main_Table[[#This Row],[Start Date]])</f>
        <v>2014</v>
      </c>
    </row>
    <row r="128" spans="1:13" x14ac:dyDescent="0.2">
      <c r="A128">
        <v>82</v>
      </c>
      <c r="B128" s="6" t="s">
        <v>177</v>
      </c>
      <c r="C128">
        <v>78</v>
      </c>
      <c r="D128">
        <v>7</v>
      </c>
      <c r="E128">
        <v>3</v>
      </c>
      <c r="F128">
        <v>105.12</v>
      </c>
      <c r="G128">
        <v>3</v>
      </c>
      <c r="H128" t="s">
        <v>27</v>
      </c>
      <c r="I128" t="s">
        <v>28</v>
      </c>
      <c r="J128" t="s">
        <v>76</v>
      </c>
      <c r="K128" t="s">
        <v>178</v>
      </c>
      <c r="L128" s="7">
        <v>41670</v>
      </c>
      <c r="M128">
        <f>YEAR(Main_Table[[#This Row],[Start Date]])</f>
        <v>2014</v>
      </c>
    </row>
    <row r="129" spans="1:13" x14ac:dyDescent="0.2">
      <c r="A129">
        <v>136</v>
      </c>
      <c r="B129" s="6" t="s">
        <v>179</v>
      </c>
      <c r="C129">
        <v>122</v>
      </c>
      <c r="D129">
        <v>16</v>
      </c>
      <c r="E129">
        <v>2</v>
      </c>
      <c r="F129">
        <v>111.47</v>
      </c>
      <c r="G129">
        <v>3</v>
      </c>
      <c r="H129" t="s">
        <v>33</v>
      </c>
      <c r="I129" t="s">
        <v>28</v>
      </c>
      <c r="J129" t="s">
        <v>57</v>
      </c>
      <c r="K129" t="s">
        <v>180</v>
      </c>
      <c r="L129" s="7">
        <v>41696</v>
      </c>
      <c r="M129">
        <f>YEAR(Main_Table[[#This Row],[Start Date]])</f>
        <v>2014</v>
      </c>
    </row>
    <row r="130" spans="1:13" x14ac:dyDescent="0.2">
      <c r="A130">
        <v>48</v>
      </c>
      <c r="B130" s="6" t="s">
        <v>160</v>
      </c>
      <c r="C130">
        <v>51</v>
      </c>
      <c r="D130">
        <v>4</v>
      </c>
      <c r="E130">
        <v>1</v>
      </c>
      <c r="F130">
        <v>94.11</v>
      </c>
      <c r="G130">
        <v>3</v>
      </c>
      <c r="H130" t="s">
        <v>33</v>
      </c>
      <c r="I130" t="s">
        <v>23</v>
      </c>
      <c r="J130" t="s">
        <v>24</v>
      </c>
      <c r="K130" t="s">
        <v>180</v>
      </c>
      <c r="L130" s="7">
        <v>41698</v>
      </c>
      <c r="M130">
        <f>YEAR(Main_Table[[#This Row],[Start Date]])</f>
        <v>2014</v>
      </c>
    </row>
    <row r="131" spans="1:13" x14ac:dyDescent="0.2">
      <c r="A131">
        <v>5</v>
      </c>
      <c r="B131" s="6" t="s">
        <v>181</v>
      </c>
      <c r="C131">
        <v>11</v>
      </c>
      <c r="D131">
        <v>0</v>
      </c>
      <c r="E131">
        <v>0</v>
      </c>
      <c r="F131">
        <v>45.45</v>
      </c>
      <c r="G131">
        <v>3</v>
      </c>
      <c r="H131" t="s">
        <v>27</v>
      </c>
      <c r="I131" t="s">
        <v>23</v>
      </c>
      <c r="J131" t="s">
        <v>38</v>
      </c>
      <c r="K131" t="s">
        <v>55</v>
      </c>
      <c r="L131" s="7">
        <v>41700</v>
      </c>
      <c r="M131">
        <f>YEAR(Main_Table[[#This Row],[Start Date]])</f>
        <v>2014</v>
      </c>
    </row>
    <row r="132" spans="1:13" x14ac:dyDescent="0.2">
      <c r="A132">
        <v>0</v>
      </c>
      <c r="B132" s="6" t="s">
        <v>107</v>
      </c>
      <c r="C132">
        <v>3</v>
      </c>
      <c r="D132">
        <v>0</v>
      </c>
      <c r="E132">
        <v>0</v>
      </c>
      <c r="F132">
        <v>0</v>
      </c>
      <c r="G132">
        <v>3</v>
      </c>
      <c r="H132" t="s">
        <v>27</v>
      </c>
      <c r="I132" t="s">
        <v>23</v>
      </c>
      <c r="J132" t="s">
        <v>96</v>
      </c>
      <c r="K132" t="s">
        <v>121</v>
      </c>
      <c r="L132" s="7">
        <v>41878</v>
      </c>
      <c r="M132">
        <f>YEAR(Main_Table[[#This Row],[Start Date]])</f>
        <v>2014</v>
      </c>
    </row>
    <row r="133" spans="1:13" x14ac:dyDescent="0.2">
      <c r="A133">
        <v>40</v>
      </c>
      <c r="B133" s="6" t="s">
        <v>182</v>
      </c>
      <c r="C133">
        <v>50</v>
      </c>
      <c r="D133">
        <v>2</v>
      </c>
      <c r="E133">
        <v>1</v>
      </c>
      <c r="F133">
        <v>80</v>
      </c>
      <c r="G133">
        <v>3</v>
      </c>
      <c r="H133" t="s">
        <v>27</v>
      </c>
      <c r="I133" t="s">
        <v>28</v>
      </c>
      <c r="J133" t="s">
        <v>96</v>
      </c>
      <c r="K133" t="s">
        <v>183</v>
      </c>
      <c r="L133" s="7">
        <v>41881</v>
      </c>
      <c r="M133">
        <f>YEAR(Main_Table[[#This Row],[Start Date]])</f>
        <v>2014</v>
      </c>
    </row>
    <row r="134" spans="1:13" x14ac:dyDescent="0.2">
      <c r="A134">
        <v>1</v>
      </c>
      <c r="B134" s="6" t="s">
        <v>114</v>
      </c>
      <c r="C134">
        <v>3</v>
      </c>
      <c r="D134">
        <v>0</v>
      </c>
      <c r="E134">
        <v>0</v>
      </c>
      <c r="F134">
        <v>33.33</v>
      </c>
      <c r="G134">
        <v>3</v>
      </c>
      <c r="H134" t="s">
        <v>36</v>
      </c>
      <c r="I134" t="s">
        <v>28</v>
      </c>
      <c r="J134" t="s">
        <v>96</v>
      </c>
      <c r="K134" t="s">
        <v>159</v>
      </c>
      <c r="L134" s="7">
        <v>41884</v>
      </c>
      <c r="M134">
        <f>YEAR(Main_Table[[#This Row],[Start Date]])</f>
        <v>2014</v>
      </c>
    </row>
    <row r="135" spans="1:13" x14ac:dyDescent="0.2">
      <c r="A135">
        <v>13</v>
      </c>
      <c r="B135" s="6" t="s">
        <v>152</v>
      </c>
      <c r="C135">
        <v>21</v>
      </c>
      <c r="D135">
        <v>2</v>
      </c>
      <c r="E135">
        <v>0</v>
      </c>
      <c r="F135">
        <v>61.9</v>
      </c>
      <c r="G135">
        <v>3</v>
      </c>
      <c r="H135" t="s">
        <v>27</v>
      </c>
      <c r="I135" t="s">
        <v>28</v>
      </c>
      <c r="J135" t="s">
        <v>96</v>
      </c>
      <c r="K135" t="s">
        <v>184</v>
      </c>
      <c r="L135" s="7">
        <v>41887</v>
      </c>
      <c r="M135">
        <f>YEAR(Main_Table[[#This Row],[Start Date]])</f>
        <v>2014</v>
      </c>
    </row>
    <row r="136" spans="1:13" x14ac:dyDescent="0.2">
      <c r="A136">
        <v>2</v>
      </c>
      <c r="B136" s="6" t="s">
        <v>169</v>
      </c>
      <c r="C136">
        <v>5</v>
      </c>
      <c r="D136">
        <v>0</v>
      </c>
      <c r="E136">
        <v>0</v>
      </c>
      <c r="F136">
        <v>40</v>
      </c>
      <c r="G136">
        <v>3</v>
      </c>
      <c r="H136" t="s">
        <v>27</v>
      </c>
      <c r="I136" t="s">
        <v>28</v>
      </c>
      <c r="J136" t="s">
        <v>41</v>
      </c>
      <c r="K136" t="s">
        <v>154</v>
      </c>
      <c r="L136" s="7">
        <v>41920</v>
      </c>
      <c r="M136">
        <f>YEAR(Main_Table[[#This Row],[Start Date]])</f>
        <v>2014</v>
      </c>
    </row>
    <row r="137" spans="1:13" x14ac:dyDescent="0.2">
      <c r="A137">
        <v>62</v>
      </c>
      <c r="B137" s="6" t="s">
        <v>185</v>
      </c>
      <c r="C137">
        <v>78</v>
      </c>
      <c r="D137">
        <v>5</v>
      </c>
      <c r="E137">
        <v>0</v>
      </c>
      <c r="F137">
        <v>79.48</v>
      </c>
      <c r="G137">
        <v>4</v>
      </c>
      <c r="H137" t="s">
        <v>27</v>
      </c>
      <c r="I137" t="s">
        <v>23</v>
      </c>
      <c r="J137" t="s">
        <v>41</v>
      </c>
      <c r="K137" t="s">
        <v>100</v>
      </c>
      <c r="L137" s="7">
        <v>41923</v>
      </c>
      <c r="M137">
        <f>YEAR(Main_Table[[#This Row],[Start Date]])</f>
        <v>2014</v>
      </c>
    </row>
    <row r="138" spans="1:13" x14ac:dyDescent="0.2">
      <c r="A138">
        <v>127</v>
      </c>
      <c r="B138" s="6" t="s">
        <v>186</v>
      </c>
      <c r="C138">
        <v>114</v>
      </c>
      <c r="D138">
        <v>13</v>
      </c>
      <c r="E138">
        <v>3</v>
      </c>
      <c r="F138">
        <v>111.4</v>
      </c>
      <c r="G138">
        <v>3</v>
      </c>
      <c r="H138" t="s">
        <v>30</v>
      </c>
      <c r="I138" t="s">
        <v>23</v>
      </c>
      <c r="J138" t="s">
        <v>41</v>
      </c>
      <c r="K138" t="s">
        <v>157</v>
      </c>
      <c r="L138" s="7">
        <v>41929</v>
      </c>
      <c r="M138">
        <f>YEAR(Main_Table[[#This Row],[Start Date]])</f>
        <v>2014</v>
      </c>
    </row>
    <row r="139" spans="1:13" x14ac:dyDescent="0.2">
      <c r="A139">
        <v>22</v>
      </c>
      <c r="B139" s="6" t="s">
        <v>187</v>
      </c>
      <c r="C139">
        <v>21</v>
      </c>
      <c r="D139">
        <v>2</v>
      </c>
      <c r="E139">
        <v>0</v>
      </c>
      <c r="F139">
        <v>104.76</v>
      </c>
      <c r="G139">
        <v>4</v>
      </c>
      <c r="H139" t="s">
        <v>27</v>
      </c>
      <c r="I139" t="s">
        <v>23</v>
      </c>
      <c r="J139" t="s">
        <v>24</v>
      </c>
      <c r="K139" t="s">
        <v>126</v>
      </c>
      <c r="L139" s="7">
        <v>41945</v>
      </c>
      <c r="M139">
        <f>YEAR(Main_Table[[#This Row],[Start Date]])</f>
        <v>2014</v>
      </c>
    </row>
    <row r="140" spans="1:13" x14ac:dyDescent="0.2">
      <c r="A140">
        <v>49</v>
      </c>
      <c r="B140" s="6" t="s">
        <v>52</v>
      </c>
      <c r="C140">
        <v>44</v>
      </c>
      <c r="D140">
        <v>2</v>
      </c>
      <c r="E140">
        <v>2</v>
      </c>
      <c r="F140">
        <v>111.36</v>
      </c>
      <c r="G140">
        <v>4</v>
      </c>
      <c r="H140" t="s">
        <v>27</v>
      </c>
      <c r="I140" t="s">
        <v>28</v>
      </c>
      <c r="J140" t="s">
        <v>24</v>
      </c>
      <c r="K140" t="s">
        <v>62</v>
      </c>
      <c r="L140" s="7">
        <v>41949</v>
      </c>
      <c r="M140">
        <f>YEAR(Main_Table[[#This Row],[Start Date]])</f>
        <v>2014</v>
      </c>
    </row>
    <row r="141" spans="1:13" x14ac:dyDescent="0.2">
      <c r="A141">
        <v>53</v>
      </c>
      <c r="B141" s="6" t="s">
        <v>52</v>
      </c>
      <c r="C141">
        <v>61</v>
      </c>
      <c r="D141">
        <v>4</v>
      </c>
      <c r="E141">
        <v>1</v>
      </c>
      <c r="F141">
        <v>86.88</v>
      </c>
      <c r="G141">
        <v>4</v>
      </c>
      <c r="H141" t="s">
        <v>27</v>
      </c>
      <c r="I141" t="s">
        <v>28</v>
      </c>
      <c r="J141" t="s">
        <v>24</v>
      </c>
      <c r="K141" t="s">
        <v>123</v>
      </c>
      <c r="L141" s="7">
        <v>41952</v>
      </c>
      <c r="M141">
        <f>YEAR(Main_Table[[#This Row],[Start Date]])</f>
        <v>2014</v>
      </c>
    </row>
    <row r="142" spans="1:13" x14ac:dyDescent="0.2">
      <c r="A142">
        <v>66</v>
      </c>
      <c r="B142" s="6" t="s">
        <v>188</v>
      </c>
      <c r="C142">
        <v>64</v>
      </c>
      <c r="D142">
        <v>6</v>
      </c>
      <c r="E142">
        <v>0</v>
      </c>
      <c r="F142">
        <v>103.12</v>
      </c>
      <c r="G142">
        <v>4</v>
      </c>
      <c r="H142" t="s">
        <v>30</v>
      </c>
      <c r="I142" t="s">
        <v>23</v>
      </c>
      <c r="J142" t="s">
        <v>24</v>
      </c>
      <c r="K142" t="s">
        <v>53</v>
      </c>
      <c r="L142" s="7">
        <v>41956</v>
      </c>
      <c r="M142">
        <f>YEAR(Main_Table[[#This Row],[Start Date]])</f>
        <v>2014</v>
      </c>
    </row>
    <row r="143" spans="1:13" x14ac:dyDescent="0.2">
      <c r="A143">
        <v>139</v>
      </c>
      <c r="B143" s="6" t="s">
        <v>189</v>
      </c>
      <c r="C143">
        <v>126</v>
      </c>
      <c r="D143">
        <v>12</v>
      </c>
      <c r="E143">
        <v>3</v>
      </c>
      <c r="F143">
        <v>110.31</v>
      </c>
      <c r="G143">
        <v>4</v>
      </c>
      <c r="H143" t="s">
        <v>36</v>
      </c>
      <c r="I143" t="s">
        <v>28</v>
      </c>
      <c r="J143" t="s">
        <v>24</v>
      </c>
      <c r="K143" t="s">
        <v>156</v>
      </c>
      <c r="L143" s="7">
        <v>41959</v>
      </c>
      <c r="M143">
        <f>YEAR(Main_Table[[#This Row],[Start Date]])</f>
        <v>2014</v>
      </c>
    </row>
    <row r="144" spans="1:13" x14ac:dyDescent="0.2">
      <c r="A144">
        <v>9</v>
      </c>
      <c r="B144" s="6" t="s">
        <v>190</v>
      </c>
      <c r="C144">
        <v>16</v>
      </c>
      <c r="D144">
        <v>0</v>
      </c>
      <c r="E144">
        <v>0</v>
      </c>
      <c r="F144">
        <v>56.25</v>
      </c>
      <c r="G144">
        <v>4</v>
      </c>
      <c r="H144" t="s">
        <v>27</v>
      </c>
      <c r="I144" t="s">
        <v>23</v>
      </c>
      <c r="J144" t="s">
        <v>44</v>
      </c>
      <c r="K144" t="s">
        <v>133</v>
      </c>
      <c r="L144" s="7">
        <v>42022</v>
      </c>
      <c r="M144">
        <f>YEAR(Main_Table[[#This Row],[Start Date]])</f>
        <v>2015</v>
      </c>
    </row>
    <row r="145" spans="1:13" x14ac:dyDescent="0.2">
      <c r="A145">
        <v>4</v>
      </c>
      <c r="B145" s="6" t="s">
        <v>72</v>
      </c>
      <c r="C145">
        <v>8</v>
      </c>
      <c r="D145">
        <v>0</v>
      </c>
      <c r="E145">
        <v>0</v>
      </c>
      <c r="F145">
        <v>50</v>
      </c>
      <c r="G145">
        <v>4</v>
      </c>
      <c r="H145" t="s">
        <v>27</v>
      </c>
      <c r="I145" t="s">
        <v>23</v>
      </c>
      <c r="J145" t="s">
        <v>96</v>
      </c>
      <c r="K145" t="s">
        <v>139</v>
      </c>
      <c r="L145" s="7">
        <v>42024</v>
      </c>
      <c r="M145">
        <f>YEAR(Main_Table[[#This Row],[Start Date]])</f>
        <v>2015</v>
      </c>
    </row>
    <row r="146" spans="1:13" x14ac:dyDescent="0.2">
      <c r="A146">
        <v>3</v>
      </c>
      <c r="B146" s="6" t="s">
        <v>163</v>
      </c>
      <c r="C146">
        <v>9</v>
      </c>
      <c r="D146">
        <v>0</v>
      </c>
      <c r="E146">
        <v>0</v>
      </c>
      <c r="F146">
        <v>33.33</v>
      </c>
      <c r="G146">
        <v>4</v>
      </c>
      <c r="H146" t="s">
        <v>36</v>
      </c>
      <c r="I146" t="s">
        <v>23</v>
      </c>
      <c r="J146" t="s">
        <v>44</v>
      </c>
      <c r="K146" t="s">
        <v>142</v>
      </c>
      <c r="L146" s="7">
        <v>42030</v>
      </c>
      <c r="M146">
        <f>YEAR(Main_Table[[#This Row],[Start Date]])</f>
        <v>2015</v>
      </c>
    </row>
    <row r="147" spans="1:13" x14ac:dyDescent="0.2">
      <c r="A147">
        <v>8</v>
      </c>
      <c r="B147" s="6" t="s">
        <v>191</v>
      </c>
      <c r="C147">
        <v>19</v>
      </c>
      <c r="D147">
        <v>0</v>
      </c>
      <c r="E147">
        <v>0</v>
      </c>
      <c r="F147">
        <v>42.1</v>
      </c>
      <c r="G147">
        <v>3</v>
      </c>
      <c r="H147" t="s">
        <v>27</v>
      </c>
      <c r="I147" t="s">
        <v>23</v>
      </c>
      <c r="J147" t="s">
        <v>96</v>
      </c>
      <c r="K147" t="s">
        <v>135</v>
      </c>
      <c r="L147" s="7">
        <v>42034</v>
      </c>
      <c r="M147">
        <f>YEAR(Main_Table[[#This Row],[Start Date]])</f>
        <v>2015</v>
      </c>
    </row>
    <row r="148" spans="1:13" x14ac:dyDescent="0.2">
      <c r="A148">
        <v>107</v>
      </c>
      <c r="B148" s="6" t="s">
        <v>192</v>
      </c>
      <c r="C148">
        <v>126</v>
      </c>
      <c r="D148">
        <v>8</v>
      </c>
      <c r="E148">
        <v>0</v>
      </c>
      <c r="F148">
        <v>84.92</v>
      </c>
      <c r="G148">
        <v>3</v>
      </c>
      <c r="H148" t="s">
        <v>27</v>
      </c>
      <c r="I148" t="s">
        <v>23</v>
      </c>
      <c r="J148" t="s">
        <v>38</v>
      </c>
      <c r="K148" t="s">
        <v>137</v>
      </c>
      <c r="L148" s="7">
        <v>42050</v>
      </c>
      <c r="M148">
        <f>YEAR(Main_Table[[#This Row],[Start Date]])</f>
        <v>2015</v>
      </c>
    </row>
    <row r="149" spans="1:13" x14ac:dyDescent="0.2">
      <c r="A149">
        <v>46</v>
      </c>
      <c r="B149" s="6" t="s">
        <v>193</v>
      </c>
      <c r="C149">
        <v>60</v>
      </c>
      <c r="D149">
        <v>3</v>
      </c>
      <c r="E149">
        <v>0</v>
      </c>
      <c r="F149">
        <v>76.66</v>
      </c>
      <c r="G149">
        <v>3</v>
      </c>
      <c r="H149" t="s">
        <v>27</v>
      </c>
      <c r="I149" t="s">
        <v>23</v>
      </c>
      <c r="J149" t="s">
        <v>60</v>
      </c>
      <c r="K149" t="s">
        <v>133</v>
      </c>
      <c r="L149" s="7">
        <v>42057</v>
      </c>
      <c r="M149">
        <f>YEAR(Main_Table[[#This Row],[Start Date]])</f>
        <v>2015</v>
      </c>
    </row>
    <row r="150" spans="1:13" x14ac:dyDescent="0.2">
      <c r="A150">
        <v>33</v>
      </c>
      <c r="B150" s="6" t="s">
        <v>194</v>
      </c>
      <c r="C150">
        <v>41</v>
      </c>
      <c r="D150">
        <v>5</v>
      </c>
      <c r="E150">
        <v>0</v>
      </c>
      <c r="F150">
        <v>80.48</v>
      </c>
      <c r="G150">
        <v>3</v>
      </c>
      <c r="H150" t="s">
        <v>36</v>
      </c>
      <c r="I150" t="s">
        <v>28</v>
      </c>
      <c r="J150" t="s">
        <v>195</v>
      </c>
      <c r="K150" t="s">
        <v>135</v>
      </c>
      <c r="L150" s="7">
        <v>42063</v>
      </c>
      <c r="M150">
        <f>YEAR(Main_Table[[#This Row],[Start Date]])</f>
        <v>2015</v>
      </c>
    </row>
    <row r="151" spans="1:13" x14ac:dyDescent="0.2">
      <c r="A151">
        <v>33</v>
      </c>
      <c r="B151" s="6" t="s">
        <v>89</v>
      </c>
      <c r="C151">
        <v>36</v>
      </c>
      <c r="D151">
        <v>5</v>
      </c>
      <c r="E151">
        <v>0</v>
      </c>
      <c r="F151">
        <v>91.66</v>
      </c>
      <c r="G151">
        <v>3</v>
      </c>
      <c r="H151" t="s">
        <v>27</v>
      </c>
      <c r="I151" t="s">
        <v>28</v>
      </c>
      <c r="J151" t="s">
        <v>41</v>
      </c>
      <c r="K151" t="s">
        <v>135</v>
      </c>
      <c r="L151" s="7">
        <v>42069</v>
      </c>
      <c r="M151">
        <f>YEAR(Main_Table[[#This Row],[Start Date]])</f>
        <v>2015</v>
      </c>
    </row>
    <row r="152" spans="1:13" x14ac:dyDescent="0.2">
      <c r="A152">
        <v>44</v>
      </c>
      <c r="B152" s="6" t="s">
        <v>196</v>
      </c>
      <c r="C152">
        <v>42</v>
      </c>
      <c r="D152">
        <v>4</v>
      </c>
      <c r="E152">
        <v>1</v>
      </c>
      <c r="F152">
        <v>104.76</v>
      </c>
      <c r="G152">
        <v>3</v>
      </c>
      <c r="H152" t="s">
        <v>36</v>
      </c>
      <c r="I152" t="s">
        <v>28</v>
      </c>
      <c r="J152" t="s">
        <v>97</v>
      </c>
      <c r="K152" t="s">
        <v>173</v>
      </c>
      <c r="L152" s="7">
        <v>42073</v>
      </c>
      <c r="M152">
        <f>YEAR(Main_Table[[#This Row],[Start Date]])</f>
        <v>2015</v>
      </c>
    </row>
    <row r="153" spans="1:13" x14ac:dyDescent="0.2">
      <c r="A153">
        <v>38</v>
      </c>
      <c r="B153" s="6" t="s">
        <v>197</v>
      </c>
      <c r="C153">
        <v>48</v>
      </c>
      <c r="D153">
        <v>4</v>
      </c>
      <c r="E153">
        <v>0</v>
      </c>
      <c r="F153">
        <v>79.16</v>
      </c>
      <c r="G153">
        <v>3</v>
      </c>
      <c r="H153" t="s">
        <v>33</v>
      </c>
      <c r="I153" t="s">
        <v>28</v>
      </c>
      <c r="J153" t="s">
        <v>64</v>
      </c>
      <c r="K153" t="s">
        <v>175</v>
      </c>
      <c r="L153" s="7">
        <v>42077</v>
      </c>
      <c r="M153">
        <f>YEAR(Main_Table[[#This Row],[Start Date]])</f>
        <v>2015</v>
      </c>
    </row>
    <row r="154" spans="1:13" x14ac:dyDescent="0.2">
      <c r="A154">
        <v>3</v>
      </c>
      <c r="B154" s="6" t="s">
        <v>35</v>
      </c>
      <c r="C154">
        <v>8</v>
      </c>
      <c r="D154">
        <v>0</v>
      </c>
      <c r="E154">
        <v>0</v>
      </c>
      <c r="F154">
        <v>37.5</v>
      </c>
      <c r="G154">
        <v>3</v>
      </c>
      <c r="H154" t="s">
        <v>27</v>
      </c>
      <c r="I154" t="s">
        <v>23</v>
      </c>
      <c r="J154" t="s">
        <v>57</v>
      </c>
      <c r="K154" t="s">
        <v>133</v>
      </c>
      <c r="L154" s="7">
        <v>42082</v>
      </c>
      <c r="M154">
        <f>YEAR(Main_Table[[#This Row],[Start Date]])</f>
        <v>2015</v>
      </c>
    </row>
    <row r="155" spans="1:13" x14ac:dyDescent="0.2">
      <c r="A155">
        <v>1</v>
      </c>
      <c r="B155" s="6" t="s">
        <v>93</v>
      </c>
      <c r="C155">
        <v>13</v>
      </c>
      <c r="D155">
        <v>0</v>
      </c>
      <c r="E155">
        <v>0</v>
      </c>
      <c r="F155">
        <v>7.69</v>
      </c>
      <c r="G155">
        <v>3</v>
      </c>
      <c r="H155" t="s">
        <v>27</v>
      </c>
      <c r="I155" t="s">
        <v>28</v>
      </c>
      <c r="J155" t="s">
        <v>44</v>
      </c>
      <c r="K155" t="s">
        <v>142</v>
      </c>
      <c r="L155" s="7">
        <v>42089</v>
      </c>
      <c r="M155">
        <f>YEAR(Main_Table[[#This Row],[Start Date]])</f>
        <v>2015</v>
      </c>
    </row>
    <row r="156" spans="1:13" x14ac:dyDescent="0.2">
      <c r="A156">
        <v>1</v>
      </c>
      <c r="B156" s="6" t="s">
        <v>114</v>
      </c>
      <c r="C156">
        <v>4</v>
      </c>
      <c r="D156">
        <v>0</v>
      </c>
      <c r="E156">
        <v>0</v>
      </c>
      <c r="F156">
        <v>25</v>
      </c>
      <c r="G156">
        <v>3</v>
      </c>
      <c r="H156" t="s">
        <v>27</v>
      </c>
      <c r="I156" t="s">
        <v>28</v>
      </c>
      <c r="J156" t="s">
        <v>57</v>
      </c>
      <c r="K156" t="s">
        <v>55</v>
      </c>
      <c r="L156" s="7">
        <v>42173</v>
      </c>
      <c r="M156">
        <f>YEAR(Main_Table[[#This Row],[Start Date]])</f>
        <v>2015</v>
      </c>
    </row>
    <row r="157" spans="1:13" x14ac:dyDescent="0.2">
      <c r="A157">
        <v>23</v>
      </c>
      <c r="B157" s="6" t="s">
        <v>73</v>
      </c>
      <c r="C157">
        <v>27</v>
      </c>
      <c r="D157">
        <v>3</v>
      </c>
      <c r="E157">
        <v>1</v>
      </c>
      <c r="F157">
        <v>85.18</v>
      </c>
      <c r="G157">
        <v>3</v>
      </c>
      <c r="H157" t="s">
        <v>22</v>
      </c>
      <c r="I157" t="s">
        <v>23</v>
      </c>
      <c r="J157" t="s">
        <v>57</v>
      </c>
      <c r="K157" t="s">
        <v>55</v>
      </c>
      <c r="L157" s="7">
        <v>42176</v>
      </c>
      <c r="M157">
        <f>YEAR(Main_Table[[#This Row],[Start Date]])</f>
        <v>2015</v>
      </c>
    </row>
    <row r="158" spans="1:13" x14ac:dyDescent="0.2">
      <c r="A158">
        <v>25</v>
      </c>
      <c r="B158" s="6" t="s">
        <v>198</v>
      </c>
      <c r="C158">
        <v>35</v>
      </c>
      <c r="D158">
        <v>1</v>
      </c>
      <c r="E158">
        <v>0</v>
      </c>
      <c r="F158">
        <v>71.42</v>
      </c>
      <c r="G158">
        <v>3</v>
      </c>
      <c r="H158" t="s">
        <v>33</v>
      </c>
      <c r="I158" t="s">
        <v>23</v>
      </c>
      <c r="J158" t="s">
        <v>57</v>
      </c>
      <c r="K158" t="s">
        <v>55</v>
      </c>
      <c r="L158" s="7">
        <v>42179</v>
      </c>
      <c r="M158">
        <f>YEAR(Main_Table[[#This Row],[Start Date]])</f>
        <v>2015</v>
      </c>
    </row>
    <row r="159" spans="1:13" x14ac:dyDescent="0.2">
      <c r="A159">
        <v>11</v>
      </c>
      <c r="B159" s="6" t="s">
        <v>181</v>
      </c>
      <c r="C159">
        <v>18</v>
      </c>
      <c r="D159">
        <v>0</v>
      </c>
      <c r="E159">
        <v>0</v>
      </c>
      <c r="F159">
        <v>61.11</v>
      </c>
      <c r="G159">
        <v>4</v>
      </c>
      <c r="H159" t="s">
        <v>27</v>
      </c>
      <c r="I159" t="s">
        <v>28</v>
      </c>
      <c r="J159" t="s">
        <v>60</v>
      </c>
      <c r="K159" t="s">
        <v>168</v>
      </c>
      <c r="L159" s="7">
        <v>42288</v>
      </c>
      <c r="M159">
        <f>YEAR(Main_Table[[#This Row],[Start Date]])</f>
        <v>2015</v>
      </c>
    </row>
    <row r="160" spans="1:13" x14ac:dyDescent="0.2">
      <c r="A160">
        <v>12</v>
      </c>
      <c r="B160" s="6" t="s">
        <v>190</v>
      </c>
      <c r="C160">
        <v>18</v>
      </c>
      <c r="D160">
        <v>0</v>
      </c>
      <c r="E160">
        <v>0</v>
      </c>
      <c r="F160">
        <v>66.66</v>
      </c>
      <c r="G160">
        <v>4</v>
      </c>
      <c r="H160" t="s">
        <v>30</v>
      </c>
      <c r="I160" t="s">
        <v>23</v>
      </c>
      <c r="J160" t="s">
        <v>60</v>
      </c>
      <c r="K160" t="s">
        <v>130</v>
      </c>
      <c r="L160" s="7">
        <v>42291</v>
      </c>
      <c r="M160">
        <f>YEAR(Main_Table[[#This Row],[Start Date]])</f>
        <v>2015</v>
      </c>
    </row>
    <row r="161" spans="1:13" x14ac:dyDescent="0.2">
      <c r="A161">
        <v>77</v>
      </c>
      <c r="B161" s="6" t="s">
        <v>199</v>
      </c>
      <c r="C161">
        <v>99</v>
      </c>
      <c r="D161">
        <v>5</v>
      </c>
      <c r="E161">
        <v>0</v>
      </c>
      <c r="F161">
        <v>77.77</v>
      </c>
      <c r="G161">
        <v>3</v>
      </c>
      <c r="H161" t="s">
        <v>27</v>
      </c>
      <c r="I161" t="s">
        <v>28</v>
      </c>
      <c r="J161" t="s">
        <v>60</v>
      </c>
      <c r="K161" t="s">
        <v>49</v>
      </c>
      <c r="L161" s="7">
        <v>42295</v>
      </c>
      <c r="M161">
        <f>YEAR(Main_Table[[#This Row],[Start Date]])</f>
        <v>2015</v>
      </c>
    </row>
    <row r="162" spans="1:13" x14ac:dyDescent="0.2">
      <c r="A162">
        <v>138</v>
      </c>
      <c r="B162" s="6" t="s">
        <v>200</v>
      </c>
      <c r="C162">
        <v>140</v>
      </c>
      <c r="D162">
        <v>6</v>
      </c>
      <c r="E162">
        <v>5</v>
      </c>
      <c r="F162">
        <v>98.57</v>
      </c>
      <c r="G162">
        <v>3</v>
      </c>
      <c r="H162" t="s">
        <v>27</v>
      </c>
      <c r="I162" t="s">
        <v>23</v>
      </c>
      <c r="J162" t="s">
        <v>60</v>
      </c>
      <c r="K162" t="s">
        <v>85</v>
      </c>
      <c r="L162" s="7">
        <v>42299</v>
      </c>
      <c r="M162">
        <f>YEAR(Main_Table[[#This Row],[Start Date]])</f>
        <v>2015</v>
      </c>
    </row>
    <row r="163" spans="1:13" x14ac:dyDescent="0.2">
      <c r="A163">
        <v>7</v>
      </c>
      <c r="B163" s="6" t="s">
        <v>93</v>
      </c>
      <c r="C163">
        <v>6</v>
      </c>
      <c r="D163">
        <v>0</v>
      </c>
      <c r="E163">
        <v>1</v>
      </c>
      <c r="F163">
        <v>116.66</v>
      </c>
      <c r="G163">
        <v>3</v>
      </c>
      <c r="H163" t="s">
        <v>27</v>
      </c>
      <c r="I163" t="s">
        <v>28</v>
      </c>
      <c r="J163" t="s">
        <v>60</v>
      </c>
      <c r="K163" t="s">
        <v>104</v>
      </c>
      <c r="L163" s="7">
        <v>42302</v>
      </c>
      <c r="M163">
        <f>YEAR(Main_Table[[#This Row],[Start Date]])</f>
        <v>2015</v>
      </c>
    </row>
    <row r="164" spans="1:13" x14ac:dyDescent="0.2">
      <c r="A164">
        <v>91</v>
      </c>
      <c r="B164" s="6" t="s">
        <v>145</v>
      </c>
      <c r="C164">
        <v>97</v>
      </c>
      <c r="D164">
        <v>9</v>
      </c>
      <c r="E164">
        <v>1</v>
      </c>
      <c r="F164">
        <v>93.81</v>
      </c>
      <c r="G164">
        <v>3</v>
      </c>
      <c r="H164" t="s">
        <v>27</v>
      </c>
      <c r="I164" t="s">
        <v>23</v>
      </c>
      <c r="J164" t="s">
        <v>44</v>
      </c>
      <c r="K164" t="s">
        <v>135</v>
      </c>
      <c r="L164" s="7">
        <v>42381</v>
      </c>
      <c r="M164">
        <f>YEAR(Main_Table[[#This Row],[Start Date]])</f>
        <v>2016</v>
      </c>
    </row>
    <row r="165" spans="1:13" x14ac:dyDescent="0.2">
      <c r="A165">
        <v>59</v>
      </c>
      <c r="B165" s="6" t="s">
        <v>201</v>
      </c>
      <c r="C165">
        <v>67</v>
      </c>
      <c r="D165">
        <v>4</v>
      </c>
      <c r="E165">
        <v>0</v>
      </c>
      <c r="F165">
        <v>88.05</v>
      </c>
      <c r="G165">
        <v>3</v>
      </c>
      <c r="H165" t="s">
        <v>30</v>
      </c>
      <c r="I165" t="s">
        <v>23</v>
      </c>
      <c r="J165" t="s">
        <v>44</v>
      </c>
      <c r="K165" t="s">
        <v>139</v>
      </c>
      <c r="L165" s="7">
        <v>42384</v>
      </c>
      <c r="M165">
        <f>YEAR(Main_Table[[#This Row],[Start Date]])</f>
        <v>2016</v>
      </c>
    </row>
    <row r="166" spans="1:13" x14ac:dyDescent="0.2">
      <c r="A166">
        <v>117</v>
      </c>
      <c r="B166" s="6" t="s">
        <v>202</v>
      </c>
      <c r="C166">
        <v>117</v>
      </c>
      <c r="D166">
        <v>7</v>
      </c>
      <c r="E166">
        <v>2</v>
      </c>
      <c r="F166">
        <v>100</v>
      </c>
      <c r="G166">
        <v>3</v>
      </c>
      <c r="H166" t="s">
        <v>27</v>
      </c>
      <c r="I166" t="s">
        <v>23</v>
      </c>
      <c r="J166" t="s">
        <v>44</v>
      </c>
      <c r="K166" t="s">
        <v>133</v>
      </c>
      <c r="L166" s="7">
        <v>42386</v>
      </c>
      <c r="M166">
        <f>YEAR(Main_Table[[#This Row],[Start Date]])</f>
        <v>2016</v>
      </c>
    </row>
    <row r="167" spans="1:13" x14ac:dyDescent="0.2">
      <c r="A167">
        <v>106</v>
      </c>
      <c r="B167" s="6" t="s">
        <v>203</v>
      </c>
      <c r="C167">
        <v>92</v>
      </c>
      <c r="D167">
        <v>11</v>
      </c>
      <c r="E167">
        <v>1</v>
      </c>
      <c r="F167">
        <v>115.21</v>
      </c>
      <c r="G167">
        <v>3</v>
      </c>
      <c r="H167" t="s">
        <v>27</v>
      </c>
      <c r="I167" t="s">
        <v>28</v>
      </c>
      <c r="J167" t="s">
        <v>44</v>
      </c>
      <c r="K167" t="s">
        <v>204</v>
      </c>
      <c r="L167" s="7">
        <v>42389</v>
      </c>
      <c r="M167">
        <f>YEAR(Main_Table[[#This Row],[Start Date]])</f>
        <v>2016</v>
      </c>
    </row>
    <row r="168" spans="1:13" x14ac:dyDescent="0.2">
      <c r="A168">
        <v>8</v>
      </c>
      <c r="B168" s="6" t="s">
        <v>93</v>
      </c>
      <c r="C168">
        <v>11</v>
      </c>
      <c r="D168">
        <v>1</v>
      </c>
      <c r="E168">
        <v>0</v>
      </c>
      <c r="F168">
        <v>72.72</v>
      </c>
      <c r="G168">
        <v>3</v>
      </c>
      <c r="H168" t="s">
        <v>27</v>
      </c>
      <c r="I168" t="s">
        <v>28</v>
      </c>
      <c r="J168" t="s">
        <v>44</v>
      </c>
      <c r="K168" t="s">
        <v>142</v>
      </c>
      <c r="L168" s="7">
        <v>42392</v>
      </c>
      <c r="M168">
        <f>YEAR(Main_Table[[#This Row],[Start Date]])</f>
        <v>2016</v>
      </c>
    </row>
    <row r="169" spans="1:13" x14ac:dyDescent="0.2">
      <c r="A169">
        <v>85</v>
      </c>
      <c r="B169" s="6" t="s">
        <v>188</v>
      </c>
      <c r="C169">
        <v>81</v>
      </c>
      <c r="D169">
        <v>9</v>
      </c>
      <c r="E169">
        <v>1</v>
      </c>
      <c r="F169">
        <v>104.93</v>
      </c>
      <c r="G169">
        <v>3</v>
      </c>
      <c r="H169" t="s">
        <v>36</v>
      </c>
      <c r="I169" t="s">
        <v>28</v>
      </c>
      <c r="J169" t="s">
        <v>76</v>
      </c>
      <c r="K169" t="s">
        <v>157</v>
      </c>
      <c r="L169" s="7">
        <v>42659</v>
      </c>
      <c r="M169">
        <f>YEAR(Main_Table[[#This Row],[Start Date]])</f>
        <v>2016</v>
      </c>
    </row>
    <row r="170" spans="1:13" x14ac:dyDescent="0.2">
      <c r="A170">
        <v>9</v>
      </c>
      <c r="B170" s="6" t="s">
        <v>116</v>
      </c>
      <c r="C170">
        <v>13</v>
      </c>
      <c r="D170">
        <v>1</v>
      </c>
      <c r="E170">
        <v>0</v>
      </c>
      <c r="F170">
        <v>69.23</v>
      </c>
      <c r="G170">
        <v>3</v>
      </c>
      <c r="H170" t="s">
        <v>27</v>
      </c>
      <c r="I170" t="s">
        <v>28</v>
      </c>
      <c r="J170" t="s">
        <v>76</v>
      </c>
      <c r="K170" t="s">
        <v>100</v>
      </c>
      <c r="L170" s="7">
        <v>42663</v>
      </c>
      <c r="M170">
        <f>YEAR(Main_Table[[#This Row],[Start Date]])</f>
        <v>2016</v>
      </c>
    </row>
    <row r="171" spans="1:13" x14ac:dyDescent="0.2">
      <c r="A171">
        <v>154</v>
      </c>
      <c r="B171" s="6" t="s">
        <v>200</v>
      </c>
      <c r="C171">
        <v>134</v>
      </c>
      <c r="D171">
        <v>16</v>
      </c>
      <c r="E171">
        <v>1</v>
      </c>
      <c r="F171">
        <v>114.92</v>
      </c>
      <c r="G171">
        <v>3</v>
      </c>
      <c r="H171" t="s">
        <v>36</v>
      </c>
      <c r="I171" t="s">
        <v>28</v>
      </c>
      <c r="J171" t="s">
        <v>76</v>
      </c>
      <c r="K171" t="s">
        <v>47</v>
      </c>
      <c r="L171" s="7">
        <v>42666</v>
      </c>
      <c r="M171">
        <f>YEAR(Main_Table[[#This Row],[Start Date]])</f>
        <v>2016</v>
      </c>
    </row>
    <row r="172" spans="1:13" x14ac:dyDescent="0.2">
      <c r="A172">
        <v>45</v>
      </c>
      <c r="B172" s="6" t="s">
        <v>196</v>
      </c>
      <c r="C172">
        <v>51</v>
      </c>
      <c r="D172">
        <v>2</v>
      </c>
      <c r="E172">
        <v>1</v>
      </c>
      <c r="F172">
        <v>88.23</v>
      </c>
      <c r="G172">
        <v>3</v>
      </c>
      <c r="H172" t="s">
        <v>27</v>
      </c>
      <c r="I172" t="s">
        <v>28</v>
      </c>
      <c r="J172" t="s">
        <v>76</v>
      </c>
      <c r="K172" t="s">
        <v>156</v>
      </c>
      <c r="L172" s="7">
        <v>42669</v>
      </c>
      <c r="M172">
        <f>YEAR(Main_Table[[#This Row],[Start Date]])</f>
        <v>2016</v>
      </c>
    </row>
    <row r="173" spans="1:13" x14ac:dyDescent="0.2">
      <c r="A173">
        <v>65</v>
      </c>
      <c r="B173" s="6" t="s">
        <v>205</v>
      </c>
      <c r="C173">
        <v>76</v>
      </c>
      <c r="D173">
        <v>2</v>
      </c>
      <c r="E173">
        <v>1</v>
      </c>
      <c r="F173">
        <v>85.52</v>
      </c>
      <c r="G173">
        <v>3</v>
      </c>
      <c r="H173" t="s">
        <v>27</v>
      </c>
      <c r="I173" t="s">
        <v>23</v>
      </c>
      <c r="J173" t="s">
        <v>76</v>
      </c>
      <c r="K173" t="s">
        <v>78</v>
      </c>
      <c r="L173" s="7">
        <v>42672</v>
      </c>
      <c r="M173">
        <f>YEAR(Main_Table[[#This Row],[Start Date]])</f>
        <v>2016</v>
      </c>
    </row>
    <row r="174" spans="1:13" x14ac:dyDescent="0.2">
      <c r="A174">
        <v>122</v>
      </c>
      <c r="B174" s="6" t="s">
        <v>206</v>
      </c>
      <c r="C174">
        <v>105</v>
      </c>
      <c r="D174">
        <v>8</v>
      </c>
      <c r="E174">
        <v>5</v>
      </c>
      <c r="F174">
        <v>116.19</v>
      </c>
      <c r="G174">
        <v>3</v>
      </c>
      <c r="H174" t="s">
        <v>27</v>
      </c>
      <c r="I174" t="s">
        <v>28</v>
      </c>
      <c r="J174" t="s">
        <v>96</v>
      </c>
      <c r="K174" t="s">
        <v>164</v>
      </c>
      <c r="L174" s="7">
        <v>42750</v>
      </c>
      <c r="M174">
        <f>YEAR(Main_Table[[#This Row],[Start Date]])</f>
        <v>2017</v>
      </c>
    </row>
    <row r="175" spans="1:13" x14ac:dyDescent="0.2">
      <c r="A175">
        <v>8</v>
      </c>
      <c r="B175" s="6" t="s">
        <v>35</v>
      </c>
      <c r="C175">
        <v>5</v>
      </c>
      <c r="D175">
        <v>2</v>
      </c>
      <c r="E175">
        <v>0</v>
      </c>
      <c r="F175">
        <v>160</v>
      </c>
      <c r="G175">
        <v>3</v>
      </c>
      <c r="H175" t="s">
        <v>27</v>
      </c>
      <c r="I175" t="s">
        <v>23</v>
      </c>
      <c r="J175" t="s">
        <v>96</v>
      </c>
      <c r="K175" t="s">
        <v>126</v>
      </c>
      <c r="L175" s="7">
        <v>42754</v>
      </c>
      <c r="M175">
        <f>YEAR(Main_Table[[#This Row],[Start Date]])</f>
        <v>2017</v>
      </c>
    </row>
    <row r="176" spans="1:13" x14ac:dyDescent="0.2">
      <c r="A176">
        <v>55</v>
      </c>
      <c r="B176" s="6" t="s">
        <v>207</v>
      </c>
      <c r="C176">
        <v>63</v>
      </c>
      <c r="D176">
        <v>8</v>
      </c>
      <c r="E176">
        <v>0</v>
      </c>
      <c r="F176">
        <v>87.3</v>
      </c>
      <c r="G176">
        <v>3</v>
      </c>
      <c r="H176" t="s">
        <v>27</v>
      </c>
      <c r="I176" t="s">
        <v>28</v>
      </c>
      <c r="J176" t="s">
        <v>96</v>
      </c>
      <c r="K176" t="s">
        <v>53</v>
      </c>
      <c r="L176" s="7">
        <v>42757</v>
      </c>
      <c r="M176">
        <f>YEAR(Main_Table[[#This Row],[Start Date]])</f>
        <v>2017</v>
      </c>
    </row>
    <row r="177" spans="1:13" x14ac:dyDescent="0.2">
      <c r="A177">
        <v>81</v>
      </c>
      <c r="B177" s="6" t="s">
        <v>208</v>
      </c>
      <c r="C177">
        <v>68</v>
      </c>
      <c r="D177">
        <v>6</v>
      </c>
      <c r="E177">
        <v>3</v>
      </c>
      <c r="F177">
        <v>119.11</v>
      </c>
      <c r="G177">
        <v>3</v>
      </c>
      <c r="H177" t="s">
        <v>36</v>
      </c>
      <c r="I177" t="s">
        <v>23</v>
      </c>
      <c r="J177" t="s">
        <v>38</v>
      </c>
      <c r="K177" t="s">
        <v>159</v>
      </c>
      <c r="L177" s="7">
        <v>42890</v>
      </c>
      <c r="M177">
        <f>YEAR(Main_Table[[#This Row],[Start Date]])</f>
        <v>2017</v>
      </c>
    </row>
    <row r="178" spans="1:13" x14ac:dyDescent="0.2">
      <c r="A178">
        <v>0</v>
      </c>
      <c r="B178" s="6" t="s">
        <v>74</v>
      </c>
      <c r="C178">
        <v>5</v>
      </c>
      <c r="D178">
        <v>0</v>
      </c>
      <c r="E178">
        <v>0</v>
      </c>
      <c r="F178">
        <v>0</v>
      </c>
      <c r="G178">
        <v>3</v>
      </c>
      <c r="H178" t="s">
        <v>27</v>
      </c>
      <c r="I178" t="s">
        <v>23</v>
      </c>
      <c r="J178" t="s">
        <v>24</v>
      </c>
      <c r="K178" t="s">
        <v>117</v>
      </c>
      <c r="L178" s="7">
        <v>42894</v>
      </c>
      <c r="M178">
        <f>YEAR(Main_Table[[#This Row],[Start Date]])</f>
        <v>2017</v>
      </c>
    </row>
    <row r="179" spans="1:13" x14ac:dyDescent="0.2">
      <c r="A179">
        <v>76</v>
      </c>
      <c r="B179" s="6" t="s">
        <v>56</v>
      </c>
      <c r="C179">
        <v>101</v>
      </c>
      <c r="D179">
        <v>7</v>
      </c>
      <c r="E179">
        <v>1</v>
      </c>
      <c r="F179">
        <v>75.239999999999995</v>
      </c>
      <c r="G179">
        <v>3</v>
      </c>
      <c r="H179" t="s">
        <v>36</v>
      </c>
      <c r="I179" t="s">
        <v>28</v>
      </c>
      <c r="J179" t="s">
        <v>60</v>
      </c>
      <c r="K179" t="s">
        <v>117</v>
      </c>
      <c r="L179" s="7">
        <v>42897</v>
      </c>
      <c r="M179">
        <f>YEAR(Main_Table[[#This Row],[Start Date]])</f>
        <v>2017</v>
      </c>
    </row>
    <row r="180" spans="1:13" x14ac:dyDescent="0.2">
      <c r="A180">
        <v>96</v>
      </c>
      <c r="B180" s="6" t="s">
        <v>209</v>
      </c>
      <c r="C180">
        <v>78</v>
      </c>
      <c r="D180">
        <v>13</v>
      </c>
      <c r="E180">
        <v>0</v>
      </c>
      <c r="F180">
        <v>123.07</v>
      </c>
      <c r="G180">
        <v>3</v>
      </c>
      <c r="H180" t="s">
        <v>36</v>
      </c>
      <c r="I180" t="s">
        <v>28</v>
      </c>
      <c r="J180" t="s">
        <v>57</v>
      </c>
      <c r="K180" t="s">
        <v>159</v>
      </c>
      <c r="L180" s="7">
        <v>42901</v>
      </c>
      <c r="M180">
        <f>YEAR(Main_Table[[#This Row],[Start Date]])</f>
        <v>2017</v>
      </c>
    </row>
    <row r="181" spans="1:13" x14ac:dyDescent="0.2">
      <c r="A181">
        <v>5</v>
      </c>
      <c r="B181" s="6" t="s">
        <v>93</v>
      </c>
      <c r="C181">
        <v>9</v>
      </c>
      <c r="D181">
        <v>0</v>
      </c>
      <c r="E181">
        <v>0</v>
      </c>
      <c r="F181">
        <v>55.55</v>
      </c>
      <c r="G181">
        <v>3</v>
      </c>
      <c r="H181" t="s">
        <v>27</v>
      </c>
      <c r="I181" t="s">
        <v>28</v>
      </c>
      <c r="J181" t="s">
        <v>38</v>
      </c>
      <c r="K181" t="s">
        <v>117</v>
      </c>
      <c r="L181" s="7">
        <v>42904</v>
      </c>
      <c r="M181">
        <f>YEAR(Main_Table[[#This Row],[Start Date]])</f>
        <v>2017</v>
      </c>
    </row>
    <row r="182" spans="1:13" x14ac:dyDescent="0.2">
      <c r="A182">
        <v>32</v>
      </c>
      <c r="B182" s="6" t="s">
        <v>52</v>
      </c>
      <c r="C182">
        <v>47</v>
      </c>
      <c r="D182">
        <v>1</v>
      </c>
      <c r="E182">
        <v>0</v>
      </c>
      <c r="F182">
        <v>68.08</v>
      </c>
      <c r="G182">
        <v>3</v>
      </c>
      <c r="H182" t="s">
        <v>36</v>
      </c>
      <c r="I182" t="s">
        <v>23</v>
      </c>
      <c r="J182" t="s">
        <v>41</v>
      </c>
      <c r="K182" t="s">
        <v>105</v>
      </c>
      <c r="L182" s="7">
        <v>42909</v>
      </c>
      <c r="M182">
        <f>YEAR(Main_Table[[#This Row],[Start Date]])</f>
        <v>2017</v>
      </c>
    </row>
    <row r="183" spans="1:13" x14ac:dyDescent="0.2">
      <c r="A183">
        <v>87</v>
      </c>
      <c r="B183" s="6" t="s">
        <v>52</v>
      </c>
      <c r="C183">
        <v>66</v>
      </c>
      <c r="D183">
        <v>4</v>
      </c>
      <c r="E183">
        <v>4</v>
      </c>
      <c r="F183">
        <v>131.81</v>
      </c>
      <c r="G183">
        <v>3</v>
      </c>
      <c r="H183" t="s">
        <v>27</v>
      </c>
      <c r="I183" t="s">
        <v>23</v>
      </c>
      <c r="J183" t="s">
        <v>41</v>
      </c>
      <c r="K183" t="s">
        <v>105</v>
      </c>
      <c r="L183" s="7">
        <v>42911</v>
      </c>
      <c r="M183">
        <f>YEAR(Main_Table[[#This Row],[Start Date]])</f>
        <v>2017</v>
      </c>
    </row>
    <row r="184" spans="1:13" x14ac:dyDescent="0.2">
      <c r="A184">
        <v>11</v>
      </c>
      <c r="B184" s="6" t="s">
        <v>52</v>
      </c>
      <c r="C184">
        <v>22</v>
      </c>
      <c r="D184">
        <v>2</v>
      </c>
      <c r="E184">
        <v>0</v>
      </c>
      <c r="F184">
        <v>50</v>
      </c>
      <c r="G184">
        <v>3</v>
      </c>
      <c r="H184" t="s">
        <v>27</v>
      </c>
      <c r="I184" t="s">
        <v>23</v>
      </c>
      <c r="J184" t="s">
        <v>41</v>
      </c>
      <c r="K184" t="s">
        <v>108</v>
      </c>
      <c r="L184" s="7">
        <v>42916</v>
      </c>
      <c r="M184">
        <f>YEAR(Main_Table[[#This Row],[Start Date]])</f>
        <v>2017</v>
      </c>
    </row>
    <row r="185" spans="1:13" x14ac:dyDescent="0.2">
      <c r="A185">
        <v>3</v>
      </c>
      <c r="B185" s="6" t="s">
        <v>52</v>
      </c>
      <c r="C185">
        <v>12</v>
      </c>
      <c r="D185">
        <v>0</v>
      </c>
      <c r="E185">
        <v>0</v>
      </c>
      <c r="F185">
        <v>25</v>
      </c>
      <c r="G185">
        <v>3</v>
      </c>
      <c r="H185" t="s">
        <v>27</v>
      </c>
      <c r="I185" t="s">
        <v>28</v>
      </c>
      <c r="J185" t="s">
        <v>41</v>
      </c>
      <c r="K185" t="s">
        <v>108</v>
      </c>
      <c r="L185" s="7">
        <v>42918</v>
      </c>
      <c r="M185">
        <f>YEAR(Main_Table[[#This Row],[Start Date]])</f>
        <v>2017</v>
      </c>
    </row>
    <row r="186" spans="1:13" x14ac:dyDescent="0.2">
      <c r="A186">
        <v>111</v>
      </c>
      <c r="B186" s="6" t="s">
        <v>52</v>
      </c>
      <c r="C186">
        <v>115</v>
      </c>
      <c r="D186">
        <v>12</v>
      </c>
      <c r="E186">
        <v>2</v>
      </c>
      <c r="F186">
        <v>96.52</v>
      </c>
      <c r="G186">
        <v>3</v>
      </c>
      <c r="H186" t="s">
        <v>36</v>
      </c>
      <c r="I186" t="s">
        <v>28</v>
      </c>
      <c r="J186" t="s">
        <v>41</v>
      </c>
      <c r="K186" t="s">
        <v>111</v>
      </c>
      <c r="L186" s="7">
        <v>42922</v>
      </c>
      <c r="M186">
        <f>YEAR(Main_Table[[#This Row],[Start Date]])</f>
        <v>2017</v>
      </c>
    </row>
    <row r="187" spans="1:13" x14ac:dyDescent="0.2">
      <c r="A187">
        <v>82</v>
      </c>
      <c r="B187" s="6" t="s">
        <v>52</v>
      </c>
      <c r="C187">
        <v>70</v>
      </c>
      <c r="D187">
        <v>10</v>
      </c>
      <c r="E187">
        <v>1</v>
      </c>
      <c r="F187">
        <v>117.14</v>
      </c>
      <c r="G187">
        <v>3</v>
      </c>
      <c r="H187" t="s">
        <v>36</v>
      </c>
      <c r="I187" t="s">
        <v>28</v>
      </c>
      <c r="J187" t="s">
        <v>24</v>
      </c>
      <c r="K187" t="s">
        <v>25</v>
      </c>
      <c r="L187" s="7">
        <v>42967</v>
      </c>
      <c r="M187">
        <f>YEAR(Main_Table[[#This Row],[Start Date]])</f>
        <v>2017</v>
      </c>
    </row>
    <row r="188" spans="1:13" x14ac:dyDescent="0.2">
      <c r="A188">
        <v>4</v>
      </c>
      <c r="B188" s="6" t="s">
        <v>52</v>
      </c>
      <c r="C188">
        <v>2</v>
      </c>
      <c r="D188">
        <v>1</v>
      </c>
      <c r="E188">
        <v>0</v>
      </c>
      <c r="F188">
        <v>200</v>
      </c>
      <c r="G188">
        <v>5</v>
      </c>
      <c r="H188" t="s">
        <v>33</v>
      </c>
      <c r="I188" t="s">
        <v>28</v>
      </c>
      <c r="J188" t="s">
        <v>24</v>
      </c>
      <c r="K188" t="s">
        <v>151</v>
      </c>
      <c r="L188" s="7">
        <v>42971</v>
      </c>
      <c r="M188">
        <f>YEAR(Main_Table[[#This Row],[Start Date]])</f>
        <v>2017</v>
      </c>
    </row>
    <row r="189" spans="1:13" x14ac:dyDescent="0.2">
      <c r="A189">
        <v>3</v>
      </c>
      <c r="B189" s="6" t="s">
        <v>52</v>
      </c>
      <c r="C189">
        <v>11</v>
      </c>
      <c r="D189">
        <v>0</v>
      </c>
      <c r="E189">
        <v>0</v>
      </c>
      <c r="F189">
        <v>27.27</v>
      </c>
      <c r="G189">
        <v>3</v>
      </c>
      <c r="H189" t="s">
        <v>27</v>
      </c>
      <c r="I189" t="s">
        <v>28</v>
      </c>
      <c r="J189" t="s">
        <v>24</v>
      </c>
      <c r="K189" t="s">
        <v>151</v>
      </c>
      <c r="L189" s="7">
        <v>42974</v>
      </c>
      <c r="M189">
        <f>YEAR(Main_Table[[#This Row],[Start Date]])</f>
        <v>2017</v>
      </c>
    </row>
    <row r="190" spans="1:13" x14ac:dyDescent="0.2">
      <c r="A190">
        <v>131</v>
      </c>
      <c r="B190" s="6" t="s">
        <v>52</v>
      </c>
      <c r="C190">
        <v>96</v>
      </c>
      <c r="D190">
        <v>17</v>
      </c>
      <c r="E190">
        <v>2</v>
      </c>
      <c r="F190">
        <v>136.44999999999999</v>
      </c>
      <c r="G190">
        <v>3</v>
      </c>
      <c r="H190" t="s">
        <v>27</v>
      </c>
      <c r="I190" t="s">
        <v>23</v>
      </c>
      <c r="J190" t="s">
        <v>24</v>
      </c>
      <c r="K190" t="s">
        <v>31</v>
      </c>
      <c r="L190" s="7">
        <v>42978</v>
      </c>
      <c r="M190">
        <f>YEAR(Main_Table[[#This Row],[Start Date]])</f>
        <v>2017</v>
      </c>
    </row>
    <row r="191" spans="1:13" x14ac:dyDescent="0.2">
      <c r="A191">
        <v>110</v>
      </c>
      <c r="B191" s="6" t="s">
        <v>52</v>
      </c>
      <c r="C191">
        <v>116</v>
      </c>
      <c r="D191">
        <v>9</v>
      </c>
      <c r="E191">
        <v>0</v>
      </c>
      <c r="F191">
        <v>94.82</v>
      </c>
      <c r="G191">
        <v>3</v>
      </c>
      <c r="H191" t="s">
        <v>36</v>
      </c>
      <c r="I191" t="s">
        <v>28</v>
      </c>
      <c r="J191" t="s">
        <v>24</v>
      </c>
      <c r="K191" t="s">
        <v>31</v>
      </c>
      <c r="L191" s="7">
        <v>42981</v>
      </c>
      <c r="M191">
        <f>YEAR(Main_Table[[#This Row],[Start Date]])</f>
        <v>2017</v>
      </c>
    </row>
    <row r="192" spans="1:13" x14ac:dyDescent="0.2">
      <c r="A192">
        <v>0</v>
      </c>
      <c r="B192" s="6" t="s">
        <v>169</v>
      </c>
      <c r="C192">
        <v>4</v>
      </c>
      <c r="D192">
        <v>0</v>
      </c>
      <c r="E192">
        <v>0</v>
      </c>
      <c r="F192">
        <v>0</v>
      </c>
      <c r="G192">
        <v>3</v>
      </c>
      <c r="H192" t="s">
        <v>27</v>
      </c>
      <c r="I192" t="s">
        <v>23</v>
      </c>
      <c r="J192" t="s">
        <v>44</v>
      </c>
      <c r="K192" t="s">
        <v>85</v>
      </c>
      <c r="L192" s="7">
        <v>42995</v>
      </c>
      <c r="M192">
        <f>YEAR(Main_Table[[#This Row],[Start Date]])</f>
        <v>2017</v>
      </c>
    </row>
    <row r="193" spans="1:13" x14ac:dyDescent="0.2">
      <c r="A193">
        <v>92</v>
      </c>
      <c r="B193" s="6" t="s">
        <v>145</v>
      </c>
      <c r="C193">
        <v>107</v>
      </c>
      <c r="D193">
        <v>8</v>
      </c>
      <c r="E193">
        <v>0</v>
      </c>
      <c r="F193">
        <v>85.98</v>
      </c>
      <c r="G193">
        <v>3</v>
      </c>
      <c r="H193" t="s">
        <v>33</v>
      </c>
      <c r="I193" t="s">
        <v>23</v>
      </c>
      <c r="J193" t="s">
        <v>44</v>
      </c>
      <c r="K193" t="s">
        <v>53</v>
      </c>
      <c r="L193" s="7">
        <v>42999</v>
      </c>
      <c r="M193">
        <f>YEAR(Main_Table[[#This Row],[Start Date]])</f>
        <v>2017</v>
      </c>
    </row>
    <row r="194" spans="1:13" x14ac:dyDescent="0.2">
      <c r="A194">
        <v>28</v>
      </c>
      <c r="B194" s="6" t="s">
        <v>210</v>
      </c>
      <c r="C194">
        <v>35</v>
      </c>
      <c r="D194">
        <v>2</v>
      </c>
      <c r="E194">
        <v>0</v>
      </c>
      <c r="F194">
        <v>80</v>
      </c>
      <c r="G194">
        <v>3</v>
      </c>
      <c r="H194" t="s">
        <v>27</v>
      </c>
      <c r="I194" t="s">
        <v>28</v>
      </c>
      <c r="J194" t="s">
        <v>44</v>
      </c>
      <c r="K194" t="s">
        <v>130</v>
      </c>
      <c r="L194" s="7">
        <v>43002</v>
      </c>
      <c r="M194">
        <f>YEAR(Main_Table[[#This Row],[Start Date]])</f>
        <v>2017</v>
      </c>
    </row>
    <row r="195" spans="1:13" x14ac:dyDescent="0.2">
      <c r="A195">
        <v>21</v>
      </c>
      <c r="B195" s="6" t="s">
        <v>211</v>
      </c>
      <c r="C195">
        <v>21</v>
      </c>
      <c r="D195">
        <v>3</v>
      </c>
      <c r="E195">
        <v>0</v>
      </c>
      <c r="F195">
        <v>100</v>
      </c>
      <c r="G195">
        <v>3</v>
      </c>
      <c r="H195" t="s">
        <v>33</v>
      </c>
      <c r="I195" t="s">
        <v>28</v>
      </c>
      <c r="J195" t="s">
        <v>44</v>
      </c>
      <c r="K195" t="s">
        <v>83</v>
      </c>
      <c r="L195" s="7">
        <v>43006</v>
      </c>
      <c r="M195">
        <f>YEAR(Main_Table[[#This Row],[Start Date]])</f>
        <v>2017</v>
      </c>
    </row>
    <row r="196" spans="1:13" x14ac:dyDescent="0.2">
      <c r="A196">
        <v>39</v>
      </c>
      <c r="B196" s="6" t="s">
        <v>212</v>
      </c>
      <c r="C196">
        <v>55</v>
      </c>
      <c r="D196">
        <v>2</v>
      </c>
      <c r="E196">
        <v>0</v>
      </c>
      <c r="F196">
        <v>70.900000000000006</v>
      </c>
      <c r="G196">
        <v>3</v>
      </c>
      <c r="H196" t="s">
        <v>27</v>
      </c>
      <c r="I196" t="s">
        <v>28</v>
      </c>
      <c r="J196" t="s">
        <v>44</v>
      </c>
      <c r="K196" t="s">
        <v>51</v>
      </c>
      <c r="L196" s="7">
        <v>43009</v>
      </c>
      <c r="M196">
        <f>YEAR(Main_Table[[#This Row],[Start Date]])</f>
        <v>2017</v>
      </c>
    </row>
    <row r="197" spans="1:13" x14ac:dyDescent="0.2">
      <c r="A197">
        <v>121</v>
      </c>
      <c r="B197" s="6" t="s">
        <v>213</v>
      </c>
      <c r="C197">
        <v>125</v>
      </c>
      <c r="D197">
        <v>9</v>
      </c>
      <c r="E197">
        <v>2</v>
      </c>
      <c r="F197">
        <v>96.8</v>
      </c>
      <c r="G197">
        <v>3</v>
      </c>
      <c r="H197" t="s">
        <v>27</v>
      </c>
      <c r="I197" t="s">
        <v>23</v>
      </c>
      <c r="J197" t="s">
        <v>76</v>
      </c>
      <c r="K197" t="s">
        <v>104</v>
      </c>
      <c r="L197" s="7">
        <v>43030</v>
      </c>
      <c r="M197">
        <f>YEAR(Main_Table[[#This Row],[Start Date]])</f>
        <v>2017</v>
      </c>
    </row>
    <row r="198" spans="1:13" x14ac:dyDescent="0.2">
      <c r="A198">
        <v>29</v>
      </c>
      <c r="B198" s="6" t="s">
        <v>29</v>
      </c>
      <c r="C198">
        <v>29</v>
      </c>
      <c r="D198">
        <v>3</v>
      </c>
      <c r="E198">
        <v>1</v>
      </c>
      <c r="F198">
        <v>100</v>
      </c>
      <c r="G198">
        <v>3</v>
      </c>
      <c r="H198" t="s">
        <v>27</v>
      </c>
      <c r="I198" t="s">
        <v>28</v>
      </c>
      <c r="J198" t="s">
        <v>76</v>
      </c>
      <c r="K198" t="s">
        <v>164</v>
      </c>
      <c r="L198" s="7">
        <v>43033</v>
      </c>
      <c r="M198">
        <f>YEAR(Main_Table[[#This Row],[Start Date]])</f>
        <v>2017</v>
      </c>
    </row>
    <row r="199" spans="1:13" x14ac:dyDescent="0.2">
      <c r="A199">
        <v>113</v>
      </c>
      <c r="B199" s="6" t="s">
        <v>214</v>
      </c>
      <c r="C199">
        <v>106</v>
      </c>
      <c r="D199">
        <v>9</v>
      </c>
      <c r="E199">
        <v>1</v>
      </c>
      <c r="F199">
        <v>106.6</v>
      </c>
      <c r="G199">
        <v>3</v>
      </c>
      <c r="H199" t="s">
        <v>27</v>
      </c>
      <c r="I199" t="s">
        <v>23</v>
      </c>
      <c r="J199" t="s">
        <v>76</v>
      </c>
      <c r="K199" t="s">
        <v>168</v>
      </c>
      <c r="L199" s="7">
        <v>43037</v>
      </c>
      <c r="M199">
        <f>YEAR(Main_Table[[#This Row],[Start Date]])</f>
        <v>2017</v>
      </c>
    </row>
    <row r="200" spans="1:13" x14ac:dyDescent="0.2">
      <c r="A200">
        <v>112</v>
      </c>
      <c r="B200" s="6" t="s">
        <v>186</v>
      </c>
      <c r="C200">
        <v>119</v>
      </c>
      <c r="D200">
        <v>10</v>
      </c>
      <c r="E200">
        <v>0</v>
      </c>
      <c r="F200">
        <v>94.11</v>
      </c>
      <c r="G200">
        <v>3</v>
      </c>
      <c r="H200" t="s">
        <v>27</v>
      </c>
      <c r="I200" t="s">
        <v>28</v>
      </c>
      <c r="J200" t="s">
        <v>60</v>
      </c>
      <c r="K200" t="s">
        <v>87</v>
      </c>
      <c r="L200" s="7">
        <v>43132</v>
      </c>
      <c r="M200">
        <f>YEAR(Main_Table[[#This Row],[Start Date]])</f>
        <v>2018</v>
      </c>
    </row>
    <row r="201" spans="1:13" x14ac:dyDescent="0.2">
      <c r="A201">
        <v>46</v>
      </c>
      <c r="B201" s="6" t="s">
        <v>196</v>
      </c>
      <c r="C201">
        <v>50</v>
      </c>
      <c r="D201">
        <v>4</v>
      </c>
      <c r="E201">
        <v>1</v>
      </c>
      <c r="F201">
        <v>92</v>
      </c>
      <c r="G201">
        <v>3</v>
      </c>
      <c r="H201" t="s">
        <v>36</v>
      </c>
      <c r="I201" t="s">
        <v>28</v>
      </c>
      <c r="J201" t="s">
        <v>60</v>
      </c>
      <c r="K201" t="s">
        <v>39</v>
      </c>
      <c r="L201" s="7">
        <v>43135</v>
      </c>
      <c r="M201">
        <f>YEAR(Main_Table[[#This Row],[Start Date]])</f>
        <v>2018</v>
      </c>
    </row>
    <row r="202" spans="1:13" x14ac:dyDescent="0.2">
      <c r="A202">
        <v>160</v>
      </c>
      <c r="B202" s="6" t="s">
        <v>215</v>
      </c>
      <c r="C202">
        <v>159</v>
      </c>
      <c r="D202">
        <v>12</v>
      </c>
      <c r="E202">
        <v>2</v>
      </c>
      <c r="F202">
        <v>100.62</v>
      </c>
      <c r="G202">
        <v>3</v>
      </c>
      <c r="H202" t="s">
        <v>36</v>
      </c>
      <c r="I202" t="s">
        <v>23</v>
      </c>
      <c r="J202" t="s">
        <v>60</v>
      </c>
      <c r="K202" t="s">
        <v>90</v>
      </c>
      <c r="L202" s="7">
        <v>43138</v>
      </c>
      <c r="M202">
        <f>YEAR(Main_Table[[#This Row],[Start Date]])</f>
        <v>2018</v>
      </c>
    </row>
    <row r="203" spans="1:13" x14ac:dyDescent="0.2">
      <c r="A203">
        <v>75</v>
      </c>
      <c r="B203" s="6" t="s">
        <v>216</v>
      </c>
      <c r="C203">
        <v>83</v>
      </c>
      <c r="D203">
        <v>7</v>
      </c>
      <c r="E203">
        <v>1</v>
      </c>
      <c r="F203">
        <v>90.36</v>
      </c>
      <c r="G203">
        <v>3</v>
      </c>
      <c r="H203" t="s">
        <v>27</v>
      </c>
      <c r="I203" t="s">
        <v>23</v>
      </c>
      <c r="J203" t="s">
        <v>60</v>
      </c>
      <c r="K203" t="s">
        <v>42</v>
      </c>
      <c r="L203" s="7">
        <v>43141</v>
      </c>
      <c r="M203">
        <f>YEAR(Main_Table[[#This Row],[Start Date]])</f>
        <v>2018</v>
      </c>
    </row>
    <row r="204" spans="1:13" x14ac:dyDescent="0.2">
      <c r="A204">
        <v>36</v>
      </c>
      <c r="B204" s="6" t="s">
        <v>217</v>
      </c>
      <c r="C204">
        <v>54</v>
      </c>
      <c r="D204">
        <v>2</v>
      </c>
      <c r="E204">
        <v>0</v>
      </c>
      <c r="F204">
        <v>66.66</v>
      </c>
      <c r="G204">
        <v>3</v>
      </c>
      <c r="H204" t="s">
        <v>30</v>
      </c>
      <c r="I204" t="s">
        <v>23</v>
      </c>
      <c r="J204" t="s">
        <v>60</v>
      </c>
      <c r="K204" t="s">
        <v>92</v>
      </c>
      <c r="L204" s="7">
        <v>43144</v>
      </c>
      <c r="M204">
        <f>YEAR(Main_Table[[#This Row],[Start Date]])</f>
        <v>2018</v>
      </c>
    </row>
    <row r="205" spans="1:13" x14ac:dyDescent="0.2">
      <c r="A205">
        <v>129</v>
      </c>
      <c r="B205" s="6" t="s">
        <v>68</v>
      </c>
      <c r="C205">
        <v>96</v>
      </c>
      <c r="D205">
        <v>19</v>
      </c>
      <c r="E205">
        <v>2</v>
      </c>
      <c r="F205">
        <v>134.37</v>
      </c>
      <c r="G205">
        <v>3</v>
      </c>
      <c r="H205" t="s">
        <v>36</v>
      </c>
      <c r="I205" t="s">
        <v>28</v>
      </c>
      <c r="J205" t="s">
        <v>60</v>
      </c>
      <c r="K205" t="s">
        <v>39</v>
      </c>
      <c r="L205" s="7">
        <v>43147</v>
      </c>
      <c r="M205">
        <f>YEAR(Main_Table[[#This Row],[Start Date]])</f>
        <v>2018</v>
      </c>
    </row>
    <row r="206" spans="1:13" x14ac:dyDescent="0.2">
      <c r="A206">
        <v>75</v>
      </c>
      <c r="B206" s="6" t="s">
        <v>52</v>
      </c>
      <c r="C206">
        <v>82</v>
      </c>
      <c r="D206">
        <v>7</v>
      </c>
      <c r="E206">
        <v>0</v>
      </c>
      <c r="F206">
        <v>91.46</v>
      </c>
      <c r="G206">
        <v>3</v>
      </c>
      <c r="H206" t="s">
        <v>70</v>
      </c>
      <c r="I206" t="s">
        <v>28</v>
      </c>
      <c r="J206" t="s">
        <v>96</v>
      </c>
      <c r="K206" t="s">
        <v>183</v>
      </c>
      <c r="L206" s="7">
        <v>43293</v>
      </c>
      <c r="M206">
        <f>YEAR(Main_Table[[#This Row],[Start Date]])</f>
        <v>2018</v>
      </c>
    </row>
    <row r="207" spans="1:13" x14ac:dyDescent="0.2">
      <c r="A207">
        <v>45</v>
      </c>
      <c r="B207" s="6" t="s">
        <v>52</v>
      </c>
      <c r="C207">
        <v>56</v>
      </c>
      <c r="D207">
        <v>2</v>
      </c>
      <c r="E207">
        <v>0</v>
      </c>
      <c r="F207">
        <v>80.349999999999994</v>
      </c>
      <c r="G207">
        <v>3</v>
      </c>
      <c r="H207" t="s">
        <v>22</v>
      </c>
      <c r="I207" t="s">
        <v>28</v>
      </c>
      <c r="J207" t="s">
        <v>96</v>
      </c>
      <c r="K207" t="s">
        <v>118</v>
      </c>
      <c r="L207" s="7">
        <v>43295</v>
      </c>
      <c r="M207">
        <f>YEAR(Main_Table[[#This Row],[Start Date]])</f>
        <v>2018</v>
      </c>
    </row>
    <row r="208" spans="1:13" x14ac:dyDescent="0.2">
      <c r="A208">
        <v>71</v>
      </c>
      <c r="B208" s="6" t="s">
        <v>58</v>
      </c>
      <c r="C208">
        <v>72</v>
      </c>
      <c r="D208">
        <v>8</v>
      </c>
      <c r="E208">
        <v>0</v>
      </c>
      <c r="F208">
        <v>98.61</v>
      </c>
      <c r="G208">
        <v>3</v>
      </c>
      <c r="H208" t="s">
        <v>33</v>
      </c>
      <c r="I208" t="s">
        <v>23</v>
      </c>
      <c r="J208" t="s">
        <v>96</v>
      </c>
      <c r="K208" t="s">
        <v>184</v>
      </c>
      <c r="L208" s="7">
        <v>43298</v>
      </c>
      <c r="M208">
        <f>YEAR(Main_Table[[#This Row],[Start Date]])</f>
        <v>2018</v>
      </c>
    </row>
    <row r="209" spans="1:13" x14ac:dyDescent="0.2">
      <c r="A209">
        <v>140</v>
      </c>
      <c r="B209" s="6" t="s">
        <v>52</v>
      </c>
      <c r="C209">
        <v>107</v>
      </c>
      <c r="D209">
        <v>21</v>
      </c>
      <c r="E209">
        <v>2</v>
      </c>
      <c r="F209">
        <v>130.84</v>
      </c>
      <c r="G209">
        <v>3</v>
      </c>
      <c r="H209" t="s">
        <v>70</v>
      </c>
      <c r="I209" t="s">
        <v>28</v>
      </c>
      <c r="J209" t="s">
        <v>41</v>
      </c>
      <c r="K209" t="s">
        <v>80</v>
      </c>
      <c r="L209" s="7">
        <v>43394</v>
      </c>
      <c r="M209">
        <f>YEAR(Main_Table[[#This Row],[Start Date]])</f>
        <v>2018</v>
      </c>
    </row>
    <row r="210" spans="1:13" x14ac:dyDescent="0.2">
      <c r="A210">
        <v>157</v>
      </c>
      <c r="B210" s="6" t="s">
        <v>218</v>
      </c>
      <c r="C210">
        <v>129</v>
      </c>
      <c r="D210">
        <v>13</v>
      </c>
      <c r="E210">
        <v>4</v>
      </c>
      <c r="F210">
        <v>121.7</v>
      </c>
      <c r="G210">
        <v>3</v>
      </c>
      <c r="H210" t="s">
        <v>36</v>
      </c>
      <c r="I210" t="s">
        <v>23</v>
      </c>
      <c r="J210" t="s">
        <v>41</v>
      </c>
      <c r="K210" t="s">
        <v>78</v>
      </c>
      <c r="L210" s="7">
        <v>43397</v>
      </c>
      <c r="M210">
        <f>YEAR(Main_Table[[#This Row],[Start Date]])</f>
        <v>2018</v>
      </c>
    </row>
    <row r="211" spans="1:13" x14ac:dyDescent="0.2">
      <c r="A211">
        <v>107</v>
      </c>
      <c r="B211" s="6" t="s">
        <v>52</v>
      </c>
      <c r="C211">
        <v>119</v>
      </c>
      <c r="D211">
        <v>10</v>
      </c>
      <c r="E211">
        <v>1</v>
      </c>
      <c r="F211">
        <v>89.91</v>
      </c>
      <c r="G211">
        <v>3</v>
      </c>
      <c r="H211" t="s">
        <v>33</v>
      </c>
      <c r="I211" t="s">
        <v>28</v>
      </c>
      <c r="J211" t="s">
        <v>41</v>
      </c>
      <c r="K211" t="s">
        <v>164</v>
      </c>
      <c r="L211" s="7">
        <v>43400</v>
      </c>
      <c r="M211">
        <f>YEAR(Main_Table[[#This Row],[Start Date]])</f>
        <v>2018</v>
      </c>
    </row>
    <row r="212" spans="1:13" x14ac:dyDescent="0.2">
      <c r="A212">
        <v>16</v>
      </c>
      <c r="B212" s="6" t="s">
        <v>52</v>
      </c>
      <c r="C212">
        <v>17</v>
      </c>
      <c r="D212">
        <v>2</v>
      </c>
      <c r="E212">
        <v>0</v>
      </c>
      <c r="F212">
        <v>94.11</v>
      </c>
      <c r="G212">
        <v>3</v>
      </c>
      <c r="H212" t="s">
        <v>27</v>
      </c>
      <c r="I212" t="s">
        <v>23</v>
      </c>
      <c r="J212" t="s">
        <v>41</v>
      </c>
      <c r="K212" t="s">
        <v>219</v>
      </c>
      <c r="L212" s="7">
        <v>43402</v>
      </c>
      <c r="M212">
        <f>YEAR(Main_Table[[#This Row],[Start Date]])</f>
        <v>2018</v>
      </c>
    </row>
    <row r="213" spans="1:13" x14ac:dyDescent="0.2">
      <c r="A213">
        <v>33</v>
      </c>
      <c r="B213" s="6" t="s">
        <v>73</v>
      </c>
      <c r="C213">
        <v>29</v>
      </c>
      <c r="D213">
        <v>6</v>
      </c>
      <c r="E213">
        <v>0</v>
      </c>
      <c r="F213">
        <v>113.79</v>
      </c>
      <c r="G213">
        <v>3</v>
      </c>
      <c r="H213" t="s">
        <v>36</v>
      </c>
      <c r="I213" t="s">
        <v>28</v>
      </c>
      <c r="J213" t="s">
        <v>41</v>
      </c>
      <c r="K213" t="s">
        <v>220</v>
      </c>
      <c r="L213" s="7">
        <v>43405</v>
      </c>
      <c r="M213">
        <f>YEAR(Main_Table[[#This Row],[Start Date]])</f>
        <v>2018</v>
      </c>
    </row>
    <row r="214" spans="1:13" x14ac:dyDescent="0.2">
      <c r="A214">
        <v>3</v>
      </c>
      <c r="B214" s="6" t="s">
        <v>84</v>
      </c>
      <c r="C214">
        <v>8</v>
      </c>
      <c r="D214">
        <v>0</v>
      </c>
      <c r="E214">
        <v>0</v>
      </c>
      <c r="F214">
        <v>37.5</v>
      </c>
      <c r="G214">
        <v>3</v>
      </c>
      <c r="H214" t="s">
        <v>27</v>
      </c>
      <c r="I214" t="s">
        <v>28</v>
      </c>
      <c r="J214" t="s">
        <v>44</v>
      </c>
      <c r="K214" t="s">
        <v>142</v>
      </c>
      <c r="L214" s="7">
        <v>43477</v>
      </c>
      <c r="M214">
        <f>YEAR(Main_Table[[#This Row],[Start Date]])</f>
        <v>2019</v>
      </c>
    </row>
    <row r="215" spans="1:13" x14ac:dyDescent="0.2">
      <c r="A215">
        <v>104</v>
      </c>
      <c r="B215" s="6" t="s">
        <v>221</v>
      </c>
      <c r="C215">
        <v>112</v>
      </c>
      <c r="D215">
        <v>5</v>
      </c>
      <c r="E215">
        <v>2</v>
      </c>
      <c r="F215">
        <v>92.85</v>
      </c>
      <c r="G215">
        <v>3</v>
      </c>
      <c r="H215" t="s">
        <v>27</v>
      </c>
      <c r="I215" t="s">
        <v>28</v>
      </c>
      <c r="J215" t="s">
        <v>44</v>
      </c>
      <c r="K215" t="s">
        <v>137</v>
      </c>
      <c r="L215" s="7">
        <v>43480</v>
      </c>
      <c r="M215">
        <f>YEAR(Main_Table[[#This Row],[Start Date]])</f>
        <v>2019</v>
      </c>
    </row>
    <row r="216" spans="1:13" x14ac:dyDescent="0.2">
      <c r="A216">
        <v>46</v>
      </c>
      <c r="B216" s="6" t="s">
        <v>52</v>
      </c>
      <c r="C216">
        <v>62</v>
      </c>
      <c r="D216">
        <v>3</v>
      </c>
      <c r="E216">
        <v>0</v>
      </c>
      <c r="F216">
        <v>74.19</v>
      </c>
      <c r="G216">
        <v>3</v>
      </c>
      <c r="H216" t="s">
        <v>27</v>
      </c>
      <c r="I216" t="s">
        <v>28</v>
      </c>
      <c r="J216" t="s">
        <v>44</v>
      </c>
      <c r="K216" t="s">
        <v>133</v>
      </c>
      <c r="L216" s="7">
        <v>43483</v>
      </c>
      <c r="M216">
        <f>YEAR(Main_Table[[#This Row],[Start Date]])</f>
        <v>2019</v>
      </c>
    </row>
    <row r="217" spans="1:13" x14ac:dyDescent="0.2">
      <c r="A217">
        <v>45</v>
      </c>
      <c r="B217" s="6" t="s">
        <v>222</v>
      </c>
      <c r="C217">
        <v>59</v>
      </c>
      <c r="D217">
        <v>3</v>
      </c>
      <c r="E217">
        <v>0</v>
      </c>
      <c r="F217">
        <v>76.27</v>
      </c>
      <c r="G217">
        <v>3</v>
      </c>
      <c r="H217" t="s">
        <v>27</v>
      </c>
      <c r="I217" t="s">
        <v>28</v>
      </c>
      <c r="J217" t="s">
        <v>76</v>
      </c>
      <c r="K217" t="s">
        <v>171</v>
      </c>
      <c r="L217" s="7">
        <v>43488</v>
      </c>
      <c r="M217">
        <f>YEAR(Main_Table[[#This Row],[Start Date]])</f>
        <v>2019</v>
      </c>
    </row>
    <row r="218" spans="1:13" x14ac:dyDescent="0.2">
      <c r="A218">
        <v>43</v>
      </c>
      <c r="B218" s="6" t="s">
        <v>222</v>
      </c>
      <c r="C218">
        <v>45</v>
      </c>
      <c r="D218">
        <v>5</v>
      </c>
      <c r="E218">
        <v>0</v>
      </c>
      <c r="F218">
        <v>95.55</v>
      </c>
      <c r="G218">
        <v>3</v>
      </c>
      <c r="H218" t="s">
        <v>27</v>
      </c>
      <c r="I218" t="s">
        <v>23</v>
      </c>
      <c r="J218" t="s">
        <v>76</v>
      </c>
      <c r="K218" t="s">
        <v>223</v>
      </c>
      <c r="L218" s="7">
        <v>43491</v>
      </c>
      <c r="M218">
        <f>YEAR(Main_Table[[#This Row],[Start Date]])</f>
        <v>2019</v>
      </c>
    </row>
    <row r="219" spans="1:13" x14ac:dyDescent="0.2">
      <c r="A219">
        <v>60</v>
      </c>
      <c r="B219" s="6" t="s">
        <v>224</v>
      </c>
      <c r="C219">
        <v>74</v>
      </c>
      <c r="D219">
        <v>6</v>
      </c>
      <c r="E219">
        <v>1</v>
      </c>
      <c r="F219">
        <v>81.08</v>
      </c>
      <c r="G219">
        <v>3</v>
      </c>
      <c r="H219" t="s">
        <v>27</v>
      </c>
      <c r="I219" t="s">
        <v>28</v>
      </c>
      <c r="J219" t="s">
        <v>76</v>
      </c>
      <c r="K219" t="s">
        <v>223</v>
      </c>
      <c r="L219" s="7">
        <v>43493</v>
      </c>
      <c r="M219">
        <f>YEAR(Main_Table[[#This Row],[Start Date]])</f>
        <v>2019</v>
      </c>
    </row>
    <row r="220" spans="1:13" x14ac:dyDescent="0.2">
      <c r="A220">
        <v>44</v>
      </c>
      <c r="B220" s="6" t="s">
        <v>52</v>
      </c>
      <c r="C220">
        <v>45</v>
      </c>
      <c r="D220">
        <v>6</v>
      </c>
      <c r="E220">
        <v>1</v>
      </c>
      <c r="F220">
        <v>97.77</v>
      </c>
      <c r="G220">
        <v>3</v>
      </c>
      <c r="H220" t="s">
        <v>22</v>
      </c>
      <c r="I220" t="s">
        <v>28</v>
      </c>
      <c r="J220" t="s">
        <v>44</v>
      </c>
      <c r="K220" t="s">
        <v>123</v>
      </c>
      <c r="L220" s="7">
        <v>43526</v>
      </c>
      <c r="M220">
        <f>YEAR(Main_Table[[#This Row],[Start Date]])</f>
        <v>2019</v>
      </c>
    </row>
    <row r="221" spans="1:13" x14ac:dyDescent="0.2">
      <c r="A221">
        <v>116</v>
      </c>
      <c r="B221" s="6" t="s">
        <v>52</v>
      </c>
      <c r="C221">
        <v>120</v>
      </c>
      <c r="D221">
        <v>10</v>
      </c>
      <c r="E221">
        <v>0</v>
      </c>
      <c r="F221">
        <v>96.66</v>
      </c>
      <c r="G221">
        <v>3</v>
      </c>
      <c r="H221" t="s">
        <v>27</v>
      </c>
      <c r="I221" t="s">
        <v>23</v>
      </c>
      <c r="J221" t="s">
        <v>44</v>
      </c>
      <c r="K221" t="s">
        <v>51</v>
      </c>
      <c r="L221" s="7">
        <v>43529</v>
      </c>
      <c r="M221">
        <f>YEAR(Main_Table[[#This Row],[Start Date]])</f>
        <v>2019</v>
      </c>
    </row>
    <row r="222" spans="1:13" x14ac:dyDescent="0.2">
      <c r="A222">
        <v>123</v>
      </c>
      <c r="B222" s="6" t="s">
        <v>52</v>
      </c>
      <c r="C222">
        <v>95</v>
      </c>
      <c r="D222">
        <v>16</v>
      </c>
      <c r="E222">
        <v>1</v>
      </c>
      <c r="F222">
        <v>129.47</v>
      </c>
      <c r="G222">
        <v>3</v>
      </c>
      <c r="H222" t="s">
        <v>33</v>
      </c>
      <c r="I222" t="s">
        <v>28</v>
      </c>
      <c r="J222" t="s">
        <v>44</v>
      </c>
      <c r="K222" t="s">
        <v>156</v>
      </c>
      <c r="L222" s="7">
        <v>43532</v>
      </c>
      <c r="M222">
        <f>YEAR(Main_Table[[#This Row],[Start Date]])</f>
        <v>2019</v>
      </c>
    </row>
    <row r="223" spans="1:13" x14ac:dyDescent="0.2">
      <c r="A223">
        <v>7</v>
      </c>
      <c r="B223" s="6" t="s">
        <v>52</v>
      </c>
      <c r="C223">
        <v>6</v>
      </c>
      <c r="D223">
        <v>1</v>
      </c>
      <c r="E223">
        <v>0</v>
      </c>
      <c r="F223">
        <v>116.66</v>
      </c>
      <c r="G223">
        <v>4</v>
      </c>
      <c r="H223" t="s">
        <v>27</v>
      </c>
      <c r="I223" t="s">
        <v>23</v>
      </c>
      <c r="J223" t="s">
        <v>44</v>
      </c>
      <c r="K223" t="s">
        <v>47</v>
      </c>
      <c r="L223" s="7">
        <v>43534</v>
      </c>
      <c r="M223">
        <f>YEAR(Main_Table[[#This Row],[Start Date]])</f>
        <v>2019</v>
      </c>
    </row>
    <row r="224" spans="1:13" x14ac:dyDescent="0.2">
      <c r="A224">
        <v>20</v>
      </c>
      <c r="B224" s="6" t="s">
        <v>52</v>
      </c>
      <c r="C224">
        <v>22</v>
      </c>
      <c r="D224">
        <v>2</v>
      </c>
      <c r="E224">
        <v>0</v>
      </c>
      <c r="F224">
        <v>90.9</v>
      </c>
      <c r="G224">
        <v>3</v>
      </c>
      <c r="H224" t="s">
        <v>27</v>
      </c>
      <c r="I224" t="s">
        <v>28</v>
      </c>
      <c r="J224" t="s">
        <v>44</v>
      </c>
      <c r="K224" t="s">
        <v>100</v>
      </c>
      <c r="L224" s="7">
        <v>43537</v>
      </c>
      <c r="M224">
        <f>YEAR(Main_Table[[#This Row],[Start Date]])</f>
        <v>2019</v>
      </c>
    </row>
    <row r="225" spans="1:13" x14ac:dyDescent="0.2">
      <c r="A225">
        <v>18</v>
      </c>
      <c r="B225" s="6" t="s">
        <v>138</v>
      </c>
      <c r="C225">
        <v>34</v>
      </c>
      <c r="D225">
        <v>1</v>
      </c>
      <c r="E225">
        <v>0</v>
      </c>
      <c r="F225">
        <v>52.94</v>
      </c>
      <c r="G225">
        <v>3</v>
      </c>
      <c r="H225" t="s">
        <v>27</v>
      </c>
      <c r="I225" t="s">
        <v>28</v>
      </c>
      <c r="J225" t="s">
        <v>60</v>
      </c>
      <c r="K225" t="s">
        <v>115</v>
      </c>
      <c r="L225" s="7">
        <v>43621</v>
      </c>
      <c r="M225">
        <f>YEAR(Main_Table[[#This Row],[Start Date]])</f>
        <v>2019</v>
      </c>
    </row>
    <row r="226" spans="1:13" x14ac:dyDescent="0.2">
      <c r="A226">
        <v>82</v>
      </c>
      <c r="B226" s="6" t="s">
        <v>59</v>
      </c>
      <c r="C226">
        <v>77</v>
      </c>
      <c r="D226">
        <v>4</v>
      </c>
      <c r="E226">
        <v>2</v>
      </c>
      <c r="F226">
        <v>106.49</v>
      </c>
      <c r="G226">
        <v>3</v>
      </c>
      <c r="H226" t="s">
        <v>27</v>
      </c>
      <c r="I226" t="s">
        <v>23</v>
      </c>
      <c r="J226" t="s">
        <v>44</v>
      </c>
      <c r="K226" t="s">
        <v>117</v>
      </c>
      <c r="L226" s="7">
        <v>43625</v>
      </c>
      <c r="M226">
        <f>YEAR(Main_Table[[#This Row],[Start Date]])</f>
        <v>2019</v>
      </c>
    </row>
    <row r="227" spans="1:13" x14ac:dyDescent="0.2">
      <c r="A227">
        <v>77</v>
      </c>
      <c r="B227" s="6" t="s">
        <v>225</v>
      </c>
      <c r="C227">
        <v>65</v>
      </c>
      <c r="D227">
        <v>7</v>
      </c>
      <c r="E227">
        <v>0</v>
      </c>
      <c r="F227">
        <v>118.46</v>
      </c>
      <c r="G227">
        <v>3</v>
      </c>
      <c r="H227" t="s">
        <v>27</v>
      </c>
      <c r="I227" t="s">
        <v>23</v>
      </c>
      <c r="J227" t="s">
        <v>38</v>
      </c>
      <c r="K227" t="s">
        <v>226</v>
      </c>
      <c r="L227" s="7">
        <v>43632</v>
      </c>
      <c r="M227">
        <f>YEAR(Main_Table[[#This Row],[Start Date]])</f>
        <v>2019</v>
      </c>
    </row>
    <row r="228" spans="1:13" x14ac:dyDescent="0.2">
      <c r="A228">
        <v>67</v>
      </c>
      <c r="B228" s="6" t="s">
        <v>225</v>
      </c>
      <c r="C228">
        <v>63</v>
      </c>
      <c r="D228">
        <v>5</v>
      </c>
      <c r="E228">
        <v>0</v>
      </c>
      <c r="F228">
        <v>106.34</v>
      </c>
      <c r="G228">
        <v>3</v>
      </c>
      <c r="H228" t="s">
        <v>27</v>
      </c>
      <c r="I228" t="s">
        <v>23</v>
      </c>
      <c r="J228" t="s">
        <v>227</v>
      </c>
      <c r="K228" t="s">
        <v>115</v>
      </c>
      <c r="L228" s="7">
        <v>43638</v>
      </c>
      <c r="M228">
        <f>YEAR(Main_Table[[#This Row],[Start Date]])</f>
        <v>2019</v>
      </c>
    </row>
    <row r="229" spans="1:13" x14ac:dyDescent="0.2">
      <c r="A229">
        <v>72</v>
      </c>
      <c r="B229" s="6" t="s">
        <v>228</v>
      </c>
      <c r="C229">
        <v>82</v>
      </c>
      <c r="D229">
        <v>8</v>
      </c>
      <c r="E229">
        <v>0</v>
      </c>
      <c r="F229">
        <v>87.8</v>
      </c>
      <c r="G229">
        <v>3</v>
      </c>
      <c r="H229" t="s">
        <v>27</v>
      </c>
      <c r="I229" t="s">
        <v>23</v>
      </c>
      <c r="J229" t="s">
        <v>41</v>
      </c>
      <c r="K229" t="s">
        <v>226</v>
      </c>
      <c r="L229" s="7">
        <v>43643</v>
      </c>
      <c r="M229">
        <f>YEAR(Main_Table[[#This Row],[Start Date]])</f>
        <v>2019</v>
      </c>
    </row>
    <row r="230" spans="1:13" x14ac:dyDescent="0.2">
      <c r="A230">
        <v>66</v>
      </c>
      <c r="B230" s="6" t="s">
        <v>229</v>
      </c>
      <c r="C230">
        <v>76</v>
      </c>
      <c r="D230">
        <v>7</v>
      </c>
      <c r="E230">
        <v>0</v>
      </c>
      <c r="F230">
        <v>86.84</v>
      </c>
      <c r="G230">
        <v>3</v>
      </c>
      <c r="H230" t="s">
        <v>27</v>
      </c>
      <c r="I230" t="s">
        <v>28</v>
      </c>
      <c r="J230" t="s">
        <v>96</v>
      </c>
      <c r="K230" t="s">
        <v>159</v>
      </c>
      <c r="L230" s="7">
        <v>43646</v>
      </c>
      <c r="M230">
        <f>YEAR(Main_Table[[#This Row],[Start Date]])</f>
        <v>2019</v>
      </c>
    </row>
    <row r="231" spans="1:13" x14ac:dyDescent="0.2">
      <c r="A231">
        <v>26</v>
      </c>
      <c r="B231" s="6" t="s">
        <v>34</v>
      </c>
      <c r="C231">
        <v>27</v>
      </c>
      <c r="D231">
        <v>3</v>
      </c>
      <c r="E231">
        <v>0</v>
      </c>
      <c r="F231">
        <v>96.29</v>
      </c>
      <c r="G231">
        <v>3</v>
      </c>
      <c r="H231" t="s">
        <v>27</v>
      </c>
      <c r="I231" t="s">
        <v>23</v>
      </c>
      <c r="J231" t="s">
        <v>57</v>
      </c>
      <c r="K231" t="s">
        <v>159</v>
      </c>
      <c r="L231" s="7">
        <v>43648</v>
      </c>
      <c r="M231">
        <f>YEAR(Main_Table[[#This Row],[Start Date]])</f>
        <v>2019</v>
      </c>
    </row>
    <row r="232" spans="1:13" x14ac:dyDescent="0.2">
      <c r="A232">
        <v>34</v>
      </c>
      <c r="B232" s="6" t="s">
        <v>230</v>
      </c>
      <c r="C232">
        <v>41</v>
      </c>
      <c r="D232">
        <v>3</v>
      </c>
      <c r="E232">
        <v>0</v>
      </c>
      <c r="F232">
        <v>82.92</v>
      </c>
      <c r="G232">
        <v>3</v>
      </c>
      <c r="H232" t="s">
        <v>36</v>
      </c>
      <c r="I232" t="s">
        <v>28</v>
      </c>
      <c r="J232" t="s">
        <v>24</v>
      </c>
      <c r="K232" t="s">
        <v>184</v>
      </c>
      <c r="L232" s="7">
        <v>43652</v>
      </c>
      <c r="M232">
        <f>YEAR(Main_Table[[#This Row],[Start Date]])</f>
        <v>2019</v>
      </c>
    </row>
    <row r="233" spans="1:13" x14ac:dyDescent="0.2">
      <c r="A233">
        <v>1</v>
      </c>
      <c r="B233" s="6" t="s">
        <v>163</v>
      </c>
      <c r="C233">
        <v>6</v>
      </c>
      <c r="D233">
        <v>0</v>
      </c>
      <c r="E233">
        <v>0</v>
      </c>
      <c r="F233">
        <v>16.66</v>
      </c>
      <c r="G233">
        <v>3</v>
      </c>
      <c r="H233" t="s">
        <v>22</v>
      </c>
      <c r="I233" t="s">
        <v>28</v>
      </c>
      <c r="J233" t="s">
        <v>76</v>
      </c>
      <c r="K233" t="s">
        <v>226</v>
      </c>
      <c r="L233" s="7">
        <v>43655</v>
      </c>
      <c r="M233">
        <f>YEAR(Main_Table[[#This Row],[Start Date]])</f>
        <v>2019</v>
      </c>
    </row>
    <row r="234" spans="1:13" x14ac:dyDescent="0.2">
      <c r="A234">
        <v>120</v>
      </c>
      <c r="B234" s="6" t="s">
        <v>170</v>
      </c>
      <c r="C234">
        <v>125</v>
      </c>
      <c r="D234">
        <v>14</v>
      </c>
      <c r="E234">
        <v>1</v>
      </c>
      <c r="F234">
        <v>96</v>
      </c>
      <c r="G234">
        <v>3</v>
      </c>
      <c r="H234" t="s">
        <v>27</v>
      </c>
      <c r="I234" t="s">
        <v>23</v>
      </c>
      <c r="J234" t="s">
        <v>41</v>
      </c>
      <c r="K234" t="s">
        <v>105</v>
      </c>
      <c r="L234" s="7">
        <v>43688</v>
      </c>
      <c r="M234">
        <f>YEAR(Main_Table[[#This Row],[Start Date]])</f>
        <v>2019</v>
      </c>
    </row>
    <row r="235" spans="1:13" x14ac:dyDescent="0.2">
      <c r="A235">
        <v>114</v>
      </c>
      <c r="B235" s="6" t="s">
        <v>231</v>
      </c>
      <c r="C235">
        <v>99</v>
      </c>
      <c r="D235">
        <v>14</v>
      </c>
      <c r="E235">
        <v>0</v>
      </c>
      <c r="F235">
        <v>115.15</v>
      </c>
      <c r="G235">
        <v>3</v>
      </c>
      <c r="H235" t="s">
        <v>36</v>
      </c>
      <c r="I235" t="s">
        <v>28</v>
      </c>
      <c r="J235" t="s">
        <v>41</v>
      </c>
      <c r="K235" t="s">
        <v>105</v>
      </c>
      <c r="L235" s="7">
        <v>43691</v>
      </c>
      <c r="M235">
        <f>YEAR(Main_Table[[#This Row],[Start Date]])</f>
        <v>2019</v>
      </c>
    </row>
    <row r="236" spans="1:13" x14ac:dyDescent="0.2">
      <c r="A236">
        <v>4</v>
      </c>
      <c r="B236" s="6" t="s">
        <v>52</v>
      </c>
      <c r="C236">
        <v>4</v>
      </c>
      <c r="D236">
        <v>1</v>
      </c>
      <c r="E236">
        <v>0</v>
      </c>
      <c r="F236">
        <v>100</v>
      </c>
      <c r="G236">
        <v>3</v>
      </c>
      <c r="H236" t="s">
        <v>33</v>
      </c>
      <c r="I236" t="s">
        <v>23</v>
      </c>
      <c r="J236" t="s">
        <v>41</v>
      </c>
      <c r="K236" t="s">
        <v>85</v>
      </c>
      <c r="L236" s="7">
        <v>43814</v>
      </c>
      <c r="M236">
        <f>YEAR(Main_Table[[#This Row],[Start Date]])</f>
        <v>2019</v>
      </c>
    </row>
    <row r="237" spans="1:13" x14ac:dyDescent="0.2">
      <c r="A237">
        <v>0</v>
      </c>
      <c r="B237" s="6" t="s">
        <v>52</v>
      </c>
      <c r="C237">
        <v>1</v>
      </c>
      <c r="D237">
        <v>0</v>
      </c>
      <c r="E237">
        <v>0</v>
      </c>
      <c r="F237">
        <v>0</v>
      </c>
      <c r="G237">
        <v>3</v>
      </c>
      <c r="H237" t="s">
        <v>27</v>
      </c>
      <c r="I237" t="s">
        <v>23</v>
      </c>
      <c r="J237" t="s">
        <v>41</v>
      </c>
      <c r="K237" t="s">
        <v>78</v>
      </c>
      <c r="L237" s="7">
        <v>43817</v>
      </c>
      <c r="M237">
        <f>YEAR(Main_Table[[#This Row],[Start Date]])</f>
        <v>2019</v>
      </c>
    </row>
    <row r="238" spans="1:13" x14ac:dyDescent="0.2">
      <c r="A238">
        <v>85</v>
      </c>
      <c r="B238" s="6" t="s">
        <v>52</v>
      </c>
      <c r="C238">
        <v>81</v>
      </c>
      <c r="D238">
        <v>9</v>
      </c>
      <c r="E238">
        <v>0</v>
      </c>
      <c r="F238">
        <v>104.93</v>
      </c>
      <c r="G238">
        <v>3</v>
      </c>
      <c r="H238" t="s">
        <v>33</v>
      </c>
      <c r="I238" t="s">
        <v>28</v>
      </c>
      <c r="J238" t="s">
        <v>41</v>
      </c>
      <c r="K238" t="s">
        <v>126</v>
      </c>
      <c r="L238" s="7">
        <v>43821</v>
      </c>
      <c r="M238">
        <f>YEAR(Main_Table[[#This Row],[Start Date]])</f>
        <v>2019</v>
      </c>
    </row>
    <row r="239" spans="1:13" x14ac:dyDescent="0.2">
      <c r="A239">
        <v>16</v>
      </c>
      <c r="B239" s="6" t="s">
        <v>52</v>
      </c>
      <c r="C239">
        <v>14</v>
      </c>
      <c r="D239">
        <v>0</v>
      </c>
      <c r="E239">
        <v>1</v>
      </c>
      <c r="F239">
        <v>114.28</v>
      </c>
      <c r="G239">
        <v>4</v>
      </c>
      <c r="H239" t="s">
        <v>27</v>
      </c>
      <c r="I239" t="s">
        <v>23</v>
      </c>
      <c r="J239" t="s">
        <v>44</v>
      </c>
      <c r="K239" t="s">
        <v>104</v>
      </c>
      <c r="L239" s="7">
        <v>43844</v>
      </c>
      <c r="M239">
        <f>YEAR(Main_Table[[#This Row],[Start Date]])</f>
        <v>2020</v>
      </c>
    </row>
    <row r="240" spans="1:13" x14ac:dyDescent="0.2">
      <c r="A240">
        <v>78</v>
      </c>
      <c r="B240" s="6" t="s">
        <v>52</v>
      </c>
      <c r="C240">
        <v>76</v>
      </c>
      <c r="D240">
        <v>6</v>
      </c>
      <c r="E240">
        <v>0</v>
      </c>
      <c r="F240">
        <v>102.63</v>
      </c>
      <c r="G240">
        <v>3</v>
      </c>
      <c r="H240" t="s">
        <v>27</v>
      </c>
      <c r="I240" t="s">
        <v>23</v>
      </c>
      <c r="J240" t="s">
        <v>44</v>
      </c>
      <c r="K240" t="s">
        <v>49</v>
      </c>
      <c r="L240" s="7">
        <v>43847</v>
      </c>
      <c r="M240">
        <f>YEAR(Main_Table[[#This Row],[Start Date]])</f>
        <v>2020</v>
      </c>
    </row>
    <row r="241" spans="1:13" x14ac:dyDescent="0.2">
      <c r="A241">
        <v>89</v>
      </c>
      <c r="B241" s="6" t="s">
        <v>52</v>
      </c>
      <c r="C241">
        <v>91</v>
      </c>
      <c r="D241">
        <v>8</v>
      </c>
      <c r="E241">
        <v>0</v>
      </c>
      <c r="F241">
        <v>97.8</v>
      </c>
      <c r="G241">
        <v>3</v>
      </c>
      <c r="H241" t="s">
        <v>33</v>
      </c>
      <c r="I241" t="s">
        <v>28</v>
      </c>
      <c r="J241" t="s">
        <v>44</v>
      </c>
      <c r="K241" t="s">
        <v>83</v>
      </c>
      <c r="L241" s="7">
        <v>43849</v>
      </c>
      <c r="M241">
        <f>YEAR(Main_Table[[#This Row],[Start Date]])</f>
        <v>2020</v>
      </c>
    </row>
    <row r="242" spans="1:13" x14ac:dyDescent="0.2">
      <c r="A242">
        <v>51</v>
      </c>
      <c r="B242" s="6" t="s">
        <v>172</v>
      </c>
      <c r="C242">
        <v>63</v>
      </c>
      <c r="D242">
        <v>6</v>
      </c>
      <c r="E242">
        <v>0</v>
      </c>
      <c r="F242">
        <v>80.95</v>
      </c>
      <c r="G242">
        <v>3</v>
      </c>
      <c r="H242" t="s">
        <v>33</v>
      </c>
      <c r="I242" t="s">
        <v>23</v>
      </c>
      <c r="J242" t="s">
        <v>76</v>
      </c>
      <c r="K242" t="s">
        <v>173</v>
      </c>
      <c r="L242" s="7">
        <v>43866</v>
      </c>
      <c r="M242">
        <f>YEAR(Main_Table[[#This Row],[Start Date]])</f>
        <v>2020</v>
      </c>
    </row>
    <row r="243" spans="1:13" x14ac:dyDescent="0.2">
      <c r="A243">
        <v>15</v>
      </c>
      <c r="B243" s="6" t="s">
        <v>71</v>
      </c>
      <c r="C243">
        <v>25</v>
      </c>
      <c r="D243">
        <v>1</v>
      </c>
      <c r="E243">
        <v>0</v>
      </c>
      <c r="F243">
        <v>60</v>
      </c>
      <c r="G243">
        <v>3</v>
      </c>
      <c r="H243" t="s">
        <v>33</v>
      </c>
      <c r="I243" t="s">
        <v>28</v>
      </c>
      <c r="J243" t="s">
        <v>76</v>
      </c>
      <c r="K243" t="s">
        <v>175</v>
      </c>
      <c r="L243" s="7">
        <v>43869</v>
      </c>
      <c r="M243">
        <f>YEAR(Main_Table[[#This Row],[Start Date]])</f>
        <v>2020</v>
      </c>
    </row>
    <row r="244" spans="1:13" x14ac:dyDescent="0.2">
      <c r="A244">
        <v>9</v>
      </c>
      <c r="B244" s="6" t="s">
        <v>48</v>
      </c>
      <c r="C244">
        <v>12</v>
      </c>
      <c r="D244">
        <v>0</v>
      </c>
      <c r="E244">
        <v>1</v>
      </c>
      <c r="F244">
        <v>75</v>
      </c>
      <c r="G244">
        <v>3</v>
      </c>
      <c r="H244" t="s">
        <v>27</v>
      </c>
      <c r="I244" t="s">
        <v>23</v>
      </c>
      <c r="J244" t="s">
        <v>76</v>
      </c>
      <c r="K244" t="s">
        <v>223</v>
      </c>
      <c r="L244" s="7">
        <v>43872</v>
      </c>
      <c r="M244">
        <f>YEAR(Main_Table[[#This Row],[Start Date]])</f>
        <v>2020</v>
      </c>
    </row>
    <row r="245" spans="1:13" x14ac:dyDescent="0.2">
      <c r="A245">
        <v>21</v>
      </c>
      <c r="B245" s="6" t="s">
        <v>52</v>
      </c>
      <c r="C245">
        <v>21</v>
      </c>
      <c r="D245">
        <v>2</v>
      </c>
      <c r="E245">
        <v>1</v>
      </c>
      <c r="F245">
        <v>100</v>
      </c>
      <c r="G245">
        <v>3</v>
      </c>
      <c r="H245" t="s">
        <v>27</v>
      </c>
      <c r="I245" t="s">
        <v>28</v>
      </c>
      <c r="J245" t="s">
        <v>44</v>
      </c>
      <c r="K245" t="s">
        <v>142</v>
      </c>
      <c r="L245" s="7">
        <v>44162</v>
      </c>
      <c r="M245">
        <f>YEAR(Main_Table[[#This Row],[Start Date]])</f>
        <v>2020</v>
      </c>
    </row>
    <row r="246" spans="1:13" x14ac:dyDescent="0.2">
      <c r="A246">
        <v>89</v>
      </c>
      <c r="B246" s="6" t="s">
        <v>52</v>
      </c>
      <c r="C246">
        <v>87</v>
      </c>
      <c r="D246">
        <v>7</v>
      </c>
      <c r="E246">
        <v>2</v>
      </c>
      <c r="F246">
        <v>102.29</v>
      </c>
      <c r="G246">
        <v>3</v>
      </c>
      <c r="H246" t="s">
        <v>27</v>
      </c>
      <c r="I246" t="s">
        <v>28</v>
      </c>
      <c r="J246" t="s">
        <v>44</v>
      </c>
      <c r="K246" t="s">
        <v>142</v>
      </c>
      <c r="L246" s="7">
        <v>44164</v>
      </c>
      <c r="M246">
        <f>YEAR(Main_Table[[#This Row],[Start Date]])</f>
        <v>2020</v>
      </c>
    </row>
    <row r="247" spans="1:13" x14ac:dyDescent="0.2">
      <c r="A247">
        <v>63</v>
      </c>
      <c r="B247" s="6" t="s">
        <v>52</v>
      </c>
      <c r="C247">
        <v>78</v>
      </c>
      <c r="D247">
        <v>5</v>
      </c>
      <c r="E247">
        <v>0</v>
      </c>
      <c r="F247">
        <v>80.760000000000005</v>
      </c>
      <c r="G247">
        <v>3</v>
      </c>
      <c r="H247" t="s">
        <v>27</v>
      </c>
      <c r="I247" t="s">
        <v>23</v>
      </c>
      <c r="J247" t="s">
        <v>44</v>
      </c>
      <c r="K247" t="s">
        <v>204</v>
      </c>
      <c r="L247" s="7">
        <v>44167</v>
      </c>
      <c r="M247">
        <f>YEAR(Main_Table[[#This Row],[Start Date]])</f>
        <v>2020</v>
      </c>
    </row>
    <row r="248" spans="1:13" x14ac:dyDescent="0.2">
      <c r="A248">
        <v>56</v>
      </c>
      <c r="B248" s="6" t="s">
        <v>232</v>
      </c>
      <c r="C248">
        <v>60</v>
      </c>
      <c r="D248">
        <v>6</v>
      </c>
      <c r="E248">
        <v>0</v>
      </c>
      <c r="F248">
        <v>93.33</v>
      </c>
      <c r="G248">
        <v>3</v>
      </c>
      <c r="H248" t="s">
        <v>27</v>
      </c>
      <c r="I248" t="s">
        <v>23</v>
      </c>
      <c r="J248" t="s">
        <v>96</v>
      </c>
      <c r="K248" t="s">
        <v>164</v>
      </c>
      <c r="L248" s="7">
        <v>44278</v>
      </c>
      <c r="M248">
        <f>YEAR(Main_Table[[#This Row],[Start Date]])</f>
        <v>2021</v>
      </c>
    </row>
    <row r="249" spans="1:13" x14ac:dyDescent="0.2">
      <c r="A249">
        <v>66</v>
      </c>
      <c r="B249" s="6" t="s">
        <v>155</v>
      </c>
      <c r="C249">
        <v>79</v>
      </c>
      <c r="D249">
        <v>3</v>
      </c>
      <c r="E249">
        <v>1</v>
      </c>
      <c r="F249">
        <v>83.54</v>
      </c>
      <c r="G249">
        <v>3</v>
      </c>
      <c r="H249" t="s">
        <v>27</v>
      </c>
      <c r="I249" t="s">
        <v>23</v>
      </c>
      <c r="J249" t="s">
        <v>96</v>
      </c>
      <c r="K249" t="s">
        <v>164</v>
      </c>
      <c r="L249" s="7">
        <v>44281</v>
      </c>
      <c r="M249">
        <f>YEAR(Main_Table[[#This Row],[Start Date]])</f>
        <v>2021</v>
      </c>
    </row>
    <row r="250" spans="1:13" x14ac:dyDescent="0.2">
      <c r="A250">
        <v>7</v>
      </c>
      <c r="B250" s="6" t="s">
        <v>176</v>
      </c>
      <c r="C250">
        <v>10</v>
      </c>
      <c r="D250">
        <v>1</v>
      </c>
      <c r="E250">
        <v>0</v>
      </c>
      <c r="F250">
        <v>70</v>
      </c>
      <c r="G250">
        <v>3</v>
      </c>
      <c r="H250" t="s">
        <v>33</v>
      </c>
      <c r="I250" t="s">
        <v>23</v>
      </c>
      <c r="J250" t="s">
        <v>96</v>
      </c>
      <c r="K250" t="s">
        <v>164</v>
      </c>
      <c r="L250" s="7">
        <v>44283</v>
      </c>
      <c r="M250">
        <f>YEAR(Main_Table[[#This Row],[Start Date]])</f>
        <v>2021</v>
      </c>
    </row>
    <row r="251" spans="1:13" x14ac:dyDescent="0.2">
      <c r="A251">
        <v>51</v>
      </c>
      <c r="B251" s="6" t="s">
        <v>233</v>
      </c>
      <c r="C251">
        <v>63</v>
      </c>
      <c r="D251">
        <v>3</v>
      </c>
      <c r="E251">
        <v>0</v>
      </c>
      <c r="F251">
        <v>80.95</v>
      </c>
      <c r="G251">
        <v>3</v>
      </c>
      <c r="H251" t="s">
        <v>27</v>
      </c>
      <c r="I251" t="s">
        <v>28</v>
      </c>
      <c r="J251" t="s">
        <v>60</v>
      </c>
      <c r="K251" t="s">
        <v>234</v>
      </c>
      <c r="L251" s="7">
        <v>44580</v>
      </c>
      <c r="M251">
        <f>YEAR(Main_Table[[#This Row],[Start Date]])</f>
        <v>2022</v>
      </c>
    </row>
    <row r="252" spans="1:13" x14ac:dyDescent="0.2">
      <c r="A252">
        <v>0</v>
      </c>
      <c r="B252" s="6" t="s">
        <v>166</v>
      </c>
      <c r="C252">
        <v>5</v>
      </c>
      <c r="D252">
        <v>0</v>
      </c>
      <c r="E252">
        <v>0</v>
      </c>
      <c r="F252">
        <v>0</v>
      </c>
      <c r="G252">
        <v>3</v>
      </c>
      <c r="H252" t="s">
        <v>27</v>
      </c>
      <c r="I252" t="s">
        <v>23</v>
      </c>
      <c r="J252" t="s">
        <v>60</v>
      </c>
      <c r="K252" t="s">
        <v>234</v>
      </c>
      <c r="L252" s="7">
        <v>44582</v>
      </c>
      <c r="M252">
        <f>YEAR(Main_Table[[#This Row],[Start Date]])</f>
        <v>2022</v>
      </c>
    </row>
    <row r="253" spans="1:13" x14ac:dyDescent="0.2">
      <c r="A253">
        <v>65</v>
      </c>
      <c r="B253" s="6" t="s">
        <v>235</v>
      </c>
      <c r="C253">
        <v>84</v>
      </c>
      <c r="D253">
        <v>5</v>
      </c>
      <c r="E253">
        <v>0</v>
      </c>
      <c r="F253">
        <v>77.38</v>
      </c>
      <c r="G253">
        <v>3</v>
      </c>
      <c r="H253" t="s">
        <v>27</v>
      </c>
      <c r="I253" t="s">
        <v>28</v>
      </c>
      <c r="J253" t="s">
        <v>60</v>
      </c>
      <c r="K253" t="s">
        <v>90</v>
      </c>
      <c r="L253" s="7">
        <v>44584</v>
      </c>
      <c r="M253">
        <f>YEAR(Main_Table[[#This Row],[Start Date]])</f>
        <v>2022</v>
      </c>
    </row>
    <row r="254" spans="1:13" x14ac:dyDescent="0.2">
      <c r="A254">
        <v>8</v>
      </c>
      <c r="B254" s="6" t="s">
        <v>35</v>
      </c>
      <c r="C254">
        <v>4</v>
      </c>
      <c r="D254">
        <v>2</v>
      </c>
      <c r="E254">
        <v>0</v>
      </c>
      <c r="F254">
        <v>200</v>
      </c>
      <c r="G254">
        <v>3</v>
      </c>
      <c r="H254" t="s">
        <v>27</v>
      </c>
      <c r="I254" t="s">
        <v>28</v>
      </c>
      <c r="J254" t="s">
        <v>41</v>
      </c>
      <c r="K254" t="s">
        <v>62</v>
      </c>
      <c r="L254" s="7">
        <v>44598</v>
      </c>
      <c r="M254">
        <f>YEAR(Main_Table[[#This Row],[Start Date]])</f>
        <v>2022</v>
      </c>
    </row>
    <row r="255" spans="1:13" x14ac:dyDescent="0.2">
      <c r="A255">
        <v>18</v>
      </c>
      <c r="B255" s="6" t="s">
        <v>125</v>
      </c>
      <c r="C255">
        <v>30</v>
      </c>
      <c r="D255">
        <v>3</v>
      </c>
      <c r="E255">
        <v>0</v>
      </c>
      <c r="F255">
        <v>60</v>
      </c>
      <c r="G255">
        <v>3</v>
      </c>
      <c r="H255" t="s">
        <v>27</v>
      </c>
      <c r="I255" t="s">
        <v>23</v>
      </c>
      <c r="J255" t="s">
        <v>41</v>
      </c>
      <c r="K255" t="s">
        <v>62</v>
      </c>
      <c r="L255" s="7">
        <v>44601</v>
      </c>
      <c r="M255">
        <f>YEAR(Main_Table[[#This Row],[Start Date]])</f>
        <v>2022</v>
      </c>
    </row>
    <row r="256" spans="1:13" x14ac:dyDescent="0.2">
      <c r="A256">
        <v>0</v>
      </c>
      <c r="B256" s="6" t="s">
        <v>101</v>
      </c>
      <c r="C256">
        <v>2</v>
      </c>
      <c r="D256">
        <v>0</v>
      </c>
      <c r="E256">
        <v>0</v>
      </c>
      <c r="F256">
        <v>0</v>
      </c>
      <c r="G256">
        <v>3</v>
      </c>
      <c r="H256" t="s">
        <v>27</v>
      </c>
      <c r="I256" t="s">
        <v>23</v>
      </c>
      <c r="J256" t="s">
        <v>41</v>
      </c>
      <c r="K256" t="s">
        <v>62</v>
      </c>
      <c r="L256" s="7">
        <v>44603</v>
      </c>
      <c r="M256">
        <f>YEAR(Main_Table[[#This Row],[Start Date]])</f>
        <v>2022</v>
      </c>
    </row>
    <row r="257" spans="1:13" x14ac:dyDescent="0.2">
      <c r="A257">
        <v>16</v>
      </c>
      <c r="B257" s="6" t="s">
        <v>236</v>
      </c>
      <c r="C257">
        <v>25</v>
      </c>
      <c r="D257">
        <v>3</v>
      </c>
      <c r="E257">
        <v>0</v>
      </c>
      <c r="F257">
        <v>64</v>
      </c>
      <c r="G257">
        <v>3</v>
      </c>
      <c r="H257" t="s">
        <v>27</v>
      </c>
      <c r="I257" t="s">
        <v>28</v>
      </c>
      <c r="J257" t="s">
        <v>96</v>
      </c>
      <c r="K257" t="s">
        <v>118</v>
      </c>
      <c r="L257" s="7">
        <v>44756</v>
      </c>
      <c r="M257">
        <f>YEAR(Main_Table[[#This Row],[Start Date]])</f>
        <v>2022</v>
      </c>
    </row>
    <row r="258" spans="1:13" x14ac:dyDescent="0.2">
      <c r="A258">
        <v>17</v>
      </c>
      <c r="B258" s="6" t="s">
        <v>174</v>
      </c>
      <c r="C258">
        <v>22</v>
      </c>
      <c r="D258">
        <v>3</v>
      </c>
      <c r="E258">
        <v>0</v>
      </c>
      <c r="F258">
        <v>77.27</v>
      </c>
      <c r="G258">
        <v>3</v>
      </c>
      <c r="H258" t="s">
        <v>27</v>
      </c>
      <c r="I258" t="s">
        <v>28</v>
      </c>
      <c r="J258" t="s">
        <v>96</v>
      </c>
      <c r="K258" t="s">
        <v>226</v>
      </c>
      <c r="L258" s="7">
        <v>44759</v>
      </c>
      <c r="M258">
        <f>YEAR(Main_Table[[#This Row],[Start Date]])</f>
        <v>2022</v>
      </c>
    </row>
    <row r="259" spans="1:13" x14ac:dyDescent="0.2">
      <c r="A259">
        <v>9</v>
      </c>
      <c r="B259" s="6" t="s">
        <v>75</v>
      </c>
      <c r="C259">
        <v>15</v>
      </c>
      <c r="D259">
        <v>1</v>
      </c>
      <c r="E259">
        <v>0</v>
      </c>
      <c r="F259">
        <v>60</v>
      </c>
      <c r="G259">
        <v>3</v>
      </c>
      <c r="H259" t="s">
        <v>27</v>
      </c>
      <c r="I259" t="s">
        <v>23</v>
      </c>
      <c r="J259" t="s">
        <v>57</v>
      </c>
      <c r="K259" t="s">
        <v>55</v>
      </c>
      <c r="L259" s="7">
        <v>44899</v>
      </c>
      <c r="M259">
        <f>YEAR(Main_Table[[#This Row],[Start Date]])</f>
        <v>2022</v>
      </c>
    </row>
    <row r="260" spans="1:13" x14ac:dyDescent="0.2">
      <c r="A260">
        <v>5</v>
      </c>
      <c r="B260" s="6" t="s">
        <v>114</v>
      </c>
      <c r="C260">
        <v>6</v>
      </c>
      <c r="D260">
        <v>1</v>
      </c>
      <c r="E260">
        <v>0</v>
      </c>
      <c r="F260">
        <v>83.33</v>
      </c>
      <c r="G260">
        <v>1</v>
      </c>
      <c r="H260" t="s">
        <v>33</v>
      </c>
      <c r="I260" t="s">
        <v>28</v>
      </c>
      <c r="J260" t="s">
        <v>57</v>
      </c>
      <c r="K260" t="s">
        <v>55</v>
      </c>
      <c r="L260" s="7">
        <v>44902</v>
      </c>
      <c r="M260">
        <f>YEAR(Main_Table[[#This Row],[Start Date]])</f>
        <v>2022</v>
      </c>
    </row>
    <row r="261" spans="1:13" x14ac:dyDescent="0.2">
      <c r="A261">
        <v>113</v>
      </c>
      <c r="B261" s="6" t="s">
        <v>202</v>
      </c>
      <c r="C261">
        <v>91</v>
      </c>
      <c r="D261">
        <v>11</v>
      </c>
      <c r="E261">
        <v>2</v>
      </c>
      <c r="F261">
        <v>124.17</v>
      </c>
      <c r="G261">
        <v>3</v>
      </c>
      <c r="H261" t="s">
        <v>27</v>
      </c>
      <c r="I261" t="s">
        <v>23</v>
      </c>
      <c r="J261" t="s">
        <v>57</v>
      </c>
      <c r="K261" t="s">
        <v>237</v>
      </c>
      <c r="L261" s="7">
        <v>44905</v>
      </c>
      <c r="M261">
        <f>YEAR(Main_Table[[#This Row],[Start Date]])</f>
        <v>2022</v>
      </c>
    </row>
    <row r="262" spans="1:13" x14ac:dyDescent="0.2">
      <c r="A262">
        <v>113</v>
      </c>
      <c r="B262" s="6" t="s">
        <v>238</v>
      </c>
      <c r="C262">
        <v>87</v>
      </c>
      <c r="D262">
        <v>12</v>
      </c>
      <c r="E262">
        <v>1</v>
      </c>
      <c r="F262">
        <v>129.88</v>
      </c>
      <c r="G262">
        <v>3</v>
      </c>
      <c r="H262" t="s">
        <v>27</v>
      </c>
      <c r="I262" t="s">
        <v>23</v>
      </c>
      <c r="J262" t="s">
        <v>24</v>
      </c>
      <c r="K262" t="s">
        <v>80</v>
      </c>
      <c r="L262" s="7">
        <v>44936</v>
      </c>
      <c r="M262">
        <f>YEAR(Main_Table[[#This Row],[Start Date]])</f>
        <v>2023</v>
      </c>
    </row>
    <row r="263" spans="1:13" x14ac:dyDescent="0.2">
      <c r="A263">
        <v>4</v>
      </c>
      <c r="B263" s="6" t="s">
        <v>174</v>
      </c>
      <c r="C263">
        <v>9</v>
      </c>
      <c r="D263">
        <v>1</v>
      </c>
      <c r="E263">
        <v>0</v>
      </c>
      <c r="F263">
        <v>44.44</v>
      </c>
      <c r="G263">
        <v>3</v>
      </c>
      <c r="H263" t="s">
        <v>33</v>
      </c>
      <c r="I263" t="s">
        <v>28</v>
      </c>
      <c r="J263" t="s">
        <v>24</v>
      </c>
      <c r="K263" t="s">
        <v>53</v>
      </c>
      <c r="L263" s="7">
        <v>44938</v>
      </c>
      <c r="M263">
        <f>YEAR(Main_Table[[#This Row],[Start Date]])</f>
        <v>2023</v>
      </c>
    </row>
    <row r="264" spans="1:13" x14ac:dyDescent="0.2">
      <c r="A264">
        <v>166</v>
      </c>
      <c r="B264" s="6" t="s">
        <v>239</v>
      </c>
      <c r="C264">
        <v>110</v>
      </c>
      <c r="D264">
        <v>13</v>
      </c>
      <c r="E264">
        <v>8</v>
      </c>
      <c r="F264">
        <v>150.9</v>
      </c>
      <c r="G264">
        <v>3</v>
      </c>
      <c r="H264" t="s">
        <v>36</v>
      </c>
      <c r="I264" t="s">
        <v>23</v>
      </c>
      <c r="J264" t="s">
        <v>24</v>
      </c>
      <c r="K264" t="s">
        <v>220</v>
      </c>
      <c r="L264" s="7">
        <v>44941</v>
      </c>
      <c r="M264">
        <f>YEAR(Main_Table[[#This Row],[Start Date]])</f>
        <v>2023</v>
      </c>
    </row>
    <row r="265" spans="1:13" x14ac:dyDescent="0.2">
      <c r="A265">
        <v>8</v>
      </c>
      <c r="B265" s="6" t="s">
        <v>98</v>
      </c>
      <c r="C265">
        <v>10</v>
      </c>
      <c r="D265">
        <v>1</v>
      </c>
      <c r="E265">
        <v>0</v>
      </c>
      <c r="F265">
        <v>80</v>
      </c>
      <c r="G265">
        <v>3</v>
      </c>
      <c r="H265" t="s">
        <v>33</v>
      </c>
      <c r="I265" t="s">
        <v>23</v>
      </c>
      <c r="J265" t="s">
        <v>76</v>
      </c>
      <c r="K265" t="s">
        <v>123</v>
      </c>
      <c r="L265" s="7">
        <v>44944</v>
      </c>
      <c r="M265">
        <f>YEAR(Main_Table[[#This Row],[Start Date]])</f>
        <v>2023</v>
      </c>
    </row>
    <row r="266" spans="1:13" x14ac:dyDescent="0.2">
      <c r="A266">
        <v>11</v>
      </c>
      <c r="B266" s="6" t="s">
        <v>54</v>
      </c>
      <c r="C266">
        <v>9</v>
      </c>
      <c r="D266">
        <v>2</v>
      </c>
      <c r="E266">
        <v>0</v>
      </c>
      <c r="F266">
        <v>122.22</v>
      </c>
      <c r="G266">
        <v>3</v>
      </c>
      <c r="H266" t="s">
        <v>70</v>
      </c>
      <c r="I266" t="s">
        <v>28</v>
      </c>
      <c r="J266" t="s">
        <v>76</v>
      </c>
      <c r="K266" t="s">
        <v>240</v>
      </c>
      <c r="L266" s="7">
        <v>44947</v>
      </c>
      <c r="M266">
        <f>YEAR(Main_Table[[#This Row],[Start Date]])</f>
        <v>2023</v>
      </c>
    </row>
    <row r="267" spans="1:13" x14ac:dyDescent="0.2">
      <c r="A267">
        <v>36</v>
      </c>
      <c r="B267" s="6" t="s">
        <v>138</v>
      </c>
      <c r="C267">
        <v>27</v>
      </c>
      <c r="D267">
        <v>3</v>
      </c>
      <c r="E267">
        <v>1</v>
      </c>
      <c r="F267">
        <v>133.33000000000001</v>
      </c>
      <c r="G267">
        <v>3</v>
      </c>
      <c r="H267" t="s">
        <v>27</v>
      </c>
      <c r="I267" t="s">
        <v>23</v>
      </c>
      <c r="J267" t="s">
        <v>76</v>
      </c>
      <c r="K267" t="s">
        <v>130</v>
      </c>
      <c r="L267" s="7">
        <v>44950</v>
      </c>
      <c r="M267">
        <f>YEAR(Main_Table[[#This Row],[Start Date]])</f>
        <v>2023</v>
      </c>
    </row>
    <row r="268" spans="1:13" x14ac:dyDescent="0.2">
      <c r="A268">
        <v>4</v>
      </c>
      <c r="B268" s="6" t="s">
        <v>129</v>
      </c>
      <c r="C268">
        <v>9</v>
      </c>
      <c r="D268">
        <v>1</v>
      </c>
      <c r="E268">
        <v>0</v>
      </c>
      <c r="F268">
        <v>44.44</v>
      </c>
      <c r="G268">
        <v>3</v>
      </c>
      <c r="H268" t="s">
        <v>22</v>
      </c>
      <c r="I268" t="s">
        <v>28</v>
      </c>
      <c r="J268" t="s">
        <v>44</v>
      </c>
      <c r="K268" t="s">
        <v>104</v>
      </c>
      <c r="L268" s="7">
        <v>45002</v>
      </c>
      <c r="M268">
        <f>YEAR(Main_Table[[#This Row],[Start Date]])</f>
        <v>2023</v>
      </c>
    </row>
    <row r="269" spans="1:13" x14ac:dyDescent="0.2">
      <c r="A269">
        <v>31</v>
      </c>
      <c r="B269" s="6" t="s">
        <v>233</v>
      </c>
      <c r="C269">
        <v>35</v>
      </c>
      <c r="D269">
        <v>4</v>
      </c>
      <c r="E269">
        <v>0</v>
      </c>
      <c r="F269">
        <v>88.57</v>
      </c>
      <c r="G269">
        <v>3</v>
      </c>
      <c r="H269" t="s">
        <v>22</v>
      </c>
      <c r="I269" t="s">
        <v>23</v>
      </c>
      <c r="J269" t="s">
        <v>44</v>
      </c>
      <c r="K269" t="s">
        <v>78</v>
      </c>
      <c r="L269" s="7">
        <v>45004</v>
      </c>
      <c r="M269">
        <f>YEAR(Main_Table[[#This Row],[Start Date]])</f>
        <v>2023</v>
      </c>
    </row>
    <row r="270" spans="1:13" x14ac:dyDescent="0.2">
      <c r="A270">
        <v>54</v>
      </c>
      <c r="B270" s="6" t="s">
        <v>106</v>
      </c>
      <c r="C270">
        <v>72</v>
      </c>
      <c r="D270">
        <v>2</v>
      </c>
      <c r="E270">
        <v>1</v>
      </c>
      <c r="F270">
        <v>75</v>
      </c>
      <c r="G270">
        <v>3</v>
      </c>
      <c r="H270" t="s">
        <v>27</v>
      </c>
      <c r="I270" t="s">
        <v>28</v>
      </c>
      <c r="J270" t="s">
        <v>44</v>
      </c>
      <c r="K270" t="s">
        <v>85</v>
      </c>
      <c r="L270" s="7">
        <v>45007</v>
      </c>
      <c r="M270">
        <f>YEAR(Main_Table[[#This Row],[Start Date]])</f>
        <v>2023</v>
      </c>
    </row>
    <row r="271" spans="1:13" x14ac:dyDescent="0.2">
      <c r="A271">
        <v>4</v>
      </c>
      <c r="B271" s="6" t="s">
        <v>163</v>
      </c>
      <c r="C271">
        <v>7</v>
      </c>
      <c r="D271">
        <v>1</v>
      </c>
      <c r="E271">
        <v>0</v>
      </c>
      <c r="F271">
        <v>57.14</v>
      </c>
      <c r="G271">
        <v>3</v>
      </c>
      <c r="H271" t="s">
        <v>33</v>
      </c>
      <c r="I271" t="s">
        <v>23</v>
      </c>
      <c r="J271" t="s">
        <v>38</v>
      </c>
      <c r="K271" t="s">
        <v>151</v>
      </c>
      <c r="L271" s="7">
        <v>45171</v>
      </c>
      <c r="M271">
        <f>YEAR(Main_Table[[#This Row],[Start Date]])</f>
        <v>2023</v>
      </c>
    </row>
    <row r="272" spans="1:13" x14ac:dyDescent="0.2">
      <c r="A272">
        <v>122</v>
      </c>
      <c r="B272" s="6" t="s">
        <v>206</v>
      </c>
      <c r="C272">
        <v>94</v>
      </c>
      <c r="D272">
        <v>9</v>
      </c>
      <c r="E272">
        <v>3</v>
      </c>
      <c r="F272">
        <v>129.78</v>
      </c>
      <c r="G272">
        <v>3</v>
      </c>
      <c r="H272" t="s">
        <v>36</v>
      </c>
      <c r="I272" t="s">
        <v>23</v>
      </c>
      <c r="J272" t="s">
        <v>38</v>
      </c>
      <c r="K272" t="s">
        <v>31</v>
      </c>
      <c r="L272" s="7">
        <v>45179</v>
      </c>
      <c r="M272">
        <f>YEAR(Main_Table[[#This Row],[Start Date]])</f>
        <v>2023</v>
      </c>
    </row>
    <row r="273" spans="1:13" x14ac:dyDescent="0.2">
      <c r="A273">
        <v>3</v>
      </c>
      <c r="B273" s="6" t="s">
        <v>95</v>
      </c>
      <c r="C273">
        <v>12</v>
      </c>
      <c r="D273">
        <v>0</v>
      </c>
      <c r="E273">
        <v>0</v>
      </c>
      <c r="F273">
        <v>25</v>
      </c>
      <c r="G273">
        <v>3</v>
      </c>
      <c r="H273" t="s">
        <v>27</v>
      </c>
      <c r="I273" t="s">
        <v>23</v>
      </c>
      <c r="J273" t="s">
        <v>24</v>
      </c>
      <c r="K273" t="s">
        <v>31</v>
      </c>
      <c r="L273" s="7">
        <v>45181</v>
      </c>
      <c r="M273">
        <f>YEAR(Main_Table[[#This Row],[Start Date]])</f>
        <v>2023</v>
      </c>
    </row>
    <row r="274" spans="1:13" x14ac:dyDescent="0.2">
      <c r="A274">
        <v>56</v>
      </c>
      <c r="B274" s="6" t="s">
        <v>241</v>
      </c>
      <c r="C274">
        <v>61</v>
      </c>
      <c r="D274">
        <v>5</v>
      </c>
      <c r="E274">
        <v>1</v>
      </c>
      <c r="F274">
        <v>91.8</v>
      </c>
      <c r="G274">
        <v>3</v>
      </c>
      <c r="H274" t="s">
        <v>27</v>
      </c>
      <c r="I274" t="s">
        <v>28</v>
      </c>
      <c r="J274" t="s">
        <v>44</v>
      </c>
      <c r="K274" t="s">
        <v>49</v>
      </c>
      <c r="L274" s="7">
        <v>45196</v>
      </c>
      <c r="M274">
        <f>YEAR(Main_Table[[#This Row],[Start Date]])</f>
        <v>2023</v>
      </c>
    </row>
    <row r="275" spans="1:13" x14ac:dyDescent="0.2">
      <c r="A275">
        <v>85</v>
      </c>
      <c r="B275" s="6" t="s">
        <v>242</v>
      </c>
      <c r="C275">
        <v>116</v>
      </c>
      <c r="D275">
        <v>6</v>
      </c>
      <c r="E275">
        <v>0</v>
      </c>
      <c r="F275">
        <v>73.27</v>
      </c>
      <c r="G275">
        <v>3</v>
      </c>
      <c r="H275" t="s">
        <v>27</v>
      </c>
      <c r="I275" t="s">
        <v>28</v>
      </c>
      <c r="J275" t="s">
        <v>44</v>
      </c>
      <c r="K275" t="s">
        <v>85</v>
      </c>
      <c r="L275" s="7">
        <v>45207</v>
      </c>
      <c r="M275">
        <f>YEAR(Main_Table[[#This Row],[Start Date]])</f>
        <v>2023</v>
      </c>
    </row>
    <row r="276" spans="1:13" x14ac:dyDescent="0.2">
      <c r="A276">
        <v>55</v>
      </c>
      <c r="B276" s="6" t="s">
        <v>196</v>
      </c>
      <c r="C276">
        <v>56</v>
      </c>
      <c r="D276">
        <v>6</v>
      </c>
      <c r="E276">
        <v>0</v>
      </c>
      <c r="F276">
        <v>98.21</v>
      </c>
      <c r="G276">
        <v>3</v>
      </c>
      <c r="H276" t="s">
        <v>36</v>
      </c>
      <c r="I276" t="s">
        <v>28</v>
      </c>
      <c r="J276" t="s">
        <v>227</v>
      </c>
      <c r="K276" t="s">
        <v>100</v>
      </c>
      <c r="L276" s="7">
        <v>45210</v>
      </c>
      <c r="M276">
        <f>YEAR(Main_Table[[#This Row],[Start Date]])</f>
        <v>2023</v>
      </c>
    </row>
    <row r="277" spans="1:13" x14ac:dyDescent="0.2">
      <c r="A277">
        <v>16</v>
      </c>
      <c r="B277" s="6" t="s">
        <v>71</v>
      </c>
      <c r="C277">
        <v>18</v>
      </c>
      <c r="D277">
        <v>3</v>
      </c>
      <c r="E277">
        <v>0</v>
      </c>
      <c r="F277">
        <v>88.88</v>
      </c>
      <c r="G277">
        <v>3</v>
      </c>
      <c r="H277" t="s">
        <v>27</v>
      </c>
      <c r="I277" t="s">
        <v>28</v>
      </c>
      <c r="J277" t="s">
        <v>38</v>
      </c>
      <c r="K277" t="s">
        <v>62</v>
      </c>
      <c r="L277" s="7">
        <v>45213</v>
      </c>
      <c r="M277">
        <f>YEAR(Main_Table[[#This Row],[Start Date]])</f>
        <v>2023</v>
      </c>
    </row>
    <row r="278" spans="1:13" x14ac:dyDescent="0.2">
      <c r="A278">
        <v>103</v>
      </c>
      <c r="B278" s="6" t="s">
        <v>94</v>
      </c>
      <c r="C278">
        <v>97</v>
      </c>
      <c r="D278">
        <v>6</v>
      </c>
      <c r="E278">
        <v>4</v>
      </c>
      <c r="F278">
        <v>106.18</v>
      </c>
      <c r="G278">
        <v>3</v>
      </c>
      <c r="H278" t="s">
        <v>36</v>
      </c>
      <c r="I278" t="s">
        <v>28</v>
      </c>
      <c r="J278" t="s">
        <v>57</v>
      </c>
      <c r="K278" t="s">
        <v>164</v>
      </c>
      <c r="L278" s="7">
        <v>45218</v>
      </c>
      <c r="M278">
        <f>YEAR(Main_Table[[#This Row],[Start Date]])</f>
        <v>2023</v>
      </c>
    </row>
    <row r="279" spans="1:13" x14ac:dyDescent="0.2">
      <c r="A279">
        <v>95</v>
      </c>
      <c r="B279" s="6" t="s">
        <v>127</v>
      </c>
      <c r="C279">
        <v>104</v>
      </c>
      <c r="D279">
        <v>8</v>
      </c>
      <c r="E279">
        <v>2</v>
      </c>
      <c r="F279">
        <v>91.34</v>
      </c>
      <c r="G279">
        <v>3</v>
      </c>
      <c r="H279" t="s">
        <v>27</v>
      </c>
      <c r="I279" t="s">
        <v>28</v>
      </c>
      <c r="J279" t="s">
        <v>76</v>
      </c>
      <c r="K279" t="s">
        <v>157</v>
      </c>
      <c r="L279" s="7">
        <v>45221</v>
      </c>
      <c r="M279">
        <f>YEAR(Main_Table[[#This Row],[Start Date]])</f>
        <v>2023</v>
      </c>
    </row>
    <row r="280" spans="1:13" x14ac:dyDescent="0.2">
      <c r="A280">
        <v>0</v>
      </c>
      <c r="B280" s="6" t="s">
        <v>95</v>
      </c>
      <c r="C280">
        <v>9</v>
      </c>
      <c r="D280">
        <v>0</v>
      </c>
      <c r="E280">
        <v>0</v>
      </c>
      <c r="F280">
        <v>0</v>
      </c>
      <c r="G280">
        <v>3</v>
      </c>
      <c r="H280" t="s">
        <v>27</v>
      </c>
      <c r="I280" t="s">
        <v>23</v>
      </c>
      <c r="J280" t="s">
        <v>96</v>
      </c>
      <c r="K280" t="s">
        <v>243</v>
      </c>
      <c r="L280" s="7">
        <v>45228</v>
      </c>
      <c r="M280">
        <f>YEAR(Main_Table[[#This Row],[Start Date]])</f>
        <v>2023</v>
      </c>
    </row>
    <row r="281" spans="1:13" x14ac:dyDescent="0.2">
      <c r="A281">
        <v>88</v>
      </c>
      <c r="B281" s="6" t="s">
        <v>244</v>
      </c>
      <c r="C281">
        <v>94</v>
      </c>
      <c r="D281">
        <v>11</v>
      </c>
      <c r="E281">
        <v>0</v>
      </c>
      <c r="F281">
        <v>93.61</v>
      </c>
      <c r="G281">
        <v>3</v>
      </c>
      <c r="H281" t="s">
        <v>27</v>
      </c>
      <c r="I281" t="s">
        <v>23</v>
      </c>
      <c r="J281" t="s">
        <v>24</v>
      </c>
      <c r="K281" t="s">
        <v>104</v>
      </c>
      <c r="L281" s="7">
        <v>45232</v>
      </c>
      <c r="M281">
        <f>YEAR(Main_Table[[#This Row],[Start Date]])</f>
        <v>2023</v>
      </c>
    </row>
    <row r="282" spans="1:13" x14ac:dyDescent="0.2">
      <c r="A282">
        <v>101</v>
      </c>
      <c r="B282" s="6" t="s">
        <v>245</v>
      </c>
      <c r="C282">
        <v>121</v>
      </c>
      <c r="D282">
        <v>10</v>
      </c>
      <c r="E282">
        <v>0</v>
      </c>
      <c r="F282">
        <v>83.47</v>
      </c>
      <c r="G282">
        <v>3</v>
      </c>
      <c r="H282" t="s">
        <v>36</v>
      </c>
      <c r="I282" t="s">
        <v>23</v>
      </c>
      <c r="J282" t="s">
        <v>60</v>
      </c>
      <c r="K282" t="s">
        <v>53</v>
      </c>
      <c r="L282" s="7">
        <v>45235</v>
      </c>
      <c r="M282">
        <f>YEAR(Main_Table[[#This Row],[Start Date]])</f>
        <v>2023</v>
      </c>
    </row>
    <row r="283" spans="1:13" x14ac:dyDescent="0.2">
      <c r="A283">
        <v>51</v>
      </c>
      <c r="B283" s="6" t="s">
        <v>103</v>
      </c>
      <c r="C283">
        <v>56</v>
      </c>
      <c r="D283">
        <v>5</v>
      </c>
      <c r="E283">
        <v>1</v>
      </c>
      <c r="F283">
        <v>91.07</v>
      </c>
      <c r="G283">
        <v>3</v>
      </c>
      <c r="H283" t="s">
        <v>33</v>
      </c>
      <c r="I283" t="s">
        <v>23</v>
      </c>
      <c r="J283" t="s">
        <v>99</v>
      </c>
      <c r="K283" t="s">
        <v>83</v>
      </c>
      <c r="L283" s="7">
        <v>45242</v>
      </c>
      <c r="M283">
        <f>YEAR(Main_Table[[#This Row],[Start Date]])</f>
        <v>2023</v>
      </c>
    </row>
    <row r="284" spans="1:13" x14ac:dyDescent="0.2">
      <c r="A284">
        <v>117</v>
      </c>
      <c r="B284" s="6" t="s">
        <v>246</v>
      </c>
      <c r="C284">
        <v>113</v>
      </c>
      <c r="D284">
        <v>9</v>
      </c>
      <c r="E284">
        <v>2</v>
      </c>
      <c r="F284">
        <v>103.53</v>
      </c>
      <c r="G284">
        <v>3</v>
      </c>
      <c r="H284" t="s">
        <v>27</v>
      </c>
      <c r="I284" t="s">
        <v>23</v>
      </c>
      <c r="J284" t="s">
        <v>76</v>
      </c>
      <c r="K284" t="s">
        <v>104</v>
      </c>
      <c r="L284" s="7">
        <v>45245</v>
      </c>
      <c r="M284">
        <f>YEAR(Main_Table[[#This Row],[Start Date]])</f>
        <v>2023</v>
      </c>
    </row>
    <row r="285" spans="1:13" x14ac:dyDescent="0.2">
      <c r="A285">
        <v>54</v>
      </c>
      <c r="B285" s="6" t="s">
        <v>131</v>
      </c>
      <c r="C285">
        <v>63</v>
      </c>
      <c r="D285">
        <v>4</v>
      </c>
      <c r="E285">
        <v>0</v>
      </c>
      <c r="F285">
        <v>85.71</v>
      </c>
      <c r="G285">
        <v>3</v>
      </c>
      <c r="H285" t="s">
        <v>33</v>
      </c>
      <c r="I285" t="s">
        <v>23</v>
      </c>
      <c r="J285" t="s">
        <v>44</v>
      </c>
      <c r="K285" t="s">
        <v>62</v>
      </c>
      <c r="L285" s="7">
        <v>45249</v>
      </c>
      <c r="M285">
        <f>YEAR(Main_Table[[#This Row],[Start Date]])</f>
        <v>2023</v>
      </c>
    </row>
    <row r="286" spans="1:13" x14ac:dyDescent="0.2">
      <c r="A286">
        <v>24</v>
      </c>
      <c r="B286" s="6" t="s">
        <v>125</v>
      </c>
      <c r="C286">
        <v>32</v>
      </c>
      <c r="D286">
        <v>2</v>
      </c>
      <c r="E286">
        <v>0</v>
      </c>
      <c r="F286">
        <v>75</v>
      </c>
      <c r="G286">
        <v>3</v>
      </c>
      <c r="H286" t="s">
        <v>22</v>
      </c>
      <c r="I286" t="s">
        <v>28</v>
      </c>
      <c r="J286" t="s">
        <v>24</v>
      </c>
      <c r="K286" t="s">
        <v>31</v>
      </c>
      <c r="L286" s="7">
        <v>45506</v>
      </c>
      <c r="M286">
        <f>YEAR(Main_Table[[#This Row],[Start Date]])</f>
        <v>2024</v>
      </c>
    </row>
    <row r="287" spans="1:13" x14ac:dyDescent="0.2">
      <c r="A287">
        <v>14</v>
      </c>
      <c r="B287" s="6" t="s">
        <v>174</v>
      </c>
      <c r="C287">
        <v>19</v>
      </c>
      <c r="D287">
        <v>2</v>
      </c>
      <c r="E287">
        <v>0</v>
      </c>
      <c r="F287">
        <v>73.680000000000007</v>
      </c>
      <c r="G287">
        <v>3</v>
      </c>
      <c r="H287" t="s">
        <v>22</v>
      </c>
      <c r="I287" t="s">
        <v>28</v>
      </c>
      <c r="J287" t="s">
        <v>24</v>
      </c>
      <c r="K287" t="s">
        <v>31</v>
      </c>
      <c r="L287" s="7">
        <v>45508</v>
      </c>
      <c r="M287">
        <f>YEAR(Main_Table[[#This Row],[Start Date]])</f>
        <v>2024</v>
      </c>
    </row>
    <row r="288" spans="1:13" x14ac:dyDescent="0.2">
      <c r="A288">
        <v>20</v>
      </c>
      <c r="B288" s="6" t="s">
        <v>181</v>
      </c>
      <c r="C288">
        <v>18</v>
      </c>
      <c r="D288">
        <v>4</v>
      </c>
      <c r="E288">
        <v>0</v>
      </c>
      <c r="F288">
        <v>111.11</v>
      </c>
      <c r="G288">
        <v>3</v>
      </c>
      <c r="H288" t="s">
        <v>22</v>
      </c>
      <c r="I288" t="s">
        <v>28</v>
      </c>
      <c r="J288" t="s">
        <v>24</v>
      </c>
      <c r="K288" t="s">
        <v>31</v>
      </c>
      <c r="L288" s="7">
        <v>45511</v>
      </c>
      <c r="M288">
        <f>YEAR(Main_Table[[#This Row],[Start Date]])</f>
        <v>2024</v>
      </c>
    </row>
  </sheetData>
  <mergeCells count="1">
    <mergeCell ref="A4:L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d A A B Q S w M E F A A A C A g A 2 a C c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D Z o J x a L j W D a n 8 a A A B F J g A A E w A A A E Z v c m 1 1 b G F z L 1 N l Y 3 R p b 2 4 x L m 2 V e t f O 7 N h x 7 r 0 A v 8 O P 8 c 3 o c C D G Z o D h i 2 b O Z D M 2 a R g G c 8 6 Z g t 7 9 9 N 4 z l j W e k S B f / K F q L a 6 q V f E r k E u W r N X Q f 9 k / / 4 X / 7 V / + 8 C 9 / W M p o z t K v f / 3 B i e I 2 + / o R + e M P X / / + 1 W b r H 7 6 + 7 G G b k + x D f l / 7 E z 8 P n T U c y 4 / y M v R / Y o d k 6 7 J + / Z G u + m i + / s R m y d C N c 7 Y s / 8 3 5 t t / J z v X H H 2 Y P j h P q Q p o d m 5 W Z W I i p q f m C s 2 W z H m y A E O t q N + J p N P D 6 f M F r F V F + K R i P 6 V R A C r h 8 D C I l j j M M Y 8 1 D Z j F 0 D r 3 d M N 9 n / A n k p o n N + Q 3 O P Z a B f G e j A A m K B A k 3 B 7 i m B k o R g I 5 S W D q W V B 4 / y H w l Q f N A C B K I E g p M M t C s o b S f s 5 7 w O R B c N P M k 9 c f n N O r u G q z v H h m L p z o Z A S A I N 4 O Z P 9 J 3 A O a U a T v C D E x k s k C j 3 3 X 7 e Y F p n + Z o D D 6 S 3 Q Q 2 F X 2 c B A u a 3 J E b z p 3 1 7 4 z A 3 b S N Y S A x K d h v a 3 a O 9 2 M 2 Q H g y Q N R l p m D E H a O b D 5 A F U p O 9 c p j l 2 / D N K L t O m U / H 7 Z C + P 8 8 l I m f D K A T z A a I 6 9 j 6 V a t + n h V 1 I t I Q 3 c E f Q 9 K N m c M g 7 J 1 8 Z P C p Y Q 1 z p k 8 i m V Z t p 1 E I A o o 5 R G O H R x s G 7 N 1 J K Q N E R a U m v H h V R w K O F d 9 4 R n n N l 6 q a E j j C x n j I C e L z / o K k i d 9 p 0 f t 0 + S t y p u c J v 0 2 u E o p 1 f n L c K i O x 3 v R 8 S x Q a I N 7 U 3 k K P E S D R r Y B 9 Q S z q P P K J T + Y 5 C D 3 B 7 r 2 V E 7 v o F G j e e 1 4 u + G M l d q Q k P g W Y M 2 i n H e j L v 7 A + j 1 Z B g K 1 6 v Z c E t I H 5 Q p u 6 A O 0 H 4 4 d W M p M m S O r C j H W C c J O j 4 q Y O 9 c j d U Y y d z 3 o p o 3 e N a P b w W D l h m f + Q H i J Z 5 X d l S u M f v G 0 h 2 M Z b L p U / 9 1 d 7 U A S V a + u 3 q u P n c A B S a E S I X Z 0 w a D U J 6 2 x E k 9 i e r x 6 N 7 l 6 N / m x m K x Z / Q I k v j N t D 5 f i W 0 H I J D B E o n J X X 4 b D h n Q o g l k b M j / j 4 W h Z W e w y T n v f Y I F E d a y A g B 1 A m W p 9 M q d 2 L P C Y E C B I m o R R J c j o I G 1 r f H Q 3 5 0 Z 1 R 1 n Y f s q t j o C r R N n D m 3 i O C t U 0 t h x t 0 D F P c I x W D O E W u 4 d 6 I 0 j V K r f S M D b A H v P q / 7 x Q Q Q A S D R + 0 n K C K N v 4 / U S 8 c u l Y p y 8 8 h d E O 9 m w p Q h K 2 X 7 r l k R V 1 N k Z 0 U L d D G W J 1 9 6 4 0 c 6 w L b w g O / 5 Y Z f u z K D / 5 p A a t r y e 0 F Y + I v k p t e g 2 p 2 2 h c R o v I I 8 v Z c z O h 6 z A P K i 7 X 9 0 T t u 9 4 n d K Z P b o M U V G 5 R J C n q D f R M c A l 5 5 4 q Q 9 9 C I w w r U s x U p Z J h 6 Y p k O 5 i z 6 Z s 2 2 m C X P E q u m v 9 N t B u K Q 1 M G 4 B P d y 3 v Y O 5 P L 3 + E A P K i 9 n S K e 1 / K 2 T c l 6 4 6 e i n D E O p j d Q I L 9 i D r T b E w t c z P a 6 2 U J a h S 5 / o 9 W 6 2 R / t e R T E o i Y C q e R Y 2 T O w U c z A U n S v a U w Z C o s X S P b f H 9 4 5 + i e u r U O g W N 1 1 + d J R R o D 5 V w a h J w L V K v W O P a 6 h D Z v R 1 P / 0 E C 8 X g u b M 8 A Z M B L y V S E c 4 e H r L O y b e u 1 u S d 4 + S u 1 T c l S T a e c 0 J 3 v 5 6 9 F b 4 B o W f 0 p Y g N 3 4 g E f O W v Y 4 K 3 l s s X y 3 4 E V y U L g 9 8 w d 4 W Q 6 L t D q a 1 c 4 a d M V 7 z + L B V Y f a N M y T j R u F 0 3 5 o y o q s c l 7 z V P a b y m T J v N X Y d H r 0 u 8 Q d Z i + Z O Q n 5 o C o W z E Y i T v Z o b s v k t 1 Y N i 0 q S e J s b u i I C 9 e r e a 2 B M 0 3 5 n N Y 7 P V 4 5 V 3 S A C H P U x U I x n 1 V K 4 A q 6 c b 3 R i E u A X 5 V I r M N V G j V h O n E Y t Y H 4 D v Y 5 b s 2 1 Z o b F m U R g s x H o f d y h 2 X A 7 u u 9 f C + 4 I E c y g S 1 9 8 u 7 R z 7 L d K W S m 7 z u 1 M O 6 z Z K x u T E o c T z s + f F u p H T 1 I w z Z I 8 + N 7 h R 2 G O 2 t f S 3 S 4 C 7 K f b 4 s a u l Y 2 o p a r 7 l w u b y n z q p S V N b v i l f x l + L D 8 2 q 8 b n g B + T E C T w O x F j k s x S p c D k 6 t 9 K G 3 B M o L L i 6 T H f q v m D i L 3 p i + J m N S k d 9 m Q I e P u I L h W C s + d p o 9 a p D y e U e H m v T R z I 8 O v J 9 v g p Z e 2 U u c M + 8 l K 5 J T l 3 N y f m A S G I 0 a f n k K 8 0 1 q D Q f 3 g t p u v h m d l 2 J Z H A z q o J n c d u a 5 B F a J y S T 2 G x 7 R w E P I e 1 R 7 G m Y c 3 L J 3 3 b F E N v J B 1 1 3 G f v 3 u O G S N A D N K T L L e d D D j M T b w 2 T a T e L s n 1 K U V j r b s n P R / v U K y R l R d u I z 0 H r 0 o E L 5 W c p 3 f p 9 m t S / E O G z z R d l N x b Z N w y j u g 0 E M o q v A s o 5 3 n z / f Q 0 J C Y A n 3 B Q I r K 9 d c S Y D 6 8 K c k r m T K f 5 B o V P + C P U q d f Q n O z 9 Q A x v J c L U e h a U H k Y N 6 Q G Q u d i B q X G g o Z 5 y H n x Q C x U 2 6 1 V M I 7 q 7 w w W F 4 S Y 3 2 X 7 w G z e X W K y 0 j k 3 f Y R G Q G y Q B D h 2 K Z s 9 5 e p V g F B u r x U E b K Z 6 Y C s 7 A R 5 2 5 t 9 0 / H 3 d L E d g U X U 3 1 m D n q 3 K l 2 A 0 E o V 6 R h r G R P I E F E i S l i u 5 l W x t g w Y Q 3 8 z P U x + T S r 2 C f y b 7 a + c 6 f U c + 9 1 S E S r I A 9 L 9 g 8 M k + U 3 i 1 G m K g B q p d n F / L 5 v G k n V 6 G M Z c M e P L e 9 h 5 v b k D L M b Q P N X y 7 a d 2 y s F / Z F 8 2 g q H o T s Y a 4 + F f b X K X O A r h f W w T V V l + 6 1 J A Q J P f K o W D u b 0 o 4 F k Q L f u f f 3 0 K 7 J v a F 3 m 3 U d z B B I G r W D e t m O O n j O 4 6 9 D L T W C H E d O n N K v 7 P N 5 S w y h Q 9 7 Z r L 5 m i G I 9 e f D z M / c T J m d Y W i 3 2 9 O o 1 J Y I 5 S q y c P j y n / U q N 0 l G + l l w l o 6 p K 2 g 9 U O 2 X H a e 2 r B / W a q / l l J X M T N Z m 8 K s N R l u 8 q 0 f i o Z 2 B W A 1 X H e s 6 o D 7 1 d k 9 s c 2 G b r q 8 Y d R R b d C u m k O t F y h K W + l N L k g g 3 l F Y 3 X Y T a 6 + p 8 e Y Q d B u E e T m F o L u V f n b j B 6 9 7 d M w H K Y e c b + g E G p O a q / Z I h n h i m Q Q r j a O T A z q y H M Y V 8 i 2 R t u n T / p u o u O 8 C v W i s I X Y R 4 t Y w z 5 F D R p E U R 4 q P h j p k Z r i y C V N q 2 8 x t 1 S z + 0 k W g 9 / e B d m 8 H 1 N / 0 n 5 B B 8 x g c V f s F k Y X v f G L 4 k X D A m S x j c m h s r S L W 8 I 3 F y H 2 U 4 4 9 / c F N H n c w A S O b 6 0 L r j N N V G 5 e L f W I O J M 8 i I l J x b T f Z p f t p y 8 Q 2 Y x D U n X E E F / z b a J 5 a R R B P U 4 z Y T i C W e a s o E A Q + P q Q e E 8 D Q F T M U 8 p A W V s H Q 9 t K G G f g p p + 4 c + c I a g n u N + R g G z Y A S R 0 w 1 I A A W j 8 + r s H r m r a I z 6 n l V r Z S J s k w L y R 7 K G u G Y n T i C I 6 C O N N 1 V A 0 i Z T W u R k V t l G s a Z l J j w w Q b M 2 E W V N r 0 4 2 e v e L c + 8 m W t V q d c r t x A N E 9 2 H / X o 8 U H G e C 0 X y h Q k H X / H z D i X G O f V l u R 2 W O b W A R C s s 1 v l I p w W s m 1 W v i W r H 8 k x t C 7 K 9 f n T 9 3 E r A K E k P C z B U o Q Z 0 j f Q 6 O Y z r G 4 r X e t V H E t 3 I f s 2 e 9 6 w x K x r y S R O E B w Z U Z b b d k a r B 1 A O f 6 p a V X m S M M P d p 4 B O 4 D o 4 r f X C B d q 7 u p w V 9 C t o x 0 g G 9 5 Q T i + M k n K G B P r l 8 C X c p d e g x l 9 g p N u t p 0 S f N f 4 S p K / a c N v A 8 s 7 7 Q s x J X u 8 c I 1 b K P D E t F H 9 P h E 3 m 5 s a J B R r w y y W 4 S T x s N J a / y p L S z o v c U b P Q 6 g x O B m I g j W A P O y M g 7 A v A 8 N j d V W a k d L s F 1 4 c O b 6 V l b e f T s 2 U J I R M U 2 N Q Q n G E J i E 6 n V r 0 n C N Q X f q + t R s w 5 s Y 2 p R P 7 2 q v E g 7 p B o g W 0 m S a G 3 r k M W b I k c J C L 6 N 1 + e Y F C f z r E b j W 6 n D z M v r h g 6 k L Q / Y 0 T 8 Y P x T f k 9 9 I e A x 6 O y H G Z H 4 S j P q w 3 j N W q E A Q a H O c v e c x f g x 9 m Y 5 C + t D W z D l b l a 6 H W h q l M l e L 5 1 J P c 9 q t o K z N r x Y F F I L K b V u d p V n y x B 1 8 4 K 0 L 0 J 5 7 S J l H O H p g V S v j 8 3 V i 0 c r o n M g a F i v i L M b V 2 w 1 a Y t 8 k i c 3 L f z G s o K m p w m u N e r e z M B d P b g i j g R r Q R S X G N P m k t s V X 5 P i X w O B A S 4 G M l L E v 1 p e 3 + A J s X w 0 T R X s 3 m B B 6 p W 3 v P F b h c T 4 0 C a f S R / m o I R k o D 3 p b m v A 8 7 c C P k W J W p C N e j W J 6 9 4 f J h U S X h g Y V F N l V a / s 0 m 6 d g b A e c K n u B r H Y z c Q v r 0 B x g Z 7 O F 9 d x A o s A q k I y 8 A I u V 1 t H e l 3 W b 9 4 m i F p D a E Q u D T Y + y L V m p v 7 s 1 E G S 5 N D Z 9 x k k Z r e i n v E 4 q G 6 Q U s 2 d E G V T P 5 r 7 Y X p O Y z T q i s d W + 3 l z P g + 5 T z W 6 x U Z w j Z Q J k X z a 2 l X r 2 h 0 O m m n Y B U 0 s y I I I Q q f i e e X q W b r 3 T m k E W 8 3 r 0 d a 3 F n V O 8 S F 9 l r Z x X g 5 i B O z e R 0 P 2 2 v R 1 s 5 I u 2 x T V d D z P M M Z K 4 4 R A 5 v h t Z M l C 5 A D H F E u H N I m m Z P 0 3 J I S 6 2 9 l 3 w y o 3 l I V X 3 E e K S J n i i C 0 m L B 0 + B T O p 8 r 0 B B u A O Z i m n n T Q x u R 6 t H D H + x 9 N + 3 A p d m C N g h G f H A Z r M G T 5 1 u G N O R g Q H x q 8 / V m G s s W M B 9 6 1 g r s l W k g m 0 7 h d 7 p v p K 7 7 B s E 3 E + n l 1 Y m 4 D x 8 Z 4 z Z X p w F x o G q u + a 7 c x U 2 4 Q u T 0 o F J p j 3 f D T 5 E e l 7 G D j p d z u z L K 2 M d n 7 w v s h a Y 1 F 7 5 t u E W L U n f Q 0 M u z W X p n g k W o r M h J s N 1 a r D j Y P h M z R u 8 s n j k y S c N l W J E S W z k c k + d A I K 3 j 6 p L 5 + S S U 9 q B n l S u i 1 g + R l / I M P h 3 w h e l 5 g R Y X M Q P C C 4 / u a n s v j 8 9 c n E e F J Y J K j d Y P 7 c H n T j V S t S J Z 3 q 6 O f B q A 8 b t 0 2 2 Z P X J i 8 i 6 G W n U d l 6 d M z G 0 G p g 4 w N v t J h a 3 H c F Y / E f j Y P 9 5 5 W L N T j N K 0 A d k v 9 y D G A u X k 1 B m h 5 d S S p V f u 6 q G K I e f 0 2 n r b o X s E r 9 6 W r u i T 6 U L l q P g y 8 Z m N f 3 8 8 e 9 V Z r C m R c m b s 8 F z I i 0 d A S L L i J U H w L 7 u a A 0 2 K J k k T O l u 3 X 7 c y R u 6 V d G v d n 4 V + 8 b 2 K U 5 i i J r o 4 y V D + q s o q Q 8 l 2 R y e h x L l X L 1 s 3 V B O Z y 6 B 4 V X A v z T O O 8 U r Q C / K F g d U M z R t W u X S w t y L Q N 0 s 0 F b U l V N w m 4 S z D 5 4 J + x A e A Z 2 H B R o F + h W 6 F 0 y J B i D Y 3 z a c S G W V E + J k r u u s x 9 u f v 5 c C i A c u m 6 b Q Y O p K k t d E 4 E G 6 P K W r N 1 Q u v H O w d T P B I f H V E F K H g X y D z I X n o m i P p U a e P k v a B U x x e z G 4 K u R s d F K r P Z M a X 7 g c S o Z y k 1 n 3 Q G S Y w h K n v q T Y P 2 I j Y c F c N + I M S f u S i y j 5 4 x N U k U 9 n K U s X F l J Y f r k 2 o Y Z P D t V h G B q 4 f g o f h z r K 8 r 0 C f P 5 e y X q 3 6 8 4 p j p E e z d l E i P j Z J 7 J 1 w Z A H r o r W h O 9 M U R d T C h V y l b / b s U u d K i X I l H Y o v / J D u Y 0 o F X Q l r d 8 S P x 8 n s 2 a R D 3 M 1 l B o o 8 2 i d M 8 w y n O k r s X x S u f C s I h M u W I l K A e E q / K v a j Z y d L U k A j b z L L g 1 M I M i A p Q S O U I 6 S k M f Q n L G k P S Y k V B h k g 3 g M H / X O l I f e + S X f x E h u 1 Z R B T 9 V h M G c j h z + N j h N Q + W k O G p E 4 c p r d 3 s C 5 f o m + a b q m Z W w r A 3 3 P 3 0 l C C m 0 C z E U j 5 5 P 9 M R 1 + l T u y S i g D O h q 2 s 6 B b D a V V V e H P o q x 8 D s N v N K q u c Z 8 L M l r I M B n x H H y K N + X r X i D t X 2 7 d n C o I 3 W o 5 d M t 6 + Z M 6 q Y x 4 x t e n F S z / G h v J Z P q I i v D t m M t W E H B L d p 0 6 1 a 1 u 2 A M z p Z X 7 5 z 2 F 1 j a n B B 3 / p 0 G D t G y 9 R h g 7 F + 6 1 s a C 0 0 z 4 V P y U A 3 h c X F i S 8 k r 3 a O F r r r 8 K d o t 0 D N l 9 Q z 9 Y F 1 g M W y t W X y w d p N W U R + U O 6 T r P Q l 6 u 1 / G 9 7 M f 4 z Z s 3 V V B E w + e R / d i h n D i N w F v y w T t O N 7 2 q J 7 K u / z a 0 z F k u I d G 0 B U l o z Y + r v y j B / R x U N e l c x U z 6 f U r W v O H O E w 2 Y w h z J R 5 v 3 r R V r s n x S X U X z H l b d R S c W w W G R P 1 2 l L J P j M R 4 M a g G Q K g 2 j q o 0 4 i 8 Z H 2 n a p n s P H x k W S V O P f 4 i l 6 u E R 0 / v Z l L L p S 9 K T A a O n p T s Q Z e V G i M j C S u r f e V l U U L 5 A 4 W P A 1 q B d w Z q G 3 s j g c p / Y k Z c 2 M F U E n A 3 A 7 h g N g p b X I 6 2 8 3 L g G N o m H i h h u 6 q 0 S A a O / 7 h D e I r 3 S h 3 L a 5 b e t 9 W A r J E 4 a r q v W P o K m 4 S E v e L M R y Y k A H k E e h m o P k P 3 c Y q X Z p f f s k V E z b g 6 y 7 X j V b W P O D 9 q C T Y F G R 4 s K V 1 J N s u x 8 V x z 2 P r G K 1 0 5 l y 4 M O 6 4 d o f i x S E 0 u k b h s n Y 6 0 D p t 0 f y K t t F V 5 C S V g K Z R G 3 h D I m 6 a 0 9 G t H g a 1 Z j 2 t H e t L g i 1 k R g N W y R F h w D G j H T I d 5 C 3 O h d z g g z 2 s 9 s r r X 0 p P F G P I U P V H q h e r M 8 F 4 S 6 D R s 7 4 g + S p G r t Z G k 8 3 k z T V Y n p 6 T d v m L q 3 t 6 9 H 8 E z k l V 9 u g J n Z M m j 5 s 5 B 5 G X s w + i w t 8 w c o m D U P t M k R i l F G t s s z 8 O f 4 h I G X k J H 6 / g F B X J m V w Y 7 w A H 7 c A L F 4 r 9 I U Z D i n T V P P p i J W T 8 d K F N i A Q 3 5 a x e V j K F g i T Z v F 4 m H E z 3 P 3 r Q V e i 9 1 z F N G 5 h v q Z x i C 5 r z 1 p N X C n K H L y m v 3 S G c u C j T H i 9 O I y 7 0 3 c b B Q M T z / N l v V J h T 2 R Z a a e w T o d / m h Q 5 v X p 8 0 p j s 0 G d G B O T v H w x Y A / L f Y e e D + 0 q H t s K e W c b 0 7 w 0 d N W q f g v u b h 0 Q K C f T p 2 c / T C K Z L Q P F h N 3 I 2 e 3 u P U e E g 5 S n 0 n g 0 J Z j z j z l i K 7 s P r l S x m r x v k t d u I B Z C b 2 i v 7 E 6 E 1 Y 1 W T W q 9 y R O w a D i Y i U Q u k m F a m A B l D O 1 u W E T w 6 G k 9 d l r S p b D 2 V S e 4 y 0 s M 5 G c h p I j h W L p R m j f Y 7 W 3 o x v A o W z t 1 U + i 4 P I o U N t B 3 H G a 7 Y 5 u K Z n 5 E n 7 B B v 5 Z u u 0 U G v / W K + R Q Y f G F P u e I o i L F D F 5 v e D h x O T j o + F v R A P 0 O 4 u d 3 4 8 X z m y 9 p Z 5 T A c D c x N k H I u 1 4 g 8 a 8 q v H m x 7 F j T J U q i E c o N X r 2 r y G T x D a 3 9 6 R N h Q p h s C 8 M h 9 r h g y c K L S Q A Q d e 5 / V A H D j L 1 H y r k q Z Z t B X X G b k Y N L Y k N W Y O F 5 W n x I 0 7 S Y 2 s V s u 7 u g b w l n H G v Q 6 L u R T a F H E O c e r 3 f J S G P B V z K g b H + h X l c r E 4 / Q q J m S j 0 j X U w a / M I p 2 E n l d R 2 o 5 6 l w / M F l w s y O 9 t q i G x q P H W 5 7 y I r T z 0 c + n g y a n z j B U d R v Y y 5 O a x z 5 w I r r Q 5 6 h 6 O r t Y g m x d 1 F I a q R 1 I 7 W x V F R A 1 f 3 X t 0 D e e l t P t t Y N 5 6 o P 7 c Z L u P P q L B 4 U L B R 2 K O T w 4 V Y W s h h Y M s 1 T 5 + f M R V 7 9 e k d P i F 5 T l T g 8 1 a K D + H K P b t k o X z S M p y v 0 P s 2 x I P K j + L C w J J G g U + + d 5 2 N B v s Q i W k A P p p e U B A 3 L N j M 6 3 U 1 5 4 m b m 3 n J j t p H L l c X f I 8 5 d T p J x D w m a / m M n k h Y d x G 7 o h N u p g W H b v b 4 C M u + G U E 0 i T s 0 O X u s F f h E P 7 p W p X O T T i 1 K I O l 4 6 9 y h k 9 b 4 4 / h P S 5 r G c s o t p 7 1 u V q e T 9 s k b y d G d k n 4 r s E l 7 Y Q a c Q / c G k s z h K 1 g 8 9 z E Q d R b k x T h u 0 Q m z G o 5 z F b a i 5 1 8 g U B C D I 8 l x r 3 j L O x p L F Z o t / N f u 4 w 8 M p M X w m m 3 p K k E c c z a g 7 e i G j j q 2 N c p K o n j 7 9 u m Q I 9 2 G S + J e m 6 6 j p o d j b w L b V L N f Y A 6 l i r q i F l 8 u V 1 y A Q O m b e A g 7 G m / U I 7 R C u 3 2 L r O T u D w b U t 3 U I t c d y r H S o 5 e F q S 0 h N K S v f w Y r c f a C Y p X 6 u B r V R 4 A R 4 R t p o n d A x / R l l L J m A G a C 6 3 k I 7 X u 5 C d g T J h X 4 M G J s n k q n n M 3 d q i U s 5 4 c a u V O p I 9 7 h B 0 F 7 1 A c D V O W J y H K + Z F u V k F G 2 Q 7 n J W o L O E 9 B I Z C b g d v j R Q v n K x d 4 V b K y L j Y t 1 p i n M m L t r 5 + + a P V V I W v y I g g v u x k E a U N e T G M + r t P W E w 8 4 h l r J j f z F T + C z T t 4 3 Y b 6 s E g E f B t j r 2 m Q p U 3 4 i b C W 6 z G b O Q v D A q f P E s j O p x v n h u g t z v t f 6 U A c p h E m d I z b n y L D l 9 y u V E K g B R k G 3 v I F W 1 O 5 C Q X u o p e m u W A M K e y p f Y p w L s 2 o w / r j W s 1 Y s w P v h 1 O 3 H a X s e S G m O B Z 6 o 4 R 4 B N h 1 Y y L k 6 w Q A f O O S E h r j D 7 7 D F 4 9 W P m R e J W t N + o g p T u l p M E k e V c U + 7 q 0 0 2 E T 6 + + w 4 h v T X l 9 X K 2 l B e E F H G 7 r l T B e W n f / 6 p q 4 R H p 6 L o D j b t W 0 M 9 P 3 y M j b i a q E O h U L C z E k 5 P U P a z u D p V W p U Q 1 Q T W g V k i G p W X 3 u u o D t O Q A Z c b d g j G x A S g Z i W Z C h C b P o b 1 A 2 w 7 G A F n Y S E I / c 0 K 7 i G 5 4 E L P z J 8 2 T y a F 0 X 7 0 Y s r D m h u D A U J j M V M A 2 0 a j P p h u p L d c h 8 v 8 / a y 8 m e j o 4 q H W o p l d A B q G x N l t J M z R d z s q P 3 d D 2 g U u g f 9 Y t L j p m f 8 G x c u G b 7 I F g y q a Z P p q r Y a 4 3 T M v T h s 3 T Y 6 Y M 8 N w M s B p + o L 2 k e q B C B K u W 6 f a u S K 4 i z D 8 9 C s 0 6 v V f D E n 5 G f x H y 7 v j 0 Y b j C 8 F Q P h I S X F p 1 5 p C y R S 0 y U 9 / M + 4 w M 1 P 1 m Y A b J B 0 p L j U p 4 D d f N k Q L 9 I V K 9 1 S I x C j D L n N R 6 p U n z l 5 C T U v 4 B J K e m I r z X O b 2 q N f v p c 1 3 3 i 5 E s D X + 9 O O 7 l H Z j 4 A s 3 g 1 J Q E 3 s X 4 + P H a Q d m Z F X m H 8 g i s f E 4 r F r 5 L R 1 b G p Z 9 o 1 B 8 O 2 5 D 1 b U D Z U N e A 0 G D E A + 2 P k a Q 9 / f p F l t x T c / k 0 G N G 7 Q + 9 p + 2 C a 4 H 4 e q 6 u v X D b G L F 8 D j K o v s U B 3 1 7 o l U 0 k y 2 n U s d r a g 6 T W P w P g H m C 4 J j / 8 N P X z + / b P z P O k F Z 9 8 S c 6 W j I c + + N P X 8 w v L + S r b 6 / r s 7 y N 1 u y P H 3 a b r V / / t X 7 9 + 9 e P P 6 7 X m H 3 1 W 9 t + f / m / Z u f 6 x 6 8 u W 6 O v / 7 C z u Y r a 6 s 7 S P 3 1 7 h / / Z v c 5 b 9 p 9 / / K r 6 r + 9 P r d 8 f + Q 9 m a L e u h z / r / 7 V + k / i N Q n 5 F o b + i s F 9 R j 1 9 R + K 8 o 4 l c U + S u K + h U F Q 7 8 m f 6 0 N / L M 6 / / n H n / 7 w 9 f W v P 5 j z 0 A 1 r l n 6 V W Z R m 8 / L D X 7 9 v + G V F / J n / 4 8 9 f P / z 0 9 R + / 8 J 9 t a y d R G 8 3 L X 4 3 x 8 4 l W N r Z R 8 j l x j 9 o t + 5 / z f u F 7 3 7 g / / o 7 g n 7 5 + + H / f f n 1 + f t k 6 / / c z 3 0 z + 0 9 e f f 7 C 2 f v n h L 7 / I Y c q o L z 7 P J 9 + v 9 d 0 L / y P M m a N + y Y e 5 + / n S z m d x + f E 3 u n 3 O / P M P H 7 D 3 T f j P X v w I + s s 3 S T T / G x b 2 2 1 3 4 b 1 m 2 9 R u W O f x 2 G 1 s t X b U s U f u b F a n / H X W M c R y W 6 t t n K r 9 Z E u Z h 6 9 P f 6 r F G 8 / r F f m L 8 v 5 f S z / 9 / + c t f n d Q N + 8 c O 2 T w P f + v 0 n / n f P m v x q 7 X k v q / + + P u 2 / m c c 8 g X / E y 7 5 l S b f X f L 9 2 J + + p H 7 F s T 9 9 2 / h 3 9 P 7 b 4 / 9 5 z T 9 P / V O 6 I / 9 H 3 X 8 + 9 5 f Y + R v d / x o 8 / 4 u H / w 7 v f 8 K n 3 7 o 4 m / 8 m g P 7 X z t + P o L / 8 b h L + 2 k 6 / S s P f v / g n D b 9 d 5 g e + m p f 1 H y T k 9 2 D 9 O z K R v y v z N 8 p 9 J H 2 X a W f J 8 D 2 W / y l 5 v 6 c 6 + n 8 s A d / v + u d / k C 5 / q P p / I O z f / j 9 Q S w M E F A A A C A g A 2 a C c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Z o J x a c X L I t K Q A A A D 2 A A A A E g A A A A A A A A A A A A A A p I E A A A A A Q 2 9 u Z m l n L 1 B h Y 2 t h Z 2 U u e G 1 s U E s B A h Q D F A A A C A g A 2 a C c W i 4 1 g 2 p / G g A A R S Y A A B M A A A A A A A A A A A A A A K S B 1 A A A A E Z v c m 1 1 b G F z L 1 N l Y 3 R p b 2 4 x L m 1 Q S w E C F A M U A A A I C A D Z o J x a D 8 r p q 6 Q A A A D p A A A A E w A A A A A A A A A A A A A A p I G E G w A A W 0 N v b n R l b n R f V H l w Z X N d L n h t b F B L B Q Y A A A A A A w A D A M I A A A B Z H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E w A A A A A A A N w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M Y X N 0 V X B k Y X R l Z C I g V m F s d W U 9 I m Q y M D I 0 L T E y L T E 1 V D A 4 O j I w O j E 2 L j A 1 M z Q 4 M j B a I i A v P j x F b n R y e S B U e X B l P S J G a W x s Q 2 9 s d W 1 u V H l w Z X M i I F Z h b H V l P S J z Q X d Z R E F 3 T U Z B d 1 l H Q m d Z S i I g L z 4 8 R W 5 0 c n k g V H l w Z T 0 i U X V l c n l J R C I g V m F s d W U 9 I n M 5 N W M 1 O W Y x Y y 0 4 Y W R m L T Q z M T c t O D Q 0 N i 0 w Z j B j N D l i O W U w M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U n V u c y Z x d W 9 0 O y w m c X V v d D t N a W 5 z J n F 1 b 3 Q 7 L C Z x d W 9 0 O 0 J G J n F 1 b 3 Q 7 L C Z x d W 9 0 O z R z J n F 1 b 3 Q 7 L C Z x d W 9 0 O z Z z J n F 1 b 3 Q 7 L C Z x d W 9 0 O 1 N S J n F 1 b 3 Q 7 L C Z x d W 9 0 O 1 B v c y Z x d W 9 0 O y w m c X V v d D t E a X N t a X N z Y W w m c X V v d D s s J n F 1 b 3 Q 7 S W 5 u c y Z x d W 9 0 O y w m c X V v d D t P c H B v c 2 l 0 a W 9 u J n F 1 b 3 Q 7 L C Z x d W 9 0 O 0 d y b 3 V u Z C Z x d W 9 0 O y w m c X V v d D t T d G F y d C B E Y X R l J n F 1 b 3 Q 7 X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T W F p b l 9 U Y W J s Z S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y O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C g y K S 9 B d X R v U m V t b 3 Z l Z E N v b H V t b n M x L n t S d W 5 z L D B 9 J n F 1 b 3 Q 7 L C Z x d W 9 0 O 1 N l Y 3 R p b 2 4 x L 1 R h Y m x l I C g y K S 9 B d X R v U m V t b 3 Z l Z E N v b H V t b n M x L n t N a W 5 z L D F 9 J n F 1 b 3 Q 7 L C Z x d W 9 0 O 1 N l Y 3 R p b 2 4 x L 1 R h Y m x l I C g y K S 9 B d X R v U m V t b 3 Z l Z E N v b H V t b n M x L n t C R i w y f S Z x d W 9 0 O y w m c X V v d D t T Z W N 0 a W 9 u M S 9 U Y W J s Z S A o M i k v Q X V 0 b 1 J l b W 9 2 Z W R D b 2 x 1 b W 5 z M S 5 7 N H M s M 3 0 m c X V v d D s s J n F 1 b 3 Q 7 U 2 V j d G l v b j E v V G F i b G U g K D I p L 0 F 1 d G 9 S Z W 1 v d m V k Q 2 9 s d W 1 u c z E u e z Z z L D R 9 J n F 1 b 3 Q 7 L C Z x d W 9 0 O 1 N l Y 3 R p b 2 4 x L 1 R h Y m x l I C g y K S 9 B d X R v U m V t b 3 Z l Z E N v b H V t b n M x L n t T U i w 1 f S Z x d W 9 0 O y w m c X V v d D t T Z W N 0 a W 9 u M S 9 U Y W J s Z S A o M i k v Q X V 0 b 1 J l b W 9 2 Z W R D b 2 x 1 b W 5 z M S 5 7 U G 9 z L D Z 9 J n F 1 b 3 Q 7 L C Z x d W 9 0 O 1 N l Y 3 R p b 2 4 x L 1 R h Y m x l I C g y K S 9 B d X R v U m V t b 3 Z l Z E N v b H V t b n M x L n t E a X N t a X N z Y W w s N 3 0 m c X V v d D s s J n F 1 b 3 Q 7 U 2 V j d G l v b j E v V G F i b G U g K D I p L 0 F 1 d G 9 S Z W 1 v d m V k Q 2 9 s d W 1 u c z E u e 0 l u b n M s O H 0 m c X V v d D s s J n F 1 b 3 Q 7 U 2 V j d G l v b j E v V G F i b G U g K D I p L 0 F 1 d G 9 S Z W 1 v d m V k Q 2 9 s d W 1 u c z E u e 0 9 w c G 9 z a X R p b 2 4 s O X 0 m c X V v d D s s J n F 1 b 3 Q 7 U 2 V j d G l v b j E v V G F i b G U g K D I p L 0 F 1 d G 9 S Z W 1 v d m V k Q 2 9 s d W 1 u c z E u e 0 d y b 3 V u Z C w x M H 0 m c X V v d D s s J n F 1 b 3 Q 7 U 2 V j d G l v b j E v V G F i b G U g K D I p L 0 F 1 d G 9 S Z W 1 v d m V k Q 2 9 s d W 1 u c z E u e 1 N 0 Y X J 0 I E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o M i k v Q X V 0 b 1 J l b W 9 2 Z W R D b 2 x 1 b W 5 z M S 5 7 U n V u c y w w f S Z x d W 9 0 O y w m c X V v d D t T Z W N 0 a W 9 u M S 9 U Y W J s Z S A o M i k v Q X V 0 b 1 J l b W 9 2 Z W R D b 2 x 1 b W 5 z M S 5 7 T W l u c y w x f S Z x d W 9 0 O y w m c X V v d D t T Z W N 0 a W 9 u M S 9 U Y W J s Z S A o M i k v Q X V 0 b 1 J l b W 9 2 Z W R D b 2 x 1 b W 5 z M S 5 7 Q k Y s M n 0 m c X V v d D s s J n F 1 b 3 Q 7 U 2 V j d G l v b j E v V G F i b G U g K D I p L 0 F 1 d G 9 S Z W 1 v d m V k Q 2 9 s d W 1 u c z E u e z R z L D N 9 J n F 1 b 3 Q 7 L C Z x d W 9 0 O 1 N l Y 3 R p b 2 4 x L 1 R h Y m x l I C g y K S 9 B d X R v U m V t b 3 Z l Z E N v b H V t b n M x L n s 2 c y w 0 f S Z x d W 9 0 O y w m c X V v d D t T Z W N 0 a W 9 u M S 9 U Y W J s Z S A o M i k v Q X V 0 b 1 J l b W 9 2 Z W R D b 2 x 1 b W 5 z M S 5 7 U 1 I s N X 0 m c X V v d D s s J n F 1 b 3 Q 7 U 2 V j d G l v b j E v V G F i b G U g K D I p L 0 F 1 d G 9 S Z W 1 v d m V k Q 2 9 s d W 1 u c z E u e 1 B v c y w 2 f S Z x d W 9 0 O y w m c X V v d D t T Z W N 0 a W 9 u M S 9 U Y W J s Z S A o M i k v Q X V 0 b 1 J l b W 9 2 Z W R D b 2 x 1 b W 5 z M S 5 7 R G l z b W l z c 2 F s L D d 9 J n F 1 b 3 Q 7 L C Z x d W 9 0 O 1 N l Y 3 R p b 2 4 x L 1 R h Y m x l I C g y K S 9 B d X R v U m V t b 3 Z l Z E N v b H V t b n M x L n t J b m 5 z L D h 9 J n F 1 b 3 Q 7 L C Z x d W 9 0 O 1 N l Y 3 R p b 2 4 x L 1 R h Y m x l I C g y K S 9 B d X R v U m V t b 3 Z l Z E N v b H V t b n M x L n t P c H B v c 2 l 0 a W 9 u L D l 9 J n F 1 b 3 Q 7 L C Z x d W 9 0 O 1 N l Y 3 R p b 2 4 x L 1 R h Y m x l I C g y K S 9 B d X R v U m V t b 3 Z l Z E N v b H V t b n M x L n t H c m 9 1 b m Q s M T B 9 J n F 1 b 3 Q 7 L C Z x d W 9 0 O 1 N l Y 3 R p b 2 4 x L 1 R h Y m x l I C g y K S 9 B d X R v U m V t b 3 Z l Z E N v b H V t b n M x L n t T d G F y d C B E Y X R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S Z W 1 v d m V k J T I w Z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S Z W 1 v d m V k J T I w Z X J y b 3 J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D a G F u Z 2 V k J T I w Y 2 9 s d W 1 u J T I w d H l w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m V w b G F j Z W Q l M j B 2 Y W x 1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m V w b G F j Z W Q l M j B 2 Y W x 1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Q 2 h h b m d l Z C U y M G N v b H V t b i U y M H R 5 c G U l M j A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B g D f Z p x B / 7 o 2 L l v k E J i B b L 6 Q 2 Q m a h f 4 J A R v S 0 8 t j W k G 9 5 5 9 + i V w 7 6 3 z s z 3 r e s J t 0 X F 5 N 2 X t P s 0 C y f s / x a z 9 w D y c z D f q 7 v 3 T H K k o B A L c T 9 y x e s 7 O 8 R O u Q o j d 0 C 8 r F K 4 l V W S 3 l k 4 = < / D a t a M a s h u p > 
</file>

<file path=customXml/itemProps1.xml><?xml version="1.0" encoding="utf-8"?>
<ds:datastoreItem xmlns:ds="http://schemas.openxmlformats.org/officeDocument/2006/customXml" ds:itemID="{54DCC304-64F9-BA4D-8A53-3FA105E287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Kumar Thummala</dc:creator>
  <cp:lastModifiedBy>Prem Kumar Thummala</cp:lastModifiedBy>
  <dcterms:created xsi:type="dcterms:W3CDTF">2025-04-29T03:06:25Z</dcterms:created>
  <dcterms:modified xsi:type="dcterms:W3CDTF">2025-04-29T03:07:55Z</dcterms:modified>
</cp:coreProperties>
</file>