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C851EEB-2258-4093-93D4-659579AC241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2" l="1"/>
  <c r="E16" i="12"/>
  <c r="E15" i="12"/>
  <c r="D16" i="7"/>
  <c r="D15" i="7"/>
  <c r="D14" i="7"/>
  <c r="D13" i="7"/>
  <c r="D15" i="12"/>
  <c r="D16" i="12" s="1"/>
  <c r="D17" i="12" s="1"/>
  <c r="C18" i="12"/>
  <c r="C16" i="7"/>
  <c r="D11" i="8"/>
  <c r="C15" i="4"/>
</calcChain>
</file>

<file path=xl/sharedStrings.xml><?xml version="1.0" encoding="utf-8"?>
<sst xmlns="http://schemas.openxmlformats.org/spreadsheetml/2006/main" count="62" uniqueCount="30">
  <si>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</si>
  <si>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</si>
  <si>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</si>
  <si>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</si>
  <si>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</si>
  <si>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</si>
  <si>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</si>
  <si>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</si>
  <si>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</si>
  <si>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</si>
  <si>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</si>
  <si>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</si>
  <si>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</si>
  <si>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</si>
  <si>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</si>
  <si>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</si>
  <si>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</si>
  <si>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</si>
  <si>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</si>
  <si>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</si>
  <si>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</si>
  <si>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</si>
  <si>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City</t>
  </si>
  <si>
    <t>New York</t>
  </si>
  <si>
    <t>LA</t>
  </si>
  <si>
    <t>San Francisco</t>
  </si>
  <si>
    <t>Frequency</t>
  </si>
  <si>
    <t>Total</t>
  </si>
  <si>
    <t>Percentage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</si>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</sst>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6" fillId="2" borderId="0" xfId="2" applyFill="1" applyBorder="1"/>
    <xf numFmtId="3" fontId="4" fillId="2" borderId="0" xfId="0" applyNumberFormat="1" applyFont="1" applyFill="1" applyBorder="1"/>
    <xf numFmtId="3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19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chart'!$D$7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chart'!$C$8:$C$10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chart'!$D$8:$D$10</c:f>
              <c:numCache>
                <c:formatCode>General</c:formatCode>
                <c:ptCount val="3"/>
                <c:pt idx="0" formatCode="#,##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E-4220-88B6-231C2096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57688"/>
        <c:axId val="581658344"/>
      </c:barChart>
      <c:catAx>
        <c:axId val="58165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8344"/>
        <c:crosses val="autoZero"/>
        <c:auto val="1"/>
        <c:lblAlgn val="ctr"/>
        <c:lblOffset val="100"/>
        <c:noMultiLvlLbl val="0"/>
      </c:catAx>
      <c:valAx>
        <c:axId val="5816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8D-420D-A1B2-4A4E6459C9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8D-420D-A1B2-4A4E6459C9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8D-420D-A1B2-4A4E6459C91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chart'!$B$13:$B$15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chart'!$C$13:$C$15</c:f>
              <c:numCache>
                <c:formatCode>General</c:formatCode>
                <c:ptCount val="3"/>
                <c:pt idx="0" formatCode="#,##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9-49A6-8697-FFC537EDA3E5}"/>
            </c:ext>
          </c:extLst>
        </c:ser>
        <c:ser>
          <c:idx val="1"/>
          <c:order val="1"/>
          <c:tx>
            <c:strRef>
              <c:f>'Pie chart'!$D$12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8D-420D-A1B2-4A4E6459C9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C8D-420D-A1B2-4A4E6459C9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C8D-420D-A1B2-4A4E6459C91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chart'!$B$13:$B$15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chart'!$D$13:$D$15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9-49A6-8697-FFC537EDA3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diagram'!$C$14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diagram'!$B$15:$B$17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 formatCode="#,##0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7-4039-A202-095133D07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749232"/>
        <c:axId val="593749560"/>
      </c:barChart>
      <c:lineChart>
        <c:grouping val="standard"/>
        <c:varyColors val="0"/>
        <c:ser>
          <c:idx val="1"/>
          <c:order val="1"/>
          <c:tx>
            <c:strRef>
              <c:f>'Pareto diagram'!$E$14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7-4039-A202-095133D07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89256"/>
        <c:axId val="631588928"/>
      </c:lineChart>
      <c:catAx>
        <c:axId val="5937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9560"/>
        <c:crosses val="autoZero"/>
        <c:auto val="1"/>
        <c:lblAlgn val="ctr"/>
        <c:lblOffset val="100"/>
        <c:noMultiLvlLbl val="0"/>
      </c:catAx>
      <c:valAx>
        <c:axId val="59374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9232"/>
        <c:crosses val="autoZero"/>
        <c:crossBetween val="between"/>
      </c:valAx>
      <c:valAx>
        <c:axId val="6315889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9256"/>
        <c:crosses val="max"/>
        <c:crossBetween val="between"/>
      </c:valAx>
      <c:catAx>
        <c:axId val="631589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158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6</xdr:row>
      <xdr:rowOff>0</xdr:rowOff>
    </xdr:from>
    <xdr:to>
      <xdr:col>11</xdr:col>
      <xdr:colOff>594360</xdr:colOff>
      <xdr:row>24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18AA94-A62A-4386-8DFD-15BEF4F22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11</xdr:row>
      <xdr:rowOff>7620</xdr:rowOff>
    </xdr:from>
    <xdr:to>
      <xdr:col>10</xdr:col>
      <xdr:colOff>579120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66D75-D06A-4ECC-B250-CEE438E2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13</xdr:row>
      <xdr:rowOff>15240</xdr:rowOff>
    </xdr:from>
    <xdr:to>
      <xdr:col>13</xdr:col>
      <xdr:colOff>30480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0EED12-DE49-432B-A3B6-3714D430A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BDA89-BDB3-4373-A456-FF8132E53D2B}" name="Table1" displayName="Table1" ref="B11:C15" totalsRowCount="1" headerRowDxfId="18">
  <autoFilter ref="B11:C14" xr:uid="{343D8D8D-5AD9-4149-84BC-53B49B9765B7}"/>
  <tableColumns count="2">
    <tableColumn id="1" xr3:uid="{0E117888-DE8A-4CE5-A6AD-094D52F3B444}" name="City" totalsRowLabel="Total" dataDxfId="17" totalsRowDxfId="16"/>
    <tableColumn id="2" xr3:uid="{58E0DD60-E851-4F0C-A86E-A94C1E88C383}" name="Frequency" totalsRowFunction="custom" totalsRowDxfId="15">
      <totalsRowFormula>SUM(C12:C14)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3A65A-D456-4CFC-8AF2-617B6BFB90C7}" name="Table13" displayName="Table13" ref="C7:D11" totalsRowCount="1" headerRowDxfId="14">
  <autoFilter ref="C7:D10" xr:uid="{4BA0C27F-8FBE-471F-930E-C9EBDBE01E4E}"/>
  <tableColumns count="2">
    <tableColumn id="1" xr3:uid="{3B84B6D5-92A2-4EBD-80D4-110257E777C2}" name="City" totalsRowLabel="Total" dataDxfId="13" totalsRowDxfId="12"/>
    <tableColumn id="2" xr3:uid="{0097C318-1425-426A-B5E9-454593BF178F}" name="Frequency" totalsRowFunction="custom" totalsRowDxfId="11">
      <totalsRowFormula>SUM(D8:D10)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640A2F-950A-4B8F-B50C-0724C174BEA1}" name="Table134" displayName="Table134" ref="B12:D16" totalsRowCount="1" headerRowDxfId="10">
  <autoFilter ref="B12:D15" xr:uid="{DF88552B-1C5E-47D9-90CD-B0EA7986596A}"/>
  <tableColumns count="3">
    <tableColumn id="1" xr3:uid="{65FECDD4-E134-411E-A0B7-47C49CADAAC8}" name="City" totalsRowLabel="Total" dataDxfId="9" totalsRowDxfId="8"/>
    <tableColumn id="2" xr3:uid="{456677B2-2F97-4744-8D2C-219706733265}" name="Frequency" totalsRowFunction="custom" totalsRowDxfId="7">
      <totalsRowFormula>SUM(C13:C15)</totalsRowFormula>
    </tableColumn>
    <tableColumn id="5" xr3:uid="{4FC385A5-7E8B-4D86-B8E7-69C595CA5E41}" name="Percentage" totalsRowFunction="custom" dataDxfId="6" totalsRowCellStyle="Percent">
      <calculatedColumnFormula>(C13/$C$16)*100</calculatedColumnFormula>
      <totalsRowFormula>SUM(D13:D15)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616D2E-E8C4-4D93-B8EE-38E06D741A93}" name="Table1345" displayName="Table1345" ref="B14:E18" totalsRowCount="1" headerRowDxfId="5">
  <autoFilter ref="B14:E17" xr:uid="{56A786FB-1967-4B67-A1EB-161BEE68D549}"/>
  <sortState xmlns:xlrd2="http://schemas.microsoft.com/office/spreadsheetml/2017/richdata2" ref="B15:D17">
    <sortCondition descending="1" ref="C14:C17"/>
  </sortState>
  <tableColumns count="4">
    <tableColumn id="1" xr3:uid="{8B01C283-934C-4B41-A7F6-E6E0D15D170F}" name="City" totalsRowLabel="Total" dataDxfId="4" totalsRowDxfId="3"/>
    <tableColumn id="2" xr3:uid="{44744CDD-EA99-4024-816B-AAADA557EC87}" name="Frequency" totalsRowFunction="custom" totalsRowDxfId="2">
      <totalsRowFormula>SUM(C15:C17)</totalsRowFormula>
    </tableColumn>
    <tableColumn id="5" xr3:uid="{99B524BE-6CF0-4540-A825-BC11E524A32A}" name="Cumulative frequency" dataDxfId="1" totalsRowDxfId="0">
      <calculatedColumnFormula>Table1345[[#This Row],[Frequency]]</calculatedColumnFormula>
    </tableColumn>
    <tableColumn id="6" xr3:uid="{F39C76E0-B3E3-4EC1-9DB6-24BE4D6E90EE}" name="Percentage" dataCellStyle="Percent">
      <calculatedColumnFormula>Table1345[[#This Row],[Cumulative frequency]]/Table1345[[#Totals],[Frequency]]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E14" sqref="E14"/>
    </sheetView>
  </sheetViews>
  <sheetFormatPr defaultRowHeight="11.4" x14ac:dyDescent="0.2"/>
  <cols>
    <col min="1" max="1" width="13.21875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6384" width="8.88671875" style="3"/>
  </cols>
  <sheetData>
    <row r="1" spans="1:6" ht="15.6" x14ac:dyDescent="0.3">
      <c r="B1" s="1" t="s">
        <v>20</v>
      </c>
    </row>
    <row r="2" spans="1:6" ht="12" x14ac:dyDescent="0.25">
      <c r="B2" s="2" t="s">
        <v>2</v>
      </c>
    </row>
    <row r="4" spans="1:6" x14ac:dyDescent="0.2">
      <c r="B4" s="3" t="s">
        <v>19</v>
      </c>
    </row>
    <row r="6" spans="1:6" ht="12" x14ac:dyDescent="0.25">
      <c r="B6" s="2" t="s">
        <v>0</v>
      </c>
      <c r="C6" s="3" t="s">
        <v>3</v>
      </c>
      <c r="D6" s="5"/>
    </row>
    <row r="7" spans="1:6" ht="12" x14ac:dyDescent="0.25">
      <c r="B7" s="2" t="s">
        <v>1</v>
      </c>
      <c r="C7" s="3" t="s">
        <v>21</v>
      </c>
      <c r="D7" s="7"/>
    </row>
    <row r="8" spans="1:6" ht="12" x14ac:dyDescent="0.25">
      <c r="B8" s="2" t="s">
        <v>4</v>
      </c>
      <c r="C8" s="3" t="s">
        <v>5</v>
      </c>
      <c r="D8" s="7"/>
    </row>
    <row r="9" spans="1:6" x14ac:dyDescent="0.2">
      <c r="D9" s="7"/>
    </row>
    <row r="11" spans="1:6" x14ac:dyDescent="0.2">
      <c r="B11" s="4" t="s">
        <v>22</v>
      </c>
      <c r="C11" s="4" t="s">
        <v>26</v>
      </c>
      <c r="D11" s="4"/>
    </row>
    <row r="12" spans="1:6" x14ac:dyDescent="0.2">
      <c r="A12" s="4"/>
      <c r="B12" s="4" t="s">
        <v>23</v>
      </c>
      <c r="C12" s="13">
        <v>12327</v>
      </c>
      <c r="D12" s="4"/>
    </row>
    <row r="13" spans="1:6" x14ac:dyDescent="0.2">
      <c r="A13" s="4"/>
      <c r="B13" s="4" t="s">
        <v>24</v>
      </c>
      <c r="C13" s="4">
        <v>17129</v>
      </c>
      <c r="D13" s="4"/>
    </row>
    <row r="14" spans="1:6" x14ac:dyDescent="0.2">
      <c r="A14" s="4"/>
      <c r="B14" s="4" t="s">
        <v>25</v>
      </c>
      <c r="C14" s="4">
        <v>19923</v>
      </c>
      <c r="D14" s="4"/>
      <c r="E14" s="4"/>
      <c r="F14" s="4"/>
    </row>
    <row r="15" spans="1:6" x14ac:dyDescent="0.2">
      <c r="A15" s="4"/>
      <c r="B15" s="4" t="s">
        <v>27</v>
      </c>
      <c r="C15" s="13">
        <f>SUM(C12:C14)</f>
        <v>49379</v>
      </c>
      <c r="D15" s="4"/>
      <c r="E15" s="4"/>
      <c r="F15" s="4"/>
    </row>
    <row r="16" spans="1:6" ht="12" x14ac:dyDescent="0.25">
      <c r="A16" s="4"/>
      <c r="B16" s="6"/>
      <c r="C16" s="4"/>
      <c r="D16" s="5"/>
      <c r="E16" s="4"/>
      <c r="F16" s="4"/>
    </row>
    <row r="17" spans="1:6" ht="12" x14ac:dyDescent="0.25">
      <c r="A17" s="4"/>
      <c r="B17" s="6"/>
      <c r="C17" s="4"/>
      <c r="D17" s="7"/>
      <c r="E17" s="4"/>
      <c r="F17" s="4"/>
    </row>
    <row r="18" spans="1:6" x14ac:dyDescent="0.2">
      <c r="C18" s="4"/>
      <c r="D18" s="4"/>
      <c r="E18" s="4"/>
      <c r="F18" s="4"/>
    </row>
    <row r="19" spans="1:6" x14ac:dyDescent="0.2">
      <c r="C19" s="4"/>
      <c r="D19" s="4"/>
      <c r="E19" s="4"/>
      <c r="F19" s="4"/>
    </row>
    <row r="20" spans="1:6" x14ac:dyDescent="0.2">
      <c r="C20" s="4"/>
      <c r="D20" s="4"/>
      <c r="E20" s="4"/>
      <c r="F20" s="4"/>
    </row>
    <row r="21" spans="1:6" x14ac:dyDescent="0.2">
      <c r="C21" s="4"/>
      <c r="D21" s="4"/>
      <c r="E21" s="4"/>
      <c r="F21" s="4"/>
    </row>
    <row r="22" spans="1:6" x14ac:dyDescent="0.2"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Q16" sqref="Q16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B7" s="4"/>
      <c r="C7" s="4" t="s">
        <v>22</v>
      </c>
      <c r="D7" s="4" t="s">
        <v>26</v>
      </c>
    </row>
    <row r="8" spans="1:17" x14ac:dyDescent="0.2">
      <c r="B8" s="4"/>
      <c r="C8" s="4" t="s">
        <v>23</v>
      </c>
      <c r="D8" s="13">
        <v>12327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 t="s">
        <v>24</v>
      </c>
      <c r="D9" s="4">
        <v>17129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4" t="s">
        <v>25</v>
      </c>
      <c r="D10" s="4">
        <v>19923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4"/>
      <c r="C11" s="4" t="s">
        <v>27</v>
      </c>
      <c r="D11" s="13">
        <f>SUM(D8:D10)</f>
        <v>49379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"/>
  <sheetViews>
    <sheetView zoomScaleNormal="100" workbookViewId="0">
      <selection activeCell="D22" sqref="D22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1:18" ht="15.6" x14ac:dyDescent="0.3">
      <c r="B1" s="1" t="s">
        <v>20</v>
      </c>
    </row>
    <row r="2" spans="1:18" ht="12" x14ac:dyDescent="0.25">
      <c r="B2" s="2" t="s">
        <v>2</v>
      </c>
    </row>
    <row r="4" spans="1:18" ht="12" x14ac:dyDescent="0.25">
      <c r="B4" s="2" t="s">
        <v>0</v>
      </c>
      <c r="C4" s="3" t="s">
        <v>6</v>
      </c>
      <c r="D4" s="5"/>
    </row>
    <row r="5" spans="1:18" ht="12" x14ac:dyDescent="0.25">
      <c r="B5" s="2" t="s">
        <v>7</v>
      </c>
      <c r="C5" s="3" t="s">
        <v>10</v>
      </c>
      <c r="D5" s="7"/>
    </row>
    <row r="6" spans="1:18" ht="12" x14ac:dyDescent="0.25">
      <c r="B6" s="2" t="s">
        <v>8</v>
      </c>
      <c r="C6" s="3" t="s">
        <v>9</v>
      </c>
    </row>
    <row r="9" spans="1:18" ht="12" x14ac:dyDescent="0.2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8" ht="12" x14ac:dyDescent="0.25">
      <c r="B10" s="6"/>
      <c r="C10" s="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8" ht="12" x14ac:dyDescent="0.25">
      <c r="A11" s="4"/>
      <c r="B11" s="4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8" x14ac:dyDescent="0.2">
      <c r="A12" s="4"/>
      <c r="B12" s="4" t="s">
        <v>22</v>
      </c>
      <c r="C12" s="4" t="s">
        <v>26</v>
      </c>
      <c r="D12" s="4" t="s">
        <v>28</v>
      </c>
      <c r="F12" s="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4"/>
      <c r="B13" s="4" t="s">
        <v>23</v>
      </c>
      <c r="C13" s="13">
        <v>12327</v>
      </c>
      <c r="D13" s="7">
        <f>(C13/$C$16)</f>
        <v>0.24964053545029263</v>
      </c>
      <c r="F13" s="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4"/>
      <c r="B14" s="4" t="s">
        <v>24</v>
      </c>
      <c r="C14" s="4">
        <v>17129</v>
      </c>
      <c r="D14" s="7">
        <f>(C14/$C$16)</f>
        <v>0.34688835334858947</v>
      </c>
      <c r="F14" s="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4"/>
      <c r="B15" s="4" t="s">
        <v>25</v>
      </c>
      <c r="C15" s="4">
        <v>19923</v>
      </c>
      <c r="D15" s="7">
        <f>(C15/$C$16)</f>
        <v>0.40347111120111789</v>
      </c>
      <c r="F15" s="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14.4" x14ac:dyDescent="0.3">
      <c r="A16" s="4"/>
      <c r="B16" s="4" t="s">
        <v>27</v>
      </c>
      <c r="C16" s="13">
        <f>SUM(C13:C15)</f>
        <v>49379</v>
      </c>
      <c r="D16" s="15">
        <f>SUM(D13:D15)</f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2"/>
  <sheetViews>
    <sheetView tabSelected="1" zoomScaleNormal="100" workbookViewId="0">
      <selection activeCell="O14" sqref="O14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12" ht="15.6" x14ac:dyDescent="0.3">
      <c r="B1" s="1" t="s">
        <v>20</v>
      </c>
    </row>
    <row r="2" spans="2:12" ht="12" x14ac:dyDescent="0.25">
      <c r="B2" s="2" t="s">
        <v>2</v>
      </c>
    </row>
    <row r="4" spans="2:12" ht="12" x14ac:dyDescent="0.25">
      <c r="B4" s="2" t="s">
        <v>0</v>
      </c>
      <c r="C4" s="3" t="s">
        <v>12</v>
      </c>
    </row>
    <row r="5" spans="2:12" ht="12" x14ac:dyDescent="0.25">
      <c r="B5" s="2" t="s">
        <v>7</v>
      </c>
      <c r="C5" s="3" t="s">
        <v>13</v>
      </c>
    </row>
    <row r="6" spans="2:12" ht="12" x14ac:dyDescent="0.25">
      <c r="B6" s="2" t="s">
        <v>8</v>
      </c>
      <c r="C6" s="3" t="s">
        <v>14</v>
      </c>
    </row>
    <row r="7" spans="2:12" ht="12" x14ac:dyDescent="0.25">
      <c r="B7" s="2" t="s">
        <v>15</v>
      </c>
      <c r="C7" s="3" t="s">
        <v>16</v>
      </c>
    </row>
    <row r="8" spans="2:12" ht="12" x14ac:dyDescent="0.25">
      <c r="B8" s="2" t="s">
        <v>17</v>
      </c>
      <c r="C8" s="3" t="s">
        <v>18</v>
      </c>
      <c r="D8" s="5"/>
    </row>
    <row r="9" spans="2:12" ht="12" x14ac:dyDescent="0.25">
      <c r="B9" s="6"/>
      <c r="C9" s="4"/>
      <c r="D9" s="7"/>
    </row>
    <row r="10" spans="2:12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2" ht="12" x14ac:dyDescent="0.2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2" ht="12" x14ac:dyDescent="0.25">
      <c r="B12" s="10"/>
      <c r="C12" s="5"/>
      <c r="D12" s="5"/>
      <c r="E12" s="5"/>
      <c r="F12" s="4"/>
      <c r="G12" s="4"/>
      <c r="H12" s="4"/>
      <c r="I12" s="4"/>
      <c r="J12" s="4"/>
      <c r="K12" s="4"/>
    </row>
    <row r="13" spans="2:12" ht="12" x14ac:dyDescent="0.25">
      <c r="B13" s="6"/>
      <c r="C13" s="4"/>
      <c r="D13" s="8"/>
      <c r="E13" s="7"/>
      <c r="F13" s="4"/>
      <c r="G13" s="4"/>
      <c r="H13" s="4"/>
      <c r="I13" s="4"/>
      <c r="J13" s="4"/>
      <c r="K13" s="4"/>
    </row>
    <row r="14" spans="2:12" x14ac:dyDescent="0.2">
      <c r="B14" s="4" t="s">
        <v>22</v>
      </c>
      <c r="C14" s="4" t="s">
        <v>26</v>
      </c>
      <c r="D14" s="4" t="s">
        <v>29</v>
      </c>
      <c r="E14" s="4" t="s">
        <v>28</v>
      </c>
      <c r="F14" s="11"/>
      <c r="G14" s="4"/>
      <c r="H14" s="4"/>
      <c r="I14" s="4"/>
      <c r="J14" s="4"/>
      <c r="K14" s="4"/>
      <c r="L14" s="4"/>
    </row>
    <row r="15" spans="2:12" x14ac:dyDescent="0.2">
      <c r="B15" s="4" t="s">
        <v>25</v>
      </c>
      <c r="C15" s="4">
        <v>19923</v>
      </c>
      <c r="D15" s="13">
        <f>Table1345[[#This Row],[Frequency]]</f>
        <v>19923</v>
      </c>
      <c r="E15" s="7">
        <f>Table1345[[#This Row],[Cumulative frequency]]/Table1345[[#Totals],[Frequency]]</f>
        <v>0.40347111120111789</v>
      </c>
      <c r="F15" s="7"/>
      <c r="G15" s="4"/>
      <c r="H15" s="4"/>
      <c r="I15" s="4"/>
      <c r="J15" s="4"/>
      <c r="K15" s="4"/>
      <c r="L15" s="4"/>
    </row>
    <row r="16" spans="2:12" x14ac:dyDescent="0.2">
      <c r="B16" s="4" t="s">
        <v>24</v>
      </c>
      <c r="C16" s="4">
        <v>17129</v>
      </c>
      <c r="D16" s="13">
        <f>Table1345[[#This Row],[Frequency]]+D15</f>
        <v>37052</v>
      </c>
      <c r="E16" s="7">
        <f>Table1345[[#This Row],[Cumulative frequency]]/Table1345[[#Totals],[Frequency]]</f>
        <v>0.75035946454970737</v>
      </c>
      <c r="F16" s="8"/>
      <c r="G16" s="4"/>
      <c r="H16" s="4"/>
      <c r="I16" s="4"/>
      <c r="J16" s="4"/>
      <c r="K16" s="4"/>
      <c r="L16" s="4"/>
    </row>
    <row r="17" spans="2:12" x14ac:dyDescent="0.2">
      <c r="B17" s="4" t="s">
        <v>23</v>
      </c>
      <c r="C17" s="13">
        <v>12327</v>
      </c>
      <c r="D17" s="13">
        <f>Table1345[[#This Row],[Frequency]]+D16</f>
        <v>49379</v>
      </c>
      <c r="E17" s="7">
        <f>Table1345[[#This Row],[Cumulative frequency]]/Table1345[[#Totals],[Frequency]]</f>
        <v>1</v>
      </c>
      <c r="F17" s="4"/>
      <c r="G17" s="4"/>
      <c r="H17" s="4"/>
      <c r="I17" s="4"/>
      <c r="J17" s="4"/>
      <c r="K17" s="4"/>
      <c r="L17" s="4"/>
    </row>
    <row r="18" spans="2:12" ht="14.4" x14ac:dyDescent="0.3">
      <c r="B18" s="4" t="s">
        <v>27</v>
      </c>
      <c r="C18" s="13">
        <f>SUM(C15:C17)</f>
        <v>49379</v>
      </c>
      <c r="D18" s="14"/>
      <c r="E18"/>
      <c r="F18" s="4"/>
      <c r="G18" s="4"/>
      <c r="H18" s="4"/>
      <c r="I18" s="4"/>
      <c r="J18" s="4"/>
      <c r="K18" s="4"/>
      <c r="L18" s="4"/>
    </row>
    <row r="19" spans="2:12" ht="14.4" x14ac:dyDescent="0.3">
      <c r="B19" s="4"/>
      <c r="C19" s="4"/>
      <c r="D19" s="4"/>
      <c r="E19" s="4"/>
      <c r="F19" s="12"/>
      <c r="G19" s="4"/>
      <c r="H19" s="4"/>
      <c r="I19" s="4"/>
      <c r="J19" s="4"/>
      <c r="K19" s="4"/>
    </row>
    <row r="20" spans="2:12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2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2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2020-09-15T23:34:32Z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e1ac0b14-8fc3-4ffe-9534-8c5095117804</vt:lpwstr>
  </property>
</Properties>
</file>