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rerana Murthy\Documents\Christ\MSc\SEM 3\BI\"/>
    </mc:Choice>
  </mc:AlternateContent>
  <xr:revisionPtr revIDLastSave="0" documentId="8_{18C2E1CB-E82E-4EF3-81B9-DB8237A1A80A}" xr6:coauthVersionLast="47" xr6:coauthVersionMax="47" xr10:uidLastSave="{00000000-0000-0000-0000-000000000000}"/>
  <bookViews>
    <workbookView xWindow="-110" yWindow="-110" windowWidth="19420" windowHeight="10300"/>
  </bookViews>
  <sheets>
    <sheet name="2248048_CAC_1" sheetId="1" r:id="rId1"/>
    <sheet name="Ques 1" sheetId="2" r:id="rId2"/>
    <sheet name="Ques 2" sheetId="3" r:id="rId3"/>
    <sheet name="Ques 3" sheetId="4" r:id="rId4"/>
    <sheet name="Ques 4" sheetId="5" r:id="rId5"/>
    <sheet name="Ques 5" sheetId="6" r:id="rId6"/>
    <sheet name="Ques 6" sheetId="9" r:id="rId7"/>
  </sheets>
  <definedNames>
    <definedName name="_xlcn.WorksheetConnection_2248048_CAC_1.csvTable11" hidden="1">Table1[]</definedName>
  </definedNames>
  <calcPr calcId="191029"/>
  <pivotCaches>
    <pivotCache cacheId="22" r:id="rId8"/>
    <pivotCache cacheId="21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Table1" name="Table1" connection="WorksheetConnection_2248048_CAC_1.csv!Table1"/>
        </x15:modelTables>
      </x15:dataModel>
    </ext>
  </extLst>
</workbook>
</file>

<file path=xl/calcChain.xml><?xml version="1.0" encoding="utf-8"?>
<calcChain xmlns="http://purl.oclc.org/ooxml/spreadsheetml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</calcChain>
</file>

<file path=xl/connections.xml><?xml version="1.0" encoding="utf-8"?>
<connections xmlns="http://purl.oclc.org/ooxml/spreadsheetml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2248048_CAC_1.csv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2248048_CAC_1.csvTable11"/>
        </x15:connection>
      </ext>
    </extLst>
  </connection>
</connections>
</file>

<file path=xl/sharedStrings.xml><?xml version="1.0" encoding="utf-8"?>
<sst xmlns="http://purl.oclc.org/ooxml/spreadsheetml/main" count="874" uniqueCount="428">
  <si>
    <t>Date</t>
  </si>
  <si>
    <t>Time</t>
  </si>
  <si>
    <t>product_name</t>
  </si>
  <si>
    <t>product_url</t>
  </si>
  <si>
    <t>product_category_tree</t>
  </si>
  <si>
    <t>pid</t>
  </si>
  <si>
    <t>retail_price</t>
  </si>
  <si>
    <t>discounted_price</t>
  </si>
  <si>
    <t>brand</t>
  </si>
  <si>
    <t>Alisha Solid Women's Cycling Shorts</t>
  </si>
  <si>
    <t>http://www.flipkart.com/alisha-solid-women-s-cycling-shorts/p/itmeh2ffvzetthbb?pid=SRTEH2FF9KEDEFGF</t>
  </si>
  <si>
    <t>["Clothing &gt;&gt; Women's Clothing &gt;&gt; Lingerie, Sleep &amp; Swimwear &gt;&gt; Shorts &gt;&gt; Alisha Solid Women's Cycling Shorts"]</t>
  </si>
  <si>
    <t>SRTEH2FF9KEDEFGF</t>
  </si>
  <si>
    <t>Alisha</t>
  </si>
  <si>
    <t>FabHomeDecor Fabric Double Sofa Bed</t>
  </si>
  <si>
    <t>http://www.flipkart.com/fabhomedecor-fabric-double-sofa-bed/p/itmeh3qgfamccfpy?pid=SBEEH3QGU7MFYJFY</t>
  </si>
  <si>
    <t>["Furniture &gt;&gt; Living Room Furniture &gt;&gt; Sofa Beds &amp; Futons &gt;&gt; FabHomeDecor Fabric Double Sofa Bed"]</t>
  </si>
  <si>
    <t>SBEEH3QGU7MFYJFY</t>
  </si>
  <si>
    <t>FabHomeDecor</t>
  </si>
  <si>
    <t>AW Bellies</t>
  </si>
  <si>
    <t>http://www.flipkart.com/aw-bellies/p/itmeh4grgfbkexnt?pid=SHOEH4GRSUBJGZXE</t>
  </si>
  <si>
    <t>["Footwear &gt;&gt; Women's Footwear &gt;&gt; Ballerinas &gt;&gt; AW Bellies"]</t>
  </si>
  <si>
    <t>SHOEH4GRSUBJGZXE</t>
  </si>
  <si>
    <t>AW</t>
  </si>
  <si>
    <t>http://www.flipkart.com/alisha-solid-women-s-cycling-shorts/p/itmeh2f6sdgah2pq?pid=SRTEH2F6HUZMQ6SJ</t>
  </si>
  <si>
    <t>["Clothing &gt;&gt; Women's Clothing &gt;&gt; Lingerie, Sleep &amp; Swimwear &gt;&gt; Alisha Solid Women's Cycling Shorts"]</t>
  </si>
  <si>
    <t>SRTEH2F6HUZMQ6SJ</t>
  </si>
  <si>
    <t>Sicons All Purpose Arnica Dog Shampoo</t>
  </si>
  <si>
    <t>http://www.flipkart.com/sicons-all-purpose-arnica-dog-shampoo/p/itmeh3zyw2vhgsp5?pid=PSOEH3ZYDMSYARJ5</t>
  </si>
  <si>
    <t>["Pet Supplies &gt;&gt; Grooming &gt;&gt; Skin &amp; Coat Care &gt;&gt; Shampoo &gt;&gt; Sicons All Purpose Arnica Dog Shampoo (500 ml)"]</t>
  </si>
  <si>
    <t>PSOEH3ZYDMSYARJ5</t>
  </si>
  <si>
    <t>Sicons</t>
  </si>
  <si>
    <t>Eternal Gandhi Super Series Crystal Paper Weights</t>
  </si>
  <si>
    <t>http://www.flipkart.com/eternal-gandhi-super-series-crystal-paper-weights-silver-finish/p/itmeb7h2hrfgutxb?pid=PWTEB7H2E4KCYUE3</t>
  </si>
  <si>
    <t>["Eternal Gandhi Super Series Crystal Paper Weight..."]</t>
  </si>
  <si>
    <t>PWTEB7H2E4KCYUE3</t>
  </si>
  <si>
    <t>Eternal Gandhi</t>
  </si>
  <si>
    <t>http://www.flipkart.com/alisha-solid-women-s-cycling-shorts/p/itmeh2ftwkzykhcg?pid=SRTEH2FVVKRBAXHB</t>
  </si>
  <si>
    <t>SRTEH2FVVKRBAXHB</t>
  </si>
  <si>
    <t>http://www.flipkart.com/fabhomedecor-fabric-double-sofa-bed/p/itmeh3qgnxztzcvf?pid=SBEEH3QGYGHFUEXN</t>
  </si>
  <si>
    <t>["Furniture &gt;&gt; Living Room Furniture &gt;&gt; Sofa Beds &amp; Futons &gt;&gt; FabHomeDecor Fabric Double Sofa Bed (Finish Colo..."]</t>
  </si>
  <si>
    <t>SBEEH3QGYGHFUEXN</t>
  </si>
  <si>
    <t>dilli bazaaar Bellies, Corporate Casuals, Casuals</t>
  </si>
  <si>
    <t>http://www.flipkart.com/dilli-bazaaar-bellies-corporate-casuals-casuals/p/itmeh2paagfuhbzh?pid=SHOEH3DZBFR88SCK</t>
  </si>
  <si>
    <t>["Footwear &gt;&gt; Women's Footwear &gt;&gt; Ballerinas &gt;&gt; dilli bazaaar Bellies, Corporate Casuals, Casuals"]</t>
  </si>
  <si>
    <t>SHOEH3DZBFR88SCK</t>
  </si>
  <si>
    <t>dilli bazaaar</t>
  </si>
  <si>
    <t>http://www.flipkart.com/alisha-solid-women-s-cycling-shorts/p/itmeh2fvdphhyshh?pid=SRTEH2FVUHAAVH9X</t>
  </si>
  <si>
    <t>["Clothing &gt;&gt; Women's Clothing &gt;&gt; Lingerie, Sleep &amp; Swimwear &gt;&gt; Shorts &gt;&gt;  Alisha Solid Women's Cycling Shorts"]</t>
  </si>
  <si>
    <t>SRTEH2FVUHAAVH9X</t>
  </si>
  <si>
    <t>Ladela Bellies</t>
  </si>
  <si>
    <t>http://www.flipkart.com/ladela-bellies/p/itmeh4kmxght7tuc?pid=SHOEH4KM2W3Z6EH5</t>
  </si>
  <si>
    <t>["Footwear &gt;&gt; Women's Footwear &gt;&gt; Ballerinas &gt;&gt; Ladela Bellies"]</t>
  </si>
  <si>
    <t>SHOEH4KM2W3Z6EH5</t>
  </si>
  <si>
    <t>Ladela</t>
  </si>
  <si>
    <t>Carrel Printed Women's</t>
  </si>
  <si>
    <t>http://www.flipkart.com/carrel-printed-women-s/p/itmehf3ednm5fvyt?pid=SWIEHF3EF5PZAZUY</t>
  </si>
  <si>
    <t>["Clothing &gt;&gt; Women's Clothing &gt;&gt; Sports &amp; Gym Wear &gt;&gt; Swimsuits &gt;&gt; Carrel Swimsuits &gt;&gt; Carrel Printed Women's"]</t>
  </si>
  <si>
    <t>SWIEHF3EF5PZAZUY</t>
  </si>
  <si>
    <t>Carrel</t>
  </si>
  <si>
    <t>Sicons All Purpose Tea Tree Dog Shampoo</t>
  </si>
  <si>
    <t>http://www.flipkart.com/sicons-all-purpose-tea-tree-dog-shampoo/p/itmeh3zyhfrgh3re?pid=PSOEH3ZYYFETGCCD</t>
  </si>
  <si>
    <t>["Pet Supplies &gt;&gt; Grooming &gt;&gt; Skin &amp; Coat Care &gt;&gt; Shampoo &gt;&gt; Sicons All Purpose Tea Tree Dog Shampoo (200 ml)"]</t>
  </si>
  <si>
    <t>PSOEH3ZYYFETGCCD</t>
  </si>
  <si>
    <t>http://www.flipkart.com/alisha-solid-women-s-cycling-shorts/p/itmeh2fgcjz4mzvu?pid=SRTEH2FGBDJGX8FW</t>
  </si>
  <si>
    <t>SRTEH2FGBDJGX8FW</t>
  </si>
  <si>
    <t>Freelance Vacuum Bottles 350 ml Bottle</t>
  </si>
  <si>
    <t>http://www.flipkart.com/freelance-vacuum-bottles-350-ml-bottle/p/itmegytzpkgmrew5?pid=BOTEGYTZ2T6WUJMM</t>
  </si>
  <si>
    <t>["Pens &amp; Stationery &gt;&gt; School Supplies &gt;&gt; Water Bottles &gt;&gt;  Freelance Vacuum Bottles 350 ml Bottle"]</t>
  </si>
  <si>
    <t>BOTEGYTZ2T6WUJMM</t>
  </si>
  <si>
    <t>Freelance</t>
  </si>
  <si>
    <t>http://www.flipkart.com/alisha-solid-women-s-cycling-shorts/p/itmeh2fehghynve9?pid=SRTEH2FECMGNZJXJ</t>
  </si>
  <si>
    <t>["Clothing &gt;&gt; Women's Clothing &gt;&gt; Lingerie, Sleep &amp; Swimwear &gt;&gt;  Alisha Solid Women's Cycling Shorts"]</t>
  </si>
  <si>
    <t>SRTEH2FECMGNZJXJ</t>
  </si>
  <si>
    <t>http://www.flipkart.com/fabhomedecor-fabric-double-sofa-bed/p/itmeh3qgzgmsuyxn?pid=SBEEH3QGAYAEPRCG</t>
  </si>
  <si>
    <t>SBEEH3QGAYAEPRCG</t>
  </si>
  <si>
    <t>Style Foot Bellies</t>
  </si>
  <si>
    <t>http://www.flipkart.com/style-foot-bellies/p/itmeh4fssgzabe5h?pid=SHOEH4FSHEDEMVTM</t>
  </si>
  <si>
    <t>["Footwear &gt;&gt; Women's Footwear &gt;&gt; Ballerinas &gt;&gt; Style Foot Bellies"]</t>
  </si>
  <si>
    <t>SHOEH4FSHEDEMVTM</t>
  </si>
  <si>
    <t>Style Foot</t>
  </si>
  <si>
    <t>http://www.flipkart.com/carrel-printed-women-s/p/itmehf3hmxnuawtn?pid=SWIEHF3H7WG6VGMR</t>
  </si>
  <si>
    <t>SWIEHF3H7WG6VGMR</t>
  </si>
  <si>
    <t>http://www.flipkart.com/fabhomedecor-fabric-double-sofa-bed/p/itmeh3qgqctxreu9?pid=SBEEH3QGWRGG3J6Q</t>
  </si>
  <si>
    <t>SBEEH3QGWRGG3J6Q</t>
  </si>
  <si>
    <t>Sicons Conditioning Conditoner Dog Shampoo</t>
  </si>
  <si>
    <t>http://www.flipkart.com/sicons-conditioning-conditoner-dog-shampoo/p/itmeh3zxdz5zzgpz?pid=PSOEH3ZXRTZJUVXM</t>
  </si>
  <si>
    <t>["Pet Supplies &gt;&gt; Grooming &gt;&gt; Skin &amp; Coat Care &gt;&gt; Shampoo &gt;&gt; Sicons Conditioning Conditoner Dog Shampoo (200 ml)"]</t>
  </si>
  <si>
    <t>PSOEH3ZXRTZJUVXM</t>
  </si>
  <si>
    <t>http://www.flipkart.com/alisha-solid-women-s-cycling-shorts/p/itmeh2fdc4esfsym?pid=SRTEH2FD3ANFFMHP</t>
  </si>
  <si>
    <t>SRTEH2FD3ANFFMHP</t>
  </si>
  <si>
    <t>dongli Printed Boy's Round Neck T-Shirt</t>
  </si>
  <si>
    <t>http://www.flipkart.com/dongli-printed-boy-s-round-neck-t-shirt/p/itmehbhxtchxzghk?pid=TSHEHBHSKBJWHFNF</t>
  </si>
  <si>
    <t>["Clothing &gt;&gt; Kids' Clothing &gt;&gt; Boys Wear &gt;&gt; dongli Printed Boy's Round Neck T-Shirt (Pack of 4)"]</t>
  </si>
  <si>
    <t>TSHEHBHSKBJWHFNF</t>
  </si>
  <si>
    <t>dongli</t>
  </si>
  <si>
    <t>SWAGGA Women Clogs</t>
  </si>
  <si>
    <t>http://www.flipkart.com/swagga-women-clogs/p/itmeh75zqupd8scy?pid=SNDEH75ZFZ5REGFH</t>
  </si>
  <si>
    <t>["Footwear &gt;&gt; Women's Footwear &gt;&gt; Sports Sandals &gt;&gt; SWAGGA Women Clogs"]</t>
  </si>
  <si>
    <t>SNDEH75ZFZ5REGFH</t>
  </si>
  <si>
    <t>SWAGGA</t>
  </si>
  <si>
    <t>Kennel Rubber Dumbell With Bell - Small Rubber Rubber Toy For Dog</t>
  </si>
  <si>
    <t>http://www.flipkart.com/kennel-rubber-dumbell-bell-small-toy-dog/p/itmea6sfmyuwwgjq?pid=PTYEA6SFGD4X8NAR</t>
  </si>
  <si>
    <t>["Pet Supplies &gt;&gt; Toys &gt;&gt; Comfort Toys"]</t>
  </si>
  <si>
    <t>PTYEA6SFGD4X8NAR</t>
  </si>
  <si>
    <t>Kennel</t>
  </si>
  <si>
    <t>Glus Wedding Lingerie Set</t>
  </si>
  <si>
    <t>http://www.flipkart.com/glus-wedding-lingerie-set/p/itme92u9hecg3cyy?pid=LINE92U9KGZG25AY</t>
  </si>
  <si>
    <t>["Clothing &gt;&gt; Women's Clothing &gt;&gt; Lingerie, Sleep &amp; Swimwear &gt;&gt; Lingerie Sets &gt;&gt; Glus Lingerie Sets"]</t>
  </si>
  <si>
    <t>LINE92U9KGZG25AY</t>
  </si>
  <si>
    <t>Veelys Shiny White Quad Roller Skates - Size 4.5 UK</t>
  </si>
  <si>
    <t>http://www.flipkart.com/veelys-shiny-white-quad-roller-skates-size-4-5-uk/p/itmec88wuhjgzwur?pid=SKTEC88WSNYJKWY7</t>
  </si>
  <si>
    <t>["Sports &amp; Fitness &gt;&gt; Other Sports &gt;&gt; Skating &gt;&gt; Skates &gt;&gt; Veelys Skates"]</t>
  </si>
  <si>
    <t>SKTEC88WSNYJKWY7</t>
  </si>
  <si>
    <t>Bulaky vanity case Jewellery Vanity Case</t>
  </si>
  <si>
    <t>http://www.flipkart.com/bulaky-vanity-case-jewellery/p/itmdzy4ycfjhvctj?pid=VANDZY4YZFPEG85T</t>
  </si>
  <si>
    <t>["Beauty and Personal Care &gt;&gt; Makeup &gt;&gt; Vanity Boxes &gt;&gt; Bulaky Vanity Boxes"]</t>
  </si>
  <si>
    <t>VANDZY4YZFPEG85T</t>
  </si>
  <si>
    <t>FDT Women's Leggings</t>
  </si>
  <si>
    <t>http://www.flipkart.com/fdt-women-s-leggings/p/itmeb2km9y7kdd6v?pid=LJGEB2KMCMMHHFC7</t>
  </si>
  <si>
    <t>["Clothing &gt;&gt; Women's Clothing &gt;&gt; Fusion Wear &gt;&gt; Leggings &amp; Jeggings &gt;&gt; FDT Legging Jegging"]</t>
  </si>
  <si>
    <t>LJGEB2KMCMMHHFC7</t>
  </si>
  <si>
    <t>Madcaps C38GR30 Men's Cargos</t>
  </si>
  <si>
    <t>http://www.flipkart.com/madcaps-c38gr30-men-s-cargos/p/itme6a53bczcafya?pid=CRGE6A53UX7CJMXX</t>
  </si>
  <si>
    <t>["Clothing &gt;&gt; Men's Clothing &gt;&gt; Cargos, Shorts &amp; 3/4ths &gt;&gt; Cargos &gt;&gt; Madcaps Cargos"]</t>
  </si>
  <si>
    <t>CRGE6A53UX7CJMXX</t>
  </si>
  <si>
    <t>Bengal Blooms Rose Artificial Plant  with Pot</t>
  </si>
  <si>
    <t>http://www.flipkart.com/bengal-blooms-rose-artificial-plant-pot/p/itmegdhsahxvv5km?pid=ARPEGDHSXZJSHGSN</t>
  </si>
  <si>
    <t>["Bengal Blooms Rose Artificial Plant  with Pot (3..."]</t>
  </si>
  <si>
    <t>ARPEGDHSXZJSHGSN</t>
  </si>
  <si>
    <t>Bengal Blooms</t>
  </si>
  <si>
    <t>Indcrown Net Embroidered Semi-stitched Lehenga Choli Material</t>
  </si>
  <si>
    <t>http://www.flipkart.com/indcrown-net-embroidered-semi-stitched-lehenga-choli-material/p/itmejx2n25hczzvh?pid=FABEJX2NHNKCYHKA</t>
  </si>
  <si>
    <t>["Clothing &gt;&gt; Women's Clothing &gt;&gt; Ethnic Wear &gt;&gt; Fabric &gt;&gt; Lehenga Choli Material"]</t>
  </si>
  <si>
    <t>FABEJX2NHNKCYHKA</t>
  </si>
  <si>
    <t>Indcrown</t>
  </si>
  <si>
    <t>Shopmania Music Band A5 Notebook Spiral Bound</t>
  </si>
  <si>
    <t>http://www.flipkart.com/shopmania-music-band-a5-notebook-spiral-bound/p/itmej6z8xckfqbvt?pid=DIAEJ6Z8BEDTGGYY</t>
  </si>
  <si>
    <t>["Pens &amp; Stationery &gt;&gt; Diaries &amp; Notebooks &gt;&gt; Notebooks &gt;&gt; Designer &gt;&gt; Shopmania Designer"]</t>
  </si>
  <si>
    <t>DIAEJ6Z8BEDTGGYY</t>
  </si>
  <si>
    <t>Shopmania</t>
  </si>
  <si>
    <t>http://www.flipkart.com/shopmania-music-band-a5-notebook-spiral-bound/p/itmej6z8tagp7gsy?pid=DIAEJ6Z8KQFWDEGH</t>
  </si>
  <si>
    <t>DIAEJ6Z8KQFWDEGH</t>
  </si>
  <si>
    <t xml:space="preserve">Tiara Diaries 2016-2017 Designer LA Kaarta </t>
  </si>
  <si>
    <t>http://www.flipkart.com/tiara-diaries-2016-2017-designer-la-kaarta-taking-action-getting-result-set-3-b5-notebook-hard-bound/p/itmej8fgzwbenga9?pid=DIAEJ8FGHZ3K86JU</t>
  </si>
  <si>
    <t>["Pens &amp; Stationery &gt;&gt; Diaries &amp; Notebooks &gt;&gt; Notebooks &gt;&gt; Designer &gt;&gt; Tiara Diaries Designer"]</t>
  </si>
  <si>
    <t>DIAEJ8FGHZ3K86JU</t>
  </si>
  <si>
    <t>Tiara Diaries</t>
  </si>
  <si>
    <t>KAJCI Embroidered Women's Waistcoat</t>
  </si>
  <si>
    <t>http://www.flipkart.com/kajci-embroidered-women-s-waistcoat/p/itmeg2fyaezq59fn?pid=WSCEG2FYDYFDSVZ6</t>
  </si>
  <si>
    <t>["Clothing &gt;&gt; Women's Clothing &gt;&gt; Formal Wear &gt;&gt; KAJCI Embroidered Women's Waistcoat"]</t>
  </si>
  <si>
    <t>WSCEG2FYDYFDSVZ6</t>
  </si>
  <si>
    <t>KAJCI</t>
  </si>
  <si>
    <t>Packman 8 x 10 inches Security Bags Without POD Jacket Courier Bag</t>
  </si>
  <si>
    <t>http://www.flipkart.com/packman-8-x-10-inches-security-bags-without-pod-jacket-courier-bag/p/itmegbtrgzn3hzbc?pid=PKBEGBTRKKHU26YQ</t>
  </si>
  <si>
    <t>["Pens &amp; Stationery &gt;&gt; Office Supplies &gt;&gt; Packaging Security Bags &gt;&gt; Packman Packaging Security Bags"]</t>
  </si>
  <si>
    <t>PKBEGBTRKKHU26YQ</t>
  </si>
  <si>
    <t>Packman</t>
  </si>
  <si>
    <t>Pick Pocket Embroidered Women's Waistcoat</t>
  </si>
  <si>
    <t>http://www.flipkart.com/pick-pocket-embroidered-women-s-waistcoat/p/itmefuv4c2beuazq?pid=WSCEFUV4TVWT73ZB</t>
  </si>
  <si>
    <t>["Clothing &gt;&gt; Women's Clothing &gt;&gt; Formal Wear &gt;&gt; Pick Pocket Embroidered Women's Waistcoat"]</t>
  </si>
  <si>
    <t>WSCEFUV4TVWT73ZB</t>
  </si>
  <si>
    <t>Pick Pocket</t>
  </si>
  <si>
    <t>Angelfish Silk Potali Potli</t>
  </si>
  <si>
    <t>http://www.flipkart.com/angelfish-silk-potali-potli/p/itmegfyaw849dw9b?pid=PPSEGFYAGD8FYUXV</t>
  </si>
  <si>
    <t>["Bags, Wallets &amp; Belts &gt;&gt; Bags &gt;&gt; Pouches and Potlis &gt;&gt;  Angelfish Silk Potali Potli (Multicolor)"]</t>
  </si>
  <si>
    <t>PPSEGFYAGD8FYUXV</t>
  </si>
  <si>
    <t>Angelfish</t>
  </si>
  <si>
    <t>Oye Boy's Dungaree</t>
  </si>
  <si>
    <t>http://www.flipkart.com/oye-boy-s-dungaree/p/itmef2xs6hvnapgy?pid=DRPEF2XSFBAP4SUZ</t>
  </si>
  <si>
    <t>["Clothing &gt;&gt; Kids' Clothing &gt;&gt; Boys Wear &gt;&gt; Dungarees &amp; Jumpsuits &gt;&gt; Oye Boy's Dungaree"]</t>
  </si>
  <si>
    <t>DRPEF2XSFBAP4SUZ</t>
  </si>
  <si>
    <t>Oye</t>
  </si>
  <si>
    <t>Nuride Canvas Shoes</t>
  </si>
  <si>
    <t>http://www.flipkart.com/nuride-canvas-shoes/p/itmegvqbfp7yszy3?pid=SHOEGVQCT2ZSGUHY</t>
  </si>
  <si>
    <t>["Footwear &gt;&gt; Women's Footwear &gt;&gt; Casual Shoes &gt;&gt; Canvas &gt;&gt; Nuride Canvas Shoes"]</t>
  </si>
  <si>
    <t>SHOEGVQCT2ZSGUHY</t>
  </si>
  <si>
    <t>Nuride</t>
  </si>
  <si>
    <t>OM SHIVAKRITI Square wall Clock Showpiece  -  38.1 cm</t>
  </si>
  <si>
    <t>http://www.flipkart.com/om-shivakriti-square-wall-clock-showpiece-38-1-cm/p/itmehs7xbfb3zgca?pid=SHIEHS7XJ954NRYY</t>
  </si>
  <si>
    <t>["Home Decor &amp; Festive Needs &gt;&gt; Showpiece &gt;&gt; Gramophones &gt;&gt; OM SHIVAKRITI Gramophones"]</t>
  </si>
  <si>
    <t>SHIEHS7XJ954NRYY</t>
  </si>
  <si>
    <t>OM SHIVAKRITI</t>
  </si>
  <si>
    <t>Himmlisch ST381 Magnetic Sun Shade For Maruti Alto</t>
  </si>
  <si>
    <t>http://www.flipkart.com/himmlisch-st381-magnetic-sun-shade-maruti-alto/p/itmejfbryjrhguxk?pid=SUDEJFBRVYEUZUDH</t>
  </si>
  <si>
    <t>["Automotive &gt;&gt; Accessories &amp; Spare parts &gt;&gt; Car Interior &amp; Exterior &gt;&gt; Car Interior &gt;&gt; Car Sun Shades"]</t>
  </si>
  <si>
    <t>SUDEJFBRVYEUZUDH</t>
  </si>
  <si>
    <t>Himmlisch</t>
  </si>
  <si>
    <t>Rapter BNC-179 BNC Wire Connector</t>
  </si>
  <si>
    <t>http://www.flipkart.com/rapter-bnc-179-bnc-wire-connector/p/itmehf8g2gg9efem?pid=WJCEHF8GZSQWZY7Z</t>
  </si>
  <si>
    <t>["Tools &amp; Hardware &gt;&gt; Tools &gt;&gt; Hardware &amp; Electricals &gt;&gt; Hardware &gt;&gt; Wire Joints &amp; Connectors"]</t>
  </si>
  <si>
    <t>WJCEHF8GZSQWZY7Z</t>
  </si>
  <si>
    <t>Rapter</t>
  </si>
  <si>
    <t>Vishudh Printed Women's Straight Kurta</t>
  </si>
  <si>
    <t>http://www.flipkart.com/vishudh-printed-women-s-straight-kurta/p/itmehe9h6uejkznn?pid=KTAEHE9HAED4VUQB</t>
  </si>
  <si>
    <t>["Vishudh Printed Women's Straight Kurta"]</t>
  </si>
  <si>
    <t>KTAEHE9HAED4VUQB</t>
  </si>
  <si>
    <t>Vishudh</t>
  </si>
  <si>
    <t>http://www.flipkart.com/vishudh-printed-women-s-straight-kurta/p/itmehe9kzenpyqcp?pid=KTAEHE9KFCMVVSBN</t>
  </si>
  <si>
    <t>KTAEHE9KFCMVVSBN</t>
  </si>
  <si>
    <t>Vishudh Printed Women's Anarkali Kurta</t>
  </si>
  <si>
    <t>http://www.flipkart.com/vishudh-printed-women-s-anarkali-kurta/p/itmehe9khxckjhnh?pid=KTAEHE9KEZBBQHYA</t>
  </si>
  <si>
    <t>["Vishudh Printed Women's Anarkali Kurta"]</t>
  </si>
  <si>
    <t>KTAEHE9KEZBBQHYA</t>
  </si>
  <si>
    <t xml:space="preserve">BuildTrack PIR Wireless Motion Sensor </t>
  </si>
  <si>
    <t>http://www.flipkart.com/buildtrack-pir-wireless-motion-sensor-one-switch-control-security-system/p/itmehdp9wpszgqr5?pid=SSSEHDP9RFW7ZGNG</t>
  </si>
  <si>
    <t>["BuildTrack PIR Wireless Motion Sensor - One Swit..."]</t>
  </si>
  <si>
    <t>SSSEHDP9RFW7ZGNG</t>
  </si>
  <si>
    <t>BuildTrack</t>
  </si>
  <si>
    <t xml:space="preserve">Skayvon SUMMERSIBLE SINGLE PHASE PUMP CONTROLLER </t>
  </si>
  <si>
    <t>http://www.flipkart.com/skayvon-summersible-single-phase-pump-controller-wired-sensor-security-system/p/itmehfz2fwmpfyqe?pid=SSSEHFZ2TRZBAPF9</t>
  </si>
  <si>
    <t>["Skayvon SUMMERSIBLE SINGLE PHASE PUMP CONTROLLER..."]</t>
  </si>
  <si>
    <t>SSSEHFZ2TRZBAPF9</t>
  </si>
  <si>
    <t>Skayvon</t>
  </si>
  <si>
    <t>MASARA Solid Women's Straight Kurta</t>
  </si>
  <si>
    <t>http://www.flipkart.com/masara-solid-women-s-straight-kurta/p/itmehetwvvz3ts8e?pid=KTAEHETWXZYYG35G</t>
  </si>
  <si>
    <t>["MASARA Solid Women's Straight Kurta"]</t>
  </si>
  <si>
    <t>KTAEHETWXZYYG35G</t>
  </si>
  <si>
    <t>MASARA</t>
  </si>
  <si>
    <t>http://www.flipkart.com/vishudh-printed-women-s-straight-kurta/p/itmehe9ksy4w3gft?pid=KTAEHE9KPZU5JK2P</t>
  </si>
  <si>
    <t>KTAEHE9KPZU5JK2P</t>
  </si>
  <si>
    <t>Rapter BNC-047 BNC Wire Connector</t>
  </si>
  <si>
    <t>http://www.flipkart.com/rapter-bnc-047-bnc-wire-connector/p/itmehf8jjwr4frj5?pid=WJCEHF8JMMZWPYYG</t>
  </si>
  <si>
    <t>WJCEHF8JMMZWPYYG</t>
  </si>
  <si>
    <t xml:space="preserve">Skayvon SUBMERSIBBLE THREE PHASE PUMP CONTROLLER </t>
  </si>
  <si>
    <t>http://www.flipkart.com/skayvon-submersibble-three-phase-pump-controller-wired-sensor-security-system/p/itmehfz3vjv7je33?pid=SSSEHFZ34KRWYGSH</t>
  </si>
  <si>
    <t>["Skayvon SUBMERSIBBLE THREE PHASE PUMP CONTROLLER..."]</t>
  </si>
  <si>
    <t>SSSEHFZ34KRWYGSH</t>
  </si>
  <si>
    <t>http://www.flipkart.com/vishudh-printed-women-s-straight-kurta/p/itmehe9kyts27r2g?pid=KTAEHE9K8CQJMQCV</t>
  </si>
  <si>
    <t>KTAEHE9K8CQJMQCV</t>
  </si>
  <si>
    <t>Behringer Xenyx 502 Analog Sound Mixer</t>
  </si>
  <si>
    <t>http://www.flipkart.com/behringer-xenyx-502-analog-sound-mixer/p/itmeheyxb4j9pvva?pid=SNMEHEYXQCEW3JCQ</t>
  </si>
  <si>
    <t>["Behringer Xenyx 502 Analog Sound Mixer"]</t>
  </si>
  <si>
    <t>SNMEHEYXQCEW3JCQ</t>
  </si>
  <si>
    <t>Behringer</t>
  </si>
  <si>
    <t>http://www.flipkart.com/vishudh-printed-women-s-straight-kurta/p/itmehe9kqzkfqwr3?pid=KTAEHE9K92ADDUNC</t>
  </si>
  <si>
    <t>KTAEHE9K92ADDUNC</t>
  </si>
  <si>
    <t>http://www.flipkart.com/vishudh-printed-women-s-straight-kurta/p/itmehe9kf2h9ca5e?pid=KTAEHE9KNNU7RP4Z</t>
  </si>
  <si>
    <t>KTAEHE9KNNU7RP4Z</t>
  </si>
  <si>
    <t>http://www.flipkart.com/masara-solid-women-s-straight-kurta/p/itmehetw2nqxze4u?pid=KTAEHETWZZ5KEAT9</t>
  </si>
  <si>
    <t>KTAEHETWZZ5KEAT9</t>
  </si>
  <si>
    <t>http://www.flipkart.com/masara-solid-women-s-straight-kurta/p/itmehetvd9fneydv?pid=KTAEHETVCXXZRXGK</t>
  </si>
  <si>
    <t>KTAEHETVCXXZRXGK</t>
  </si>
  <si>
    <t>Roadster Men's Zipper Solid Cardigan</t>
  </si>
  <si>
    <t>http://www.flipkart.com/roadster-men-s-zipper-solid-cardigan/p/itmedfy7ueuk5mfs?pid=CGNEDFY77SGZTEQ2</t>
  </si>
  <si>
    <t>["Clothing &gt;&gt; Men's Clothing &gt;&gt; Winter &amp; Seasonal Wear &gt;&gt;  Roadster Men's Zipper Solid Cardigan"]</t>
  </si>
  <si>
    <t>CGNEDFY77SGZTEQ2</t>
  </si>
  <si>
    <t>Roadster</t>
  </si>
  <si>
    <t>http://www.flipkart.com/vishudh-printed-women-s-straight-kurta/p/itmehe9hkegqrudx?pid=KTAEHE9H9MVK42JA</t>
  </si>
  <si>
    <t>KTAEHE9H9MVK42JA</t>
  </si>
  <si>
    <t>Noor Embroidered Women's Straight Kurta</t>
  </si>
  <si>
    <t>http://www.flipkart.com/noor-embroidered-women-s-straight-kurta/p/itmehfqgnb2qb7cr?pid=KTAEHFQGFGMGGMUZ</t>
  </si>
  <si>
    <t>["Noor Embroidered Women's Straight Kurta"]</t>
  </si>
  <si>
    <t>KTAEHFQGFGMGGMUZ</t>
  </si>
  <si>
    <t>Noor</t>
  </si>
  <si>
    <t>http://www.flipkart.com/masara-solid-women-s-straight-kurta/p/itmehetwyb7q4kjz?pid=KTAEHETW3ZCMFMJR</t>
  </si>
  <si>
    <t>KTAEHETW3ZCMFMJR</t>
  </si>
  <si>
    <t>http://www.flipkart.com/vishudh-printed-women-s-straight-kurta/p/itmehe9kutfys8sz?pid=KTAEHE9KFWXNYHFD</t>
  </si>
  <si>
    <t>KTAEHE9KFWXNYHFD</t>
  </si>
  <si>
    <t>Libas Printed Women's A-line Kurta</t>
  </si>
  <si>
    <t>http://www.flipkart.com/libas-printed-women-s-a-line-kurta/p/itmegfprfch9qntx?pid=KTAEGFPRCCS46ZMA</t>
  </si>
  <si>
    <t>["Libas Printed Women's A-line Kurta"]</t>
  </si>
  <si>
    <t>KTAEGFPRCCS46ZMA</t>
  </si>
  <si>
    <t>Libas</t>
  </si>
  <si>
    <t>Libas Printed Women's Anarkali Kurta</t>
  </si>
  <si>
    <t>http://www.flipkart.com/libas-printed-women-s-anarkali-kurta/p/itmeg2eqhrtjm6g3?pid=KTAEG2EQ6GSJE8AG</t>
  </si>
  <si>
    <t>["Libas Printed Women's Anarkali Kurta"]</t>
  </si>
  <si>
    <t>KTAEG2EQ6GSJE8AG</t>
  </si>
  <si>
    <t>http://www.flipkart.com/masara-solid-women-s-straight-kurta/p/itmehetwn5s6fgzs?pid=KTAEHETWRNSWM4EF</t>
  </si>
  <si>
    <t>KTAEHETWRNSWM4EF</t>
  </si>
  <si>
    <t>HRS ULTIMATE BOY Chest Pads</t>
  </si>
  <si>
    <t>http://www.flipkart.com/hrs-ultimate-boy-chest-pads/p/itmehzfg2tjxadjw?pid=PADEHZFHMTEUP8YG</t>
  </si>
  <si>
    <t>["Sports &amp; Fitness &gt;&gt; Team Sports &gt;&gt; Cricket &gt;&gt; Cricket Pads &gt;&gt; HRS ULTIMATE BOY Chest Pads"]</t>
  </si>
  <si>
    <t>PADEHZFHMTEUP8YG</t>
  </si>
  <si>
    <t>HRS</t>
  </si>
  <si>
    <t>Vermello Men Casual Brown Genuine Leather Belt</t>
  </si>
  <si>
    <t>http://www.flipkart.com/vermello-men-casual-brown-genuine-leather-belt/p/itmeg6kudk9mhguj?pid=BELEG6KUK6ZBFTZJ</t>
  </si>
  <si>
    <t>["Bags, Wallets &amp; Belts &gt;&gt; Belts &gt;&gt; Vermello Belts &gt;&gt; Vermello Men Casual Brown Genuine Leather Belt (..."]</t>
  </si>
  <si>
    <t>BELEG6KUK6ZBFTZJ</t>
  </si>
  <si>
    <t>Vermello</t>
  </si>
  <si>
    <t>HRS CLUB BOY Thigh Pads</t>
  </si>
  <si>
    <t>http://www.flipkart.com/hrs-club-boy-thigh-pads/p/itmehzfj9zzhgckv?pid=PADEHZFJGQNSEVKC</t>
  </si>
  <si>
    <t>["Sports &amp; Fitness &gt;&gt; Team Sports &gt;&gt; Cricket &gt;&gt; Cricket Pads &gt;&gt; HRS CLUB BOY Thigh Pads"]</t>
  </si>
  <si>
    <t>PADEHZFJGQNSEVKC</t>
  </si>
  <si>
    <t>Ligans NY Men Formal Black Genuine Leather Belt</t>
  </si>
  <si>
    <t>http://www.flipkart.com/ligans-ny-men-formal-black-genuine-leather-belt/p/itmeg68tjkg9zgzf?pid=BELEG68SBMZFFN5Z</t>
  </si>
  <si>
    <t>["Bags, Wallets &amp; Belts &gt;&gt; Belts &gt;&gt; Ligans NY Belts &gt;&gt; Ligans NY Men Formal Black Genuine Leather Belt ..."]</t>
  </si>
  <si>
    <t>BELEG68SBMZFFN5Z</t>
  </si>
  <si>
    <t>Ligans NY</t>
  </si>
  <si>
    <t>Elegance Polyester Multicolor Abstract Eyelet Door Curtain</t>
  </si>
  <si>
    <t>http://www.flipkart.com/elegance-polyester-multicolor-abstract-eyelet-door-curtain/p/itmeg7bkzdgthcts?pid=CRNEG7BKMFFYHQ8Z</t>
  </si>
  <si>
    <t>["Home Furnishing &gt;&gt; Curtains &amp; Accessories &gt;&gt; Curtains &gt;&gt; Elegance Polyester Multicolor Abstract Eyelet Do..."]</t>
  </si>
  <si>
    <t>CRNEG7BKMFFYHQ8Z</t>
  </si>
  <si>
    <t>Elegance</t>
  </si>
  <si>
    <t>Liza Women Wedges</t>
  </si>
  <si>
    <t>http://www.flipkart.com/liza-women-wedges/p/itmeg6ef6zvwuxyy?pid=SNDEG6EFWGBCURUT</t>
  </si>
  <si>
    <t>["Footwear &gt;&gt; Women's Footwear &gt;&gt; Wedges &gt;&gt; Liza Women Wedges"]</t>
  </si>
  <si>
    <t>SNDEG6EFWGBCURUT</t>
  </si>
  <si>
    <t>Liza</t>
  </si>
  <si>
    <t>HRS ULTIMATE BOY Elbow Pads</t>
  </si>
  <si>
    <t>http://www.flipkart.com/hrs-ultimate-boy-elbow-pads/p/itmehzfhdahbman2?pid=PADEHZFHGHFQJAXV</t>
  </si>
  <si>
    <t>["Sports &amp; Fitness &gt;&gt; Team Sports &gt;&gt; Cricket &gt;&gt; Cricket Pads &gt;&gt;  HRS ULTIMATE BOY Elbow Pads "]</t>
  </si>
  <si>
    <t>PADEHZFHGHFQJAXV</t>
  </si>
  <si>
    <t>Sathiyas Cotton Bath Towel</t>
  </si>
  <si>
    <t>http://www.flipkart.com/sathiyas-cotton-bath-towel/p/itmegfzhxbyucwgn?pid=BTWEGFZHGBXPHZUH</t>
  </si>
  <si>
    <t xml:space="preserve">["Baby Care &gt;&gt; Baby Bath &amp; Skin &gt;&gt; Baby Bath Towels &gt;&gt; Sathiyas Baby Bath Towels"] </t>
  </si>
  <si>
    <t>BTWEGFZHGBXPHZUH</t>
  </si>
  <si>
    <t>Sathiyas</t>
  </si>
  <si>
    <t>HRS ULTIMATE MEN Chest Pads</t>
  </si>
  <si>
    <t>http://www.flipkart.com/hrs-ultimate-men-chest-pads/p/itmehzfhwhhff5xb?pid=PADEHZFHCNQGWNNS</t>
  </si>
  <si>
    <t>["Sports &amp; Fitness &gt;&gt; Team Sports &gt;&gt; Cricket &gt;&gt; Cricket Pads &gt;&gt; HRS ULTIMATE MEN Chest Pads"]</t>
  </si>
  <si>
    <t>PADEHZFHCNQGWNNS</t>
  </si>
  <si>
    <t>Eurospa Cotton Terry Face Towel Set</t>
  </si>
  <si>
    <t>http://www.flipkart.com/eurospa-cotton-terry-face-towel-set/p/itmeg6shbrpubhca?pid=BTWEG6SHXTDB2A2Y</t>
  </si>
  <si>
    <t>["Baby Care &gt;&gt; Baby Bath &amp; Skin &gt;&gt; Baby Bath Towels &gt;&gt; Eurospa Cotton Terry Face Towel Set"]</t>
  </si>
  <si>
    <t>BTWEG6SHXTDB2A2Y</t>
  </si>
  <si>
    <t>Eurospa</t>
  </si>
  <si>
    <t>SANTOSH ROYAL FASHION Cotton Printed King sized Double Bedsheet</t>
  </si>
  <si>
    <t>http://www.flipkart.com/santosh-royal-fashion-cotton-printed-king-sized-double-bedsheet/p/itmejt9uaqahahuf?pid=BDSEJT9UQWHDUBH4</t>
  </si>
  <si>
    <t>["Home Furnishing &gt;&gt; Bed Linen &gt;&gt; Bedsheets &gt;&gt; SANTOSH ROYAL FASHION Bedsheets"]</t>
  </si>
  <si>
    <t>BDSEJT9UQWHDUBH4</t>
  </si>
  <si>
    <t>SANTOSH ROYAL FASHION</t>
  </si>
  <si>
    <t>CASEDEAL Microsoft Nokia lumia x2 Back Panel</t>
  </si>
  <si>
    <t>http://www.flipkart.com/casedeal-microsoft-nokia-lumia-x2-back-panel/p/itmejmv5feg8fhcb?pid=MBPEJMV5GAY9SZX5</t>
  </si>
  <si>
    <t>["Mobiles &amp; Accessories &gt;&gt; Mobile Accessories &gt;&gt; Mobile Body Panels &gt;&gt; CASEDEAL Mobile Body Panels"]</t>
  </si>
  <si>
    <t>MBPEJMV5GAY9SZX5</t>
  </si>
  <si>
    <t>CASEDEAL</t>
  </si>
  <si>
    <t>Mario Gotze Women's Printed Casual Orange Shirt</t>
  </si>
  <si>
    <t>http://www.flipkart.com/mario-gotze-women-s-printed-casual-orange-shirt/p/itmejrchnshfzygz?pid=SHTEJRCHC5KESPYX</t>
  </si>
  <si>
    <t xml:space="preserve">["Clothing &gt;&gt; Women's Clothing &gt;&gt; Western Wear &gt;&gt; Shirts, Tops &amp; Tunics &gt;&gt; Shirts &gt;&gt; Mario Gotze Shirts"] </t>
  </si>
  <si>
    <t>SHTEJRCHC5KESPYX</t>
  </si>
  <si>
    <t>Mario Gotze</t>
  </si>
  <si>
    <t>Jaipur Print Cotton Floral King sized Double Bedsheet</t>
  </si>
  <si>
    <t>http://www.flipkart.com/jaipur-print-cotton-floral-king-sized-double-bedsheet/p/itmejthnwahrnt7v?pid=BDSEJTHNGWVGWWQU</t>
  </si>
  <si>
    <t>["Home Furnishing &gt;&gt; Bed Linen &gt;&gt; Bedsheets &gt;&gt; Jaipur Print Bedsheets &gt;&gt; Jaipur Print Cotton Floral King sized Double Bed..."]</t>
  </si>
  <si>
    <t>BDSEJTHNGWVGWWQU</t>
  </si>
  <si>
    <t>Jaipur Print</t>
  </si>
  <si>
    <t>Shilpi NHSCN003 Coin Bank</t>
  </si>
  <si>
    <t>http://www.flipkart.com/shilpi-nhscn003-coin-bank/p/itmej9edte4eymdr?pid=CNBEJ9EDXWN8HQUU</t>
  </si>
  <si>
    <t>["Pens &amp; Stationery &gt;&gt; College Supplies &gt;&gt; Coin Banks &gt;&gt; Shilpi Coin Banks &gt;&gt; Shilpi NHSCN003 Coin Bank (Brown)"]</t>
  </si>
  <si>
    <t>CNBEJ9EDXWN8HQUU</t>
  </si>
  <si>
    <t>Shilpi</t>
  </si>
  <si>
    <t>http://www.flipkart.com/jaipur-print-cotton-floral-king-sized-double-bedsheet/p/itmejthgzhsxzgs7?pid=BDSEJTHGGZH3HSJF</t>
  </si>
  <si>
    <t>BDSEJTHGGZH3HSJF</t>
  </si>
  <si>
    <t>Babeezworld Dungaree Baby Boy's  Combo</t>
  </si>
  <si>
    <t>http://www.flipkart.com/babeezworld-dungaree-baby-boy-s-combo/p/itmegntvcgtgezyf?pid=ACBEGNTVH7QYGJZU</t>
  </si>
  <si>
    <t>["Baby Care &gt;&gt; Infant Wear &gt;&gt; Baby Boys' Clothes &gt;&gt; Combo Sets &gt;&gt; Babeezworld Dungaree Baby Boy's  Combo"]</t>
  </si>
  <si>
    <t>ACBEGNTVH7QYGJZU</t>
  </si>
  <si>
    <t>Babeezworld</t>
  </si>
  <si>
    <t>Redbag Eight Armed Goddess Sherawali Maa Showpiece  -  10.8 cm</t>
  </si>
  <si>
    <t>http://www.flipkart.com/redbag-eight-armed-goddess-sherawali-maa-showpiece-10-8-cm/p/itmejyhm6gjrq6yv?pid=SHIEJYHMR7DUKT8W</t>
  </si>
  <si>
    <t>["Home Decor &amp; Festive Needs &gt;&gt; Table Decor &amp; Handicrafts &gt;&gt; Showpiece &gt;&gt; Religious Idols &gt;&gt; Redbag Religious Idols"]</t>
  </si>
  <si>
    <t>SHIEJYHMR7DUKT8W</t>
  </si>
  <si>
    <t>Redbag</t>
  </si>
  <si>
    <t>Proence Weight Gainers, Mass Gainers</t>
  </si>
  <si>
    <t>http://www.flipkart.com/proence-weight-gainers-mass-gainers/p/itmeavtqg7dbzarf?pid=PSLEAVTQRYZP3YVG</t>
  </si>
  <si>
    <t>["Food &amp; Nutrition &gt;&gt; Health &amp; Nutrition &gt;&gt; Protein Supplements &gt;&gt; Proence Weight Gainers, Mass Gainers (60 No, Unf..."]</t>
  </si>
  <si>
    <t>PSLEAVTQRYZP3YVG</t>
  </si>
  <si>
    <t>Proence</t>
  </si>
  <si>
    <t>Discountgod Men's Checkered Casual Shirt</t>
  </si>
  <si>
    <t>http://www.flipkart.com/discountgod-men-s-checkered-casual-shirt/p/itmeby72gtexzbbx?pid=SHTEBY72FGKPYBRU</t>
  </si>
  <si>
    <t>["Clothing &gt;&gt; Men's Clothing &gt;&gt; Shirts &gt;&gt; Casual &amp; Party Wear Shirts &gt;&gt; Discountgod Casual &amp; Party Wear Shirts"]</t>
  </si>
  <si>
    <t>SHTEBY72FGKPYBRU</t>
  </si>
  <si>
    <t>Slim</t>
  </si>
  <si>
    <t>Silver Streak Men's Printed Casual Denim Shirt</t>
  </si>
  <si>
    <t>http://www.flipkart.com/silver-streak-men-s-printed-casual-denim-shirt/p/itmeb5mnmvd4tzh5?pid=SHTEB5MNYHJJQGBJ</t>
  </si>
  <si>
    <t>["Clothing &gt;&gt; Men's Clothing &gt;&gt; Shirts &gt;&gt; Casual &amp; Party Wear Shirts &gt;&gt; Silver Streak Casual &amp; Party Wear Shirts"]</t>
  </si>
  <si>
    <t>SHTEB5MNYHJJQGBJ</t>
  </si>
  <si>
    <t>Cobra Paris CO6394A1 Analog Watch  - For Men, Boys</t>
  </si>
  <si>
    <t>http://www.flipkart.com/cobra-paris-co6394a1-analog-watch-men-boys/p/itme3faxhgg8jhbr?pid=WATE3FAXGFHMASYX</t>
  </si>
  <si>
    <t>["Watches &gt;&gt; Wrist Watches &gt;&gt; Cobra Paris Wrist Watches"]</t>
  </si>
  <si>
    <t>WATE3FAXGFHMASYX</t>
  </si>
  <si>
    <t>TEN TEN Women's Black Knee Length Boots Boots</t>
  </si>
  <si>
    <t>http://www.flipkart.com/ten-women-s-black-knee-length-boots/p/itmeck2fhpccrf5p?pid=SHOECK2FYYWUT4KM</t>
  </si>
  <si>
    <t>["Footwear &gt;&gt; Women's Footwear &gt;&gt; Casual Shoes &gt;&gt; Boots"]</t>
  </si>
  <si>
    <t>SHOECK2FYYWUT4KM</t>
  </si>
  <si>
    <t>Aries Gold G 729 S-BK Analog Watch  - For Men, Boys</t>
  </si>
  <si>
    <t>http://www.flipkart.com/aries-gold-g-729-s-bk-analog-watch-men-boys/p/itmecj25rfnthwfu?pid=WATECJ25SP6A7VD5</t>
  </si>
  <si>
    <t>["Watches &gt;&gt; Wrist Watches &gt;&gt; Aries Gold Wrist Watches"]</t>
  </si>
  <si>
    <t>WATECJ25SP6A7VD5</t>
  </si>
  <si>
    <t>Carlton Boots</t>
  </si>
  <si>
    <t>http://www.flipkart.com/carlton-boots/p/itme7zj3h9nkzyjb?pid=SHOE7ZJ3GQN3ZHNS</t>
  </si>
  <si>
    <t>SHOE7ZJ3GQN3ZHNS</t>
  </si>
  <si>
    <t>Maserati Time R8851116001 Analog Watch  - For Boys</t>
  </si>
  <si>
    <t>http://www.flipkart.com/maserati-time-r8851116001-analog-watch-boys/p/itmeayahfma4r9kp?pid=WATEAYAHJ8CUCAYM</t>
  </si>
  <si>
    <t>["Watches &gt;&gt; Wrist Watches &gt;&gt; Maserati Time Wrist Watches"]</t>
  </si>
  <si>
    <t>WATEAYAHJ8CUCAYM</t>
  </si>
  <si>
    <t>Vizion 8503B-1RED Cold Light Digital Watch  - For Boys, Girls</t>
  </si>
  <si>
    <t>http://www.flipkart.com/vizion-8503b-1red-cold-light-digital-watch-boys-girls/p/itmecv66cdps2her?pid=WATECV664H5MMGSQ</t>
  </si>
  <si>
    <t>["Watches &gt;&gt; Wrist Watches &gt;&gt; Vizion Wrist Watches"]</t>
  </si>
  <si>
    <t>WATECV664H5MMGSQ</t>
  </si>
  <si>
    <t>Camerii WM64 Elegance Analog Watch  - For Men, Boys</t>
  </si>
  <si>
    <t>http://www.flipkart.com/camerii-wm64-elegance-analog-watch-men-boys/p/itme6y6duhfcummh?pid=WATE6Y6D2MZHWGBZ</t>
  </si>
  <si>
    <t>["Watches &gt;&gt; Wrist Watches &gt;&gt; Camerii Wrist Watches"]</t>
  </si>
  <si>
    <t>WATE6Y6D2MZHWGBZ</t>
  </si>
  <si>
    <t>Reckler Slim Fit Men's Jeans</t>
  </si>
  <si>
    <t>http://www.flipkart.com/reckler-slim-fit-men-s-jeans/p/itmecn2pzhhswznp?pid=JEAECN2PWUKFA9GJ</t>
  </si>
  <si>
    <t>["Clothing &gt;&gt; Men's Clothing &gt;&gt; Jeans &gt;&gt; Reckler Jeans"]</t>
  </si>
  <si>
    <t>JEAECN2PWUKFA9GJ</t>
  </si>
  <si>
    <t>Quechua Arpenaz Novadry Boots</t>
  </si>
  <si>
    <t>http://www.flipkart.com/quechua-arpenaz-novadry-boots/p/itme96xeamtkzarz?pid=SHOE4FZGGTE7HJXN</t>
  </si>
  <si>
    <t>SHOE4FZGGTE7HJXN</t>
  </si>
  <si>
    <t xml:space="preserve">Colat COLAT_MW20 Sheen Analog Watch </t>
  </si>
  <si>
    <t>http://www.flipkart.com/colat-colat-mw20-sheen-analog-watch-men-women-boys-girls/p/itme2rx9jpyxcyqc?pid=WATE2RX9HHGBUQGA</t>
  </si>
  <si>
    <t>["Watches &gt;&gt; Wrist Watches &gt;&gt; Colat Wrist Watches"]</t>
  </si>
  <si>
    <t>WATE2RX9HHGBUQGA</t>
  </si>
  <si>
    <t>Steppings Trendy Boots</t>
  </si>
  <si>
    <t>http://www.flipkart.com/steppings-trendy-boots/p/itme96vetrndpjr7?pid=SHOE2FQCE3QFC8ZM</t>
  </si>
  <si>
    <t>SHOE2FQCE3QFC8ZM</t>
  </si>
  <si>
    <t>Row Labels</t>
  </si>
  <si>
    <t>(blank)</t>
  </si>
  <si>
    <t>Grand Total</t>
  </si>
  <si>
    <t>Average of retail_price</t>
  </si>
  <si>
    <t>Average of discounted_price</t>
  </si>
  <si>
    <t>Max of retail_price</t>
  </si>
  <si>
    <t>Min of discounted_price</t>
  </si>
  <si>
    <t>Count of product_name</t>
  </si>
  <si>
    <t>Diff</t>
  </si>
  <si>
    <t>Sum of Diff</t>
  </si>
  <si>
    <t>Which brand has the lowest Average reatil price?</t>
  </si>
  <si>
    <t>Ans: Sicons</t>
  </si>
  <si>
    <t>Which brand has the highest Average discounted price?</t>
  </si>
  <si>
    <t>Ans: FabHomeDecor</t>
  </si>
  <si>
    <t>Ans: FabHomeDecor Fabric Double Sofa Bed</t>
  </si>
  <si>
    <t>What is the max retail price of product category?</t>
  </si>
  <si>
    <t>Ans: Sicons Conditioning Conditoner Dog Shampoo</t>
  </si>
  <si>
    <t>How many products are there from each brand?</t>
  </si>
  <si>
    <t>Find the difference between the retail price and the discounted price according to the brand.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</si>
</sst>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Bell MT"/>
      <family val="1"/>
    </font>
    <font>
      <sz val="14"/>
      <color theme="1"/>
      <name val="Bell MT"/>
      <family val="1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2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numFmt numFmtId="26" formatCode="hh:mm:ss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onnections" Target="connections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[2248048_CAC_1.xlsx]Ques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Bell MT" panose="02020503060305020303" pitchFamily="18" charset="0"/>
              </a:rPr>
              <a:t>Question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6FF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 1'!$C$3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6FFFF"/>
              </a:solidFill>
              <a:round/>
            </a:ln>
            <a:effectLst/>
          </c:spPr>
          <c:marker>
            <c:symbol val="none"/>
          </c:marker>
          <c:cat>
            <c:strRef>
              <c:f>'Ques 1'!$B$4:$B$55</c:f>
              <c:strCache>
                <c:ptCount val="51"/>
                <c:pt idx="0">
                  <c:v>Eurospa</c:v>
                </c:pt>
                <c:pt idx="1">
                  <c:v>Sicons</c:v>
                </c:pt>
                <c:pt idx="2">
                  <c:v>Kennel</c:v>
                </c:pt>
                <c:pt idx="3">
                  <c:v>Packman</c:v>
                </c:pt>
                <c:pt idx="4">
                  <c:v>HRS</c:v>
                </c:pt>
                <c:pt idx="5">
                  <c:v>Eternal Gandhi</c:v>
                </c:pt>
                <c:pt idx="6">
                  <c:v>Shopmania</c:v>
                </c:pt>
                <c:pt idx="7">
                  <c:v>Sathiyas</c:v>
                </c:pt>
                <c:pt idx="8">
                  <c:v>Freelance</c:v>
                </c:pt>
                <c:pt idx="9">
                  <c:v>dilli bazaaar</c:v>
                </c:pt>
                <c:pt idx="10">
                  <c:v>Ligans NY</c:v>
                </c:pt>
                <c:pt idx="11">
                  <c:v>Bengal Blooms</c:v>
                </c:pt>
                <c:pt idx="12">
                  <c:v>Pick Pocket</c:v>
                </c:pt>
                <c:pt idx="13">
                  <c:v>Oye</c:v>
                </c:pt>
                <c:pt idx="14">
                  <c:v>Style Foot</c:v>
                </c:pt>
                <c:pt idx="15">
                  <c:v>Shilpi</c:v>
                </c:pt>
                <c:pt idx="16">
                  <c:v>Babeezworld</c:v>
                </c:pt>
                <c:pt idx="17">
                  <c:v>AW</c:v>
                </c:pt>
                <c:pt idx="18">
                  <c:v>Angelfish</c:v>
                </c:pt>
                <c:pt idx="19">
                  <c:v>Indcrown</c:v>
                </c:pt>
                <c:pt idx="20">
                  <c:v>Tiara Diaries</c:v>
                </c:pt>
                <c:pt idx="21">
                  <c:v>Alisha</c:v>
                </c:pt>
                <c:pt idx="22">
                  <c:v>Proence</c:v>
                </c:pt>
                <c:pt idx="23">
                  <c:v>Vishudh</c:v>
                </c:pt>
                <c:pt idx="24">
                  <c:v>KAJCI</c:v>
                </c:pt>
                <c:pt idx="25">
                  <c:v>MASARA</c:v>
                </c:pt>
                <c:pt idx="26">
                  <c:v>Libas</c:v>
                </c:pt>
                <c:pt idx="27">
                  <c:v>Roadster</c:v>
                </c:pt>
                <c:pt idx="28">
                  <c:v>Vermello</c:v>
                </c:pt>
                <c:pt idx="29">
                  <c:v>Mario Gotze</c:v>
                </c:pt>
                <c:pt idx="30">
                  <c:v>OM SHIVAKRITI</c:v>
                </c:pt>
                <c:pt idx="31">
                  <c:v>SWAGGA</c:v>
                </c:pt>
                <c:pt idx="32">
                  <c:v>Redbag</c:v>
                </c:pt>
                <c:pt idx="33">
                  <c:v>Noor</c:v>
                </c:pt>
                <c:pt idx="34">
                  <c:v>Ladela</c:v>
                </c:pt>
                <c:pt idx="35">
                  <c:v>Rapter</c:v>
                </c:pt>
                <c:pt idx="36">
                  <c:v>Elegance</c:v>
                </c:pt>
                <c:pt idx="37">
                  <c:v>Liza</c:v>
                </c:pt>
                <c:pt idx="38">
                  <c:v>Nuride</c:v>
                </c:pt>
                <c:pt idx="39">
                  <c:v>CASEDEAL</c:v>
                </c:pt>
                <c:pt idx="40">
                  <c:v>Carrel</c:v>
                </c:pt>
                <c:pt idx="41">
                  <c:v>dongli</c:v>
                </c:pt>
                <c:pt idx="42">
                  <c:v>Slim</c:v>
                </c:pt>
                <c:pt idx="43">
                  <c:v>Jaipur Print</c:v>
                </c:pt>
                <c:pt idx="44">
                  <c:v>SANTOSH ROYAL FASHION</c:v>
                </c:pt>
                <c:pt idx="45">
                  <c:v>(blank)</c:v>
                </c:pt>
                <c:pt idx="46">
                  <c:v>BuildTrack</c:v>
                </c:pt>
                <c:pt idx="47">
                  <c:v>Himmlisch</c:v>
                </c:pt>
                <c:pt idx="48">
                  <c:v>Skayvon</c:v>
                </c:pt>
                <c:pt idx="49">
                  <c:v>Behringer</c:v>
                </c:pt>
                <c:pt idx="50">
                  <c:v>FabHomeDecor</c:v>
                </c:pt>
              </c:strCache>
            </c:strRef>
          </c:cat>
          <c:val>
            <c:numRef>
              <c:f>'Ques 1'!$C$4:$C$55</c:f>
              <c:numCache>
                <c:formatCode>General</c:formatCode>
                <c:ptCount val="51"/>
                <c:pt idx="1">
                  <c:v>165</c:v>
                </c:pt>
                <c:pt idx="2">
                  <c:v>190</c:v>
                </c:pt>
                <c:pt idx="3">
                  <c:v>350</c:v>
                </c:pt>
                <c:pt idx="4">
                  <c:v>352.5</c:v>
                </c:pt>
                <c:pt idx="5">
                  <c:v>430</c:v>
                </c:pt>
                <c:pt idx="6">
                  <c:v>499</c:v>
                </c:pt>
                <c:pt idx="7">
                  <c:v>600</c:v>
                </c:pt>
                <c:pt idx="8">
                  <c:v>699</c:v>
                </c:pt>
                <c:pt idx="9">
                  <c:v>699</c:v>
                </c:pt>
                <c:pt idx="10">
                  <c:v>795</c:v>
                </c:pt>
                <c:pt idx="11">
                  <c:v>799</c:v>
                </c:pt>
                <c:pt idx="12">
                  <c:v>899</c:v>
                </c:pt>
                <c:pt idx="13">
                  <c:v>899</c:v>
                </c:pt>
                <c:pt idx="14">
                  <c:v>899</c:v>
                </c:pt>
                <c:pt idx="15">
                  <c:v>900</c:v>
                </c:pt>
                <c:pt idx="16">
                  <c:v>999</c:v>
                </c:pt>
                <c:pt idx="17">
                  <c:v>999</c:v>
                </c:pt>
                <c:pt idx="18">
                  <c:v>999</c:v>
                </c:pt>
                <c:pt idx="19">
                  <c:v>999</c:v>
                </c:pt>
                <c:pt idx="20">
                  <c:v>1000</c:v>
                </c:pt>
                <c:pt idx="21">
                  <c:v>1015.6666666666666</c:v>
                </c:pt>
                <c:pt idx="22">
                  <c:v>1025</c:v>
                </c:pt>
                <c:pt idx="23">
                  <c:v>1054.5555555555557</c:v>
                </c:pt>
                <c:pt idx="24">
                  <c:v>1200</c:v>
                </c:pt>
                <c:pt idx="25">
                  <c:v>1319</c:v>
                </c:pt>
                <c:pt idx="26">
                  <c:v>1374</c:v>
                </c:pt>
                <c:pt idx="27">
                  <c:v>1399</c:v>
                </c:pt>
                <c:pt idx="28">
                  <c:v>1495</c:v>
                </c:pt>
                <c:pt idx="29">
                  <c:v>1499</c:v>
                </c:pt>
                <c:pt idx="30">
                  <c:v>1499</c:v>
                </c:pt>
                <c:pt idx="31">
                  <c:v>1500</c:v>
                </c:pt>
                <c:pt idx="32">
                  <c:v>1600</c:v>
                </c:pt>
                <c:pt idx="33">
                  <c:v>1649</c:v>
                </c:pt>
                <c:pt idx="34">
                  <c:v>1724</c:v>
                </c:pt>
                <c:pt idx="35">
                  <c:v>1799</c:v>
                </c:pt>
                <c:pt idx="36">
                  <c:v>1899</c:v>
                </c:pt>
                <c:pt idx="37">
                  <c:v>1990</c:v>
                </c:pt>
                <c:pt idx="38">
                  <c:v>1999</c:v>
                </c:pt>
                <c:pt idx="39">
                  <c:v>1999</c:v>
                </c:pt>
                <c:pt idx="40">
                  <c:v>2399</c:v>
                </c:pt>
                <c:pt idx="41">
                  <c:v>2400</c:v>
                </c:pt>
                <c:pt idx="42">
                  <c:v>2482.3333333333335</c:v>
                </c:pt>
                <c:pt idx="43">
                  <c:v>2599</c:v>
                </c:pt>
                <c:pt idx="44">
                  <c:v>2699</c:v>
                </c:pt>
                <c:pt idx="45">
                  <c:v>5598</c:v>
                </c:pt>
                <c:pt idx="46">
                  <c:v>6500</c:v>
                </c:pt>
                <c:pt idx="47">
                  <c:v>6999</c:v>
                </c:pt>
                <c:pt idx="48">
                  <c:v>9494.5</c:v>
                </c:pt>
                <c:pt idx="49">
                  <c:v>10000</c:v>
                </c:pt>
                <c:pt idx="50">
                  <c:v>32157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E-413F-B0AB-E5FC8AEBE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75711"/>
        <c:axId val="4289215"/>
      </c:lineChart>
      <c:catAx>
        <c:axId val="14287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4289215"/>
        <c:crosses val="autoZero"/>
        <c:auto val="1"/>
        <c:lblAlgn val="ctr"/>
        <c:lblOffset val="100"/>
        <c:noMultiLvlLbl val="0"/>
      </c:catAx>
      <c:valAx>
        <c:axId val="42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14287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[2248048_CAC_1.xlsx]Ques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Bell MT" panose="02020503060305020303" pitchFamily="18" charset="0"/>
              </a:rPr>
              <a:t>Question</a:t>
            </a:r>
            <a:r>
              <a:rPr lang="en-US" b="1" baseline="0%">
                <a:solidFill>
                  <a:schemeClr val="bg1"/>
                </a:solidFill>
                <a:latin typeface="Bell MT" panose="02020503060305020303" pitchFamily="18" charset="0"/>
              </a:rPr>
              <a:t> 2</a:t>
            </a:r>
            <a:endParaRPr lang="en-US" b="1">
              <a:solidFill>
                <a:schemeClr val="bg1"/>
              </a:solidFill>
              <a:latin typeface="Bell MT" panose="020205030603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6FF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 2'!$C$3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6FFFF"/>
              </a:solidFill>
              <a:round/>
            </a:ln>
            <a:effectLst/>
          </c:spPr>
          <c:marker>
            <c:symbol val="none"/>
          </c:marker>
          <c:cat>
            <c:strRef>
              <c:f>'Ques 2'!$B$4:$B$55</c:f>
              <c:strCache>
                <c:ptCount val="51"/>
                <c:pt idx="0">
                  <c:v>FabHomeDecor</c:v>
                </c:pt>
                <c:pt idx="1">
                  <c:v>Behringer</c:v>
                </c:pt>
                <c:pt idx="2">
                  <c:v>BuildTrack</c:v>
                </c:pt>
                <c:pt idx="3">
                  <c:v>Skayvon</c:v>
                </c:pt>
                <c:pt idx="4">
                  <c:v>(blank)</c:v>
                </c:pt>
                <c:pt idx="5">
                  <c:v>Himmlisch</c:v>
                </c:pt>
                <c:pt idx="6">
                  <c:v>SWAGGA</c:v>
                </c:pt>
                <c:pt idx="7">
                  <c:v>OM SHIVAKRITI</c:v>
                </c:pt>
                <c:pt idx="8">
                  <c:v>Liza</c:v>
                </c:pt>
                <c:pt idx="9">
                  <c:v>Nuride</c:v>
                </c:pt>
                <c:pt idx="10">
                  <c:v>SANTOSH ROYAL FASHION</c:v>
                </c:pt>
                <c:pt idx="11">
                  <c:v>Slim</c:v>
                </c:pt>
                <c:pt idx="12">
                  <c:v>Redbag</c:v>
                </c:pt>
                <c:pt idx="13">
                  <c:v>Rapter</c:v>
                </c:pt>
                <c:pt idx="14">
                  <c:v>dongli</c:v>
                </c:pt>
                <c:pt idx="15">
                  <c:v>Carrel</c:v>
                </c:pt>
                <c:pt idx="16">
                  <c:v>Ladela</c:v>
                </c:pt>
                <c:pt idx="17">
                  <c:v>Proence</c:v>
                </c:pt>
                <c:pt idx="18">
                  <c:v>Elegance</c:v>
                </c:pt>
                <c:pt idx="19">
                  <c:v>Mario Gotze</c:v>
                </c:pt>
                <c:pt idx="20">
                  <c:v>Pick Pocket</c:v>
                </c:pt>
                <c:pt idx="21">
                  <c:v>Noor</c:v>
                </c:pt>
                <c:pt idx="22">
                  <c:v>Tiara Diaries</c:v>
                </c:pt>
                <c:pt idx="23">
                  <c:v>Vermello</c:v>
                </c:pt>
                <c:pt idx="24">
                  <c:v>Oye</c:v>
                </c:pt>
                <c:pt idx="25">
                  <c:v>Indcrown</c:v>
                </c:pt>
                <c:pt idx="26">
                  <c:v>KAJCI</c:v>
                </c:pt>
                <c:pt idx="27">
                  <c:v>Roadster</c:v>
                </c:pt>
                <c:pt idx="28">
                  <c:v>Freelance</c:v>
                </c:pt>
                <c:pt idx="29">
                  <c:v>Jaipur Print</c:v>
                </c:pt>
                <c:pt idx="30">
                  <c:v>Ligans NY</c:v>
                </c:pt>
                <c:pt idx="31">
                  <c:v>Libas</c:v>
                </c:pt>
                <c:pt idx="32">
                  <c:v>Shilpi</c:v>
                </c:pt>
                <c:pt idx="33">
                  <c:v>Bengal Blooms</c:v>
                </c:pt>
                <c:pt idx="34">
                  <c:v>MASARA</c:v>
                </c:pt>
                <c:pt idx="35">
                  <c:v>Vishudh</c:v>
                </c:pt>
                <c:pt idx="36">
                  <c:v>Babeezworld</c:v>
                </c:pt>
                <c:pt idx="37">
                  <c:v>AW</c:v>
                </c:pt>
                <c:pt idx="38">
                  <c:v>Style Foot</c:v>
                </c:pt>
                <c:pt idx="39">
                  <c:v>Sathiyas</c:v>
                </c:pt>
                <c:pt idx="40">
                  <c:v>Eternal Gandhi</c:v>
                </c:pt>
                <c:pt idx="41">
                  <c:v>Angelfish</c:v>
                </c:pt>
                <c:pt idx="42">
                  <c:v>Alisha</c:v>
                </c:pt>
                <c:pt idx="43">
                  <c:v>CASEDEAL</c:v>
                </c:pt>
                <c:pt idx="44">
                  <c:v>dilli bazaaar</c:v>
                </c:pt>
                <c:pt idx="45">
                  <c:v>HRS</c:v>
                </c:pt>
                <c:pt idx="46">
                  <c:v>Packman</c:v>
                </c:pt>
                <c:pt idx="47">
                  <c:v>Shopmania</c:v>
                </c:pt>
                <c:pt idx="48">
                  <c:v>Kennel</c:v>
                </c:pt>
                <c:pt idx="49">
                  <c:v>Sicons</c:v>
                </c:pt>
                <c:pt idx="50">
                  <c:v>Eurospa</c:v>
                </c:pt>
              </c:strCache>
            </c:strRef>
          </c:cat>
          <c:val>
            <c:numRef>
              <c:f>'Ques 2'!$C$4:$C$55</c:f>
              <c:numCache>
                <c:formatCode>General</c:formatCode>
                <c:ptCount val="51"/>
                <c:pt idx="0">
                  <c:v>22646</c:v>
                </c:pt>
                <c:pt idx="1">
                  <c:v>6600</c:v>
                </c:pt>
                <c:pt idx="2">
                  <c:v>5000</c:v>
                </c:pt>
                <c:pt idx="3">
                  <c:v>4990</c:v>
                </c:pt>
                <c:pt idx="4">
                  <c:v>4424.666666666667</c:v>
                </c:pt>
                <c:pt idx="5">
                  <c:v>1899</c:v>
                </c:pt>
                <c:pt idx="6">
                  <c:v>1500</c:v>
                </c:pt>
                <c:pt idx="7">
                  <c:v>1499</c:v>
                </c:pt>
                <c:pt idx="8">
                  <c:v>1393</c:v>
                </c:pt>
                <c:pt idx="9">
                  <c:v>1349</c:v>
                </c:pt>
                <c:pt idx="10">
                  <c:v>1299</c:v>
                </c:pt>
                <c:pt idx="11">
                  <c:v>1262.6666666666667</c:v>
                </c:pt>
                <c:pt idx="12">
                  <c:v>1200</c:v>
                </c:pt>
                <c:pt idx="13">
                  <c:v>1149.5</c:v>
                </c:pt>
                <c:pt idx="14">
                  <c:v>1039</c:v>
                </c:pt>
                <c:pt idx="15">
                  <c:v>954.5</c:v>
                </c:pt>
                <c:pt idx="16">
                  <c:v>950</c:v>
                </c:pt>
                <c:pt idx="17">
                  <c:v>949</c:v>
                </c:pt>
                <c:pt idx="18">
                  <c:v>899</c:v>
                </c:pt>
                <c:pt idx="19">
                  <c:v>899</c:v>
                </c:pt>
                <c:pt idx="20">
                  <c:v>899</c:v>
                </c:pt>
                <c:pt idx="21">
                  <c:v>849</c:v>
                </c:pt>
                <c:pt idx="22">
                  <c:v>837</c:v>
                </c:pt>
                <c:pt idx="23">
                  <c:v>795</c:v>
                </c:pt>
                <c:pt idx="24">
                  <c:v>764</c:v>
                </c:pt>
                <c:pt idx="25">
                  <c:v>699</c:v>
                </c:pt>
                <c:pt idx="26">
                  <c:v>699</c:v>
                </c:pt>
                <c:pt idx="27">
                  <c:v>699</c:v>
                </c:pt>
                <c:pt idx="28">
                  <c:v>699</c:v>
                </c:pt>
                <c:pt idx="29">
                  <c:v>698</c:v>
                </c:pt>
                <c:pt idx="30">
                  <c:v>695</c:v>
                </c:pt>
                <c:pt idx="31">
                  <c:v>686.5</c:v>
                </c:pt>
                <c:pt idx="32">
                  <c:v>650</c:v>
                </c:pt>
                <c:pt idx="33">
                  <c:v>579</c:v>
                </c:pt>
                <c:pt idx="34">
                  <c:v>569.20000000000005</c:v>
                </c:pt>
                <c:pt idx="35">
                  <c:v>526.77777777777783</c:v>
                </c:pt>
                <c:pt idx="36">
                  <c:v>499</c:v>
                </c:pt>
                <c:pt idx="37">
                  <c:v>499</c:v>
                </c:pt>
                <c:pt idx="38">
                  <c:v>449</c:v>
                </c:pt>
                <c:pt idx="39">
                  <c:v>449</c:v>
                </c:pt>
                <c:pt idx="40">
                  <c:v>430</c:v>
                </c:pt>
                <c:pt idx="41">
                  <c:v>399</c:v>
                </c:pt>
                <c:pt idx="42">
                  <c:v>393.66666666666669</c:v>
                </c:pt>
                <c:pt idx="43">
                  <c:v>380</c:v>
                </c:pt>
                <c:pt idx="44">
                  <c:v>349</c:v>
                </c:pt>
                <c:pt idx="45">
                  <c:v>317.5</c:v>
                </c:pt>
                <c:pt idx="46">
                  <c:v>298</c:v>
                </c:pt>
                <c:pt idx="47">
                  <c:v>275</c:v>
                </c:pt>
                <c:pt idx="48">
                  <c:v>190</c:v>
                </c:pt>
                <c:pt idx="4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C-48EF-84FD-0F31072B9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78959"/>
        <c:axId val="671068895"/>
      </c:lineChart>
      <c:catAx>
        <c:axId val="1428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671068895"/>
        <c:crosses val="autoZero"/>
        <c:auto val="1"/>
        <c:lblAlgn val="ctr"/>
        <c:lblOffset val="100"/>
        <c:noMultiLvlLbl val="0"/>
      </c:catAx>
      <c:valAx>
        <c:axId val="67106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1428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[2248048_CAC_1.xlsx]Ques 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Bell MT" panose="02020503060305020303" pitchFamily="18" charset="0"/>
              </a:rPr>
              <a:t>Question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6FFFF"/>
          </a:solidFill>
          <a:ln>
            <a:solidFill>
              <a:srgbClr val="FF00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 3'!$C$3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FFFF"/>
            </a:solidFill>
            <a:ln>
              <a:solidFill>
                <a:srgbClr val="FF0066"/>
              </a:solidFill>
            </a:ln>
            <a:effectLst/>
          </c:spPr>
          <c:invertIfNegative val="0"/>
          <c:cat>
            <c:strRef>
              <c:f>'Ques 3'!$B$4:$B$80</c:f>
              <c:strCache>
                <c:ptCount val="76"/>
                <c:pt idx="0">
                  <c:v>FabHomeDecor Fabric Double Sofa Bed</c:v>
                </c:pt>
                <c:pt idx="1">
                  <c:v>Maserati Time R8851116001 Analog Watch  - For Boys</c:v>
                </c:pt>
                <c:pt idx="2">
                  <c:v>Cobra Paris CO6394A1 Analog Watch  - For Men, Boys</c:v>
                </c:pt>
                <c:pt idx="3">
                  <c:v>Aries Gold G 729 S-BK Analog Watch  - For Men, Boys</c:v>
                </c:pt>
                <c:pt idx="4">
                  <c:v>Behringer Xenyx 502 Analog Sound Mixer</c:v>
                </c:pt>
                <c:pt idx="5">
                  <c:v>Skayvon SUMMERSIBLE SINGLE PHASE PUMP CONTROLLER </c:v>
                </c:pt>
                <c:pt idx="6">
                  <c:v>Skayvon SUBMERSIBBLE THREE PHASE PUMP CONTROLLER </c:v>
                </c:pt>
                <c:pt idx="7">
                  <c:v>Himmlisch ST381 Magnetic Sun Shade For Maruti Alto</c:v>
                </c:pt>
                <c:pt idx="8">
                  <c:v>BuildTrack PIR Wireless Motion Sensor </c:v>
                </c:pt>
                <c:pt idx="9">
                  <c:v>Reckler Slim Fit Men's Jeans</c:v>
                </c:pt>
                <c:pt idx="10">
                  <c:v>TEN TEN Women's Black Knee Length Boots Boots</c:v>
                </c:pt>
                <c:pt idx="11">
                  <c:v>Colat COLAT_MW20 Sheen Analog Watch </c:v>
                </c:pt>
                <c:pt idx="12">
                  <c:v>Carlton Boots</c:v>
                </c:pt>
                <c:pt idx="13">
                  <c:v>Veelys Shiny White Quad Roller Skates - Size 4.5 UK</c:v>
                </c:pt>
                <c:pt idx="14">
                  <c:v>SANTOSH ROYAL FASHION Cotton Printed King sized Double Bedsheet</c:v>
                </c:pt>
                <c:pt idx="15">
                  <c:v>Jaipur Print Cotton Floral King sized Double Bedsheet</c:v>
                </c:pt>
                <c:pt idx="16">
                  <c:v>Quechua Arpenaz Novadry Boots</c:v>
                </c:pt>
                <c:pt idx="17">
                  <c:v>Carrel Printed Women's</c:v>
                </c:pt>
                <c:pt idx="18">
                  <c:v>dongli Printed Boy's Round Neck T-Shirt</c:v>
                </c:pt>
                <c:pt idx="19">
                  <c:v>Rapter BNC-179 BNC Wire Connector</c:v>
                </c:pt>
                <c:pt idx="20">
                  <c:v>Madcaps C38GR30 Men's Cargos</c:v>
                </c:pt>
                <c:pt idx="21">
                  <c:v>Vishudh Printed Women's Anarkali Kurta</c:v>
                </c:pt>
                <c:pt idx="22">
                  <c:v>Nuride Canvas Shoes</c:v>
                </c:pt>
                <c:pt idx="23">
                  <c:v>CASEDEAL Microsoft Nokia lumia x2 Back Panel</c:v>
                </c:pt>
                <c:pt idx="24">
                  <c:v>Liza Women Wedges</c:v>
                </c:pt>
                <c:pt idx="25">
                  <c:v>Elegance Polyester Multicolor Abstract Eyelet Door Curtain</c:v>
                </c:pt>
                <c:pt idx="26">
                  <c:v>Libas Printed Women's Anarkali Kurta</c:v>
                </c:pt>
                <c:pt idx="27">
                  <c:v>Steppings Trendy Boots</c:v>
                </c:pt>
                <c:pt idx="28">
                  <c:v>Ladela Bellies</c:v>
                </c:pt>
                <c:pt idx="29">
                  <c:v>Noor Embroidered Women's Straight Kurta</c:v>
                </c:pt>
                <c:pt idx="30">
                  <c:v>Redbag Eight Armed Goddess Sherawali Maa Showpiece  -  10.8 cm</c:v>
                </c:pt>
                <c:pt idx="31">
                  <c:v>SWAGGA Women Clogs</c:v>
                </c:pt>
                <c:pt idx="32">
                  <c:v>OM SHIVAKRITI Square wall Clock Showpiece  -  38.1 cm</c:v>
                </c:pt>
                <c:pt idx="33">
                  <c:v>Mario Gotze Women's Printed Casual Orange Shirt</c:v>
                </c:pt>
                <c:pt idx="34">
                  <c:v>Vermello Men Casual Brown Genuine Leather Belt</c:v>
                </c:pt>
                <c:pt idx="35">
                  <c:v>MASARA Solid Women's Straight Kurta</c:v>
                </c:pt>
                <c:pt idx="36">
                  <c:v>Roadster Men's Zipper Solid Cardigan</c:v>
                </c:pt>
                <c:pt idx="37">
                  <c:v>Rapter BNC-047 BNC Wire Connector</c:v>
                </c:pt>
                <c:pt idx="38">
                  <c:v>Glus Wedding Lingerie Set</c:v>
                </c:pt>
                <c:pt idx="39">
                  <c:v>Silver Streak Men's Printed Casual Denim Shirt</c:v>
                </c:pt>
                <c:pt idx="40">
                  <c:v>KAJCI Embroidered Women's Waistcoat</c:v>
                </c:pt>
                <c:pt idx="41">
                  <c:v>Alisha Solid Women's Cycling Shorts</c:v>
                </c:pt>
                <c:pt idx="42">
                  <c:v>Camerii WM64 Elegance Analog Watch  - For Men, Boys</c:v>
                </c:pt>
                <c:pt idx="43">
                  <c:v>Vizion 8503B-1RED Cold Light Digital Watch  - For Boys, Girls</c:v>
                </c:pt>
                <c:pt idx="44">
                  <c:v>Proence Weight Gainers, Mass Gainers</c:v>
                </c:pt>
                <c:pt idx="45">
                  <c:v>Tiara Diaries 2016-2017 Designer LA Kaarta </c:v>
                </c:pt>
                <c:pt idx="46">
                  <c:v>Indcrown Net Embroidered Semi-stitched Lehenga Choli Material</c:v>
                </c:pt>
                <c:pt idx="47">
                  <c:v>Vishudh Printed Women's Straight Kurta</c:v>
                </c:pt>
                <c:pt idx="48">
                  <c:v>Babeezworld Dungaree Baby Boy's  Combo</c:v>
                </c:pt>
                <c:pt idx="49">
                  <c:v>AW Bellies</c:v>
                </c:pt>
                <c:pt idx="50">
                  <c:v>Angelfish Silk Potali Potli</c:v>
                </c:pt>
                <c:pt idx="51">
                  <c:v>Shilpi NHSCN003 Coin Bank</c:v>
                </c:pt>
                <c:pt idx="52">
                  <c:v>Libas Printed Women's A-line Kurta</c:v>
                </c:pt>
                <c:pt idx="53">
                  <c:v>Style Foot Bellies</c:v>
                </c:pt>
                <c:pt idx="54">
                  <c:v>Oye Boy's Dungaree</c:v>
                </c:pt>
                <c:pt idx="55">
                  <c:v>Pick Pocket Embroidered Women's Waistcoat</c:v>
                </c:pt>
                <c:pt idx="56">
                  <c:v>Bengal Blooms Rose Artificial Plant  with Pot</c:v>
                </c:pt>
                <c:pt idx="57">
                  <c:v>Ligans NY Men Formal Black Genuine Leather Belt</c:v>
                </c:pt>
                <c:pt idx="58">
                  <c:v>Discountgod Men's Checkered Casual Shirt</c:v>
                </c:pt>
                <c:pt idx="59">
                  <c:v>dilli bazaaar Bellies, Corporate Casuals, Casuals</c:v>
                </c:pt>
                <c:pt idx="60">
                  <c:v>FDT Women's Leggings</c:v>
                </c:pt>
                <c:pt idx="61">
                  <c:v>Freelance Vacuum Bottles 350 ml Bottle</c:v>
                </c:pt>
                <c:pt idx="62">
                  <c:v>Sathiyas Cotton Bath Towel</c:v>
                </c:pt>
                <c:pt idx="63">
                  <c:v>Shopmania Music Band A5 Notebook Spiral Bound</c:v>
                </c:pt>
                <c:pt idx="64">
                  <c:v>Bulaky vanity case Jewellery Vanity Case</c:v>
                </c:pt>
                <c:pt idx="65">
                  <c:v>HRS ULTIMATE BOY Chest Pads</c:v>
                </c:pt>
                <c:pt idx="66">
                  <c:v>HRS ULTIMATE MEN Chest Pads</c:v>
                </c:pt>
                <c:pt idx="67">
                  <c:v>Eternal Gandhi Super Series Crystal Paper Weights</c:v>
                </c:pt>
                <c:pt idx="68">
                  <c:v>Packman 8 x 10 inches Security Bags Without POD Jacket Courier Bag</c:v>
                </c:pt>
                <c:pt idx="69">
                  <c:v>HRS CLUB BOY Thigh Pads</c:v>
                </c:pt>
                <c:pt idx="70">
                  <c:v>HRS ULTIMATE BOY Elbow Pads</c:v>
                </c:pt>
                <c:pt idx="71">
                  <c:v>Sicons All Purpose Arnica Dog Shampoo</c:v>
                </c:pt>
                <c:pt idx="72">
                  <c:v>Kennel Rubber Dumbell With Bell - Small Rubber Rubber Toy For Dog</c:v>
                </c:pt>
                <c:pt idx="73">
                  <c:v>Sicons Conditioning Conditoner Dog Shampoo</c:v>
                </c:pt>
                <c:pt idx="74">
                  <c:v>Eurospa Cotton Terry Face Towel Set</c:v>
                </c:pt>
                <c:pt idx="75">
                  <c:v>Sicons All Purpose Tea Tree Dog Shampoo</c:v>
                </c:pt>
              </c:strCache>
            </c:strRef>
          </c:cat>
          <c:val>
            <c:numRef>
              <c:f>'Ques 3'!$C$4:$C$80</c:f>
              <c:numCache>
                <c:formatCode>General</c:formatCode>
                <c:ptCount val="76"/>
                <c:pt idx="0">
                  <c:v>32157</c:v>
                </c:pt>
                <c:pt idx="1">
                  <c:v>24400</c:v>
                </c:pt>
                <c:pt idx="2">
                  <c:v>18995</c:v>
                </c:pt>
                <c:pt idx="3">
                  <c:v>13699</c:v>
                </c:pt>
                <c:pt idx="4">
                  <c:v>10000</c:v>
                </c:pt>
                <c:pt idx="5">
                  <c:v>9990</c:v>
                </c:pt>
                <c:pt idx="6">
                  <c:v>8999</c:v>
                </c:pt>
                <c:pt idx="7">
                  <c:v>6999</c:v>
                </c:pt>
                <c:pt idx="8">
                  <c:v>6500</c:v>
                </c:pt>
                <c:pt idx="9">
                  <c:v>5398</c:v>
                </c:pt>
                <c:pt idx="10">
                  <c:v>4995</c:v>
                </c:pt>
                <c:pt idx="11">
                  <c:v>3999</c:v>
                </c:pt>
                <c:pt idx="12">
                  <c:v>3495</c:v>
                </c:pt>
                <c:pt idx="13">
                  <c:v>3199</c:v>
                </c:pt>
                <c:pt idx="14">
                  <c:v>2699</c:v>
                </c:pt>
                <c:pt idx="15">
                  <c:v>2599</c:v>
                </c:pt>
                <c:pt idx="16">
                  <c:v>2499</c:v>
                </c:pt>
                <c:pt idx="17">
                  <c:v>2499</c:v>
                </c:pt>
                <c:pt idx="18">
                  <c:v>2400</c:v>
                </c:pt>
                <c:pt idx="19">
                  <c:v>2299</c:v>
                </c:pt>
                <c:pt idx="20">
                  <c:v>2199</c:v>
                </c:pt>
                <c:pt idx="21">
                  <c:v>2099</c:v>
                </c:pt>
                <c:pt idx="22">
                  <c:v>1999</c:v>
                </c:pt>
                <c:pt idx="23">
                  <c:v>1999</c:v>
                </c:pt>
                <c:pt idx="24">
                  <c:v>1990</c:v>
                </c:pt>
                <c:pt idx="25">
                  <c:v>1899</c:v>
                </c:pt>
                <c:pt idx="26">
                  <c:v>1849</c:v>
                </c:pt>
                <c:pt idx="27">
                  <c:v>1799</c:v>
                </c:pt>
                <c:pt idx="28">
                  <c:v>1724</c:v>
                </c:pt>
                <c:pt idx="29">
                  <c:v>1649</c:v>
                </c:pt>
                <c:pt idx="30">
                  <c:v>1600</c:v>
                </c:pt>
                <c:pt idx="31">
                  <c:v>1500</c:v>
                </c:pt>
                <c:pt idx="32">
                  <c:v>1499</c:v>
                </c:pt>
                <c:pt idx="33">
                  <c:v>1499</c:v>
                </c:pt>
                <c:pt idx="34">
                  <c:v>1495</c:v>
                </c:pt>
                <c:pt idx="35">
                  <c:v>1399</c:v>
                </c:pt>
                <c:pt idx="36">
                  <c:v>1399</c:v>
                </c:pt>
                <c:pt idx="37">
                  <c:v>1299</c:v>
                </c:pt>
                <c:pt idx="38">
                  <c:v>1299</c:v>
                </c:pt>
                <c:pt idx="39">
                  <c:v>1299</c:v>
                </c:pt>
                <c:pt idx="40">
                  <c:v>1200</c:v>
                </c:pt>
                <c:pt idx="41">
                  <c:v>1199</c:v>
                </c:pt>
                <c:pt idx="42">
                  <c:v>1099</c:v>
                </c:pt>
                <c:pt idx="43">
                  <c:v>1095</c:v>
                </c:pt>
                <c:pt idx="44">
                  <c:v>1025</c:v>
                </c:pt>
                <c:pt idx="45">
                  <c:v>1000</c:v>
                </c:pt>
                <c:pt idx="46">
                  <c:v>999</c:v>
                </c:pt>
                <c:pt idx="47">
                  <c:v>999</c:v>
                </c:pt>
                <c:pt idx="48">
                  <c:v>999</c:v>
                </c:pt>
                <c:pt idx="49">
                  <c:v>999</c:v>
                </c:pt>
                <c:pt idx="50">
                  <c:v>999</c:v>
                </c:pt>
                <c:pt idx="51">
                  <c:v>900</c:v>
                </c:pt>
                <c:pt idx="52">
                  <c:v>899</c:v>
                </c:pt>
                <c:pt idx="53">
                  <c:v>899</c:v>
                </c:pt>
                <c:pt idx="54">
                  <c:v>899</c:v>
                </c:pt>
                <c:pt idx="55">
                  <c:v>899</c:v>
                </c:pt>
                <c:pt idx="56">
                  <c:v>799</c:v>
                </c:pt>
                <c:pt idx="57">
                  <c:v>795</c:v>
                </c:pt>
                <c:pt idx="58">
                  <c:v>750</c:v>
                </c:pt>
                <c:pt idx="59">
                  <c:v>699</c:v>
                </c:pt>
                <c:pt idx="60">
                  <c:v>699</c:v>
                </c:pt>
                <c:pt idx="61">
                  <c:v>699</c:v>
                </c:pt>
                <c:pt idx="62">
                  <c:v>600</c:v>
                </c:pt>
                <c:pt idx="63">
                  <c:v>499</c:v>
                </c:pt>
                <c:pt idx="64">
                  <c:v>499</c:v>
                </c:pt>
                <c:pt idx="65">
                  <c:v>440</c:v>
                </c:pt>
                <c:pt idx="66">
                  <c:v>440</c:v>
                </c:pt>
                <c:pt idx="67">
                  <c:v>430</c:v>
                </c:pt>
                <c:pt idx="68">
                  <c:v>350</c:v>
                </c:pt>
                <c:pt idx="69">
                  <c:v>280</c:v>
                </c:pt>
                <c:pt idx="70">
                  <c:v>250</c:v>
                </c:pt>
                <c:pt idx="71">
                  <c:v>220</c:v>
                </c:pt>
                <c:pt idx="72">
                  <c:v>190</c:v>
                </c:pt>
                <c:pt idx="7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3-4540-A046-9CB36FC86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91903"/>
        <c:axId val="671071775"/>
      </c:barChart>
      <c:catAx>
        <c:axId val="74439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671071775"/>
        <c:crosses val="autoZero"/>
        <c:auto val="1"/>
        <c:lblAlgn val="ctr"/>
        <c:lblOffset val="100"/>
        <c:noMultiLvlLbl val="0"/>
      </c:catAx>
      <c:valAx>
        <c:axId val="6710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74439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[2248048_CAC_1.xlsx]Ques 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Bell MT" panose="02020503060305020303" pitchFamily="18" charset="0"/>
              </a:rPr>
              <a:t>Question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6FFFF"/>
          </a:solidFill>
          <a:ln>
            <a:solidFill>
              <a:srgbClr val="FF00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 4'!$C$3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FFFF"/>
            </a:solidFill>
            <a:ln>
              <a:solidFill>
                <a:srgbClr val="FF0066"/>
              </a:solidFill>
            </a:ln>
            <a:effectLst/>
          </c:spPr>
          <c:invertIfNegative val="0"/>
          <c:cat>
            <c:strRef>
              <c:f>'Ques 4'!$B$4:$B$80</c:f>
              <c:strCache>
                <c:ptCount val="76"/>
                <c:pt idx="0">
                  <c:v>Eurospa Cotton Terry Face Towel Set</c:v>
                </c:pt>
                <c:pt idx="1">
                  <c:v>Sicons All Purpose Tea Tree Dog Shampoo</c:v>
                </c:pt>
                <c:pt idx="2">
                  <c:v>Sicons Conditioning Conditoner Dog Shampoo</c:v>
                </c:pt>
                <c:pt idx="3">
                  <c:v>Kennel Rubber Dumbell With Bell - Small Rubber Rubber Toy For Dog</c:v>
                </c:pt>
                <c:pt idx="4">
                  <c:v>Sicons All Purpose Arnica Dog Shampoo</c:v>
                </c:pt>
                <c:pt idx="5">
                  <c:v>HRS ULTIMATE BOY Elbow Pads</c:v>
                </c:pt>
                <c:pt idx="6">
                  <c:v>HRS CLUB BOY Thigh Pads</c:v>
                </c:pt>
                <c:pt idx="7">
                  <c:v>Alisha Solid Women's Cycling Shorts</c:v>
                </c:pt>
                <c:pt idx="8">
                  <c:v>Shopmania Music Band A5 Notebook Spiral Bound</c:v>
                </c:pt>
                <c:pt idx="9">
                  <c:v>Packman 8 x 10 inches Security Bags Without POD Jacket Courier Bag</c:v>
                </c:pt>
                <c:pt idx="10">
                  <c:v>FDT Women's Leggings</c:v>
                </c:pt>
                <c:pt idx="11">
                  <c:v>dilli bazaaar Bellies, Corporate Casuals, Casuals</c:v>
                </c:pt>
                <c:pt idx="12">
                  <c:v>CASEDEAL Microsoft Nokia lumia x2 Back Panel</c:v>
                </c:pt>
                <c:pt idx="13">
                  <c:v>Bulaky vanity case Jewellery Vanity Case</c:v>
                </c:pt>
                <c:pt idx="14">
                  <c:v>HRS ULTIMATE MEN Chest Pads</c:v>
                </c:pt>
                <c:pt idx="15">
                  <c:v>HRS ULTIMATE BOY Chest Pads</c:v>
                </c:pt>
                <c:pt idx="16">
                  <c:v>Angelfish Silk Potali Potli</c:v>
                </c:pt>
                <c:pt idx="17">
                  <c:v>Eternal Gandhi Super Series Crystal Paper Weights</c:v>
                </c:pt>
                <c:pt idx="18">
                  <c:v>Libas Printed Women's A-line Kurta</c:v>
                </c:pt>
                <c:pt idx="19">
                  <c:v>Sathiyas Cotton Bath Towel</c:v>
                </c:pt>
                <c:pt idx="20">
                  <c:v>Camerii WM64 Elegance Analog Watch  - For Men, Boys</c:v>
                </c:pt>
                <c:pt idx="21">
                  <c:v>Vishudh Printed Women's Straight Kurta</c:v>
                </c:pt>
                <c:pt idx="22">
                  <c:v>Style Foot Bellies</c:v>
                </c:pt>
                <c:pt idx="23">
                  <c:v>AW Bellies</c:v>
                </c:pt>
                <c:pt idx="24">
                  <c:v>Babeezworld Dungaree Baby Boy's  Combo</c:v>
                </c:pt>
                <c:pt idx="25">
                  <c:v>MASARA Solid Women's Straight Kurta</c:v>
                </c:pt>
                <c:pt idx="26">
                  <c:v>Bengal Blooms Rose Artificial Plant  with Pot</c:v>
                </c:pt>
                <c:pt idx="27">
                  <c:v>Discountgod Men's Checkered Casual Shirt</c:v>
                </c:pt>
                <c:pt idx="28">
                  <c:v>Vizion 8503B-1RED Cold Light Digital Watch  - For Boys, Girls</c:v>
                </c:pt>
                <c:pt idx="29">
                  <c:v>Silver Streak Men's Printed Casual Denim Shirt</c:v>
                </c:pt>
                <c:pt idx="30">
                  <c:v>Shilpi NHSCN003 Coin Bank</c:v>
                </c:pt>
                <c:pt idx="31">
                  <c:v>Ligans NY Men Formal Black Genuine Leather Belt</c:v>
                </c:pt>
                <c:pt idx="32">
                  <c:v>Jaipur Print Cotton Floral King sized Double Bedsheet</c:v>
                </c:pt>
                <c:pt idx="33">
                  <c:v>Roadster Men's Zipper Solid Cardigan</c:v>
                </c:pt>
                <c:pt idx="34">
                  <c:v>Freelance Vacuum Bottles 350 ml Bottle</c:v>
                </c:pt>
                <c:pt idx="35">
                  <c:v>Glus Wedding Lingerie Set</c:v>
                </c:pt>
                <c:pt idx="36">
                  <c:v>Indcrown Net Embroidered Semi-stitched Lehenga Choli Material</c:v>
                </c:pt>
                <c:pt idx="37">
                  <c:v>KAJCI Embroidered Women's Waistcoat</c:v>
                </c:pt>
                <c:pt idx="38">
                  <c:v>Steppings Trendy Boots</c:v>
                </c:pt>
                <c:pt idx="39">
                  <c:v>Oye Boy's Dungaree</c:v>
                </c:pt>
                <c:pt idx="40">
                  <c:v>Vermello Men Casual Brown Genuine Leather Belt</c:v>
                </c:pt>
                <c:pt idx="41">
                  <c:v>Tiara Diaries 2016-2017 Designer LA Kaarta </c:v>
                </c:pt>
                <c:pt idx="42">
                  <c:v>Noor Embroidered Women's Straight Kurta</c:v>
                </c:pt>
                <c:pt idx="43">
                  <c:v>Colat COLAT_MW20 Sheen Analog Watch </c:v>
                </c:pt>
                <c:pt idx="44">
                  <c:v>Rapter BNC-047 BNC Wire Connector</c:v>
                </c:pt>
                <c:pt idx="45">
                  <c:v>Pick Pocket Embroidered Women's Waistcoat</c:v>
                </c:pt>
                <c:pt idx="46">
                  <c:v>Elegance Polyester Multicolor Abstract Eyelet Door Curtain</c:v>
                </c:pt>
                <c:pt idx="47">
                  <c:v>Mario Gotze Women's Printed Casual Orange Shirt</c:v>
                </c:pt>
                <c:pt idx="48">
                  <c:v>Carrel Printed Women's</c:v>
                </c:pt>
                <c:pt idx="49">
                  <c:v>Libas Printed Women's Anarkali Kurta</c:v>
                </c:pt>
                <c:pt idx="50">
                  <c:v>Proence Weight Gainers, Mass Gainers</c:v>
                </c:pt>
                <c:pt idx="51">
                  <c:v>Ladela Bellies</c:v>
                </c:pt>
                <c:pt idx="52">
                  <c:v>dongli Printed Boy's Round Neck T-Shirt</c:v>
                </c:pt>
                <c:pt idx="53">
                  <c:v>Vishudh Printed Women's Anarkali Kurta</c:v>
                </c:pt>
                <c:pt idx="54">
                  <c:v>Redbag Eight Armed Goddess Sherawali Maa Showpiece  -  10.8 cm</c:v>
                </c:pt>
                <c:pt idx="55">
                  <c:v>Carlton Boots</c:v>
                </c:pt>
                <c:pt idx="56">
                  <c:v>SANTOSH ROYAL FASHION Cotton Printed King sized Double Bedsheet</c:v>
                </c:pt>
                <c:pt idx="57">
                  <c:v>Nuride Canvas Shoes</c:v>
                </c:pt>
                <c:pt idx="58">
                  <c:v>Liza Women Wedges</c:v>
                </c:pt>
                <c:pt idx="59">
                  <c:v>Rapter BNC-179 BNC Wire Connector</c:v>
                </c:pt>
                <c:pt idx="60">
                  <c:v>OM SHIVAKRITI Square wall Clock Showpiece  -  38.1 cm</c:v>
                </c:pt>
                <c:pt idx="61">
                  <c:v>SWAGGA Women Clogs</c:v>
                </c:pt>
                <c:pt idx="62">
                  <c:v>Madcaps C38GR30 Men's Cargos</c:v>
                </c:pt>
                <c:pt idx="63">
                  <c:v>Himmlisch ST381 Magnetic Sun Shade For Maruti Alto</c:v>
                </c:pt>
                <c:pt idx="64">
                  <c:v>TEN TEN Women's Black Knee Length Boots Boots</c:v>
                </c:pt>
                <c:pt idx="65">
                  <c:v>Quechua Arpenaz Novadry Boots</c:v>
                </c:pt>
                <c:pt idx="66">
                  <c:v>Veelys Shiny White Quad Roller Skates - Size 4.5 UK</c:v>
                </c:pt>
                <c:pt idx="67">
                  <c:v>Reckler Slim Fit Men's Jeans</c:v>
                </c:pt>
                <c:pt idx="68">
                  <c:v>Skayvon SUBMERSIBBLE THREE PHASE PUMP CONTROLLER </c:v>
                </c:pt>
                <c:pt idx="69">
                  <c:v>Skayvon SUMMERSIBLE SINGLE PHASE PUMP CONTROLLER </c:v>
                </c:pt>
                <c:pt idx="70">
                  <c:v>BuildTrack PIR Wireless Motion Sensor </c:v>
                </c:pt>
                <c:pt idx="71">
                  <c:v>Behringer Xenyx 502 Analog Sound Mixer</c:v>
                </c:pt>
                <c:pt idx="72">
                  <c:v>Aries Gold G 729 S-BK Analog Watch  - For Men, Boys</c:v>
                </c:pt>
                <c:pt idx="73">
                  <c:v>Cobra Paris CO6394A1 Analog Watch  - For Men, Boys</c:v>
                </c:pt>
                <c:pt idx="74">
                  <c:v>FabHomeDecor Fabric Double Sofa Bed</c:v>
                </c:pt>
                <c:pt idx="75">
                  <c:v>Maserati Time R8851116001 Analog Watch  - For Boys</c:v>
                </c:pt>
              </c:strCache>
            </c:strRef>
          </c:cat>
          <c:val>
            <c:numRef>
              <c:f>'Ques 4'!$C$4:$C$80</c:f>
              <c:numCache>
                <c:formatCode>General</c:formatCode>
                <c:ptCount val="76"/>
                <c:pt idx="2">
                  <c:v>100</c:v>
                </c:pt>
                <c:pt idx="3">
                  <c:v>190</c:v>
                </c:pt>
                <c:pt idx="4">
                  <c:v>210</c:v>
                </c:pt>
                <c:pt idx="5">
                  <c:v>230</c:v>
                </c:pt>
                <c:pt idx="6">
                  <c:v>250</c:v>
                </c:pt>
                <c:pt idx="7">
                  <c:v>267</c:v>
                </c:pt>
                <c:pt idx="8">
                  <c:v>275</c:v>
                </c:pt>
                <c:pt idx="9">
                  <c:v>298</c:v>
                </c:pt>
                <c:pt idx="10">
                  <c:v>309</c:v>
                </c:pt>
                <c:pt idx="11">
                  <c:v>349</c:v>
                </c:pt>
                <c:pt idx="12">
                  <c:v>380</c:v>
                </c:pt>
                <c:pt idx="13">
                  <c:v>390</c:v>
                </c:pt>
                <c:pt idx="14">
                  <c:v>395</c:v>
                </c:pt>
                <c:pt idx="15">
                  <c:v>395</c:v>
                </c:pt>
                <c:pt idx="16">
                  <c:v>399</c:v>
                </c:pt>
                <c:pt idx="17">
                  <c:v>430</c:v>
                </c:pt>
                <c:pt idx="18">
                  <c:v>449</c:v>
                </c:pt>
                <c:pt idx="19">
                  <c:v>449</c:v>
                </c:pt>
                <c:pt idx="20">
                  <c:v>449</c:v>
                </c:pt>
                <c:pt idx="21">
                  <c:v>449</c:v>
                </c:pt>
                <c:pt idx="22">
                  <c:v>449</c:v>
                </c:pt>
                <c:pt idx="23">
                  <c:v>499</c:v>
                </c:pt>
                <c:pt idx="24">
                  <c:v>499</c:v>
                </c:pt>
                <c:pt idx="25">
                  <c:v>499</c:v>
                </c:pt>
                <c:pt idx="26">
                  <c:v>579</c:v>
                </c:pt>
                <c:pt idx="27">
                  <c:v>590</c:v>
                </c:pt>
                <c:pt idx="28">
                  <c:v>595</c:v>
                </c:pt>
                <c:pt idx="29">
                  <c:v>599</c:v>
                </c:pt>
                <c:pt idx="30">
                  <c:v>650</c:v>
                </c:pt>
                <c:pt idx="31">
                  <c:v>695</c:v>
                </c:pt>
                <c:pt idx="32">
                  <c:v>698</c:v>
                </c:pt>
                <c:pt idx="33">
                  <c:v>699</c:v>
                </c:pt>
                <c:pt idx="34">
                  <c:v>699</c:v>
                </c:pt>
                <c:pt idx="35">
                  <c:v>699</c:v>
                </c:pt>
                <c:pt idx="36">
                  <c:v>699</c:v>
                </c:pt>
                <c:pt idx="37">
                  <c:v>699</c:v>
                </c:pt>
                <c:pt idx="38">
                  <c:v>719</c:v>
                </c:pt>
                <c:pt idx="39">
                  <c:v>764</c:v>
                </c:pt>
                <c:pt idx="40">
                  <c:v>795</c:v>
                </c:pt>
                <c:pt idx="41">
                  <c:v>837</c:v>
                </c:pt>
                <c:pt idx="42">
                  <c:v>849</c:v>
                </c:pt>
                <c:pt idx="43">
                  <c:v>849</c:v>
                </c:pt>
                <c:pt idx="44">
                  <c:v>899</c:v>
                </c:pt>
                <c:pt idx="45">
                  <c:v>899</c:v>
                </c:pt>
                <c:pt idx="46">
                  <c:v>899</c:v>
                </c:pt>
                <c:pt idx="47">
                  <c:v>899</c:v>
                </c:pt>
                <c:pt idx="48">
                  <c:v>910</c:v>
                </c:pt>
                <c:pt idx="49">
                  <c:v>924</c:v>
                </c:pt>
                <c:pt idx="50">
                  <c:v>949</c:v>
                </c:pt>
                <c:pt idx="51">
                  <c:v>950</c:v>
                </c:pt>
                <c:pt idx="52">
                  <c:v>1039</c:v>
                </c:pt>
                <c:pt idx="53">
                  <c:v>1049</c:v>
                </c:pt>
                <c:pt idx="54">
                  <c:v>1200</c:v>
                </c:pt>
                <c:pt idx="55">
                  <c:v>1223</c:v>
                </c:pt>
                <c:pt idx="56">
                  <c:v>1299</c:v>
                </c:pt>
                <c:pt idx="57">
                  <c:v>1349</c:v>
                </c:pt>
                <c:pt idx="58">
                  <c:v>1393</c:v>
                </c:pt>
                <c:pt idx="59">
                  <c:v>1400</c:v>
                </c:pt>
                <c:pt idx="60">
                  <c:v>1499</c:v>
                </c:pt>
                <c:pt idx="61">
                  <c:v>1500</c:v>
                </c:pt>
                <c:pt idx="62">
                  <c:v>1699</c:v>
                </c:pt>
                <c:pt idx="63">
                  <c:v>1899</c:v>
                </c:pt>
                <c:pt idx="64">
                  <c:v>1995</c:v>
                </c:pt>
                <c:pt idx="65">
                  <c:v>2250</c:v>
                </c:pt>
                <c:pt idx="66">
                  <c:v>2499</c:v>
                </c:pt>
                <c:pt idx="67">
                  <c:v>2599</c:v>
                </c:pt>
                <c:pt idx="68">
                  <c:v>4990</c:v>
                </c:pt>
                <c:pt idx="69">
                  <c:v>4990</c:v>
                </c:pt>
                <c:pt idx="70">
                  <c:v>5000</c:v>
                </c:pt>
                <c:pt idx="71">
                  <c:v>6600</c:v>
                </c:pt>
                <c:pt idx="72">
                  <c:v>13099</c:v>
                </c:pt>
                <c:pt idx="73">
                  <c:v>15195</c:v>
                </c:pt>
                <c:pt idx="74">
                  <c:v>22646</c:v>
                </c:pt>
                <c:pt idx="75">
                  <c:v>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6-4DD2-8AD7-735B75E90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78447"/>
        <c:axId val="671052575"/>
      </c:barChart>
      <c:catAx>
        <c:axId val="74437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671052575"/>
        <c:crosses val="autoZero"/>
        <c:auto val="1"/>
        <c:lblAlgn val="ctr"/>
        <c:lblOffset val="100"/>
        <c:noMultiLvlLbl val="0"/>
      </c:catAx>
      <c:valAx>
        <c:axId val="67105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74437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[2248048_CAC_1.xlsx]Ques 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Bell MT" panose="02020503060305020303" pitchFamily="18" charset="0"/>
              </a:rPr>
              <a:t>Question</a:t>
            </a:r>
            <a:r>
              <a:rPr lang="en-US" b="1" baseline="0%">
                <a:solidFill>
                  <a:schemeClr val="bg1"/>
                </a:solidFill>
                <a:latin typeface="Bell MT" panose="02020503060305020303" pitchFamily="18" charset="0"/>
              </a:rPr>
              <a:t> 5</a:t>
            </a:r>
            <a:endParaRPr lang="en-US" b="1">
              <a:solidFill>
                <a:schemeClr val="bg1"/>
              </a:solidFill>
              <a:latin typeface="Bell MT" panose="020205030603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6FFFF"/>
          </a:solidFill>
          <a:ln>
            <a:solidFill>
              <a:srgbClr val="FF00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 5'!$C$3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FFFF"/>
            </a:solidFill>
            <a:ln>
              <a:solidFill>
                <a:srgbClr val="FF0066"/>
              </a:solidFill>
            </a:ln>
            <a:effectLst/>
          </c:spPr>
          <c:invertIfNegative val="0"/>
          <c:cat>
            <c:strRef>
              <c:f>'Ques 5'!$B$4:$B$55</c:f>
              <c:strCache>
                <c:ptCount val="51"/>
                <c:pt idx="0">
                  <c:v>Alisha</c:v>
                </c:pt>
                <c:pt idx="1">
                  <c:v>Angelfish</c:v>
                </c:pt>
                <c:pt idx="2">
                  <c:v>AW</c:v>
                </c:pt>
                <c:pt idx="3">
                  <c:v>Babeezworld</c:v>
                </c:pt>
                <c:pt idx="4">
                  <c:v>Behringer</c:v>
                </c:pt>
                <c:pt idx="5">
                  <c:v>Bengal Blooms</c:v>
                </c:pt>
                <c:pt idx="6">
                  <c:v>BuildTrack</c:v>
                </c:pt>
                <c:pt idx="7">
                  <c:v>Carrel</c:v>
                </c:pt>
                <c:pt idx="8">
                  <c:v>CASEDEAL</c:v>
                </c:pt>
                <c:pt idx="9">
                  <c:v>dilli bazaaar</c:v>
                </c:pt>
                <c:pt idx="10">
                  <c:v>dongli</c:v>
                </c:pt>
                <c:pt idx="11">
                  <c:v>Elegance</c:v>
                </c:pt>
                <c:pt idx="12">
                  <c:v>Eternal Gandhi</c:v>
                </c:pt>
                <c:pt idx="13">
                  <c:v>Eurospa</c:v>
                </c:pt>
                <c:pt idx="14">
                  <c:v>FabHomeDecor</c:v>
                </c:pt>
                <c:pt idx="15">
                  <c:v>Freelance</c:v>
                </c:pt>
                <c:pt idx="16">
                  <c:v>Himmlisch</c:v>
                </c:pt>
                <c:pt idx="17">
                  <c:v>HRS</c:v>
                </c:pt>
                <c:pt idx="18">
                  <c:v>Indcrown</c:v>
                </c:pt>
                <c:pt idx="19">
                  <c:v>Jaipur Print</c:v>
                </c:pt>
                <c:pt idx="20">
                  <c:v>KAJCI</c:v>
                </c:pt>
                <c:pt idx="21">
                  <c:v>Kennel</c:v>
                </c:pt>
                <c:pt idx="22">
                  <c:v>Ladela</c:v>
                </c:pt>
                <c:pt idx="23">
                  <c:v>Libas</c:v>
                </c:pt>
                <c:pt idx="24">
                  <c:v>Ligans NY</c:v>
                </c:pt>
                <c:pt idx="25">
                  <c:v>Liza</c:v>
                </c:pt>
                <c:pt idx="26">
                  <c:v>Mario Gotze</c:v>
                </c:pt>
                <c:pt idx="27">
                  <c:v>MASARA</c:v>
                </c:pt>
                <c:pt idx="28">
                  <c:v>Noor</c:v>
                </c:pt>
                <c:pt idx="29">
                  <c:v>Nuride</c:v>
                </c:pt>
                <c:pt idx="30">
                  <c:v>OM SHIVAKRITI</c:v>
                </c:pt>
                <c:pt idx="31">
                  <c:v>Oye</c:v>
                </c:pt>
                <c:pt idx="32">
                  <c:v>Packman</c:v>
                </c:pt>
                <c:pt idx="33">
                  <c:v>Pick Pocket</c:v>
                </c:pt>
                <c:pt idx="34">
                  <c:v>Proence</c:v>
                </c:pt>
                <c:pt idx="35">
                  <c:v>Rapter</c:v>
                </c:pt>
                <c:pt idx="36">
                  <c:v>Redbag</c:v>
                </c:pt>
                <c:pt idx="37">
                  <c:v>Roadster</c:v>
                </c:pt>
                <c:pt idx="38">
                  <c:v>SANTOSH ROYAL FASHION</c:v>
                </c:pt>
                <c:pt idx="39">
                  <c:v>Sathiyas</c:v>
                </c:pt>
                <c:pt idx="40">
                  <c:v>Shilpi</c:v>
                </c:pt>
                <c:pt idx="41">
                  <c:v>Shopmania</c:v>
                </c:pt>
                <c:pt idx="42">
                  <c:v>Sicons</c:v>
                </c:pt>
                <c:pt idx="43">
                  <c:v>Skayvon</c:v>
                </c:pt>
                <c:pt idx="44">
                  <c:v>Slim</c:v>
                </c:pt>
                <c:pt idx="45">
                  <c:v>Style Foot</c:v>
                </c:pt>
                <c:pt idx="46">
                  <c:v>SWAGGA</c:v>
                </c:pt>
                <c:pt idx="47">
                  <c:v>Tiara Diaries</c:v>
                </c:pt>
                <c:pt idx="48">
                  <c:v>Vermello</c:v>
                </c:pt>
                <c:pt idx="49">
                  <c:v>Vishudh</c:v>
                </c:pt>
                <c:pt idx="50">
                  <c:v>(blank)</c:v>
                </c:pt>
              </c:strCache>
            </c:strRef>
          </c:cat>
          <c:val>
            <c:numRef>
              <c:f>'Ques 5'!$C$4:$C$55</c:f>
              <c:numCache>
                <c:formatCode>General</c:formatCode>
                <c:ptCount val="51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9</c:v>
                </c:pt>
                <c:pt idx="5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7-49B2-AAD6-A6039E685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3457551"/>
        <c:axId val="671049695"/>
      </c:barChart>
      <c:catAx>
        <c:axId val="75345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671049695"/>
        <c:crosses val="autoZero"/>
        <c:auto val="1"/>
        <c:lblAlgn val="ctr"/>
        <c:lblOffset val="100"/>
        <c:noMultiLvlLbl val="0"/>
      </c:catAx>
      <c:valAx>
        <c:axId val="6710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7534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[2248048_CAC_1.xlsx]Ques 6!PivotTable8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r>
              <a:rPr lang="en-US"/>
              <a:t>Question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6FF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bg1"/>
                  </a:solidFill>
                  <a:latin typeface="Bell MT" panose="020205030603050203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 6'!$C$3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6FFFF"/>
              </a:solidFill>
              <a:round/>
            </a:ln>
            <a:effectLst/>
          </c:spPr>
          <c:marker>
            <c:symbol val="none"/>
          </c:marker>
          <c:cat>
            <c:strRef>
              <c:f>'Ques 6'!$B$4:$B$55</c:f>
              <c:strCache>
                <c:ptCount val="51"/>
                <c:pt idx="0">
                  <c:v>(blank)</c:v>
                </c:pt>
                <c:pt idx="1">
                  <c:v>Alisha</c:v>
                </c:pt>
                <c:pt idx="2">
                  <c:v>Angelfish</c:v>
                </c:pt>
                <c:pt idx="3">
                  <c:v>AW</c:v>
                </c:pt>
                <c:pt idx="4">
                  <c:v>Babeezworld</c:v>
                </c:pt>
                <c:pt idx="5">
                  <c:v>Behringer</c:v>
                </c:pt>
                <c:pt idx="6">
                  <c:v>Bengal Blooms</c:v>
                </c:pt>
                <c:pt idx="7">
                  <c:v>BuildTrack</c:v>
                </c:pt>
                <c:pt idx="8">
                  <c:v>Carrel</c:v>
                </c:pt>
                <c:pt idx="9">
                  <c:v>CASEDEAL</c:v>
                </c:pt>
                <c:pt idx="10">
                  <c:v>dilli bazaaar</c:v>
                </c:pt>
                <c:pt idx="11">
                  <c:v>dongli</c:v>
                </c:pt>
                <c:pt idx="12">
                  <c:v>Elegance</c:v>
                </c:pt>
                <c:pt idx="13">
                  <c:v>Eternal Gandhi</c:v>
                </c:pt>
                <c:pt idx="14">
                  <c:v>Eurospa</c:v>
                </c:pt>
                <c:pt idx="15">
                  <c:v>FabHomeDecor</c:v>
                </c:pt>
                <c:pt idx="16">
                  <c:v>Freelance</c:v>
                </c:pt>
                <c:pt idx="17">
                  <c:v>Himmlisch</c:v>
                </c:pt>
                <c:pt idx="18">
                  <c:v>HRS</c:v>
                </c:pt>
                <c:pt idx="19">
                  <c:v>Indcrown</c:v>
                </c:pt>
                <c:pt idx="20">
                  <c:v>Jaipur Print</c:v>
                </c:pt>
                <c:pt idx="21">
                  <c:v>KAJCI</c:v>
                </c:pt>
                <c:pt idx="22">
                  <c:v>Kennel</c:v>
                </c:pt>
                <c:pt idx="23">
                  <c:v>Ladela</c:v>
                </c:pt>
                <c:pt idx="24">
                  <c:v>Libas</c:v>
                </c:pt>
                <c:pt idx="25">
                  <c:v>Ligans NY</c:v>
                </c:pt>
                <c:pt idx="26">
                  <c:v>Liza</c:v>
                </c:pt>
                <c:pt idx="27">
                  <c:v>Mario Gotze</c:v>
                </c:pt>
                <c:pt idx="28">
                  <c:v>MASARA</c:v>
                </c:pt>
                <c:pt idx="29">
                  <c:v>Noor</c:v>
                </c:pt>
                <c:pt idx="30">
                  <c:v>Nuride</c:v>
                </c:pt>
                <c:pt idx="31">
                  <c:v>OM SHIVAKRITI</c:v>
                </c:pt>
                <c:pt idx="32">
                  <c:v>Oye</c:v>
                </c:pt>
                <c:pt idx="33">
                  <c:v>Packman</c:v>
                </c:pt>
                <c:pt idx="34">
                  <c:v>Pick Pocket</c:v>
                </c:pt>
                <c:pt idx="35">
                  <c:v>Proence</c:v>
                </c:pt>
                <c:pt idx="36">
                  <c:v>Rapter</c:v>
                </c:pt>
                <c:pt idx="37">
                  <c:v>Redbag</c:v>
                </c:pt>
                <c:pt idx="38">
                  <c:v>Roadster</c:v>
                </c:pt>
                <c:pt idx="39">
                  <c:v>SANTOSH ROYAL FASHION</c:v>
                </c:pt>
                <c:pt idx="40">
                  <c:v>Sathiyas</c:v>
                </c:pt>
                <c:pt idx="41">
                  <c:v>Shilpi</c:v>
                </c:pt>
                <c:pt idx="42">
                  <c:v>Shopmania</c:v>
                </c:pt>
                <c:pt idx="43">
                  <c:v>Sicons</c:v>
                </c:pt>
                <c:pt idx="44">
                  <c:v>Skayvon</c:v>
                </c:pt>
                <c:pt idx="45">
                  <c:v>Slim</c:v>
                </c:pt>
                <c:pt idx="46">
                  <c:v>Style Foot</c:v>
                </c:pt>
                <c:pt idx="47">
                  <c:v>SWAGGA</c:v>
                </c:pt>
                <c:pt idx="48">
                  <c:v>Tiara Diaries</c:v>
                </c:pt>
                <c:pt idx="49">
                  <c:v>Vermello</c:v>
                </c:pt>
                <c:pt idx="50">
                  <c:v>Vishudh</c:v>
                </c:pt>
              </c:strCache>
            </c:strRef>
          </c:cat>
          <c:val>
            <c:numRef>
              <c:f>'Ques 6'!$C$4:$C$55</c:f>
              <c:numCache>
                <c:formatCode>General</c:formatCode>
                <c:ptCount val="51"/>
                <c:pt idx="0">
                  <c:v>17600</c:v>
                </c:pt>
                <c:pt idx="1">
                  <c:v>3732</c:v>
                </c:pt>
                <c:pt idx="2">
                  <c:v>600</c:v>
                </c:pt>
                <c:pt idx="3">
                  <c:v>500</c:v>
                </c:pt>
                <c:pt idx="4">
                  <c:v>500</c:v>
                </c:pt>
                <c:pt idx="5">
                  <c:v>3400</c:v>
                </c:pt>
                <c:pt idx="6">
                  <c:v>220</c:v>
                </c:pt>
                <c:pt idx="7">
                  <c:v>1500</c:v>
                </c:pt>
                <c:pt idx="8">
                  <c:v>2889</c:v>
                </c:pt>
                <c:pt idx="9">
                  <c:v>1619</c:v>
                </c:pt>
                <c:pt idx="10">
                  <c:v>350</c:v>
                </c:pt>
                <c:pt idx="11">
                  <c:v>1361</c:v>
                </c:pt>
                <c:pt idx="12">
                  <c:v>1000</c:v>
                </c:pt>
                <c:pt idx="13">
                  <c:v>0</c:v>
                </c:pt>
                <c:pt idx="14">
                  <c:v>0</c:v>
                </c:pt>
                <c:pt idx="15">
                  <c:v>38044</c:v>
                </c:pt>
                <c:pt idx="16">
                  <c:v>0</c:v>
                </c:pt>
                <c:pt idx="17">
                  <c:v>5100</c:v>
                </c:pt>
                <c:pt idx="18">
                  <c:v>140</c:v>
                </c:pt>
                <c:pt idx="19">
                  <c:v>300</c:v>
                </c:pt>
                <c:pt idx="20">
                  <c:v>3802</c:v>
                </c:pt>
                <c:pt idx="21">
                  <c:v>501</c:v>
                </c:pt>
                <c:pt idx="22">
                  <c:v>0</c:v>
                </c:pt>
                <c:pt idx="23">
                  <c:v>774</c:v>
                </c:pt>
                <c:pt idx="24">
                  <c:v>1375</c:v>
                </c:pt>
                <c:pt idx="25">
                  <c:v>100</c:v>
                </c:pt>
                <c:pt idx="26">
                  <c:v>597</c:v>
                </c:pt>
                <c:pt idx="27">
                  <c:v>600</c:v>
                </c:pt>
                <c:pt idx="28">
                  <c:v>3749</c:v>
                </c:pt>
                <c:pt idx="29">
                  <c:v>800</c:v>
                </c:pt>
                <c:pt idx="30">
                  <c:v>650</c:v>
                </c:pt>
                <c:pt idx="31">
                  <c:v>0</c:v>
                </c:pt>
                <c:pt idx="32">
                  <c:v>135</c:v>
                </c:pt>
                <c:pt idx="33">
                  <c:v>52</c:v>
                </c:pt>
                <c:pt idx="34">
                  <c:v>0</c:v>
                </c:pt>
                <c:pt idx="35">
                  <c:v>76</c:v>
                </c:pt>
                <c:pt idx="36">
                  <c:v>1299</c:v>
                </c:pt>
                <c:pt idx="37">
                  <c:v>400</c:v>
                </c:pt>
                <c:pt idx="38">
                  <c:v>700</c:v>
                </c:pt>
                <c:pt idx="39">
                  <c:v>1400</c:v>
                </c:pt>
                <c:pt idx="40">
                  <c:v>151</c:v>
                </c:pt>
                <c:pt idx="41">
                  <c:v>250</c:v>
                </c:pt>
                <c:pt idx="42">
                  <c:v>448</c:v>
                </c:pt>
                <c:pt idx="43">
                  <c:v>20</c:v>
                </c:pt>
                <c:pt idx="44">
                  <c:v>9009</c:v>
                </c:pt>
                <c:pt idx="45">
                  <c:v>3659</c:v>
                </c:pt>
                <c:pt idx="46">
                  <c:v>450</c:v>
                </c:pt>
                <c:pt idx="47">
                  <c:v>0</c:v>
                </c:pt>
                <c:pt idx="48">
                  <c:v>163</c:v>
                </c:pt>
                <c:pt idx="49">
                  <c:v>700</c:v>
                </c:pt>
                <c:pt idx="50">
                  <c:v>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8-42B2-941E-57DE3EFD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49407"/>
        <c:axId val="671091455"/>
      </c:lineChart>
      <c:catAx>
        <c:axId val="96584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671091455"/>
        <c:crosses val="autoZero"/>
        <c:auto val="1"/>
        <c:lblAlgn val="ctr"/>
        <c:lblOffset val="100"/>
        <c:noMultiLvlLbl val="0"/>
      </c:catAx>
      <c:valAx>
        <c:axId val="67109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/>
                </a:solidFill>
                <a:latin typeface="Bell MT" panose="02020503060305020303" pitchFamily="18" charset="0"/>
                <a:ea typeface="+mn-ea"/>
                <a:cs typeface="+mn-cs"/>
              </a:defRPr>
            </a:pPr>
            <a:endParaRPr lang="en-US"/>
          </a:p>
        </c:txPr>
        <c:crossAx val="96584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bg1"/>
              </a:solidFill>
              <a:latin typeface="Bell MT" panose="020205030603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Bell MT" panose="020205030603050203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196850</xdr:colOff>
      <xdr:row>2</xdr:row>
      <xdr:rowOff>123824</xdr:rowOff>
    </xdr:from>
    <xdr:to>
      <xdr:col>12</xdr:col>
      <xdr:colOff>57150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A880D-9029-F249-9253-EA2AC2E3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323850</xdr:colOff>
      <xdr:row>3</xdr:row>
      <xdr:rowOff>28575</xdr:rowOff>
    </xdr:from>
    <xdr:to>
      <xdr:col>13</xdr:col>
      <xdr:colOff>247650</xdr:colOff>
      <xdr:row>22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6ED03-F70F-04BF-E6FF-143796826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123824</xdr:colOff>
      <xdr:row>4</xdr:row>
      <xdr:rowOff>174624</xdr:rowOff>
    </xdr:from>
    <xdr:to>
      <xdr:col>15</xdr:col>
      <xdr:colOff>82550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ABCF9-AFC9-EF1F-D07A-A69962AE6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</xdr:col>
      <xdr:colOff>111124</xdr:colOff>
      <xdr:row>5</xdr:row>
      <xdr:rowOff>104774</xdr:rowOff>
    </xdr:from>
    <xdr:to>
      <xdr:col>15</xdr:col>
      <xdr:colOff>514349</xdr:colOff>
      <xdr:row>25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40EDB-2F3F-6545-1B25-4F45980B8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</xdr:col>
      <xdr:colOff>146050</xdr:colOff>
      <xdr:row>2</xdr:row>
      <xdr:rowOff>6350</xdr:rowOff>
    </xdr:from>
    <xdr:to>
      <xdr:col>13</xdr:col>
      <xdr:colOff>298449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D3AB6-77DD-6DBC-1D04-421DA8424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</xdr:col>
      <xdr:colOff>295274</xdr:colOff>
      <xdr:row>2</xdr:row>
      <xdr:rowOff>136524</xdr:rowOff>
    </xdr:from>
    <xdr:to>
      <xdr:col>18</xdr:col>
      <xdr:colOff>425449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F3475-9730-034A-EEEB-EB40BF8D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Prerana Murthy" refreshedDateIso="2023-08-24T19:10:58.12999976333230950" createdVersion="8" refreshedVersion="8" minRefreshableVersion="3" recordCount="99">
  <cacheSource type="worksheet">
    <worksheetSource name="Table1"/>
  </cacheSource>
  <cacheFields count="9">
    <cacheField name="Date" numFmtId="14">
      <sharedItems containsSemiMixedTypes="0" containsNonDate="0" containsDate="1" containsString="0" minDate="2015-12-03T00:00:00" maxDate="2016-06-25T00:00:00"/>
    </cacheField>
    <cacheField name="Time" numFmtId="21">
      <sharedItems containsSemiMixedTypes="0" containsNonDate="0" containsDate="1" containsString="0" minDate="1899-12-30T01:21:10" maxDate="1899-12-30T22:59:23"/>
    </cacheField>
    <cacheField name="product_name" numFmtId="0">
      <sharedItems count="76">
        <s v="Alisha Solid Women's Cycling Shorts"/>
        <s v="FabHomeDecor Fabric Double Sofa Bed"/>
        <s v="AW Bellies"/>
        <s v="Sicons All Purpose Arnica Dog Shampoo"/>
        <s v="Eternal Gandhi Super Series Crystal Paper Weights"/>
        <s v="dilli bazaaar Bellies, Corporate Casuals, Casuals"/>
        <s v="Ladela Bellies"/>
        <s v="Carrel Printed Women's"/>
        <s v="Sicons All Purpose Tea Tree Dog Shampoo"/>
        <s v="Freelance Vacuum Bottles 350 ml Bottle"/>
        <s v="Style Foot Bellies"/>
        <s v="Sicons Conditioning Conditoner Dog Shampoo"/>
        <s v="dongli Printed Boy's Round Neck T-Shirt"/>
        <s v="SWAGGA Women Clogs"/>
        <s v="Kennel Rubber Dumbell With Bell - Small Rubber Rubber Toy For Dog"/>
        <s v="Glus Wedding Lingerie Set"/>
        <s v="Veelys Shiny White Quad Roller Skates - Size 4.5 UK"/>
        <s v="Bulaky vanity case Jewellery Vanity Case"/>
        <s v="FDT Women's Leggings"/>
        <s v="Madcaps C38GR30 Men's Cargos"/>
        <s v="Bengal Blooms Rose Artificial Plant  with Pot"/>
        <s v="Indcrown Net Embroidered Semi-stitched Lehenga Choli Material"/>
        <s v="Shopmania Music Band A5 Notebook Spiral Bound"/>
        <s v="Tiara Diaries 2016-2017 Designer LA Kaarta "/>
        <s v="KAJCI Embroidered Women's Waistcoat"/>
        <s v="Packman 8 x 10 inches Security Bags Without POD Jacket Courier Bag"/>
        <s v="Pick Pocket Embroidered Women's Waistcoat"/>
        <s v="Angelfish Silk Potali Potli"/>
        <s v="Oye Boy's Dungaree"/>
        <s v="Nuride Canvas Shoes"/>
        <s v="OM SHIVAKRITI Square wall Clock Showpiece  -  38.1 cm"/>
        <s v="Himmlisch ST381 Magnetic Sun Shade For Maruti Alto"/>
        <s v="Rapter BNC-179 BNC Wire Connector"/>
        <s v="Vishudh Printed Women's Straight Kurta"/>
        <s v="Vishudh Printed Women's Anarkali Kurta"/>
        <s v="BuildTrack PIR Wireless Motion Sensor "/>
        <s v="Skayvon SUMMERSIBLE SINGLE PHASE PUMP CONTROLLER "/>
        <s v="MASARA Solid Women's Straight Kurta"/>
        <s v="Rapter BNC-047 BNC Wire Connector"/>
        <s v="Skayvon SUBMERSIBBLE THREE PHASE PUMP CONTROLLER "/>
        <s v="Behringer Xenyx 502 Analog Sound Mixer"/>
        <s v="Roadster Men's Zipper Solid Cardigan"/>
        <s v="Noor Embroidered Women's Straight Kurta"/>
        <s v="Libas Printed Women's A-line Kurta"/>
        <s v="Libas Printed Women's Anarkali Kurta"/>
        <s v="HRS ULTIMATE BOY Chest Pads"/>
        <s v="Vermello Men Casual Brown Genuine Leather Belt"/>
        <s v="HRS CLUB BOY Thigh Pads"/>
        <s v="Ligans NY Men Formal Black Genuine Leather Belt"/>
        <s v="Elegance Polyester Multicolor Abstract Eyelet Door Curtain"/>
        <s v="Liza Women Wedges"/>
        <s v="HRS ULTIMATE BOY Elbow Pads"/>
        <s v="Sathiyas Cotton Bath Towel"/>
        <s v="HRS ULTIMATE MEN Chest Pads"/>
        <s v="Eurospa Cotton Terry Face Towel Set"/>
        <s v="SANTOSH ROYAL FASHION Cotton Printed King sized Double Bedsheet"/>
        <s v="CASEDEAL Microsoft Nokia lumia x2 Back Panel"/>
        <s v="Mario Gotze Women's Printed Casual Orange Shirt"/>
        <s v="Jaipur Print Cotton Floral King sized Double Bedsheet"/>
        <s v="Shilpi NHSCN003 Coin Bank"/>
        <s v="Babeezworld Dungaree Baby Boy's  Combo"/>
        <s v="Redbag Eight Armed Goddess Sherawali Maa Showpiece  -  10.8 cm"/>
        <s v="Proence Weight Gainers, Mass Gainers"/>
        <s v="Discountgod Men's Checkered Casual Shirt"/>
        <s v="Silver Streak Men's Printed Casual Denim Shirt"/>
        <s v="Cobra Paris CO6394A1 Analog Watch  - For Men, Boys"/>
        <s v="TEN TEN Women's Black Knee Length Boots Boots"/>
        <s v="Aries Gold G 729 S-BK Analog Watch  - For Men, Boys"/>
        <s v="Carlton Boots"/>
        <s v="Maserati Time R8851116001 Analog Watch  - For Boys"/>
        <s v="Vizion 8503B-1RED Cold Light Digital Watch  - For Boys, Girls"/>
        <s v="Camerii WM64 Elegance Analog Watch  - For Men, Boys"/>
        <s v="Reckler Slim Fit Men's Jeans"/>
        <s v="Quechua Arpenaz Novadry Boots"/>
        <s v="Colat COLAT_MW20 Sheen Analog Watch "/>
        <s v="Steppings Trendy Boots"/>
      </sharedItems>
    </cacheField>
    <cacheField name="product_url" numFmtId="0">
      <sharedItems/>
    </cacheField>
    <cacheField name="product_category_tree" numFmtId="0">
      <sharedItems/>
    </cacheField>
    <cacheField name="pid" numFmtId="0">
      <sharedItems/>
    </cacheField>
    <cacheField name="retail_price" numFmtId="0">
      <sharedItems containsString="0" containsBlank="1" containsNumber="1" containsInteger="1" minValue="110" maxValue="32157"/>
    </cacheField>
    <cacheField name="discounted_price" numFmtId="0">
      <sharedItems containsString="0" containsBlank="1" containsNumber="1" containsInteger="1" minValue="100" maxValue="24400"/>
    </cacheField>
    <cacheField name="brand" numFmtId="0">
      <sharedItems containsBlank="1" count="51">
        <s v="Alisha"/>
        <s v="FabHomeDecor"/>
        <s v="AW"/>
        <s v="Sicons"/>
        <s v="Eternal Gandhi"/>
        <s v="dilli bazaaar"/>
        <s v="Ladela"/>
        <s v="Carrel"/>
        <s v="Freelance"/>
        <s v="Style Foot"/>
        <s v="dongli"/>
        <s v="SWAGGA"/>
        <s v="Kennel"/>
        <m/>
        <s v="Bengal Blooms"/>
        <s v="Indcrown"/>
        <s v="Shopmania"/>
        <s v="Tiara Diaries"/>
        <s v="KAJCI"/>
        <s v="Packman"/>
        <s v="Pick Pocket"/>
        <s v="Angelfish"/>
        <s v="Oye"/>
        <s v="Nuride"/>
        <s v="OM SHIVAKRITI"/>
        <s v="Himmlisch"/>
        <s v="Rapter"/>
        <s v="Vishudh"/>
        <s v="BuildTrack"/>
        <s v="Skayvon"/>
        <s v="MASARA"/>
        <s v="Behringer"/>
        <s v="Roadster"/>
        <s v="Noor"/>
        <s v="Libas"/>
        <s v="HRS"/>
        <s v="Vermello"/>
        <s v="Ligans NY"/>
        <s v="Elegance"/>
        <s v="Liza"/>
        <s v="Sathiyas"/>
        <s v="Eurospa"/>
        <s v="SANTOSH ROYAL FASHION"/>
        <s v="CASEDEAL"/>
        <s v="Mario Gotze"/>
        <s v="Jaipur Print"/>
        <s v="Shilpi"/>
        <s v="Babeezworld"/>
        <s v="Redbag"/>
        <s v="Proence"/>
        <s v="Sli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saveData="0" refreshedBy="Prerana Murthy" refreshedDateIso="2023-08-24T19:14:08.56999979820102525" backgroundQuery="1" createdVersion="8" refreshedVersion="8" minRefreshableVersion="3" recordCount="0" supportSubquery="1" supportAdvancedDrill="1">
  <cacheSource type="external" connectionId="1"/>
  <cacheFields count="2">
    <cacheField name="[Table1].[brand].[brand]" caption="brand" numFmtId="0" hierarchy="8" level="1">
      <sharedItems containsBlank="1" count="51">
        <m/>
        <s v="Alisha"/>
        <s v="Angelfish"/>
        <s v="AW"/>
        <s v="Babeezworld"/>
        <s v="Behringer"/>
        <s v="Bengal Blooms"/>
        <s v="BuildTrack"/>
        <s v="Carrel"/>
        <s v="CASEDEAL"/>
        <s v="dilli bazaaar"/>
        <s v="dongli"/>
        <s v="Elegance"/>
        <s v="Eternal Gandhi"/>
        <s v="Eurospa"/>
        <s v="FabHomeDecor"/>
        <s v="Freelance"/>
        <s v="Himmlisch"/>
        <s v="HRS"/>
        <s v="Indcrown"/>
        <s v="Jaipur Print"/>
        <s v="KAJCI"/>
        <s v="Kennel"/>
        <s v="Ladela"/>
        <s v="Libas"/>
        <s v="Ligans NY"/>
        <s v="Liza"/>
        <s v="Mario Gotze"/>
        <s v="MASARA"/>
        <s v="Noor"/>
        <s v="Nuride"/>
        <s v="OM SHIVAKRITI"/>
        <s v="Oye"/>
        <s v="Packman"/>
        <s v="Pick Pocket"/>
        <s v="Proence"/>
        <s v="Rapter"/>
        <s v="Redbag"/>
        <s v="Roadster"/>
        <s v="SANTOSH ROYAL FASHION"/>
        <s v="Sathiyas"/>
        <s v="Shilpi"/>
        <s v="Shopmania"/>
        <s v="Sicons"/>
        <s v="Skayvon"/>
        <s v="Slim"/>
        <s v="Style Foot"/>
        <s v="SWAGGA"/>
        <s v="Tiara Diaries"/>
        <s v="Vermello"/>
        <s v="Vishudh"/>
      </sharedItems>
    </cacheField>
    <cacheField name="[Measures].[Sum of Diff]" caption="Sum of Diff" numFmtId="0" hierarchy="12" level="32767"/>
  </cacheFields>
  <cacheHierarchies count="13"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Time]" caption="Time" attribute="1" time="1" defaultMemberUniqueName="[Table1].[Time].[All]" allUniqueName="[Table1].[Time].[All]" dimensionUniqueName="[Table1]" displayFolder="" count="0" memberValueDatatype="7" unbalanced="0"/>
    <cacheHierarchy uniqueName="[Table1].[product_name]" caption="product_name" attribute="1" defaultMemberUniqueName="[Table1].[product_name].[All]" allUniqueName="[Table1].[product_name].[All]" dimensionUniqueName="[Table1]" displayFolder="" count="0" memberValueDatatype="130" unbalanced="0"/>
    <cacheHierarchy uniqueName="[Table1].[product_url]" caption="product_url" attribute="1" defaultMemberUniqueName="[Table1].[product_url].[All]" allUniqueName="[Table1].[product_url].[All]" dimensionUniqueName="[Table1]" displayFolder="" count="0" memberValueDatatype="130" unbalanced="0"/>
    <cacheHierarchy uniqueName="[Table1].[product_category_tree]" caption="product_category_tree" attribute="1" defaultMemberUniqueName="[Table1].[product_category_tree].[All]" allUniqueName="[Table1].[product_category_tree].[All]" dimensionUniqueName="[Table1]" displayFolder="" count="0" memberValueDatatype="130" unbalanced="0"/>
    <cacheHierarchy uniqueName="[Table1].[pid]" caption="pid" attribute="1" defaultMemberUniqueName="[Table1].[pid].[All]" allUniqueName="[Table1].[pid].[All]" dimensionUniqueName="[Table1]" displayFolder="" count="0" memberValueDatatype="130" unbalanced="0"/>
    <cacheHierarchy uniqueName="[Table1].[retail_price]" caption="retail_price" attribute="1" defaultMemberUniqueName="[Table1].[retail_price].[All]" allUniqueName="[Table1].[retail_price].[All]" dimensionUniqueName="[Table1]" displayFolder="" count="0" memberValueDatatype="20" unbalanced="0"/>
    <cacheHierarchy uniqueName="[Table1].[discounted_price]" caption="discounted_price" attribute="1" defaultMemberUniqueName="[Table1].[discounted_price].[All]" allUniqueName="[Table1].[discounted_price].[All]" dimensionUniqueName="[Table1]" displayFolder="" count="0" memberValueDatatype="20" unbalanced="0"/>
    <cacheHierarchy uniqueName="[Table1].[brand]" caption="brand" attribute="1" defaultMemberUniqueName="[Table1].[brand].[All]" allUniqueName="[Table1].[brand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Diff]" caption="Diff" attribute="1" defaultMemberUniqueName="[Table1].[Diff].[All]" allUniqueName="[Table1].[Diff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Diff]" caption="Sum of Diff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99">
  <r>
    <d v="2016-03-25T00:00:00"/>
    <d v="1899-12-30T22:59:23"/>
    <x v="0"/>
    <s v="http://www.flipkart.com/alisha-solid-women-s-cycling-shorts/p/itmeh2ffvzetthbb?pid=SRTEH2FF9KEDEFGF"/>
    <s v="[&quot;Clothing &gt;&gt; Women's Clothing &gt;&gt; Lingerie, Sleep &amp; Swimwear &gt;&gt; Shorts &gt;&gt; Alisha Solid Women's Cycling Shorts&quot;]"/>
    <s v="SRTEH2FF9KEDEFGF"/>
    <n v="999"/>
    <n v="379"/>
    <x v="0"/>
  </r>
  <r>
    <d v="2016-03-25T00:00:00"/>
    <d v="1899-12-30T22:59:23"/>
    <x v="1"/>
    <s v="http://www.flipkart.com/fabhomedecor-fabric-double-sofa-bed/p/itmeh3qgfamccfpy?pid=SBEEH3QGU7MFYJFY"/>
    <s v="[&quot;Furniture &gt;&gt; Living Room Furniture &gt;&gt; Sofa Beds &amp; Futons &gt;&gt; FabHomeDecor Fabric Double Sofa Bed&quot;]"/>
    <s v="SBEEH3QGU7MFYJFY"/>
    <n v="32157"/>
    <n v="22646"/>
    <x v="1"/>
  </r>
  <r>
    <d v="2016-03-25T00:00:00"/>
    <d v="1899-12-30T22:59:23"/>
    <x v="2"/>
    <s v="http://www.flipkart.com/aw-bellies/p/itmeh4grgfbkexnt?pid=SHOEH4GRSUBJGZXE"/>
    <s v="[&quot;Footwear &gt;&gt; Women's Footwear &gt;&gt; Ballerinas &gt;&gt; AW Bellies&quot;]"/>
    <s v="SHOEH4GRSUBJGZXE"/>
    <n v="999"/>
    <n v="499"/>
    <x v="2"/>
  </r>
  <r>
    <d v="2016-03-25T00:00:00"/>
    <d v="1899-12-30T22:59:23"/>
    <x v="0"/>
    <s v="http://www.flipkart.com/alisha-solid-women-s-cycling-shorts/p/itmeh2f6sdgah2pq?pid=SRTEH2F6HUZMQ6SJ"/>
    <s v="[&quot;Clothing &gt;&gt; Women's Clothing &gt;&gt; Lingerie, Sleep &amp; Swimwear &gt;&gt; Alisha Solid Women's Cycling Shorts&quot;]"/>
    <s v="SRTEH2F6HUZMQ6SJ"/>
    <n v="699"/>
    <n v="267"/>
    <x v="0"/>
  </r>
  <r>
    <d v="2016-03-25T00:00:00"/>
    <d v="1899-12-30T22:59:23"/>
    <x v="3"/>
    <s v="http://www.flipkart.com/sicons-all-purpose-arnica-dog-shampoo/p/itmeh3zyw2vhgsp5?pid=PSOEH3ZYDMSYARJ5"/>
    <s v="[&quot;Pet Supplies &gt;&gt; Grooming &gt;&gt; Skin &amp; Coat Care &gt;&gt; Shampoo &gt;&gt; Sicons All Purpose Arnica Dog Shampoo (500 ml)&quot;]"/>
    <s v="PSOEH3ZYDMSYARJ5"/>
    <n v="220"/>
    <n v="210"/>
    <x v="3"/>
  </r>
  <r>
    <d v="2016-03-25T00:00:00"/>
    <d v="1899-12-30T22:59:23"/>
    <x v="4"/>
    <s v="http://www.flipkart.com/eternal-gandhi-super-series-crystal-paper-weights-silver-finish/p/itmeb7h2hrfgutxb?pid=PWTEB7H2E4KCYUE3"/>
    <s v="[&quot;Eternal Gandhi Super Series Crystal Paper Weight...&quot;]"/>
    <s v="PWTEB7H2E4KCYUE3"/>
    <n v="430"/>
    <n v="430"/>
    <x v="4"/>
  </r>
  <r>
    <d v="2016-03-25T00:00:00"/>
    <d v="1899-12-30T22:59:23"/>
    <x v="0"/>
    <s v="http://www.flipkart.com/alisha-solid-women-s-cycling-shorts/p/itmeh2ftwkzykhcg?pid=SRTEH2FVVKRBAXHB"/>
    <s v="[&quot;Clothing &gt;&gt; Women's Clothing &gt;&gt; Lingerie, Sleep &amp; Swimwear &gt;&gt; Shorts &gt;&gt; Alisha Solid Women's Cycling Shorts&quot;]"/>
    <s v="SRTEH2FVVKRBAXHB"/>
    <n v="1199"/>
    <n v="479"/>
    <x v="0"/>
  </r>
  <r>
    <d v="2016-03-25T00:00:00"/>
    <d v="1899-12-30T22:59:23"/>
    <x v="1"/>
    <s v="http://www.flipkart.com/fabhomedecor-fabric-double-sofa-bed/p/itmeh3qgnxztzcvf?pid=SBEEH3QGYGHFUEXN"/>
    <s v="[&quot;Furniture &gt;&gt; Living Room Furniture &gt;&gt; Sofa Beds &amp; Futons &gt;&gt; FabHomeDecor Fabric Double Sofa Bed (Finish Colo...&quot;]"/>
    <s v="SBEEH3QGYGHFUEXN"/>
    <n v="32157"/>
    <n v="22646"/>
    <x v="1"/>
  </r>
  <r>
    <d v="2016-03-25T00:00:00"/>
    <d v="1899-12-30T22:59:23"/>
    <x v="5"/>
    <s v="http://www.flipkart.com/dilli-bazaaar-bellies-corporate-casuals-casuals/p/itmeh2paagfuhbzh?pid=SHOEH3DZBFR88SCK"/>
    <s v="[&quot;Footwear &gt;&gt; Women's Footwear &gt;&gt; Ballerinas &gt;&gt; dilli bazaaar Bellies, Corporate Casuals, Casuals&quot;]"/>
    <s v="SHOEH3DZBFR88SCK"/>
    <n v="699"/>
    <n v="349"/>
    <x v="5"/>
  </r>
  <r>
    <d v="2016-03-25T00:00:00"/>
    <d v="1899-12-30T22:59:23"/>
    <x v="0"/>
    <s v="http://www.flipkart.com/alisha-solid-women-s-cycling-shorts/p/itmeh2fvdphhyshh?pid=SRTEH2FVUHAAVH9X"/>
    <s v="[&quot;Clothing &gt;&gt; Women's Clothing &gt;&gt; Lingerie, Sleep &amp; Swimwear &gt;&gt; Shorts &gt;&gt;  Alisha Solid Women's Cycling Shorts&quot;]"/>
    <s v="SRTEH2FVUHAAVH9X"/>
    <n v="1199"/>
    <n v="479"/>
    <x v="0"/>
  </r>
  <r>
    <d v="2016-03-25T00:00:00"/>
    <d v="1899-12-30T22:59:23"/>
    <x v="6"/>
    <s v="http://www.flipkart.com/ladela-bellies/p/itmeh4kmxght7tuc?pid=SHOEH4KM2W3Z6EH5"/>
    <s v="[&quot;Footwear &gt;&gt; Women's Footwear &gt;&gt; Ballerinas &gt;&gt; Ladela Bellies&quot;]"/>
    <s v="SHOEH4KM2W3Z6EH5"/>
    <n v="1724"/>
    <n v="950"/>
    <x v="6"/>
  </r>
  <r>
    <d v="2016-03-25T00:00:00"/>
    <d v="1899-12-30T22:59:23"/>
    <x v="7"/>
    <s v="http://www.flipkart.com/carrel-printed-women-s/p/itmehf3ednm5fvyt?pid=SWIEHF3EF5PZAZUY"/>
    <s v="[&quot;Clothing &gt;&gt; Women's Clothing &gt;&gt; Sports &amp; Gym Wear &gt;&gt; Swimsuits &gt;&gt; Carrel Swimsuits &gt;&gt; Carrel Printed Women's&quot;]"/>
    <s v="SWIEHF3EF5PZAZUY"/>
    <n v="2299"/>
    <n v="910"/>
    <x v="7"/>
  </r>
  <r>
    <d v="2016-03-25T00:00:00"/>
    <d v="1899-12-30T22:59:23"/>
    <x v="8"/>
    <s v="http://www.flipkart.com/sicons-all-purpose-tea-tree-dog-shampoo/p/itmeh3zyhfrgh3re?pid=PSOEH3ZYYFETGCCD"/>
    <s v="[&quot;Pet Supplies &gt;&gt; Grooming &gt;&gt; Skin &amp; Coat Care &gt;&gt; Shampoo &gt;&gt; Sicons All Purpose Tea Tree Dog Shampoo (200 ml)&quot;]"/>
    <s v="PSOEH3ZYYFETGCCD"/>
    <m/>
    <m/>
    <x v="3"/>
  </r>
  <r>
    <d v="2016-03-25T00:00:00"/>
    <d v="1899-12-30T22:59:23"/>
    <x v="0"/>
    <s v="http://www.flipkart.com/alisha-solid-women-s-cycling-shorts/p/itmeh2fgcjz4mzvu?pid=SRTEH2FGBDJGX8FW"/>
    <s v="[&quot;Clothing &gt;&gt; Women's Clothing &gt;&gt; Lingerie, Sleep &amp; Swimwear &gt;&gt; Shorts &gt;&gt; Alisha Solid Women's Cycling Shorts&quot;]"/>
    <s v="SRTEH2FGBDJGX8FW"/>
    <n v="999"/>
    <n v="379"/>
    <x v="0"/>
  </r>
  <r>
    <d v="2016-03-25T00:00:00"/>
    <d v="1899-12-30T22:59:23"/>
    <x v="9"/>
    <s v="http://www.flipkart.com/freelance-vacuum-bottles-350-ml-bottle/p/itmegytzpkgmrew5?pid=BOTEGYTZ2T6WUJMM"/>
    <s v="[&quot;Pens &amp; Stationery &gt;&gt; School Supplies &gt;&gt; Water Bottles &gt;&gt;  Freelance Vacuum Bottles 350 ml Bottle&quot;]"/>
    <s v="BOTEGYTZ2T6WUJMM"/>
    <n v="699"/>
    <n v="699"/>
    <x v="8"/>
  </r>
  <r>
    <d v="2016-03-25T00:00:00"/>
    <d v="1899-12-30T22:59:23"/>
    <x v="0"/>
    <s v="http://www.flipkart.com/alisha-solid-women-s-cycling-shorts/p/itmeh2fehghynve9?pid=SRTEH2FECMGNZJXJ"/>
    <s v="[&quot;Clothing &gt;&gt; Women's Clothing &gt;&gt; Lingerie, Sleep &amp; Swimwear &gt;&gt;  Alisha Solid Women's Cycling Shorts&quot;]"/>
    <s v="SRTEH2FECMGNZJXJ"/>
    <n v="999"/>
    <n v="379"/>
    <x v="0"/>
  </r>
  <r>
    <d v="2016-03-25T00:00:00"/>
    <d v="1899-12-30T22:59:23"/>
    <x v="1"/>
    <s v="http://www.flipkart.com/fabhomedecor-fabric-double-sofa-bed/p/itmeh3qgzgmsuyxn?pid=SBEEH3QGAYAEPRCG"/>
    <s v="[&quot;Furniture &gt;&gt; Living Room Furniture &gt;&gt; Sofa Beds &amp; Futons &gt;&gt; FabHomeDecor Fabric Double Sofa Bed (Finish Colo...&quot;]"/>
    <s v="SBEEH3QGAYAEPRCG"/>
    <n v="32157"/>
    <n v="22646"/>
    <x v="1"/>
  </r>
  <r>
    <d v="2016-03-25T00:00:00"/>
    <d v="1899-12-30T22:59:23"/>
    <x v="10"/>
    <s v="http://www.flipkart.com/style-foot-bellies/p/itmeh4fssgzabe5h?pid=SHOEH4FSHEDEMVTM"/>
    <s v="[&quot;Footwear &gt;&gt; Women's Footwear &gt;&gt; Ballerinas &gt;&gt; Style Foot Bellies&quot;]"/>
    <s v="SHOEH4FSHEDEMVTM"/>
    <n v="899"/>
    <n v="449"/>
    <x v="9"/>
  </r>
  <r>
    <d v="2016-03-25T00:00:00"/>
    <d v="1899-12-30T22:59:23"/>
    <x v="7"/>
    <s v="http://www.flipkart.com/carrel-printed-women-s/p/itmehf3hmxnuawtn?pid=SWIEHF3H7WG6VGMR"/>
    <s v="[&quot;Clothing &gt;&gt; Women's Clothing &gt;&gt; Sports &amp; Gym Wear &gt;&gt; Swimsuits &gt;&gt; Carrel Swimsuits &gt;&gt; Carrel Printed Women's&quot;]"/>
    <s v="SWIEHF3H7WG6VGMR"/>
    <n v="2499"/>
    <n v="999"/>
    <x v="7"/>
  </r>
  <r>
    <d v="2016-03-25T00:00:00"/>
    <d v="1899-12-30T22:59:23"/>
    <x v="1"/>
    <s v="http://www.flipkart.com/fabhomedecor-fabric-double-sofa-bed/p/itmeh3qgqctxreu9?pid=SBEEH3QGWRGG3J6Q"/>
    <s v="[&quot;Furniture &gt;&gt; Living Room Furniture &gt;&gt; Sofa Beds &amp; Futons &gt;&gt; FabHomeDecor Fabric Double Sofa Bed (Finish Colo...&quot;]"/>
    <s v="SBEEH3QGWRGG3J6Q"/>
    <n v="32157"/>
    <n v="22646"/>
    <x v="1"/>
  </r>
  <r>
    <d v="2016-03-25T00:00:00"/>
    <d v="1899-12-30T22:59:23"/>
    <x v="11"/>
    <s v="http://www.flipkart.com/sicons-conditioning-conditoner-dog-shampoo/p/itmeh3zxdz5zzgpz?pid=PSOEH3ZXRTZJUVXM"/>
    <s v="[&quot;Pet Supplies &gt;&gt; Grooming &gt;&gt; Skin &amp; Coat Care &gt;&gt; Shampoo &gt;&gt; Sicons Conditioning Conditoner Dog Shampoo (200 ml)&quot;]"/>
    <s v="PSOEH3ZXRTZJUVXM"/>
    <n v="110"/>
    <n v="100"/>
    <x v="3"/>
  </r>
  <r>
    <d v="2016-03-25T00:00:00"/>
    <d v="1899-12-30T22:59:23"/>
    <x v="0"/>
    <s v="http://www.flipkart.com/alisha-solid-women-s-cycling-shorts/p/itmeh2fdc4esfsym?pid=SRTEH2FD3ANFFMHP"/>
    <s v="[&quot;Clothing &gt;&gt; Women's Clothing &gt;&gt; Lingerie, Sleep &amp; Swimwear &gt;&gt;  Alisha Solid Women's Cycling Shorts&quot;]"/>
    <s v="SRTEH2FD3ANFFMHP"/>
    <m/>
    <m/>
    <x v="0"/>
  </r>
  <r>
    <d v="2016-03-31T00:00:00"/>
    <d v="1899-12-30T15:22:07"/>
    <x v="12"/>
    <s v="http://www.flipkart.com/dongli-printed-boy-s-round-neck-t-shirt/p/itmehbhxtchxzghk?pid=TSHEHBHSKBJWHFNF"/>
    <s v="[&quot;Clothing &gt;&gt; Kids' Clothing &gt;&gt; Boys Wear &gt;&gt; dongli Printed Boy's Round Neck T-Shirt (Pack of 4)&quot;]"/>
    <s v="TSHEHBHSKBJWHFNF"/>
    <n v="2400"/>
    <n v="1039"/>
    <x v="10"/>
  </r>
  <r>
    <d v="2016-03-31T00:00:00"/>
    <d v="1899-12-30T15:22:07"/>
    <x v="13"/>
    <s v="http://www.flipkart.com/swagga-women-clogs/p/itmeh75zqupd8scy?pid=SNDEH75ZFZ5REGFH"/>
    <s v="[&quot;Footwear &gt;&gt; Women's Footwear &gt;&gt; Sports Sandals &gt;&gt; SWAGGA Women Clogs&quot;]"/>
    <s v="SNDEH75ZFZ5REGFH"/>
    <n v="1500"/>
    <n v="1500"/>
    <x v="11"/>
  </r>
  <r>
    <d v="2016-01-03T00:00:00"/>
    <d v="1899-12-30T20:56:50"/>
    <x v="14"/>
    <s v="http://www.flipkart.com/kennel-rubber-dumbell-bell-small-toy-dog/p/itmea6sfmyuwwgjq?pid=PTYEA6SFGD4X8NAR"/>
    <s v="[&quot;Pet Supplies &gt;&gt; Toys &gt;&gt; Comfort Toys&quot;]"/>
    <s v="PTYEA6SFGD4X8NAR"/>
    <n v="190"/>
    <n v="190"/>
    <x v="12"/>
  </r>
  <r>
    <d v="2016-01-03T00:00:00"/>
    <d v="1899-12-30T20:56:50"/>
    <x v="15"/>
    <s v="http://www.flipkart.com/glus-wedding-lingerie-set/p/itme92u9hecg3cyy?pid=LINE92U9KGZG25AY"/>
    <s v="[&quot;Clothing &gt;&gt; Women's Clothing &gt;&gt; Lingerie, Sleep &amp; Swimwear &gt;&gt; Lingerie Sets &gt;&gt; Glus Lingerie Sets&quot;]"/>
    <s v="LINE92U9KGZG25AY"/>
    <n v="1299"/>
    <n v="699"/>
    <x v="13"/>
  </r>
  <r>
    <d v="2016-01-03T00:00:00"/>
    <d v="1899-12-30T20:56:50"/>
    <x v="16"/>
    <s v="http://www.flipkart.com/veelys-shiny-white-quad-roller-skates-size-4-5-uk/p/itmec88wuhjgzwur?pid=SKTEC88WSNYJKWY7"/>
    <s v="[&quot;Sports &amp; Fitness &gt;&gt; Other Sports &gt;&gt; Skating &gt;&gt; Skates &gt;&gt; Veelys Skates&quot;]"/>
    <s v="SKTEC88WSNYJKWY7"/>
    <n v="3199"/>
    <n v="2499"/>
    <x v="13"/>
  </r>
  <r>
    <d v="2016-01-03T00:00:00"/>
    <d v="1899-12-30T20:56:50"/>
    <x v="17"/>
    <s v="http://www.flipkart.com/bulaky-vanity-case-jewellery/p/itmdzy4ycfjhvctj?pid=VANDZY4YZFPEG85T"/>
    <s v="[&quot;Beauty and Personal Care &gt;&gt; Makeup &gt;&gt; Vanity Boxes &gt;&gt; Bulaky Vanity Boxes&quot;]"/>
    <s v="VANDZY4YZFPEG85T"/>
    <n v="499"/>
    <n v="390"/>
    <x v="13"/>
  </r>
  <r>
    <d v="2016-01-03T00:00:00"/>
    <d v="1899-12-30T20:56:50"/>
    <x v="18"/>
    <s v="http://www.flipkart.com/fdt-women-s-leggings/p/itmeb2km9y7kdd6v?pid=LJGEB2KMCMMHHFC7"/>
    <s v="[&quot;Clothing &gt;&gt; Women's Clothing &gt;&gt; Fusion Wear &gt;&gt; Leggings &amp; Jeggings &gt;&gt; FDT Legging Jegging&quot;]"/>
    <s v="LJGEB2KMCMMHHFC7"/>
    <n v="699"/>
    <n v="309"/>
    <x v="13"/>
  </r>
  <r>
    <d v="2016-01-03T00:00:00"/>
    <d v="1899-12-30T20:56:50"/>
    <x v="19"/>
    <s v="http://www.flipkart.com/madcaps-c38gr30-men-s-cargos/p/itme6a53bczcafya?pid=CRGE6A53UX7CJMXX"/>
    <s v="[&quot;Clothing &gt;&gt; Men's Clothing &gt;&gt; Cargos, Shorts &amp; 3/4ths &gt;&gt; Cargos &gt;&gt; Madcaps Cargos&quot;]"/>
    <s v="CRGE6A53UX7CJMXX"/>
    <n v="2199"/>
    <n v="1699"/>
    <x v="13"/>
  </r>
  <r>
    <d v="2016-05-11T00:00:00"/>
    <d v="1899-12-30T09:26:02"/>
    <x v="20"/>
    <s v="http://www.flipkart.com/bengal-blooms-rose-artificial-plant-pot/p/itmegdhsahxvv5km?pid=ARPEGDHSXZJSHGSN"/>
    <s v="[&quot;Bengal Blooms Rose Artificial Plant  with Pot (3...&quot;]"/>
    <s v="ARPEGDHSXZJSHGSN"/>
    <n v="799"/>
    <n v="579"/>
    <x v="14"/>
  </r>
  <r>
    <d v="2016-06-24T00:00:00"/>
    <d v="1899-12-30T16:24:13"/>
    <x v="21"/>
    <s v="http://www.flipkart.com/indcrown-net-embroidered-semi-stitched-lehenga-choli-material/p/itmejx2n25hczzvh?pid=FABEJX2NHNKCYHKA"/>
    <s v="[&quot;Clothing &gt;&gt; Women's Clothing &gt;&gt; Ethnic Wear &gt;&gt; Fabric &gt;&gt; Lehenga Choli Material&quot;]"/>
    <s v="FABEJX2NHNKCYHKA"/>
    <n v="999"/>
    <n v="699"/>
    <x v="15"/>
  </r>
  <r>
    <d v="2016-06-24T00:00:00"/>
    <d v="1899-12-30T16:24:13"/>
    <x v="22"/>
    <s v="http://www.flipkart.com/shopmania-music-band-a5-notebook-spiral-bound/p/itmej6z8xckfqbvt?pid=DIAEJ6Z8BEDTGGYY"/>
    <s v="[&quot;Pens &amp; Stationery &gt;&gt; Diaries &amp; Notebooks &gt;&gt; Notebooks &gt;&gt; Designer &gt;&gt; Shopmania Designer&quot;]"/>
    <s v="DIAEJ6Z8BEDTGGYY"/>
    <n v="499"/>
    <n v="275"/>
    <x v="16"/>
  </r>
  <r>
    <d v="2016-06-24T00:00:00"/>
    <d v="1899-12-30T16:24:13"/>
    <x v="22"/>
    <s v="http://www.flipkart.com/shopmania-music-band-a5-notebook-spiral-bound/p/itmej6z8tagp7gsy?pid=DIAEJ6Z8KQFWDEGH"/>
    <s v="[&quot;Pens &amp; Stationery &gt;&gt; Diaries &amp; Notebooks &gt;&gt; Notebooks &gt;&gt; Designer &gt;&gt; Shopmania Designer&quot;]"/>
    <s v="DIAEJ6Z8KQFWDEGH"/>
    <n v="499"/>
    <n v="275"/>
    <x v="16"/>
  </r>
  <r>
    <d v="2016-06-24T00:00:00"/>
    <d v="1899-12-30T16:24:13"/>
    <x v="23"/>
    <s v="http://www.flipkart.com/tiara-diaries-2016-2017-designer-la-kaarta-taking-action-getting-result-set-3-b5-notebook-hard-bound/p/itmej8fgzwbenga9?pid=DIAEJ8FGHZ3K86JU"/>
    <s v="[&quot;Pens &amp; Stationery &gt;&gt; Diaries &amp; Notebooks &gt;&gt; Notebooks &gt;&gt; Designer &gt;&gt; Tiara Diaries Designer&quot;]"/>
    <s v="DIAEJ8FGHZ3K86JU"/>
    <n v="1000"/>
    <n v="837"/>
    <x v="17"/>
  </r>
  <r>
    <d v="2016-03-03T00:00:00"/>
    <d v="1899-12-30T07:19:26"/>
    <x v="24"/>
    <s v="http://www.flipkart.com/kajci-embroidered-women-s-waistcoat/p/itmeg2fyaezq59fn?pid=WSCEG2FYDYFDSVZ6"/>
    <s v="[&quot;Clothing &gt;&gt; Women's Clothing &gt;&gt; Formal Wear &gt;&gt; KAJCI Embroidered Women's Waistcoat&quot;]"/>
    <s v="WSCEG2FYDYFDSVZ6"/>
    <n v="1200"/>
    <n v="699"/>
    <x v="18"/>
  </r>
  <r>
    <d v="2016-03-03T00:00:00"/>
    <d v="1899-12-30T07:19:26"/>
    <x v="25"/>
    <s v="http://www.flipkart.com/packman-8-x-10-inches-security-bags-without-pod-jacket-courier-bag/p/itmegbtrgzn3hzbc?pid=PKBEGBTRKKHU26YQ"/>
    <s v="[&quot;Pens &amp; Stationery &gt;&gt; Office Supplies &gt;&gt; Packaging Security Bags &gt;&gt; Packman Packaging Security Bags&quot;]"/>
    <s v="PKBEGBTRKKHU26YQ"/>
    <n v="350"/>
    <n v="298"/>
    <x v="19"/>
  </r>
  <r>
    <d v="2016-03-03T00:00:00"/>
    <d v="1899-12-30T07:19:26"/>
    <x v="26"/>
    <s v="http://www.flipkart.com/pick-pocket-embroidered-women-s-waistcoat/p/itmefuv4c2beuazq?pid=WSCEFUV4TVWT73ZB"/>
    <s v="[&quot;Clothing &gt;&gt; Women's Clothing &gt;&gt; Formal Wear &gt;&gt; Pick Pocket Embroidered Women's Waistcoat&quot;]"/>
    <s v="WSCEFUV4TVWT73ZB"/>
    <n v="899"/>
    <n v="899"/>
    <x v="20"/>
  </r>
  <r>
    <d v="2016-03-03T00:00:00"/>
    <d v="1899-12-30T07:19:26"/>
    <x v="27"/>
    <s v="http://www.flipkart.com/angelfish-silk-potali-potli/p/itmegfyaw849dw9b?pid=PPSEGFYAGD8FYUXV"/>
    <s v="[&quot;Bags, Wallets &amp; Belts &gt;&gt; Bags &gt;&gt; Pouches and Potlis &gt;&gt;  Angelfish Silk Potali Potli (Multicolor)&quot;]"/>
    <s v="PPSEGFYAGD8FYUXV"/>
    <n v="999"/>
    <n v="399"/>
    <x v="21"/>
  </r>
  <r>
    <d v="2016-03-03T00:00:00"/>
    <d v="1899-12-30T07:19:26"/>
    <x v="28"/>
    <s v="http://www.flipkart.com/oye-boy-s-dungaree/p/itmef2xs6hvnapgy?pid=DRPEF2XSFBAP4SUZ"/>
    <s v="[&quot;Clothing &gt;&gt; Kids' Clothing &gt;&gt; Boys Wear &gt;&gt; Dungarees &amp; Jumpsuits &gt;&gt; Oye Boy's Dungaree&quot;]"/>
    <s v="DRPEF2XSFBAP4SUZ"/>
    <n v="899"/>
    <n v="764"/>
    <x v="22"/>
  </r>
  <r>
    <d v="2016-05-26T00:00:00"/>
    <d v="1899-12-30T06:31:26"/>
    <x v="29"/>
    <s v="http://www.flipkart.com/nuride-canvas-shoes/p/itmegvqbfp7yszy3?pid=SHOEGVQCT2ZSGUHY"/>
    <s v="[&quot;Footwear &gt;&gt; Women's Footwear &gt;&gt; Casual Shoes &gt;&gt; Canvas &gt;&gt; Nuride Canvas Shoes&quot;]"/>
    <s v="SHOEGVQCT2ZSGUHY"/>
    <n v="1999"/>
    <n v="1349"/>
    <x v="23"/>
  </r>
  <r>
    <d v="2016-05-26T00:00:00"/>
    <d v="1899-12-30T06:31:26"/>
    <x v="30"/>
    <s v="http://www.flipkart.com/om-shivakriti-square-wall-clock-showpiece-38-1-cm/p/itmehs7xbfb3zgca?pid=SHIEHS7XJ954NRYY"/>
    <s v="[&quot;Home Decor &amp; Festive Needs &gt;&gt; Showpiece &gt;&gt; Gramophones &gt;&gt; OM SHIVAKRITI Gramophones&quot;]"/>
    <s v="SHIEHS7XJ954NRYY"/>
    <n v="1499"/>
    <n v="1499"/>
    <x v="24"/>
  </r>
  <r>
    <d v="2016-05-26T00:00:00"/>
    <d v="1899-12-30T06:31:26"/>
    <x v="31"/>
    <s v="http://www.flipkart.com/himmlisch-st381-magnetic-sun-shade-maruti-alto/p/itmejfbryjrhguxk?pid=SUDEJFBRVYEUZUDH"/>
    <s v="[&quot;Automotive &gt;&gt; Accessories &amp; Spare parts &gt;&gt; Car Interior &amp; Exterior &gt;&gt; Car Interior &gt;&gt; Car Sun Shades&quot;]"/>
    <s v="SUDEJFBRVYEUZUDH"/>
    <n v="6999"/>
    <n v="1899"/>
    <x v="25"/>
  </r>
  <r>
    <d v="2016-04-05T00:00:00"/>
    <d v="1899-12-30T17:56:58"/>
    <x v="32"/>
    <s v="http://www.flipkart.com/rapter-bnc-179-bnc-wire-connector/p/itmehf8g2gg9efem?pid=WJCEHF8GZSQWZY7Z"/>
    <s v="[&quot;Tools &amp; Hardware &gt;&gt; Tools &gt;&gt; Hardware &amp; Electricals &gt;&gt; Hardware &gt;&gt; Wire Joints &amp; Connectors&quot;]"/>
    <s v="WJCEHF8GZSQWZY7Z"/>
    <n v="2299"/>
    <n v="1400"/>
    <x v="26"/>
  </r>
  <r>
    <d v="2016-04-05T00:00:00"/>
    <d v="1899-12-30T17:56:58"/>
    <x v="33"/>
    <s v="http://www.flipkart.com/vishudh-printed-women-s-straight-kurta/p/itmehe9h6uejkznn?pid=KTAEHE9HAED4VUQB"/>
    <s v="[&quot;Vishudh Printed Women's Straight Kurta&quot;]"/>
    <s v="KTAEHE9HAED4VUQB"/>
    <n v="999"/>
    <n v="499"/>
    <x v="27"/>
  </r>
  <r>
    <d v="2016-04-05T00:00:00"/>
    <d v="1899-12-30T17:56:58"/>
    <x v="33"/>
    <s v="http://www.flipkart.com/vishudh-printed-women-s-straight-kurta/p/itmehe9kzenpyqcp?pid=KTAEHE9KFCMVVSBN"/>
    <s v="[&quot;Vishudh Printed Women's Straight Kurta&quot;]"/>
    <s v="KTAEHE9KFCMVVSBN"/>
    <n v="899"/>
    <n v="449"/>
    <x v="27"/>
  </r>
  <r>
    <d v="2016-04-05T00:00:00"/>
    <d v="1899-12-30T17:56:58"/>
    <x v="34"/>
    <s v="http://www.flipkart.com/vishudh-printed-women-s-anarkali-kurta/p/itmehe9khxckjhnh?pid=KTAEHE9KEZBBQHYA"/>
    <s v="[&quot;Vishudh Printed Women's Anarkali Kurta&quot;]"/>
    <s v="KTAEHE9KEZBBQHYA"/>
    <n v="2099"/>
    <n v="1049"/>
    <x v="27"/>
  </r>
  <r>
    <d v="2016-04-05T00:00:00"/>
    <d v="1899-12-30T17:56:58"/>
    <x v="35"/>
    <s v="http://www.flipkart.com/buildtrack-pir-wireless-motion-sensor-one-switch-control-security-system/p/itmehdp9wpszgqr5?pid=SSSEHDP9RFW7ZGNG"/>
    <s v="[&quot;BuildTrack PIR Wireless Motion Sensor - One Swit...&quot;]"/>
    <s v="SSSEHDP9RFW7ZGNG"/>
    <n v="6500"/>
    <n v="5000"/>
    <x v="28"/>
  </r>
  <r>
    <d v="2016-04-05T00:00:00"/>
    <d v="1899-12-30T17:56:58"/>
    <x v="36"/>
    <s v="http://www.flipkart.com/skayvon-summersible-single-phase-pump-controller-wired-sensor-security-system/p/itmehfz2fwmpfyqe?pid=SSSEHFZ2TRZBAPF9"/>
    <s v="[&quot;Skayvon SUMMERSIBLE SINGLE PHASE PUMP CONTROLLER...&quot;]"/>
    <s v="SSSEHFZ2TRZBAPF9"/>
    <n v="9990"/>
    <n v="4990"/>
    <x v="29"/>
  </r>
  <r>
    <d v="2016-04-05T00:00:00"/>
    <d v="1899-12-30T17:56:58"/>
    <x v="37"/>
    <s v="http://www.flipkart.com/masara-solid-women-s-straight-kurta/p/itmehetwvvz3ts8e?pid=KTAEHETWXZYYG35G"/>
    <s v="[&quot;MASARA Solid Women's Straight Kurta&quot;]"/>
    <s v="KTAEHETWXZYYG35G"/>
    <n v="1399"/>
    <n v="599"/>
    <x v="30"/>
  </r>
  <r>
    <d v="2016-04-05T00:00:00"/>
    <d v="1899-12-30T17:56:58"/>
    <x v="33"/>
    <s v="http://www.flipkart.com/vishudh-printed-women-s-straight-kurta/p/itmehe9ksy4w3gft?pid=KTAEHE9KPZU5JK2P"/>
    <s v="[&quot;Vishudh Printed Women's Straight Kurta&quot;]"/>
    <s v="KTAEHE9KPZU5JK2P"/>
    <n v="899"/>
    <n v="449"/>
    <x v="27"/>
  </r>
  <r>
    <d v="2016-04-05T00:00:00"/>
    <d v="1899-12-30T17:56:58"/>
    <x v="38"/>
    <s v="http://www.flipkart.com/rapter-bnc-047-bnc-wire-connector/p/itmehf8jjwr4frj5?pid=WJCEHF8JMMZWPYYG"/>
    <s v="[&quot;Tools &amp; Hardware &gt;&gt; Tools &gt;&gt; Hardware &amp; Electricals &gt;&gt; Hardware &gt;&gt; Wire Joints &amp; Connectors&quot;]"/>
    <s v="WJCEHF8JMMZWPYYG"/>
    <n v="1299"/>
    <n v="899"/>
    <x v="26"/>
  </r>
  <r>
    <d v="2016-04-05T00:00:00"/>
    <d v="1899-12-30T17:56:58"/>
    <x v="39"/>
    <s v="http://www.flipkart.com/skayvon-submersibble-three-phase-pump-controller-wired-sensor-security-system/p/itmehfz3vjv7je33?pid=SSSEHFZ34KRWYGSH"/>
    <s v="[&quot;Skayvon SUBMERSIBBLE THREE PHASE PUMP CONTROLLER...&quot;]"/>
    <s v="SSSEHFZ34KRWYGSH"/>
    <n v="8999"/>
    <n v="4990"/>
    <x v="29"/>
  </r>
  <r>
    <d v="2016-04-05T00:00:00"/>
    <d v="1899-12-30T17:56:58"/>
    <x v="33"/>
    <s v="http://www.flipkart.com/vishudh-printed-women-s-straight-kurta/p/itmehe9kyts27r2g?pid=KTAEHE9K8CQJMQCV"/>
    <s v="[&quot;Vishudh Printed Women's Straight Kurta&quot;]"/>
    <s v="KTAEHE9K8CQJMQCV"/>
    <n v="899"/>
    <n v="449"/>
    <x v="27"/>
  </r>
  <r>
    <d v="2016-04-05T00:00:00"/>
    <d v="1899-12-30T17:56:58"/>
    <x v="40"/>
    <s v="http://www.flipkart.com/behringer-xenyx-502-analog-sound-mixer/p/itmeheyxb4j9pvva?pid=SNMEHEYXQCEW3JCQ"/>
    <s v="[&quot;Behringer Xenyx 502 Analog Sound Mixer&quot;]"/>
    <s v="SNMEHEYXQCEW3JCQ"/>
    <n v="10000"/>
    <n v="6600"/>
    <x v="31"/>
  </r>
  <r>
    <d v="2016-04-05T00:00:00"/>
    <d v="1899-12-30T17:56:58"/>
    <x v="33"/>
    <s v="http://www.flipkart.com/vishudh-printed-women-s-straight-kurta/p/itmehe9kqzkfqwr3?pid=KTAEHE9K92ADDUNC"/>
    <s v="[&quot;Vishudh Printed Women's Straight Kurta&quot;]"/>
    <s v="KTAEHE9K92ADDUNC"/>
    <n v="899"/>
    <n v="449"/>
    <x v="27"/>
  </r>
  <r>
    <d v="2016-04-05T00:00:00"/>
    <d v="1899-12-30T17:56:58"/>
    <x v="33"/>
    <s v="http://www.flipkart.com/vishudh-printed-women-s-straight-kurta/p/itmehe9kf2h9ca5e?pid=KTAEHE9KNNU7RP4Z"/>
    <s v="[&quot;Vishudh Printed Women's Straight Kurta&quot;]"/>
    <s v="KTAEHE9KNNU7RP4Z"/>
    <n v="899"/>
    <n v="449"/>
    <x v="27"/>
  </r>
  <r>
    <d v="2016-04-05T00:00:00"/>
    <d v="1899-12-30T17:56:58"/>
    <x v="37"/>
    <s v="http://www.flipkart.com/masara-solid-women-s-straight-kurta/p/itmehetw2nqxze4u?pid=KTAEHETWZZ5KEAT9"/>
    <s v="[&quot;MASARA Solid Women's Straight Kurta&quot;]"/>
    <s v="KTAEHETWZZ5KEAT9"/>
    <n v="1399"/>
    <n v="599"/>
    <x v="30"/>
  </r>
  <r>
    <d v="2016-04-05T00:00:00"/>
    <d v="1899-12-30T17:56:58"/>
    <x v="37"/>
    <s v="http://www.flipkart.com/masara-solid-women-s-straight-kurta/p/itmehetvd9fneydv?pid=KTAEHETVCXXZRXGK"/>
    <s v="[&quot;MASARA Solid Women's Straight Kurta&quot;]"/>
    <s v="KTAEHETVCXXZRXGK"/>
    <n v="1399"/>
    <n v="550"/>
    <x v="30"/>
  </r>
  <r>
    <d v="2016-04-05T00:00:00"/>
    <d v="1899-12-30T17:56:58"/>
    <x v="41"/>
    <s v="http://www.flipkart.com/roadster-men-s-zipper-solid-cardigan/p/itmedfy7ueuk5mfs?pid=CGNEDFY77SGZTEQ2"/>
    <s v="[&quot;Clothing &gt;&gt; Men's Clothing &gt;&gt; Winter &amp; Seasonal Wear &gt;&gt;  Roadster Men's Zipper Solid Cardigan&quot;]"/>
    <s v="CGNEDFY77SGZTEQ2"/>
    <n v="1399"/>
    <n v="699"/>
    <x v="32"/>
  </r>
  <r>
    <d v="2016-04-05T00:00:00"/>
    <d v="1899-12-30T17:56:58"/>
    <x v="33"/>
    <s v="http://www.flipkart.com/vishudh-printed-women-s-straight-kurta/p/itmehe9hkegqrudx?pid=KTAEHE9H9MVK42JA"/>
    <s v="[&quot;Vishudh Printed Women's Straight Kurta&quot;]"/>
    <s v="KTAEHE9H9MVK42JA"/>
    <n v="999"/>
    <n v="499"/>
    <x v="27"/>
  </r>
  <r>
    <d v="2016-04-05T00:00:00"/>
    <d v="1899-12-30T17:56:58"/>
    <x v="42"/>
    <s v="http://www.flipkart.com/noor-embroidered-women-s-straight-kurta/p/itmehfqgnb2qb7cr?pid=KTAEHFQGFGMGGMUZ"/>
    <s v="[&quot;Noor Embroidered Women's Straight Kurta&quot;]"/>
    <s v="KTAEHFQGFGMGGMUZ"/>
    <n v="1649"/>
    <n v="849"/>
    <x v="33"/>
  </r>
  <r>
    <d v="2016-04-05T00:00:00"/>
    <d v="1899-12-30T17:56:58"/>
    <x v="37"/>
    <s v="http://www.flipkart.com/masara-solid-women-s-straight-kurta/p/itmehetwyb7q4kjz?pid=KTAEHETW3ZCMFMJR"/>
    <s v="[&quot;MASARA Solid Women's Straight Kurta&quot;]"/>
    <s v="KTAEHETW3ZCMFMJR"/>
    <n v="1399"/>
    <n v="599"/>
    <x v="30"/>
  </r>
  <r>
    <d v="2016-04-05T00:00:00"/>
    <d v="1899-12-30T17:56:58"/>
    <x v="33"/>
    <s v="http://www.flipkart.com/vishudh-printed-women-s-straight-kurta/p/itmehe9kutfys8sz?pid=KTAEHE9KFWXNYHFD"/>
    <s v="[&quot;Vishudh Printed Women's Straight Kurta&quot;]"/>
    <s v="KTAEHE9KFWXNYHFD"/>
    <n v="899"/>
    <n v="449"/>
    <x v="27"/>
  </r>
  <r>
    <d v="2016-04-05T00:00:00"/>
    <d v="1899-12-30T17:56:58"/>
    <x v="43"/>
    <s v="http://www.flipkart.com/libas-printed-women-s-a-line-kurta/p/itmegfprfch9qntx?pid=KTAEGFPRCCS46ZMA"/>
    <s v="[&quot;Libas Printed Women's A-line Kurta&quot;]"/>
    <s v="KTAEGFPRCCS46ZMA"/>
    <n v="899"/>
    <n v="449"/>
    <x v="34"/>
  </r>
  <r>
    <d v="2016-04-05T00:00:00"/>
    <d v="1899-12-30T17:56:58"/>
    <x v="44"/>
    <s v="http://www.flipkart.com/libas-printed-women-s-anarkali-kurta/p/itmeg2eqhrtjm6g3?pid=KTAEG2EQ6GSJE8AG"/>
    <s v="[&quot;Libas Printed Women's Anarkali Kurta&quot;]"/>
    <s v="KTAEG2EQ6GSJE8AG"/>
    <n v="1849"/>
    <n v="924"/>
    <x v="34"/>
  </r>
  <r>
    <d v="2016-04-05T00:00:00"/>
    <d v="1899-12-30T17:56:58"/>
    <x v="37"/>
    <s v="http://www.flipkart.com/masara-solid-women-s-straight-kurta/p/itmehetwn5s6fgzs?pid=KTAEHETWRNSWM4EF"/>
    <s v="[&quot;MASARA Solid Women's Straight Kurta&quot;]"/>
    <s v="KTAEHETWRNSWM4EF"/>
    <n v="999"/>
    <n v="499"/>
    <x v="30"/>
  </r>
  <r>
    <d v="2016-04-30T00:00:00"/>
    <d v="1899-12-30T03:22:56"/>
    <x v="45"/>
    <s v="http://www.flipkart.com/hrs-ultimate-boy-chest-pads/p/itmehzfg2tjxadjw?pid=PADEHZFHMTEUP8YG"/>
    <s v="[&quot;Sports &amp; Fitness &gt;&gt; Team Sports &gt;&gt; Cricket &gt;&gt; Cricket Pads &gt;&gt; HRS ULTIMATE BOY Chest Pads&quot;]"/>
    <s v="PADEHZFHMTEUP8YG"/>
    <n v="440"/>
    <n v="395"/>
    <x v="35"/>
  </r>
  <r>
    <d v="2016-04-30T00:00:00"/>
    <d v="1899-12-30T03:22:56"/>
    <x v="46"/>
    <s v="http://www.flipkart.com/vermello-men-casual-brown-genuine-leather-belt/p/itmeg6kudk9mhguj?pid=BELEG6KUK6ZBFTZJ"/>
    <s v="[&quot;Bags, Wallets &amp; Belts &gt;&gt; Belts &gt;&gt; Vermello Belts &gt;&gt; Vermello Men Casual Brown Genuine Leather Belt (...&quot;]"/>
    <s v="BELEG6KUK6ZBFTZJ"/>
    <n v="1495"/>
    <n v="795"/>
    <x v="36"/>
  </r>
  <r>
    <d v="2016-04-30T00:00:00"/>
    <d v="1899-12-30T03:22:56"/>
    <x v="47"/>
    <s v="http://www.flipkart.com/hrs-club-boy-thigh-pads/p/itmehzfj9zzhgckv?pid=PADEHZFJGQNSEVKC"/>
    <s v="[&quot;Sports &amp; Fitness &gt;&gt; Team Sports &gt;&gt; Cricket &gt;&gt; Cricket Pads &gt;&gt; HRS CLUB BOY Thigh Pads&quot;]"/>
    <s v="PADEHZFJGQNSEVKC"/>
    <n v="280"/>
    <n v="250"/>
    <x v="35"/>
  </r>
  <r>
    <d v="2016-04-30T00:00:00"/>
    <d v="1899-12-30T03:22:56"/>
    <x v="48"/>
    <s v="http://www.flipkart.com/ligans-ny-men-formal-black-genuine-leather-belt/p/itmeg68tjkg9zgzf?pid=BELEG68SBMZFFN5Z"/>
    <s v="[&quot;Bags, Wallets &amp; Belts &gt;&gt; Belts &gt;&gt; Ligans NY Belts &gt;&gt; Ligans NY Men Formal Black Genuine Leather Belt ...&quot;]"/>
    <s v="BELEG68SBMZFFN5Z"/>
    <n v="795"/>
    <n v="695"/>
    <x v="37"/>
  </r>
  <r>
    <d v="2016-04-30T00:00:00"/>
    <d v="1899-12-30T03:22:56"/>
    <x v="49"/>
    <s v="http://www.flipkart.com/elegance-polyester-multicolor-abstract-eyelet-door-curtain/p/itmeg7bkzdgthcts?pid=CRNEG7BKMFFYHQ8Z"/>
    <s v="[&quot;Home Furnishing &gt;&gt; Curtains &amp; Accessories &gt;&gt; Curtains &gt;&gt; Elegance Polyester Multicolor Abstract Eyelet Do...&quot;]"/>
    <s v="CRNEG7BKMFFYHQ8Z"/>
    <n v="1899"/>
    <n v="899"/>
    <x v="38"/>
  </r>
  <r>
    <d v="2016-04-30T00:00:00"/>
    <d v="1899-12-30T03:22:56"/>
    <x v="50"/>
    <s v="http://www.flipkart.com/liza-women-wedges/p/itmeg6ef6zvwuxyy?pid=SNDEG6EFWGBCURUT"/>
    <s v="[&quot;Footwear &gt;&gt; Women's Footwear &gt;&gt; Wedges &gt;&gt; Liza Women Wedges&quot;]"/>
    <s v="SNDEG6EFWGBCURUT"/>
    <n v="1990"/>
    <n v="1393"/>
    <x v="39"/>
  </r>
  <r>
    <d v="2016-04-30T00:00:00"/>
    <d v="1899-12-30T03:22:56"/>
    <x v="51"/>
    <s v="http://www.flipkart.com/hrs-ultimate-boy-elbow-pads/p/itmehzfhdahbman2?pid=PADEHZFHGHFQJAXV"/>
    <s v="[&quot;Sports &amp; Fitness &gt;&gt; Team Sports &gt;&gt; Cricket &gt;&gt; Cricket Pads &gt;&gt;  HRS ULTIMATE BOY Elbow Pads &quot;]"/>
    <s v="PADEHZFHGHFQJAXV"/>
    <n v="250"/>
    <n v="230"/>
    <x v="35"/>
  </r>
  <r>
    <d v="2016-04-30T00:00:00"/>
    <d v="1899-12-30T03:22:56"/>
    <x v="52"/>
    <s v="http://www.flipkart.com/sathiyas-cotton-bath-towel/p/itmegfzhxbyucwgn?pid=BTWEGFZHGBXPHZUH"/>
    <s v="[&quot;Baby Care &gt;&gt; Baby Bath &amp; Skin &gt;&gt; Baby Bath Towels &gt;&gt; Sathiyas Baby Bath Towels&quot;] "/>
    <s v="BTWEGFZHGBXPHZUH"/>
    <n v="600"/>
    <n v="449"/>
    <x v="40"/>
  </r>
  <r>
    <d v="2016-04-30T00:00:00"/>
    <d v="1899-12-30T03:22:56"/>
    <x v="53"/>
    <s v="http://www.flipkart.com/hrs-ultimate-men-chest-pads/p/itmehzfhwhhff5xb?pid=PADEHZFHCNQGWNNS"/>
    <s v="[&quot;Sports &amp; Fitness &gt;&gt; Team Sports &gt;&gt; Cricket &gt;&gt; Cricket Pads &gt;&gt; HRS ULTIMATE MEN Chest Pads&quot;]"/>
    <s v="PADEHZFHCNQGWNNS"/>
    <n v="440"/>
    <n v="395"/>
    <x v="35"/>
  </r>
  <r>
    <d v="2016-04-30T00:00:00"/>
    <d v="1899-12-30T03:22:56"/>
    <x v="54"/>
    <s v="http://www.flipkart.com/eurospa-cotton-terry-face-towel-set/p/itmeg6shbrpubhca?pid=BTWEG6SHXTDB2A2Y"/>
    <s v="[&quot;Baby Care &gt;&gt; Baby Bath &amp; Skin &gt;&gt; Baby Bath Towels &gt;&gt; Eurospa Cotton Terry Face Towel Set&quot;]"/>
    <s v="BTWEG6SHXTDB2A2Y"/>
    <m/>
    <m/>
    <x v="41"/>
  </r>
  <r>
    <d v="2016-06-20T00:00:00"/>
    <d v="1899-12-30T08:49:52"/>
    <x v="55"/>
    <s v="http://www.flipkart.com/santosh-royal-fashion-cotton-printed-king-sized-double-bedsheet/p/itmejt9uaqahahuf?pid=BDSEJT9UQWHDUBH4"/>
    <s v="[&quot;Home Furnishing &gt;&gt; Bed Linen &gt;&gt; Bedsheets &gt;&gt; SANTOSH ROYAL FASHION Bedsheets&quot;]"/>
    <s v="BDSEJT9UQWHDUBH4"/>
    <n v="2699"/>
    <n v="1299"/>
    <x v="42"/>
  </r>
  <r>
    <d v="2016-06-20T00:00:00"/>
    <d v="1899-12-30T08:49:52"/>
    <x v="56"/>
    <s v="http://www.flipkart.com/casedeal-microsoft-nokia-lumia-x2-back-panel/p/itmejmv5feg8fhcb?pid=MBPEJMV5GAY9SZX5"/>
    <s v="[&quot;Mobiles &amp; Accessories &gt;&gt; Mobile Accessories &gt;&gt; Mobile Body Panels &gt;&gt; CASEDEAL Mobile Body Panels&quot;]"/>
    <s v="MBPEJMV5GAY9SZX5"/>
    <n v="1999"/>
    <n v="380"/>
    <x v="43"/>
  </r>
  <r>
    <d v="2016-06-20T00:00:00"/>
    <d v="1899-12-30T08:49:52"/>
    <x v="57"/>
    <s v="http://www.flipkart.com/mario-gotze-women-s-printed-casual-orange-shirt/p/itmejrchnshfzygz?pid=SHTEJRCHC5KESPYX"/>
    <s v="[&quot;Clothing &gt;&gt; Women's Clothing &gt;&gt; Western Wear &gt;&gt; Shirts, Tops &amp; Tunics &gt;&gt; Shirts &gt;&gt; Mario Gotze Shirts&quot;] "/>
    <s v="SHTEJRCHC5KESPYX"/>
    <n v="1499"/>
    <n v="899"/>
    <x v="44"/>
  </r>
  <r>
    <d v="2016-06-20T00:00:00"/>
    <d v="1899-12-30T08:49:52"/>
    <x v="58"/>
    <s v="http://www.flipkart.com/jaipur-print-cotton-floral-king-sized-double-bedsheet/p/itmejthnwahrnt7v?pid=BDSEJTHNGWVGWWQU"/>
    <s v="[&quot;Home Furnishing &gt;&gt; Bed Linen &gt;&gt; Bedsheets &gt;&gt; Jaipur Print Bedsheets &gt;&gt; Jaipur Print Cotton Floral King sized Double Bed...&quot;]"/>
    <s v="BDSEJTHNGWVGWWQU"/>
    <n v="2599"/>
    <n v="698"/>
    <x v="45"/>
  </r>
  <r>
    <d v="2016-06-20T00:00:00"/>
    <d v="1899-12-30T08:49:52"/>
    <x v="59"/>
    <s v="http://www.flipkart.com/shilpi-nhscn003-coin-bank/p/itmej9edte4eymdr?pid=CNBEJ9EDXWN8HQUU"/>
    <s v="[&quot;Pens &amp; Stationery &gt;&gt; College Supplies &gt;&gt; Coin Banks &gt;&gt; Shilpi Coin Banks &gt;&gt; Shilpi NHSCN003 Coin Bank (Brown)&quot;]"/>
    <s v="CNBEJ9EDXWN8HQUU"/>
    <n v="900"/>
    <n v="650"/>
    <x v="46"/>
  </r>
  <r>
    <d v="2016-06-20T00:00:00"/>
    <d v="1899-12-30T08:49:52"/>
    <x v="58"/>
    <s v="http://www.flipkart.com/jaipur-print-cotton-floral-king-sized-double-bedsheet/p/itmejthgzhsxzgs7?pid=BDSEJTHGGZH3HSJF"/>
    <s v="[&quot;Home Furnishing &gt;&gt; Bed Linen &gt;&gt; Bedsheets &gt;&gt; Jaipur Print Bedsheets &gt;&gt; Jaipur Print Cotton Floral King sized Double Bed...&quot;]"/>
    <s v="BDSEJTHGGZH3HSJF"/>
    <n v="2599"/>
    <n v="698"/>
    <x v="45"/>
  </r>
  <r>
    <d v="2016-05-17T00:00:00"/>
    <d v="1899-12-30T01:21:10"/>
    <x v="60"/>
    <s v="http://www.flipkart.com/babeezworld-dungaree-baby-boy-s-combo/p/itmegntvcgtgezyf?pid=ACBEGNTVH7QYGJZU"/>
    <s v="[&quot;Baby Care &gt;&gt; Infant Wear &gt;&gt; Baby Boys' Clothes &gt;&gt; Combo Sets &gt;&gt; Babeezworld Dungaree Baby Boy's  Combo&quot;]"/>
    <s v="ACBEGNTVH7QYGJZU"/>
    <n v="999"/>
    <n v="499"/>
    <x v="47"/>
  </r>
  <r>
    <d v="2016-06-06T00:00:00"/>
    <d v="1899-12-30T22:03:00"/>
    <x v="61"/>
    <s v="http://www.flipkart.com/redbag-eight-armed-goddess-sherawali-maa-showpiece-10-8-cm/p/itmejyhm6gjrq6yv?pid=SHIEJYHMR7DUKT8W"/>
    <s v="[&quot;Home Decor &amp; Festive Needs &gt;&gt; Table Decor &amp; Handicrafts &gt;&gt; Showpiece &gt;&gt; Religious Idols &gt;&gt; Redbag Religious Idols&quot;]"/>
    <s v="SHIEJYHMR7DUKT8W"/>
    <n v="1600"/>
    <n v="1200"/>
    <x v="48"/>
  </r>
  <r>
    <d v="2016-06-06T00:00:00"/>
    <d v="1899-12-30T22:03:00"/>
    <x v="62"/>
    <s v="http://www.flipkart.com/proence-weight-gainers-mass-gainers/p/itmeavtqg7dbzarf?pid=PSLEAVTQRYZP3YVG"/>
    <s v="[&quot;Food &amp; Nutrition &gt;&gt; Health &amp; Nutrition &gt;&gt; Protein Supplements &gt;&gt; Proence Weight Gainers, Mass Gainers (60 No, Unf...&quot;]"/>
    <s v="PSLEAVTQRYZP3YVG"/>
    <n v="1025"/>
    <n v="949"/>
    <x v="49"/>
  </r>
  <r>
    <d v="2015-12-03T00:00:00"/>
    <d v="1899-12-30T04:43:13"/>
    <x v="63"/>
    <s v="http://www.flipkart.com/discountgod-men-s-checkered-casual-shirt/p/itmeby72gtexzbbx?pid=SHTEBY72FGKPYBRU"/>
    <s v="[&quot;Clothing &gt;&gt; Men's Clothing &gt;&gt; Shirts &gt;&gt; Casual &amp; Party Wear Shirts &gt;&gt; Discountgod Casual &amp; Party Wear Shirts&quot;]"/>
    <s v="SHTEBY72FGKPYBRU"/>
    <n v="750"/>
    <n v="590"/>
    <x v="50"/>
  </r>
  <r>
    <d v="2015-12-03T00:00:00"/>
    <d v="1899-12-30T04:43:13"/>
    <x v="64"/>
    <s v="http://www.flipkart.com/silver-streak-men-s-printed-casual-denim-shirt/p/itmeb5mnmvd4tzh5?pid=SHTEB5MNYHJJQGBJ"/>
    <s v="[&quot;Clothing &gt;&gt; Men's Clothing &gt;&gt; Shirts &gt;&gt; Casual &amp; Party Wear Shirts &gt;&gt; Silver Streak Casual &amp; Party Wear Shirts&quot;]"/>
    <s v="SHTEB5MNYHJJQGBJ"/>
    <n v="1299"/>
    <n v="599"/>
    <x v="50"/>
  </r>
  <r>
    <d v="2015-12-04T00:00:00"/>
    <d v="1899-12-30T07:25:36"/>
    <x v="65"/>
    <s v="http://www.flipkart.com/cobra-paris-co6394a1-analog-watch-men-boys/p/itme3faxhgg8jhbr?pid=WATE3FAXGFHMASYX"/>
    <s v="[&quot;Watches &gt;&gt; Wrist Watches &gt;&gt; Cobra Paris Wrist Watches&quot;]"/>
    <s v="WATE3FAXGFHMASYX"/>
    <n v="18995"/>
    <n v="15195"/>
    <x v="13"/>
  </r>
  <r>
    <d v="2015-12-04T00:00:00"/>
    <d v="1899-12-30T07:25:36"/>
    <x v="66"/>
    <s v="http://www.flipkart.com/ten-women-s-black-knee-length-boots/p/itmeck2fhpccrf5p?pid=SHOECK2FYYWUT4KM"/>
    <s v="[&quot;Footwear &gt;&gt; Women's Footwear &gt;&gt; Casual Shoes &gt;&gt; Boots&quot;]"/>
    <s v="SHOECK2FYYWUT4KM"/>
    <n v="4995"/>
    <n v="1995"/>
    <x v="13"/>
  </r>
  <r>
    <d v="2015-12-04T00:00:00"/>
    <d v="1899-12-30T07:25:36"/>
    <x v="67"/>
    <s v="http://www.flipkart.com/aries-gold-g-729-s-bk-analog-watch-men-boys/p/itmecj25rfnthwfu?pid=WATECJ25SP6A7VD5"/>
    <s v="[&quot;Watches &gt;&gt; Wrist Watches &gt;&gt; Aries Gold Wrist Watches&quot;]"/>
    <s v="WATECJ25SP6A7VD5"/>
    <n v="13699"/>
    <n v="13099"/>
    <x v="13"/>
  </r>
  <r>
    <d v="2015-12-04T00:00:00"/>
    <d v="1899-12-30T07:25:36"/>
    <x v="68"/>
    <s v="http://www.flipkart.com/carlton-boots/p/itme7zj3h9nkzyjb?pid=SHOE7ZJ3GQN3ZHNS"/>
    <s v="[&quot;Footwear &gt;&gt; Women's Footwear &gt;&gt; Casual Shoes &gt;&gt; Boots&quot;]"/>
    <s v="SHOE7ZJ3GQN3ZHNS"/>
    <n v="3495"/>
    <n v="1223"/>
    <x v="13"/>
  </r>
  <r>
    <d v="2015-12-04T00:00:00"/>
    <d v="1899-12-30T07:25:36"/>
    <x v="69"/>
    <s v="http://www.flipkart.com/maserati-time-r8851116001-analog-watch-boys/p/itmeayahfma4r9kp?pid=WATEAYAHJ8CUCAYM"/>
    <s v="[&quot;Watches &gt;&gt; Wrist Watches &gt;&gt; Maserati Time Wrist Watches&quot;]"/>
    <s v="WATEAYAHJ8CUCAYM"/>
    <n v="24400"/>
    <n v="24400"/>
    <x v="13"/>
  </r>
  <r>
    <d v="2015-12-04T00:00:00"/>
    <d v="1899-12-30T07:25:36"/>
    <x v="70"/>
    <s v="http://www.flipkart.com/vizion-8503b-1red-cold-light-digital-watch-boys-girls/p/itmecv66cdps2her?pid=WATECV664H5MMGSQ"/>
    <s v="[&quot;Watches &gt;&gt; Wrist Watches &gt;&gt; Vizion Wrist Watches&quot;]"/>
    <s v="WATECV664H5MMGSQ"/>
    <n v="1095"/>
    <n v="595"/>
    <x v="13"/>
  </r>
  <r>
    <d v="2015-12-04T00:00:00"/>
    <d v="1899-12-30T07:25:36"/>
    <x v="71"/>
    <s v="http://www.flipkart.com/camerii-wm64-elegance-analog-watch-men-boys/p/itme6y6duhfcummh?pid=WATE6Y6D2MZHWGBZ"/>
    <s v="[&quot;Watches &gt;&gt; Wrist Watches &gt;&gt; Camerii Wrist Watches&quot;]"/>
    <s v="WATE6Y6D2MZHWGBZ"/>
    <n v="1099"/>
    <n v="449"/>
    <x v="13"/>
  </r>
  <r>
    <d v="2015-12-04T00:00:00"/>
    <d v="1899-12-30T07:25:36"/>
    <x v="72"/>
    <s v="http://www.flipkart.com/reckler-slim-fit-men-s-jeans/p/itmecn2pzhhswznp?pid=JEAECN2PWUKFA9GJ"/>
    <s v="[&quot;Clothing &gt;&gt; Men's Clothing &gt;&gt; Jeans &gt;&gt; Reckler Jeans&quot;]"/>
    <s v="JEAECN2PWUKFA9GJ"/>
    <n v="5398"/>
    <n v="2599"/>
    <x v="50"/>
  </r>
  <r>
    <d v="2015-12-04T00:00:00"/>
    <d v="1899-12-30T07:25:36"/>
    <x v="73"/>
    <s v="http://www.flipkart.com/quechua-arpenaz-novadry-boots/p/itme96xeamtkzarz?pid=SHOE4FZGGTE7HJXN"/>
    <s v="[&quot;Footwear &gt;&gt; Women's Footwear &gt;&gt; Casual Shoes &gt;&gt; Boots&quot;]"/>
    <s v="SHOE4FZGGTE7HJXN"/>
    <n v="2499"/>
    <n v="2250"/>
    <x v="13"/>
  </r>
  <r>
    <d v="2015-12-04T00:00:00"/>
    <d v="1899-12-30T07:25:36"/>
    <x v="74"/>
    <s v="http://www.flipkart.com/colat-colat-mw20-sheen-analog-watch-men-women-boys-girls/p/itme2rx9jpyxcyqc?pid=WATE2RX9HHGBUQGA"/>
    <s v="[&quot;Watches &gt;&gt; Wrist Watches &gt;&gt; Colat Wrist Watches&quot;]"/>
    <s v="WATE2RX9HHGBUQGA"/>
    <n v="3999"/>
    <n v="849"/>
    <x v="13"/>
  </r>
  <r>
    <d v="2015-12-04T00:00:00"/>
    <d v="1899-12-30T07:25:36"/>
    <x v="75"/>
    <s v="http://www.flipkart.com/steppings-trendy-boots/p/itme96vetrndpjr7?pid=SHOE2FQCE3QFC8ZM"/>
    <s v="[&quot;Footwear &gt;&gt; Women's Footwear &gt;&gt; Casual Shoes &gt;&gt; Boots&quot;]"/>
    <s v="SHOE2FQCE3QFC8ZM"/>
    <n v="1799"/>
    <n v="719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55" firstHeaderRow="1" firstDataRow="1" firstDataCol="1"/>
  <pivotFields count="9">
    <pivotField numFmtId="14" showAll="0"/>
    <pivotField numFmtId="21" showAll="0"/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52">
        <item x="0"/>
        <item x="21"/>
        <item x="2"/>
        <item x="47"/>
        <item x="31"/>
        <item x="14"/>
        <item x="28"/>
        <item x="7"/>
        <item x="43"/>
        <item x="5"/>
        <item x="10"/>
        <item x="38"/>
        <item x="4"/>
        <item x="41"/>
        <item x="1"/>
        <item x="8"/>
        <item x="25"/>
        <item x="35"/>
        <item x="15"/>
        <item x="45"/>
        <item x="18"/>
        <item x="12"/>
        <item x="6"/>
        <item x="34"/>
        <item x="37"/>
        <item x="39"/>
        <item x="44"/>
        <item x="30"/>
        <item x="33"/>
        <item x="23"/>
        <item x="24"/>
        <item x="22"/>
        <item x="19"/>
        <item x="20"/>
        <item x="49"/>
        <item x="26"/>
        <item x="48"/>
        <item x="32"/>
        <item x="42"/>
        <item x="40"/>
        <item x="46"/>
        <item x="16"/>
        <item x="3"/>
        <item x="29"/>
        <item x="50"/>
        <item x="9"/>
        <item x="11"/>
        <item x="17"/>
        <item x="36"/>
        <item x="2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52">
    <i>
      <x v="13"/>
    </i>
    <i>
      <x v="42"/>
    </i>
    <i>
      <x v="21"/>
    </i>
    <i>
      <x v="32"/>
    </i>
    <i>
      <x v="17"/>
    </i>
    <i>
      <x v="12"/>
    </i>
    <i>
      <x v="41"/>
    </i>
    <i>
      <x v="39"/>
    </i>
    <i>
      <x v="15"/>
    </i>
    <i>
      <x v="9"/>
    </i>
    <i>
      <x v="24"/>
    </i>
    <i>
      <x v="5"/>
    </i>
    <i>
      <x v="33"/>
    </i>
    <i>
      <x v="31"/>
    </i>
    <i>
      <x v="45"/>
    </i>
    <i>
      <x v="40"/>
    </i>
    <i>
      <x v="3"/>
    </i>
    <i>
      <x v="2"/>
    </i>
    <i>
      <x v="1"/>
    </i>
    <i>
      <x v="18"/>
    </i>
    <i>
      <x v="47"/>
    </i>
    <i>
      <x/>
    </i>
    <i>
      <x v="34"/>
    </i>
    <i>
      <x v="49"/>
    </i>
    <i>
      <x v="20"/>
    </i>
    <i>
      <x v="27"/>
    </i>
    <i>
      <x v="23"/>
    </i>
    <i>
      <x v="37"/>
    </i>
    <i>
      <x v="48"/>
    </i>
    <i>
      <x v="26"/>
    </i>
    <i>
      <x v="30"/>
    </i>
    <i>
      <x v="46"/>
    </i>
    <i>
      <x v="36"/>
    </i>
    <i>
      <x v="28"/>
    </i>
    <i>
      <x v="22"/>
    </i>
    <i>
      <x v="35"/>
    </i>
    <i>
      <x v="11"/>
    </i>
    <i>
      <x v="25"/>
    </i>
    <i>
      <x v="29"/>
    </i>
    <i>
      <x v="8"/>
    </i>
    <i>
      <x v="7"/>
    </i>
    <i>
      <x v="10"/>
    </i>
    <i>
      <x v="44"/>
    </i>
    <i>
      <x v="19"/>
    </i>
    <i>
      <x v="38"/>
    </i>
    <i>
      <x v="50"/>
    </i>
    <i>
      <x v="6"/>
    </i>
    <i>
      <x v="16"/>
    </i>
    <i>
      <x v="43"/>
    </i>
    <i>
      <x v="4"/>
    </i>
    <i>
      <x v="14"/>
    </i>
    <i t="grand">
      <x/>
    </i>
  </rowItems>
  <colItems count="1">
    <i/>
  </colItems>
  <dataFields count="1">
    <dataField name="Average of retail_price" fld="6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55" firstHeaderRow="1" firstDataRow="1" firstDataCol="1"/>
  <pivotFields count="9">
    <pivotField numFmtId="14" showAll="0"/>
    <pivotField numFmtId="21"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52">
        <item x="0"/>
        <item x="21"/>
        <item x="2"/>
        <item x="47"/>
        <item x="31"/>
        <item x="14"/>
        <item x="28"/>
        <item x="7"/>
        <item x="43"/>
        <item x="5"/>
        <item x="10"/>
        <item x="38"/>
        <item x="4"/>
        <item x="41"/>
        <item x="1"/>
        <item x="8"/>
        <item x="25"/>
        <item x="35"/>
        <item x="15"/>
        <item x="45"/>
        <item x="18"/>
        <item x="12"/>
        <item x="6"/>
        <item x="34"/>
        <item x="37"/>
        <item x="39"/>
        <item x="44"/>
        <item x="30"/>
        <item x="33"/>
        <item x="23"/>
        <item x="24"/>
        <item x="22"/>
        <item x="19"/>
        <item x="20"/>
        <item x="49"/>
        <item x="26"/>
        <item x="48"/>
        <item x="32"/>
        <item x="42"/>
        <item x="40"/>
        <item x="46"/>
        <item x="16"/>
        <item x="3"/>
        <item x="29"/>
        <item x="50"/>
        <item x="9"/>
        <item x="11"/>
        <item x="17"/>
        <item x="36"/>
        <item x="2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52">
    <i>
      <x v="14"/>
    </i>
    <i>
      <x v="4"/>
    </i>
    <i>
      <x v="6"/>
    </i>
    <i>
      <x v="43"/>
    </i>
    <i>
      <x v="50"/>
    </i>
    <i>
      <x v="16"/>
    </i>
    <i>
      <x v="46"/>
    </i>
    <i>
      <x v="30"/>
    </i>
    <i>
      <x v="25"/>
    </i>
    <i>
      <x v="29"/>
    </i>
    <i>
      <x v="38"/>
    </i>
    <i>
      <x v="44"/>
    </i>
    <i>
      <x v="36"/>
    </i>
    <i>
      <x v="35"/>
    </i>
    <i>
      <x v="10"/>
    </i>
    <i>
      <x v="7"/>
    </i>
    <i>
      <x v="22"/>
    </i>
    <i>
      <x v="34"/>
    </i>
    <i>
      <x v="11"/>
    </i>
    <i>
      <x v="26"/>
    </i>
    <i>
      <x v="33"/>
    </i>
    <i>
      <x v="28"/>
    </i>
    <i>
      <x v="47"/>
    </i>
    <i>
      <x v="48"/>
    </i>
    <i>
      <x v="31"/>
    </i>
    <i>
      <x v="18"/>
    </i>
    <i>
      <x v="20"/>
    </i>
    <i>
      <x v="37"/>
    </i>
    <i>
      <x v="15"/>
    </i>
    <i>
      <x v="19"/>
    </i>
    <i>
      <x v="24"/>
    </i>
    <i>
      <x v="23"/>
    </i>
    <i>
      <x v="40"/>
    </i>
    <i>
      <x v="5"/>
    </i>
    <i>
      <x v="27"/>
    </i>
    <i>
      <x v="49"/>
    </i>
    <i>
      <x v="3"/>
    </i>
    <i>
      <x v="2"/>
    </i>
    <i>
      <x v="45"/>
    </i>
    <i>
      <x v="39"/>
    </i>
    <i>
      <x v="12"/>
    </i>
    <i>
      <x v="1"/>
    </i>
    <i>
      <x/>
    </i>
    <i>
      <x v="8"/>
    </i>
    <i>
      <x v="9"/>
    </i>
    <i>
      <x v="17"/>
    </i>
    <i>
      <x v="32"/>
    </i>
    <i>
      <x v="41"/>
    </i>
    <i>
      <x v="21"/>
    </i>
    <i>
      <x v="42"/>
    </i>
    <i>
      <x v="13"/>
    </i>
    <i t="grand">
      <x/>
    </i>
  </rowItems>
  <colItems count="1">
    <i/>
  </colItems>
  <dataFields count="1">
    <dataField name="Average of discounted_price" fld="7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80" firstHeaderRow="1" firstDataRow="1" firstDataCol="1"/>
  <pivotFields count="9">
    <pivotField numFmtId="14" showAll="0"/>
    <pivotField numFmtId="21" showAll="0"/>
    <pivotField axis="axisRow" showAll="0" sortType="descending">
      <items count="77">
        <item x="0"/>
        <item x="27"/>
        <item x="67"/>
        <item x="2"/>
        <item x="60"/>
        <item x="40"/>
        <item x="20"/>
        <item x="35"/>
        <item x="17"/>
        <item x="71"/>
        <item x="68"/>
        <item x="7"/>
        <item x="56"/>
        <item x="65"/>
        <item x="74"/>
        <item x="5"/>
        <item x="63"/>
        <item x="12"/>
        <item x="49"/>
        <item x="4"/>
        <item x="54"/>
        <item x="1"/>
        <item x="18"/>
        <item x="9"/>
        <item x="15"/>
        <item x="31"/>
        <item x="47"/>
        <item x="45"/>
        <item x="51"/>
        <item x="53"/>
        <item x="21"/>
        <item x="58"/>
        <item x="24"/>
        <item x="14"/>
        <item x="6"/>
        <item x="43"/>
        <item x="44"/>
        <item x="48"/>
        <item x="50"/>
        <item x="19"/>
        <item x="57"/>
        <item x="37"/>
        <item x="69"/>
        <item x="42"/>
        <item x="29"/>
        <item x="30"/>
        <item x="28"/>
        <item x="25"/>
        <item x="26"/>
        <item x="62"/>
        <item x="73"/>
        <item x="38"/>
        <item x="32"/>
        <item x="72"/>
        <item x="61"/>
        <item x="41"/>
        <item x="55"/>
        <item x="52"/>
        <item x="59"/>
        <item x="22"/>
        <item x="3"/>
        <item x="8"/>
        <item x="11"/>
        <item x="64"/>
        <item x="39"/>
        <item x="36"/>
        <item x="75"/>
        <item x="10"/>
        <item x="13"/>
        <item x="66"/>
        <item x="23"/>
        <item x="16"/>
        <item x="46"/>
        <item x="34"/>
        <item x="33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77">
    <i>
      <x v="21"/>
    </i>
    <i>
      <x v="42"/>
    </i>
    <i>
      <x v="13"/>
    </i>
    <i>
      <x v="2"/>
    </i>
    <i>
      <x v="5"/>
    </i>
    <i>
      <x v="65"/>
    </i>
    <i>
      <x v="64"/>
    </i>
    <i>
      <x v="25"/>
    </i>
    <i>
      <x v="7"/>
    </i>
    <i>
      <x v="53"/>
    </i>
    <i>
      <x v="69"/>
    </i>
    <i>
      <x v="14"/>
    </i>
    <i>
      <x v="10"/>
    </i>
    <i>
      <x v="71"/>
    </i>
    <i>
      <x v="56"/>
    </i>
    <i>
      <x v="31"/>
    </i>
    <i>
      <x v="50"/>
    </i>
    <i>
      <x v="11"/>
    </i>
    <i>
      <x v="17"/>
    </i>
    <i>
      <x v="52"/>
    </i>
    <i>
      <x v="39"/>
    </i>
    <i>
      <x v="73"/>
    </i>
    <i>
      <x v="44"/>
    </i>
    <i>
      <x v="12"/>
    </i>
    <i>
      <x v="38"/>
    </i>
    <i>
      <x v="18"/>
    </i>
    <i>
      <x v="36"/>
    </i>
    <i>
      <x v="66"/>
    </i>
    <i>
      <x v="34"/>
    </i>
    <i>
      <x v="43"/>
    </i>
    <i>
      <x v="54"/>
    </i>
    <i>
      <x v="68"/>
    </i>
    <i>
      <x v="45"/>
    </i>
    <i>
      <x v="40"/>
    </i>
    <i>
      <x v="72"/>
    </i>
    <i>
      <x v="41"/>
    </i>
    <i>
      <x v="55"/>
    </i>
    <i>
      <x v="51"/>
    </i>
    <i>
      <x v="24"/>
    </i>
    <i>
      <x v="63"/>
    </i>
    <i>
      <x v="32"/>
    </i>
    <i>
      <x/>
    </i>
    <i>
      <x v="9"/>
    </i>
    <i>
      <x v="75"/>
    </i>
    <i>
      <x v="49"/>
    </i>
    <i>
      <x v="70"/>
    </i>
    <i>
      <x v="30"/>
    </i>
    <i>
      <x v="74"/>
    </i>
    <i>
      <x v="4"/>
    </i>
    <i>
      <x v="3"/>
    </i>
    <i>
      <x v="1"/>
    </i>
    <i>
      <x v="58"/>
    </i>
    <i>
      <x v="35"/>
    </i>
    <i>
      <x v="67"/>
    </i>
    <i>
      <x v="46"/>
    </i>
    <i>
      <x v="48"/>
    </i>
    <i>
      <x v="6"/>
    </i>
    <i>
      <x v="37"/>
    </i>
    <i>
      <x v="16"/>
    </i>
    <i>
      <x v="15"/>
    </i>
    <i>
      <x v="22"/>
    </i>
    <i>
      <x v="23"/>
    </i>
    <i>
      <x v="57"/>
    </i>
    <i>
      <x v="59"/>
    </i>
    <i>
      <x v="8"/>
    </i>
    <i>
      <x v="27"/>
    </i>
    <i>
      <x v="29"/>
    </i>
    <i>
      <x v="19"/>
    </i>
    <i>
      <x v="47"/>
    </i>
    <i>
      <x v="26"/>
    </i>
    <i>
      <x v="28"/>
    </i>
    <i>
      <x v="60"/>
    </i>
    <i>
      <x v="33"/>
    </i>
    <i>
      <x v="62"/>
    </i>
    <i>
      <x v="20"/>
    </i>
    <i>
      <x v="61"/>
    </i>
    <i t="grand">
      <x/>
    </i>
  </rowItems>
  <colItems count="1">
    <i/>
  </colItems>
  <dataFields count="1">
    <dataField name="Max of retail_price" fld="6" subtotal="max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80" firstHeaderRow="1" firstDataRow="1" firstDataCol="1"/>
  <pivotFields count="9">
    <pivotField numFmtId="14" showAll="0"/>
    <pivotField numFmtId="21" showAll="0"/>
    <pivotField axis="axisRow" showAll="0" sortType="ascending">
      <items count="77">
        <item x="0"/>
        <item x="27"/>
        <item x="67"/>
        <item x="2"/>
        <item x="60"/>
        <item x="40"/>
        <item x="20"/>
        <item x="35"/>
        <item x="17"/>
        <item x="71"/>
        <item x="68"/>
        <item x="7"/>
        <item x="56"/>
        <item x="65"/>
        <item x="74"/>
        <item x="5"/>
        <item x="63"/>
        <item x="12"/>
        <item x="49"/>
        <item x="4"/>
        <item x="54"/>
        <item x="1"/>
        <item x="18"/>
        <item x="9"/>
        <item x="15"/>
        <item x="31"/>
        <item x="47"/>
        <item x="45"/>
        <item x="51"/>
        <item x="53"/>
        <item x="21"/>
        <item x="58"/>
        <item x="24"/>
        <item x="14"/>
        <item x="6"/>
        <item x="43"/>
        <item x="44"/>
        <item x="48"/>
        <item x="50"/>
        <item x="19"/>
        <item x="57"/>
        <item x="37"/>
        <item x="69"/>
        <item x="42"/>
        <item x="29"/>
        <item x="30"/>
        <item x="28"/>
        <item x="25"/>
        <item x="26"/>
        <item x="62"/>
        <item x="73"/>
        <item x="38"/>
        <item x="32"/>
        <item x="72"/>
        <item x="61"/>
        <item x="41"/>
        <item x="55"/>
        <item x="52"/>
        <item x="59"/>
        <item x="22"/>
        <item x="3"/>
        <item x="8"/>
        <item x="11"/>
        <item x="64"/>
        <item x="39"/>
        <item x="36"/>
        <item x="75"/>
        <item x="10"/>
        <item x="13"/>
        <item x="66"/>
        <item x="23"/>
        <item x="16"/>
        <item x="46"/>
        <item x="34"/>
        <item x="33"/>
        <item x="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77">
    <i>
      <x v="20"/>
    </i>
    <i>
      <x v="61"/>
    </i>
    <i>
      <x v="62"/>
    </i>
    <i>
      <x v="33"/>
    </i>
    <i>
      <x v="60"/>
    </i>
    <i>
      <x v="28"/>
    </i>
    <i>
      <x v="26"/>
    </i>
    <i>
      <x/>
    </i>
    <i>
      <x v="59"/>
    </i>
    <i>
      <x v="47"/>
    </i>
    <i>
      <x v="22"/>
    </i>
    <i>
      <x v="15"/>
    </i>
    <i>
      <x v="12"/>
    </i>
    <i>
      <x v="8"/>
    </i>
    <i>
      <x v="29"/>
    </i>
    <i>
      <x v="27"/>
    </i>
    <i>
      <x v="1"/>
    </i>
    <i>
      <x v="19"/>
    </i>
    <i>
      <x v="35"/>
    </i>
    <i>
      <x v="57"/>
    </i>
    <i>
      <x v="9"/>
    </i>
    <i>
      <x v="74"/>
    </i>
    <i>
      <x v="67"/>
    </i>
    <i>
      <x v="3"/>
    </i>
    <i>
      <x v="4"/>
    </i>
    <i>
      <x v="41"/>
    </i>
    <i>
      <x v="6"/>
    </i>
    <i>
      <x v="16"/>
    </i>
    <i>
      <x v="75"/>
    </i>
    <i>
      <x v="63"/>
    </i>
    <i>
      <x v="58"/>
    </i>
    <i>
      <x v="37"/>
    </i>
    <i>
      <x v="31"/>
    </i>
    <i>
      <x v="55"/>
    </i>
    <i>
      <x v="23"/>
    </i>
    <i>
      <x v="24"/>
    </i>
    <i>
      <x v="30"/>
    </i>
    <i>
      <x v="32"/>
    </i>
    <i>
      <x v="66"/>
    </i>
    <i>
      <x v="46"/>
    </i>
    <i>
      <x v="72"/>
    </i>
    <i>
      <x v="70"/>
    </i>
    <i>
      <x v="43"/>
    </i>
    <i>
      <x v="14"/>
    </i>
    <i>
      <x v="51"/>
    </i>
    <i>
      <x v="48"/>
    </i>
    <i>
      <x v="18"/>
    </i>
    <i>
      <x v="40"/>
    </i>
    <i>
      <x v="11"/>
    </i>
    <i>
      <x v="36"/>
    </i>
    <i>
      <x v="49"/>
    </i>
    <i>
      <x v="34"/>
    </i>
    <i>
      <x v="17"/>
    </i>
    <i>
      <x v="73"/>
    </i>
    <i>
      <x v="54"/>
    </i>
    <i>
      <x v="10"/>
    </i>
    <i>
      <x v="56"/>
    </i>
    <i>
      <x v="44"/>
    </i>
    <i>
      <x v="38"/>
    </i>
    <i>
      <x v="52"/>
    </i>
    <i>
      <x v="45"/>
    </i>
    <i>
      <x v="68"/>
    </i>
    <i>
      <x v="39"/>
    </i>
    <i>
      <x v="25"/>
    </i>
    <i>
      <x v="69"/>
    </i>
    <i>
      <x v="50"/>
    </i>
    <i>
      <x v="71"/>
    </i>
    <i>
      <x v="53"/>
    </i>
    <i>
      <x v="64"/>
    </i>
    <i>
      <x v="65"/>
    </i>
    <i>
      <x v="7"/>
    </i>
    <i>
      <x v="5"/>
    </i>
    <i>
      <x v="2"/>
    </i>
    <i>
      <x v="13"/>
    </i>
    <i>
      <x v="21"/>
    </i>
    <i>
      <x v="42"/>
    </i>
    <i t="grand">
      <x/>
    </i>
  </rowItems>
  <colItems count="1">
    <i/>
  </colItems>
  <dataFields count="1">
    <dataField name="Min of discounted_price" fld="7" subtotal="min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55" firstHeaderRow="1" firstDataRow="1" firstDataCol="1"/>
  <pivotFields count="9">
    <pivotField numFmtId="14" showAll="0"/>
    <pivotField numFmtId="21" showAll="0"/>
    <pivotField dataField="1" showAll="0">
      <items count="77">
        <item x="0"/>
        <item x="27"/>
        <item x="67"/>
        <item x="2"/>
        <item x="60"/>
        <item x="40"/>
        <item x="20"/>
        <item x="35"/>
        <item x="17"/>
        <item x="71"/>
        <item x="68"/>
        <item x="7"/>
        <item x="56"/>
        <item x="65"/>
        <item x="74"/>
        <item x="5"/>
        <item x="63"/>
        <item x="12"/>
        <item x="49"/>
        <item x="4"/>
        <item x="54"/>
        <item x="1"/>
        <item x="18"/>
        <item x="9"/>
        <item x="15"/>
        <item x="31"/>
        <item x="47"/>
        <item x="45"/>
        <item x="51"/>
        <item x="53"/>
        <item x="21"/>
        <item x="58"/>
        <item x="24"/>
        <item x="14"/>
        <item x="6"/>
        <item x="43"/>
        <item x="44"/>
        <item x="48"/>
        <item x="50"/>
        <item x="19"/>
        <item x="57"/>
        <item x="37"/>
        <item x="69"/>
        <item x="42"/>
        <item x="29"/>
        <item x="30"/>
        <item x="28"/>
        <item x="25"/>
        <item x="26"/>
        <item x="62"/>
        <item x="73"/>
        <item x="38"/>
        <item x="32"/>
        <item x="72"/>
        <item x="61"/>
        <item x="41"/>
        <item x="55"/>
        <item x="52"/>
        <item x="59"/>
        <item x="22"/>
        <item x="3"/>
        <item x="8"/>
        <item x="11"/>
        <item x="64"/>
        <item x="39"/>
        <item x="36"/>
        <item x="75"/>
        <item x="10"/>
        <item x="13"/>
        <item x="66"/>
        <item x="23"/>
        <item x="16"/>
        <item x="46"/>
        <item x="34"/>
        <item x="33"/>
        <item x="7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2">
        <item x="0"/>
        <item x="21"/>
        <item x="2"/>
        <item x="47"/>
        <item x="31"/>
        <item x="14"/>
        <item x="28"/>
        <item x="7"/>
        <item x="43"/>
        <item x="5"/>
        <item x="10"/>
        <item x="38"/>
        <item x="4"/>
        <item x="41"/>
        <item x="1"/>
        <item x="8"/>
        <item x="25"/>
        <item x="35"/>
        <item x="15"/>
        <item x="45"/>
        <item x="18"/>
        <item x="12"/>
        <item x="6"/>
        <item x="34"/>
        <item x="37"/>
        <item x="39"/>
        <item x="44"/>
        <item x="30"/>
        <item x="33"/>
        <item x="23"/>
        <item x="24"/>
        <item x="22"/>
        <item x="19"/>
        <item x="20"/>
        <item x="49"/>
        <item x="26"/>
        <item x="48"/>
        <item x="32"/>
        <item x="42"/>
        <item x="40"/>
        <item x="46"/>
        <item x="16"/>
        <item x="3"/>
        <item x="29"/>
        <item x="50"/>
        <item x="9"/>
        <item x="11"/>
        <item x="17"/>
        <item x="36"/>
        <item x="27"/>
        <item x="13"/>
        <item t="default"/>
      </items>
    </pivotField>
  </pivotFields>
  <rowFields count="1">
    <field x="8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Count of product_nam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55" firstHeaderRow="1" firstDataRow="1" firstDataCol="1"/>
  <pivotFields count="2">
    <pivotField axis="axisRow" allDrilled="1" subtotalTop="0" showAll="0" dataSourceSort="1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ubtotalTop="0" showAll="0" defaultSubtota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Di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2248048_CAC_1.csv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purl.oclc.org/ooxml/spreadsheetml/main" id="1" name="Table1" displayName="Table1" ref="A1:J100" totalsRowShown="0" headerRowDxfId="1" dataDxfId="2">
  <autoFilter ref="A1:J1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11"/>
    <tableColumn id="2" name="Time" dataDxfId="10"/>
    <tableColumn id="3" name="product_name" dataDxfId="9"/>
    <tableColumn id="4" name="product_url" dataDxfId="8"/>
    <tableColumn id="5" name="product_category_tree" dataDxfId="7"/>
    <tableColumn id="6" name="pid" dataDxfId="6"/>
    <tableColumn id="7" name="retail_price" dataDxfId="5"/>
    <tableColumn id="8" name="discounted_price" dataDxfId="4"/>
    <tableColumn id="9" name="brand" dataDxfId="3"/>
    <tableColumn id="10" name="Diff" dataDxfId="0">
      <calculatedColumnFormula>Table1[[#This Row],[retail_price]]-Table1[[#This Row],[discounted_price]]</calculatedColumnFormula>
    </tableColumn>
  </tableColumns>
  <tableStyleInfo name="TableStyleMedium15" showFirstColumn="0" showLastColumn="0" showRowStripes="0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ivotTable" Target="../pivotTables/pivot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sqref="A1:J100"/>
    </sheetView>
  </sheetViews>
  <sheetFormatPr defaultRowHeight="14.5" x14ac:dyDescent="0.35"/>
  <cols>
    <col min="1" max="1" width="11" bestFit="1" customWidth="1"/>
    <col min="2" max="2" width="8.26953125" bestFit="1" customWidth="1"/>
    <col min="3" max="3" width="70.26953125" bestFit="1" customWidth="1"/>
    <col min="4" max="4" width="12.7265625" customWidth="1"/>
    <col min="5" max="5" width="22.08984375" customWidth="1"/>
    <col min="6" max="6" width="27.453125" bestFit="1" customWidth="1"/>
    <col min="7" max="7" width="13.6328125" bestFit="1" customWidth="1"/>
    <col min="8" max="8" width="19.90625" bestFit="1" customWidth="1"/>
    <col min="9" max="9" width="29.81640625" bestFit="1" customWidth="1"/>
    <col min="10" max="10" width="5.36328125" bestFit="1" customWidth="1"/>
  </cols>
  <sheetData>
    <row r="1" spans="1:10" ht="18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417</v>
      </c>
    </row>
    <row r="2" spans="1:10" ht="15.5" x14ac:dyDescent="0.35">
      <c r="A2" s="2" t="d">
        <v>2016-03-25</v>
      </c>
      <c r="B2" s="3" t="d">
        <v>22:59:23.00000000000061300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999</v>
      </c>
      <c r="H2" s="1">
        <v>379</v>
      </c>
      <c r="I2" s="1" t="s">
        <v>13</v>
      </c>
      <c r="J2" s="1">
        <f>Table1[[#This Row],[retail_price]]-Table1[[#This Row],[discounted_price]]</f>
        <v>620</v>
      </c>
    </row>
    <row r="3" spans="1:10" ht="15.5" x14ac:dyDescent="0.35">
      <c r="A3" s="2" t="d">
        <v>2016-03-25</v>
      </c>
      <c r="B3" s="3" t="d">
        <v>22:59:23.00000000000061300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32157</v>
      </c>
      <c r="H3" s="1">
        <v>22646</v>
      </c>
      <c r="I3" s="1" t="s">
        <v>18</v>
      </c>
      <c r="J3" s="1">
        <f>Table1[[#This Row],[retail_price]]-Table1[[#This Row],[discounted_price]]</f>
        <v>9511</v>
      </c>
    </row>
    <row r="4" spans="1:10" ht="15.5" x14ac:dyDescent="0.35">
      <c r="A4" s="2" t="d">
        <v>2016-03-25</v>
      </c>
      <c r="B4" s="3" t="d">
        <v>22:59:23.00000000000061300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999</v>
      </c>
      <c r="H4" s="1">
        <v>499</v>
      </c>
      <c r="I4" s="1" t="s">
        <v>23</v>
      </c>
      <c r="J4" s="1">
        <f>Table1[[#This Row],[retail_price]]-Table1[[#This Row],[discounted_price]]</f>
        <v>500</v>
      </c>
    </row>
    <row r="5" spans="1:10" ht="15.5" x14ac:dyDescent="0.35">
      <c r="A5" s="2" t="d">
        <v>2016-03-25</v>
      </c>
      <c r="B5" s="3" t="d">
        <v>22:59:23.00000000000061300</v>
      </c>
      <c r="C5" s="1" t="s">
        <v>9</v>
      </c>
      <c r="D5" s="1" t="s">
        <v>24</v>
      </c>
      <c r="E5" s="1" t="s">
        <v>25</v>
      </c>
      <c r="F5" s="1" t="s">
        <v>26</v>
      </c>
      <c r="G5" s="1">
        <v>699</v>
      </c>
      <c r="H5" s="1">
        <v>267</v>
      </c>
      <c r="I5" s="1" t="s">
        <v>13</v>
      </c>
      <c r="J5" s="1">
        <f>Table1[[#This Row],[retail_price]]-Table1[[#This Row],[discounted_price]]</f>
        <v>432</v>
      </c>
    </row>
    <row r="6" spans="1:10" ht="15.5" x14ac:dyDescent="0.35">
      <c r="A6" s="2" t="d">
        <v>2016-03-25</v>
      </c>
      <c r="B6" s="3" t="d">
        <v>22:59:23.00000000000061300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220</v>
      </c>
      <c r="H6" s="1">
        <v>210</v>
      </c>
      <c r="I6" s="1" t="s">
        <v>31</v>
      </c>
      <c r="J6" s="1">
        <f>Table1[[#This Row],[retail_price]]-Table1[[#This Row],[discounted_price]]</f>
        <v>10</v>
      </c>
    </row>
    <row r="7" spans="1:10" ht="15.5" x14ac:dyDescent="0.35">
      <c r="A7" s="2" t="d">
        <v>2016-03-25</v>
      </c>
      <c r="B7" s="3" t="d">
        <v>22:59:23.00000000000061300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430</v>
      </c>
      <c r="H7" s="1">
        <v>430</v>
      </c>
      <c r="I7" s="1" t="s">
        <v>36</v>
      </c>
      <c r="J7" s="1">
        <f>Table1[[#This Row],[retail_price]]-Table1[[#This Row],[discounted_price]]</f>
        <v>0</v>
      </c>
    </row>
    <row r="8" spans="1:10" ht="15.5" x14ac:dyDescent="0.35">
      <c r="A8" s="2" t="d">
        <v>2016-03-25</v>
      </c>
      <c r="B8" s="3" t="d">
        <v>22:59:23.00000000000061300</v>
      </c>
      <c r="C8" s="1" t="s">
        <v>9</v>
      </c>
      <c r="D8" s="1" t="s">
        <v>37</v>
      </c>
      <c r="E8" s="1" t="s">
        <v>11</v>
      </c>
      <c r="F8" s="1" t="s">
        <v>38</v>
      </c>
      <c r="G8" s="1">
        <v>1199</v>
      </c>
      <c r="H8" s="1">
        <v>479</v>
      </c>
      <c r="I8" s="1" t="s">
        <v>13</v>
      </c>
      <c r="J8" s="1">
        <f>Table1[[#This Row],[retail_price]]-Table1[[#This Row],[discounted_price]]</f>
        <v>720</v>
      </c>
    </row>
    <row r="9" spans="1:10" ht="15.5" x14ac:dyDescent="0.35">
      <c r="A9" s="2" t="d">
        <v>2016-03-25</v>
      </c>
      <c r="B9" s="3" t="d">
        <v>22:59:23.00000000000061300</v>
      </c>
      <c r="C9" s="1" t="s">
        <v>14</v>
      </c>
      <c r="D9" s="1" t="s">
        <v>39</v>
      </c>
      <c r="E9" s="1" t="s">
        <v>40</v>
      </c>
      <c r="F9" s="1" t="s">
        <v>41</v>
      </c>
      <c r="G9" s="1">
        <v>32157</v>
      </c>
      <c r="H9" s="1">
        <v>22646</v>
      </c>
      <c r="I9" s="1" t="s">
        <v>18</v>
      </c>
      <c r="J9" s="1">
        <f>Table1[[#This Row],[retail_price]]-Table1[[#This Row],[discounted_price]]</f>
        <v>9511</v>
      </c>
    </row>
    <row r="10" spans="1:10" ht="15.5" x14ac:dyDescent="0.35">
      <c r="A10" s="2" t="d">
        <v>2016-03-25</v>
      </c>
      <c r="B10" s="3" t="d">
        <v>22:59:23.00000000000061300</v>
      </c>
      <c r="C10" s="1" t="s">
        <v>42</v>
      </c>
      <c r="D10" s="1" t="s">
        <v>43</v>
      </c>
      <c r="E10" s="1" t="s">
        <v>44</v>
      </c>
      <c r="F10" s="1" t="s">
        <v>45</v>
      </c>
      <c r="G10" s="1">
        <v>699</v>
      </c>
      <c r="H10" s="1">
        <v>349</v>
      </c>
      <c r="I10" s="1" t="s">
        <v>46</v>
      </c>
      <c r="J10" s="1">
        <f>Table1[[#This Row],[retail_price]]-Table1[[#This Row],[discounted_price]]</f>
        <v>350</v>
      </c>
    </row>
    <row r="11" spans="1:10" ht="15.5" x14ac:dyDescent="0.35">
      <c r="A11" s="2" t="d">
        <v>2016-03-25</v>
      </c>
      <c r="B11" s="3" t="d">
        <v>22:59:23.00000000000061300</v>
      </c>
      <c r="C11" s="1" t="s">
        <v>9</v>
      </c>
      <c r="D11" s="1" t="s">
        <v>47</v>
      </c>
      <c r="E11" s="1" t="s">
        <v>48</v>
      </c>
      <c r="F11" s="1" t="s">
        <v>49</v>
      </c>
      <c r="G11" s="1">
        <v>1199</v>
      </c>
      <c r="H11" s="1">
        <v>479</v>
      </c>
      <c r="I11" s="1" t="s">
        <v>13</v>
      </c>
      <c r="J11" s="1">
        <f>Table1[[#This Row],[retail_price]]-Table1[[#This Row],[discounted_price]]</f>
        <v>720</v>
      </c>
    </row>
    <row r="12" spans="1:10" ht="15.5" x14ac:dyDescent="0.35">
      <c r="A12" s="2" t="d">
        <v>2016-03-25</v>
      </c>
      <c r="B12" s="3" t="d">
        <v>22:59:23.00000000000061300</v>
      </c>
      <c r="C12" s="1" t="s">
        <v>50</v>
      </c>
      <c r="D12" s="1" t="s">
        <v>51</v>
      </c>
      <c r="E12" s="1" t="s">
        <v>52</v>
      </c>
      <c r="F12" s="1" t="s">
        <v>53</v>
      </c>
      <c r="G12" s="1">
        <v>1724</v>
      </c>
      <c r="H12" s="1">
        <v>950</v>
      </c>
      <c r="I12" s="1" t="s">
        <v>54</v>
      </c>
      <c r="J12" s="1">
        <f>Table1[[#This Row],[retail_price]]-Table1[[#This Row],[discounted_price]]</f>
        <v>774</v>
      </c>
    </row>
    <row r="13" spans="1:10" ht="15.5" x14ac:dyDescent="0.35">
      <c r="A13" s="2" t="d">
        <v>2016-03-25</v>
      </c>
      <c r="B13" s="3" t="d">
        <v>22:59:23.00000000000061300</v>
      </c>
      <c r="C13" s="1" t="s">
        <v>55</v>
      </c>
      <c r="D13" s="1" t="s">
        <v>56</v>
      </c>
      <c r="E13" s="1" t="s">
        <v>57</v>
      </c>
      <c r="F13" s="1" t="s">
        <v>58</v>
      </c>
      <c r="G13" s="1">
        <v>2299</v>
      </c>
      <c r="H13" s="1">
        <v>910</v>
      </c>
      <c r="I13" s="1" t="s">
        <v>59</v>
      </c>
      <c r="J13" s="1">
        <f>Table1[[#This Row],[retail_price]]-Table1[[#This Row],[discounted_price]]</f>
        <v>1389</v>
      </c>
    </row>
    <row r="14" spans="1:10" ht="15.5" x14ac:dyDescent="0.35">
      <c r="A14" s="2" t="d">
        <v>2016-03-25</v>
      </c>
      <c r="B14" s="3" t="d">
        <v>22:59:23.00000000000061300</v>
      </c>
      <c r="C14" s="1" t="s">
        <v>60</v>
      </c>
      <c r="D14" s="1" t="s">
        <v>61</v>
      </c>
      <c r="E14" s="1" t="s">
        <v>62</v>
      </c>
      <c r="F14" s="1" t="s">
        <v>63</v>
      </c>
      <c r="G14" s="1"/>
      <c r="H14" s="1"/>
      <c r="I14" s="1" t="s">
        <v>31</v>
      </c>
      <c r="J14" s="1">
        <f>Table1[[#This Row],[retail_price]]-Table1[[#This Row],[discounted_price]]</f>
        <v>0</v>
      </c>
    </row>
    <row r="15" spans="1:10" ht="15.5" x14ac:dyDescent="0.35">
      <c r="A15" s="2" t="d">
        <v>2016-03-25</v>
      </c>
      <c r="B15" s="3" t="d">
        <v>22:59:23.00000000000061300</v>
      </c>
      <c r="C15" s="1" t="s">
        <v>9</v>
      </c>
      <c r="D15" s="1" t="s">
        <v>64</v>
      </c>
      <c r="E15" s="1" t="s">
        <v>11</v>
      </c>
      <c r="F15" s="1" t="s">
        <v>65</v>
      </c>
      <c r="G15" s="1">
        <v>999</v>
      </c>
      <c r="H15" s="1">
        <v>379</v>
      </c>
      <c r="I15" s="1" t="s">
        <v>13</v>
      </c>
      <c r="J15" s="1">
        <f>Table1[[#This Row],[retail_price]]-Table1[[#This Row],[discounted_price]]</f>
        <v>620</v>
      </c>
    </row>
    <row r="16" spans="1:10" ht="15.5" x14ac:dyDescent="0.35">
      <c r="A16" s="2" t="d">
        <v>2016-03-25</v>
      </c>
      <c r="B16" s="3" t="d">
        <v>22:59:23.00000000000061300</v>
      </c>
      <c r="C16" s="1" t="s">
        <v>66</v>
      </c>
      <c r="D16" s="1" t="s">
        <v>67</v>
      </c>
      <c r="E16" s="1" t="s">
        <v>68</v>
      </c>
      <c r="F16" s="1" t="s">
        <v>69</v>
      </c>
      <c r="G16" s="1">
        <v>699</v>
      </c>
      <c r="H16" s="1">
        <v>699</v>
      </c>
      <c r="I16" s="1" t="s">
        <v>70</v>
      </c>
      <c r="J16" s="1">
        <f>Table1[[#This Row],[retail_price]]-Table1[[#This Row],[discounted_price]]</f>
        <v>0</v>
      </c>
    </row>
    <row r="17" spans="1:10" ht="15.5" x14ac:dyDescent="0.35">
      <c r="A17" s="2" t="d">
        <v>2016-03-25</v>
      </c>
      <c r="B17" s="3" t="d">
        <v>22:59:23.00000000000061300</v>
      </c>
      <c r="C17" s="1" t="s">
        <v>9</v>
      </c>
      <c r="D17" s="1" t="s">
        <v>71</v>
      </c>
      <c r="E17" s="1" t="s">
        <v>72</v>
      </c>
      <c r="F17" s="1" t="s">
        <v>73</v>
      </c>
      <c r="G17" s="1">
        <v>999</v>
      </c>
      <c r="H17" s="1">
        <v>379</v>
      </c>
      <c r="I17" s="1" t="s">
        <v>13</v>
      </c>
      <c r="J17" s="1">
        <f>Table1[[#This Row],[retail_price]]-Table1[[#This Row],[discounted_price]]</f>
        <v>620</v>
      </c>
    </row>
    <row r="18" spans="1:10" ht="15.5" x14ac:dyDescent="0.35">
      <c r="A18" s="2" t="d">
        <v>2016-03-25</v>
      </c>
      <c r="B18" s="3" t="d">
        <v>22:59:23.00000000000061300</v>
      </c>
      <c r="C18" s="1" t="s">
        <v>14</v>
      </c>
      <c r="D18" s="1" t="s">
        <v>74</v>
      </c>
      <c r="E18" s="1" t="s">
        <v>40</v>
      </c>
      <c r="F18" s="1" t="s">
        <v>75</v>
      </c>
      <c r="G18" s="1">
        <v>32157</v>
      </c>
      <c r="H18" s="1">
        <v>22646</v>
      </c>
      <c r="I18" s="1" t="s">
        <v>18</v>
      </c>
      <c r="J18" s="1">
        <f>Table1[[#This Row],[retail_price]]-Table1[[#This Row],[discounted_price]]</f>
        <v>9511</v>
      </c>
    </row>
    <row r="19" spans="1:10" ht="15.5" x14ac:dyDescent="0.35">
      <c r="A19" s="2" t="d">
        <v>2016-03-25</v>
      </c>
      <c r="B19" s="3" t="d">
        <v>22:59:23.00000000000061300</v>
      </c>
      <c r="C19" s="1" t="s">
        <v>76</v>
      </c>
      <c r="D19" s="1" t="s">
        <v>77</v>
      </c>
      <c r="E19" s="1" t="s">
        <v>78</v>
      </c>
      <c r="F19" s="1" t="s">
        <v>79</v>
      </c>
      <c r="G19" s="1">
        <v>899</v>
      </c>
      <c r="H19" s="1">
        <v>449</v>
      </c>
      <c r="I19" s="1" t="s">
        <v>80</v>
      </c>
      <c r="J19" s="1">
        <f>Table1[[#This Row],[retail_price]]-Table1[[#This Row],[discounted_price]]</f>
        <v>450</v>
      </c>
    </row>
    <row r="20" spans="1:10" ht="15.5" x14ac:dyDescent="0.35">
      <c r="A20" s="2" t="d">
        <v>2016-03-25</v>
      </c>
      <c r="B20" s="3" t="d">
        <v>22:59:23.00000000000061300</v>
      </c>
      <c r="C20" s="1" t="s">
        <v>55</v>
      </c>
      <c r="D20" s="1" t="s">
        <v>81</v>
      </c>
      <c r="E20" s="1" t="s">
        <v>57</v>
      </c>
      <c r="F20" s="1" t="s">
        <v>82</v>
      </c>
      <c r="G20" s="1">
        <v>2499</v>
      </c>
      <c r="H20" s="1">
        <v>999</v>
      </c>
      <c r="I20" s="1" t="s">
        <v>59</v>
      </c>
      <c r="J20" s="1">
        <f>Table1[[#This Row],[retail_price]]-Table1[[#This Row],[discounted_price]]</f>
        <v>1500</v>
      </c>
    </row>
    <row r="21" spans="1:10" ht="15.5" x14ac:dyDescent="0.35">
      <c r="A21" s="2" t="d">
        <v>2016-03-25</v>
      </c>
      <c r="B21" s="3" t="d">
        <v>22:59:23.00000000000061300</v>
      </c>
      <c r="C21" s="1" t="s">
        <v>14</v>
      </c>
      <c r="D21" s="1" t="s">
        <v>83</v>
      </c>
      <c r="E21" s="1" t="s">
        <v>40</v>
      </c>
      <c r="F21" s="1" t="s">
        <v>84</v>
      </c>
      <c r="G21" s="1">
        <v>32157</v>
      </c>
      <c r="H21" s="1">
        <v>22646</v>
      </c>
      <c r="I21" s="1" t="s">
        <v>18</v>
      </c>
      <c r="J21" s="1">
        <f>Table1[[#This Row],[retail_price]]-Table1[[#This Row],[discounted_price]]</f>
        <v>9511</v>
      </c>
    </row>
    <row r="22" spans="1:10" ht="15.5" x14ac:dyDescent="0.35">
      <c r="A22" s="2" t="d">
        <v>2016-03-25</v>
      </c>
      <c r="B22" s="3" t="d">
        <v>22:59:23.00000000000061300</v>
      </c>
      <c r="C22" s="1" t="s">
        <v>85</v>
      </c>
      <c r="D22" s="1" t="s">
        <v>86</v>
      </c>
      <c r="E22" s="1" t="s">
        <v>87</v>
      </c>
      <c r="F22" s="1" t="s">
        <v>88</v>
      </c>
      <c r="G22" s="1">
        <v>110</v>
      </c>
      <c r="H22" s="1">
        <v>100</v>
      </c>
      <c r="I22" s="1" t="s">
        <v>31</v>
      </c>
      <c r="J22" s="1">
        <f>Table1[[#This Row],[retail_price]]-Table1[[#This Row],[discounted_price]]</f>
        <v>10</v>
      </c>
    </row>
    <row r="23" spans="1:10" ht="15.5" x14ac:dyDescent="0.35">
      <c r="A23" s="2" t="d">
        <v>2016-03-25</v>
      </c>
      <c r="B23" s="3" t="d">
        <v>22:59:23.00000000000061300</v>
      </c>
      <c r="C23" s="1" t="s">
        <v>9</v>
      </c>
      <c r="D23" s="1" t="s">
        <v>89</v>
      </c>
      <c r="E23" s="1" t="s">
        <v>72</v>
      </c>
      <c r="F23" s="1" t="s">
        <v>90</v>
      </c>
      <c r="G23" s="1"/>
      <c r="H23" s="1"/>
      <c r="I23" s="1" t="s">
        <v>13</v>
      </c>
      <c r="J23" s="1">
        <f>Table1[[#This Row],[retail_price]]-Table1[[#This Row],[discounted_price]]</f>
        <v>0</v>
      </c>
    </row>
    <row r="24" spans="1:10" ht="15.5" x14ac:dyDescent="0.35">
      <c r="A24" s="2" t="d">
        <v>2016-03-31</v>
      </c>
      <c r="B24" s="3" t="d">
        <v>15:22:07.00000000000279725</v>
      </c>
      <c r="C24" s="1" t="s">
        <v>91</v>
      </c>
      <c r="D24" s="1" t="s">
        <v>92</v>
      </c>
      <c r="E24" s="1" t="s">
        <v>93</v>
      </c>
      <c r="F24" s="1" t="s">
        <v>94</v>
      </c>
      <c r="G24" s="1">
        <v>2400</v>
      </c>
      <c r="H24" s="1">
        <v>1039</v>
      </c>
      <c r="I24" s="1" t="s">
        <v>95</v>
      </c>
      <c r="J24" s="1">
        <f>Table1[[#This Row],[retail_price]]-Table1[[#This Row],[discounted_price]]</f>
        <v>1361</v>
      </c>
    </row>
    <row r="25" spans="1:10" ht="15.5" x14ac:dyDescent="0.35">
      <c r="A25" s="2" t="d">
        <v>2016-03-31</v>
      </c>
      <c r="B25" s="3" t="d">
        <v>15:22:07.00000000000279725</v>
      </c>
      <c r="C25" s="1" t="s">
        <v>96</v>
      </c>
      <c r="D25" s="1" t="s">
        <v>97</v>
      </c>
      <c r="E25" s="1" t="s">
        <v>98</v>
      </c>
      <c r="F25" s="1" t="s">
        <v>99</v>
      </c>
      <c r="G25" s="1">
        <v>1500</v>
      </c>
      <c r="H25" s="1">
        <v>1500</v>
      </c>
      <c r="I25" s="1" t="s">
        <v>100</v>
      </c>
      <c r="J25" s="1">
        <f>Table1[[#This Row],[retail_price]]-Table1[[#This Row],[discounted_price]]</f>
        <v>0</v>
      </c>
    </row>
    <row r="26" spans="1:10" ht="15.5" x14ac:dyDescent="0.35">
      <c r="A26" s="2" t="d">
        <v>2016-01-03</v>
      </c>
      <c r="B26" s="3" t="d">
        <v>20:56:50.00000000000227575</v>
      </c>
      <c r="C26" s="1" t="s">
        <v>101</v>
      </c>
      <c r="D26" s="1" t="s">
        <v>102</v>
      </c>
      <c r="E26" s="1" t="s">
        <v>103</v>
      </c>
      <c r="F26" s="1" t="s">
        <v>104</v>
      </c>
      <c r="G26" s="1">
        <v>190</v>
      </c>
      <c r="H26" s="1">
        <v>190</v>
      </c>
      <c r="I26" s="1" t="s">
        <v>105</v>
      </c>
      <c r="J26" s="1">
        <f>Table1[[#This Row],[retail_price]]-Table1[[#This Row],[discounted_price]]</f>
        <v>0</v>
      </c>
    </row>
    <row r="27" spans="1:10" ht="15.5" x14ac:dyDescent="0.35">
      <c r="A27" s="2" t="d">
        <v>2016-01-03</v>
      </c>
      <c r="B27" s="3" t="d">
        <v>20:56:50.00000000000227575</v>
      </c>
      <c r="C27" s="1" t="s">
        <v>106</v>
      </c>
      <c r="D27" s="1" t="s">
        <v>107</v>
      </c>
      <c r="E27" s="1" t="s">
        <v>108</v>
      </c>
      <c r="F27" s="1" t="s">
        <v>109</v>
      </c>
      <c r="G27" s="1">
        <v>1299</v>
      </c>
      <c r="H27" s="1">
        <v>699</v>
      </c>
      <c r="I27" s="1"/>
      <c r="J27" s="1">
        <f>Table1[[#This Row],[retail_price]]-Table1[[#This Row],[discounted_price]]</f>
        <v>600</v>
      </c>
    </row>
    <row r="28" spans="1:10" ht="15.5" x14ac:dyDescent="0.35">
      <c r="A28" s="2" t="d">
        <v>2016-01-03</v>
      </c>
      <c r="B28" s="3" t="d">
        <v>20:56:50.00000000000227575</v>
      </c>
      <c r="C28" s="1" t="s">
        <v>110</v>
      </c>
      <c r="D28" s="1" t="s">
        <v>111</v>
      </c>
      <c r="E28" s="1" t="s">
        <v>112</v>
      </c>
      <c r="F28" s="1" t="s">
        <v>113</v>
      </c>
      <c r="G28" s="1">
        <v>3199</v>
      </c>
      <c r="H28" s="1">
        <v>2499</v>
      </c>
      <c r="I28" s="1"/>
      <c r="J28" s="1">
        <f>Table1[[#This Row],[retail_price]]-Table1[[#This Row],[discounted_price]]</f>
        <v>700</v>
      </c>
    </row>
    <row r="29" spans="1:10" ht="15.5" x14ac:dyDescent="0.35">
      <c r="A29" s="2" t="d">
        <v>2016-01-03</v>
      </c>
      <c r="B29" s="3" t="d">
        <v>20:56:50.00000000000227575</v>
      </c>
      <c r="C29" s="1" t="s">
        <v>114</v>
      </c>
      <c r="D29" s="1" t="s">
        <v>115</v>
      </c>
      <c r="E29" s="1" t="s">
        <v>116</v>
      </c>
      <c r="F29" s="1" t="s">
        <v>117</v>
      </c>
      <c r="G29" s="1">
        <v>499</v>
      </c>
      <c r="H29" s="1">
        <v>390</v>
      </c>
      <c r="I29" s="1"/>
      <c r="J29" s="1">
        <f>Table1[[#This Row],[retail_price]]-Table1[[#This Row],[discounted_price]]</f>
        <v>109</v>
      </c>
    </row>
    <row r="30" spans="1:10" ht="15.5" x14ac:dyDescent="0.35">
      <c r="A30" s="2" t="d">
        <v>2016-01-03</v>
      </c>
      <c r="B30" s="3" t="d">
        <v>20:56:50.00000000000227575</v>
      </c>
      <c r="C30" s="1" t="s">
        <v>118</v>
      </c>
      <c r="D30" s="1" t="s">
        <v>119</v>
      </c>
      <c r="E30" s="1" t="s">
        <v>120</v>
      </c>
      <c r="F30" s="1" t="s">
        <v>121</v>
      </c>
      <c r="G30" s="1">
        <v>699</v>
      </c>
      <c r="H30" s="1">
        <v>309</v>
      </c>
      <c r="I30" s="1"/>
      <c r="J30" s="1">
        <f>Table1[[#This Row],[retail_price]]-Table1[[#This Row],[discounted_price]]</f>
        <v>390</v>
      </c>
    </row>
    <row r="31" spans="1:10" ht="15.5" x14ac:dyDescent="0.35">
      <c r="A31" s="2" t="d">
        <v>2016-01-03</v>
      </c>
      <c r="B31" s="3" t="d">
        <v>20:56:50.00000000000227575</v>
      </c>
      <c r="C31" s="1" t="s">
        <v>122</v>
      </c>
      <c r="D31" s="1" t="s">
        <v>123</v>
      </c>
      <c r="E31" s="1" t="s">
        <v>124</v>
      </c>
      <c r="F31" s="1" t="s">
        <v>125</v>
      </c>
      <c r="G31" s="1">
        <v>2199</v>
      </c>
      <c r="H31" s="1">
        <v>1699</v>
      </c>
      <c r="I31" s="1"/>
      <c r="J31" s="1">
        <f>Table1[[#This Row],[retail_price]]-Table1[[#This Row],[discounted_price]]</f>
        <v>500</v>
      </c>
    </row>
    <row r="32" spans="1:10" ht="15.5" x14ac:dyDescent="0.35">
      <c r="A32" s="2" t="d">
        <v>2016-05-11</v>
      </c>
      <c r="B32" s="3" t="d">
        <v>09:26:02.00000000000276475</v>
      </c>
      <c r="C32" s="1" t="s">
        <v>126</v>
      </c>
      <c r="D32" s="1" t="s">
        <v>127</v>
      </c>
      <c r="E32" s="1" t="s">
        <v>128</v>
      </c>
      <c r="F32" s="1" t="s">
        <v>129</v>
      </c>
      <c r="G32" s="1">
        <v>799</v>
      </c>
      <c r="H32" s="1">
        <v>579</v>
      </c>
      <c r="I32" s="1" t="s">
        <v>130</v>
      </c>
      <c r="J32" s="1">
        <f>Table1[[#This Row],[retail_price]]-Table1[[#This Row],[discounted_price]]</f>
        <v>220</v>
      </c>
    </row>
    <row r="33" spans="1:10" ht="15.5" x14ac:dyDescent="0.35">
      <c r="A33" s="2" t="d">
        <v>2016-06-24</v>
      </c>
      <c r="B33" s="3" t="d">
        <v>16:24:13.00000000000011075</v>
      </c>
      <c r="C33" s="1" t="s">
        <v>131</v>
      </c>
      <c r="D33" s="1" t="s">
        <v>132</v>
      </c>
      <c r="E33" s="1" t="s">
        <v>133</v>
      </c>
      <c r="F33" s="1" t="s">
        <v>134</v>
      </c>
      <c r="G33" s="1">
        <v>999</v>
      </c>
      <c r="H33" s="1">
        <v>699</v>
      </c>
      <c r="I33" s="1" t="s">
        <v>135</v>
      </c>
      <c r="J33" s="1">
        <f>Table1[[#This Row],[retail_price]]-Table1[[#This Row],[discounted_price]]</f>
        <v>300</v>
      </c>
    </row>
    <row r="34" spans="1:10" ht="15.5" x14ac:dyDescent="0.35">
      <c r="A34" s="2" t="d">
        <v>2016-06-24</v>
      </c>
      <c r="B34" s="3" t="d">
        <v>16:24:13.00000000000011075</v>
      </c>
      <c r="C34" s="1" t="s">
        <v>136</v>
      </c>
      <c r="D34" s="1" t="s">
        <v>137</v>
      </c>
      <c r="E34" s="1" t="s">
        <v>138</v>
      </c>
      <c r="F34" s="1" t="s">
        <v>139</v>
      </c>
      <c r="G34" s="1">
        <v>499</v>
      </c>
      <c r="H34" s="1">
        <v>275</v>
      </c>
      <c r="I34" s="1" t="s">
        <v>140</v>
      </c>
      <c r="J34" s="1">
        <f>Table1[[#This Row],[retail_price]]-Table1[[#This Row],[discounted_price]]</f>
        <v>224</v>
      </c>
    </row>
    <row r="35" spans="1:10" ht="15.5" x14ac:dyDescent="0.35">
      <c r="A35" s="2" t="d">
        <v>2016-06-24</v>
      </c>
      <c r="B35" s="3" t="d">
        <v>16:24:13.00000000000011075</v>
      </c>
      <c r="C35" s="1" t="s">
        <v>136</v>
      </c>
      <c r="D35" s="1" t="s">
        <v>141</v>
      </c>
      <c r="E35" s="1" t="s">
        <v>138</v>
      </c>
      <c r="F35" s="1" t="s">
        <v>142</v>
      </c>
      <c r="G35" s="1">
        <v>499</v>
      </c>
      <c r="H35" s="1">
        <v>275</v>
      </c>
      <c r="I35" s="1" t="s">
        <v>140</v>
      </c>
      <c r="J35" s="1">
        <f>Table1[[#This Row],[retail_price]]-Table1[[#This Row],[discounted_price]]</f>
        <v>224</v>
      </c>
    </row>
    <row r="36" spans="1:10" ht="15.5" x14ac:dyDescent="0.35">
      <c r="A36" s="2" t="d">
        <v>2016-06-24</v>
      </c>
      <c r="B36" s="3" t="d">
        <v>16:24:13.00000000000011075</v>
      </c>
      <c r="C36" s="1" t="s">
        <v>143</v>
      </c>
      <c r="D36" s="1" t="s">
        <v>144</v>
      </c>
      <c r="E36" s="1" t="s">
        <v>145</v>
      </c>
      <c r="F36" s="1" t="s">
        <v>146</v>
      </c>
      <c r="G36" s="1">
        <v>1000</v>
      </c>
      <c r="H36" s="1">
        <v>837</v>
      </c>
      <c r="I36" s="1" t="s">
        <v>147</v>
      </c>
      <c r="J36" s="1">
        <f>Table1[[#This Row],[retail_price]]-Table1[[#This Row],[discounted_price]]</f>
        <v>163</v>
      </c>
    </row>
    <row r="37" spans="1:10" ht="15.5" x14ac:dyDescent="0.35">
      <c r="A37" s="2" t="d">
        <v>2016-03-03</v>
      </c>
      <c r="B37" s="3" t="d">
        <v>07:19:26.000000000000014350</v>
      </c>
      <c r="C37" s="1" t="s">
        <v>148</v>
      </c>
      <c r="D37" s="1" t="s">
        <v>149</v>
      </c>
      <c r="E37" s="1" t="s">
        <v>150</v>
      </c>
      <c r="F37" s="1" t="s">
        <v>151</v>
      </c>
      <c r="G37" s="1">
        <v>1200</v>
      </c>
      <c r="H37" s="1">
        <v>699</v>
      </c>
      <c r="I37" s="1" t="s">
        <v>152</v>
      </c>
      <c r="J37" s="1">
        <f>Table1[[#This Row],[retail_price]]-Table1[[#This Row],[discounted_price]]</f>
        <v>501</v>
      </c>
    </row>
    <row r="38" spans="1:10" ht="15.5" x14ac:dyDescent="0.35">
      <c r="A38" s="2" t="d">
        <v>2016-03-03</v>
      </c>
      <c r="B38" s="3" t="d">
        <v>07:19:26.000000000000014350</v>
      </c>
      <c r="C38" s="1" t="s">
        <v>153</v>
      </c>
      <c r="D38" s="1" t="s">
        <v>154</v>
      </c>
      <c r="E38" s="1" t="s">
        <v>155</v>
      </c>
      <c r="F38" s="1" t="s">
        <v>156</v>
      </c>
      <c r="G38" s="1">
        <v>350</v>
      </c>
      <c r="H38" s="1">
        <v>298</v>
      </c>
      <c r="I38" s="1" t="s">
        <v>157</v>
      </c>
      <c r="J38" s="1">
        <f>Table1[[#This Row],[retail_price]]-Table1[[#This Row],[discounted_price]]</f>
        <v>52</v>
      </c>
    </row>
    <row r="39" spans="1:10" ht="15.5" x14ac:dyDescent="0.35">
      <c r="A39" s="2" t="d">
        <v>2016-03-03</v>
      </c>
      <c r="B39" s="3" t="d">
        <v>07:19:26.000000000000014350</v>
      </c>
      <c r="C39" s="1" t="s">
        <v>158</v>
      </c>
      <c r="D39" s="1" t="s">
        <v>159</v>
      </c>
      <c r="E39" s="1" t="s">
        <v>160</v>
      </c>
      <c r="F39" s="1" t="s">
        <v>161</v>
      </c>
      <c r="G39" s="1">
        <v>899</v>
      </c>
      <c r="H39" s="1">
        <v>899</v>
      </c>
      <c r="I39" s="1" t="s">
        <v>162</v>
      </c>
      <c r="J39" s="1">
        <f>Table1[[#This Row],[retail_price]]-Table1[[#This Row],[discounted_price]]</f>
        <v>0</v>
      </c>
    </row>
    <row r="40" spans="1:10" ht="15.5" x14ac:dyDescent="0.35">
      <c r="A40" s="2" t="d">
        <v>2016-03-03</v>
      </c>
      <c r="B40" s="3" t="d">
        <v>07:19:26.000000000000014350</v>
      </c>
      <c r="C40" s="1" t="s">
        <v>163</v>
      </c>
      <c r="D40" s="1" t="s">
        <v>164</v>
      </c>
      <c r="E40" s="1" t="s">
        <v>165</v>
      </c>
      <c r="F40" s="1" t="s">
        <v>166</v>
      </c>
      <c r="G40" s="1">
        <v>999</v>
      </c>
      <c r="H40" s="1">
        <v>399</v>
      </c>
      <c r="I40" s="1" t="s">
        <v>167</v>
      </c>
      <c r="J40" s="1">
        <f>Table1[[#This Row],[retail_price]]-Table1[[#This Row],[discounted_price]]</f>
        <v>600</v>
      </c>
    </row>
    <row r="41" spans="1:10" ht="15.5" x14ac:dyDescent="0.35">
      <c r="A41" s="2" t="d">
        <v>2016-03-03</v>
      </c>
      <c r="B41" s="3" t="d">
        <v>07:19:26.000000000000014350</v>
      </c>
      <c r="C41" s="1" t="s">
        <v>168</v>
      </c>
      <c r="D41" s="1" t="s">
        <v>169</v>
      </c>
      <c r="E41" s="1" t="s">
        <v>170</v>
      </c>
      <c r="F41" s="1" t="s">
        <v>171</v>
      </c>
      <c r="G41" s="1">
        <v>899</v>
      </c>
      <c r="H41" s="1">
        <v>764</v>
      </c>
      <c r="I41" s="1" t="s">
        <v>172</v>
      </c>
      <c r="J41" s="1">
        <f>Table1[[#This Row],[retail_price]]-Table1[[#This Row],[discounted_price]]</f>
        <v>135</v>
      </c>
    </row>
    <row r="42" spans="1:10" ht="15.5" x14ac:dyDescent="0.35">
      <c r="A42" s="2" t="d">
        <v>2016-05-26</v>
      </c>
      <c r="B42" s="3" t="d">
        <v>06:31:26.00000000000065200</v>
      </c>
      <c r="C42" s="1" t="s">
        <v>173</v>
      </c>
      <c r="D42" s="1" t="s">
        <v>174</v>
      </c>
      <c r="E42" s="1" t="s">
        <v>175</v>
      </c>
      <c r="F42" s="1" t="s">
        <v>176</v>
      </c>
      <c r="G42" s="1">
        <v>1999</v>
      </c>
      <c r="H42" s="1">
        <v>1349</v>
      </c>
      <c r="I42" s="1" t="s">
        <v>177</v>
      </c>
      <c r="J42" s="1">
        <f>Table1[[#This Row],[retail_price]]-Table1[[#This Row],[discounted_price]]</f>
        <v>650</v>
      </c>
    </row>
    <row r="43" spans="1:10" ht="15.5" x14ac:dyDescent="0.35">
      <c r="A43" s="2" t="d">
        <v>2016-05-26</v>
      </c>
      <c r="B43" s="3" t="d">
        <v>06:31:26.00000000000065200</v>
      </c>
      <c r="C43" s="1" t="s">
        <v>178</v>
      </c>
      <c r="D43" s="1" t="s">
        <v>179</v>
      </c>
      <c r="E43" s="1" t="s">
        <v>180</v>
      </c>
      <c r="F43" s="1" t="s">
        <v>181</v>
      </c>
      <c r="G43" s="1">
        <v>1499</v>
      </c>
      <c r="H43" s="1">
        <v>1499</v>
      </c>
      <c r="I43" s="1" t="s">
        <v>182</v>
      </c>
      <c r="J43" s="1">
        <f>Table1[[#This Row],[retail_price]]-Table1[[#This Row],[discounted_price]]</f>
        <v>0</v>
      </c>
    </row>
    <row r="44" spans="1:10" ht="15.5" x14ac:dyDescent="0.35">
      <c r="A44" s="2" t="d">
        <v>2016-05-26</v>
      </c>
      <c r="B44" s="3" t="d">
        <v>06:31:26.00000000000065200</v>
      </c>
      <c r="C44" s="1" t="s">
        <v>183</v>
      </c>
      <c r="D44" s="1" t="s">
        <v>184</v>
      </c>
      <c r="E44" s="1" t="s">
        <v>185</v>
      </c>
      <c r="F44" s="1" t="s">
        <v>186</v>
      </c>
      <c r="G44" s="1">
        <v>6999</v>
      </c>
      <c r="H44" s="1">
        <v>1899</v>
      </c>
      <c r="I44" s="1" t="s">
        <v>187</v>
      </c>
      <c r="J44" s="1">
        <f>Table1[[#This Row],[retail_price]]-Table1[[#This Row],[discounted_price]]</f>
        <v>5100</v>
      </c>
    </row>
    <row r="45" spans="1:10" ht="15.5" x14ac:dyDescent="0.35">
      <c r="A45" s="2" t="d">
        <v>2016-04-05</v>
      </c>
      <c r="B45" s="3" t="d">
        <v>17:56:58.00000000000672275</v>
      </c>
      <c r="C45" s="1" t="s">
        <v>188</v>
      </c>
      <c r="D45" s="1" t="s">
        <v>189</v>
      </c>
      <c r="E45" s="1" t="s">
        <v>190</v>
      </c>
      <c r="F45" s="1" t="s">
        <v>191</v>
      </c>
      <c r="G45" s="1">
        <v>2299</v>
      </c>
      <c r="H45" s="1">
        <v>1400</v>
      </c>
      <c r="I45" s="1" t="s">
        <v>192</v>
      </c>
      <c r="J45" s="1">
        <f>Table1[[#This Row],[retail_price]]-Table1[[#This Row],[discounted_price]]</f>
        <v>899</v>
      </c>
    </row>
    <row r="46" spans="1:10" ht="15.5" x14ac:dyDescent="0.35">
      <c r="A46" s="2" t="d">
        <v>2016-04-05</v>
      </c>
      <c r="B46" s="3" t="d">
        <v>17:56:58.00000000000672275</v>
      </c>
      <c r="C46" s="1" t="s">
        <v>193</v>
      </c>
      <c r="D46" s="1" t="s">
        <v>194</v>
      </c>
      <c r="E46" s="1" t="s">
        <v>195</v>
      </c>
      <c r="F46" s="1" t="s">
        <v>196</v>
      </c>
      <c r="G46" s="1">
        <v>999</v>
      </c>
      <c r="H46" s="1">
        <v>499</v>
      </c>
      <c r="I46" s="1" t="s">
        <v>197</v>
      </c>
      <c r="J46" s="1">
        <f>Table1[[#This Row],[retail_price]]-Table1[[#This Row],[discounted_price]]</f>
        <v>500</v>
      </c>
    </row>
    <row r="47" spans="1:10" ht="15.5" x14ac:dyDescent="0.35">
      <c r="A47" s="2" t="d">
        <v>2016-04-05</v>
      </c>
      <c r="B47" s="3" t="d">
        <v>17:56:58.00000000000672275</v>
      </c>
      <c r="C47" s="1" t="s">
        <v>193</v>
      </c>
      <c r="D47" s="1" t="s">
        <v>198</v>
      </c>
      <c r="E47" s="1" t="s">
        <v>195</v>
      </c>
      <c r="F47" s="1" t="s">
        <v>199</v>
      </c>
      <c r="G47" s="1">
        <v>899</v>
      </c>
      <c r="H47" s="1">
        <v>449</v>
      </c>
      <c r="I47" s="1" t="s">
        <v>197</v>
      </c>
      <c r="J47" s="1">
        <f>Table1[[#This Row],[retail_price]]-Table1[[#This Row],[discounted_price]]</f>
        <v>450</v>
      </c>
    </row>
    <row r="48" spans="1:10" ht="15.5" x14ac:dyDescent="0.35">
      <c r="A48" s="2" t="d">
        <v>2016-04-05</v>
      </c>
      <c r="B48" s="3" t="d">
        <v>17:56:58.00000000000672275</v>
      </c>
      <c r="C48" s="1" t="s">
        <v>200</v>
      </c>
      <c r="D48" s="1" t="s">
        <v>201</v>
      </c>
      <c r="E48" s="1" t="s">
        <v>202</v>
      </c>
      <c r="F48" s="1" t="s">
        <v>203</v>
      </c>
      <c r="G48" s="1">
        <v>2099</v>
      </c>
      <c r="H48" s="1">
        <v>1049</v>
      </c>
      <c r="I48" s="1" t="s">
        <v>197</v>
      </c>
      <c r="J48" s="1">
        <f>Table1[[#This Row],[retail_price]]-Table1[[#This Row],[discounted_price]]</f>
        <v>1050</v>
      </c>
    </row>
    <row r="49" spans="1:10" ht="15.5" x14ac:dyDescent="0.35">
      <c r="A49" s="2" t="d">
        <v>2016-04-05</v>
      </c>
      <c r="B49" s="3" t="d">
        <v>17:56:58.00000000000672275</v>
      </c>
      <c r="C49" s="1" t="s">
        <v>204</v>
      </c>
      <c r="D49" s="1" t="s">
        <v>205</v>
      </c>
      <c r="E49" s="1" t="s">
        <v>206</v>
      </c>
      <c r="F49" s="1" t="s">
        <v>207</v>
      </c>
      <c r="G49" s="1">
        <v>6500</v>
      </c>
      <c r="H49" s="1">
        <v>5000</v>
      </c>
      <c r="I49" s="1" t="s">
        <v>208</v>
      </c>
      <c r="J49" s="1">
        <f>Table1[[#This Row],[retail_price]]-Table1[[#This Row],[discounted_price]]</f>
        <v>1500</v>
      </c>
    </row>
    <row r="50" spans="1:10" ht="15.5" x14ac:dyDescent="0.35">
      <c r="A50" s="2" t="d">
        <v>2016-04-05</v>
      </c>
      <c r="B50" s="3" t="d">
        <v>17:56:58.00000000000672275</v>
      </c>
      <c r="C50" s="1" t="s">
        <v>209</v>
      </c>
      <c r="D50" s="1" t="s">
        <v>210</v>
      </c>
      <c r="E50" s="1" t="s">
        <v>211</v>
      </c>
      <c r="F50" s="1" t="s">
        <v>212</v>
      </c>
      <c r="G50" s="1">
        <v>9990</v>
      </c>
      <c r="H50" s="1">
        <v>4990</v>
      </c>
      <c r="I50" s="1" t="s">
        <v>213</v>
      </c>
      <c r="J50" s="1">
        <f>Table1[[#This Row],[retail_price]]-Table1[[#This Row],[discounted_price]]</f>
        <v>5000</v>
      </c>
    </row>
    <row r="51" spans="1:10" ht="15.5" x14ac:dyDescent="0.35">
      <c r="A51" s="2" t="d">
        <v>2016-04-05</v>
      </c>
      <c r="B51" s="3" t="d">
        <v>17:56:58.00000000000672275</v>
      </c>
      <c r="C51" s="1" t="s">
        <v>214</v>
      </c>
      <c r="D51" s="1" t="s">
        <v>215</v>
      </c>
      <c r="E51" s="1" t="s">
        <v>216</v>
      </c>
      <c r="F51" s="1" t="s">
        <v>217</v>
      </c>
      <c r="G51" s="1">
        <v>1399</v>
      </c>
      <c r="H51" s="1">
        <v>599</v>
      </c>
      <c r="I51" s="1" t="s">
        <v>218</v>
      </c>
      <c r="J51" s="1">
        <f>Table1[[#This Row],[retail_price]]-Table1[[#This Row],[discounted_price]]</f>
        <v>800</v>
      </c>
    </row>
    <row r="52" spans="1:10" ht="15.5" x14ac:dyDescent="0.35">
      <c r="A52" s="2" t="d">
        <v>2016-04-05</v>
      </c>
      <c r="B52" s="3" t="d">
        <v>17:56:58.00000000000672275</v>
      </c>
      <c r="C52" s="1" t="s">
        <v>193</v>
      </c>
      <c r="D52" s="1" t="s">
        <v>219</v>
      </c>
      <c r="E52" s="1" t="s">
        <v>195</v>
      </c>
      <c r="F52" s="1" t="s">
        <v>220</v>
      </c>
      <c r="G52" s="1">
        <v>899</v>
      </c>
      <c r="H52" s="1">
        <v>449</v>
      </c>
      <c r="I52" s="1" t="s">
        <v>197</v>
      </c>
      <c r="J52" s="1">
        <f>Table1[[#This Row],[retail_price]]-Table1[[#This Row],[discounted_price]]</f>
        <v>450</v>
      </c>
    </row>
    <row r="53" spans="1:10" ht="15.5" x14ac:dyDescent="0.35">
      <c r="A53" s="2" t="d">
        <v>2016-04-05</v>
      </c>
      <c r="B53" s="3" t="d">
        <v>17:56:58.00000000000672275</v>
      </c>
      <c r="C53" s="1" t="s">
        <v>221</v>
      </c>
      <c r="D53" s="1" t="s">
        <v>222</v>
      </c>
      <c r="E53" s="1" t="s">
        <v>190</v>
      </c>
      <c r="F53" s="1" t="s">
        <v>223</v>
      </c>
      <c r="G53" s="1">
        <v>1299</v>
      </c>
      <c r="H53" s="1">
        <v>899</v>
      </c>
      <c r="I53" s="1" t="s">
        <v>192</v>
      </c>
      <c r="J53" s="1">
        <f>Table1[[#This Row],[retail_price]]-Table1[[#This Row],[discounted_price]]</f>
        <v>400</v>
      </c>
    </row>
    <row r="54" spans="1:10" ht="15.5" x14ac:dyDescent="0.35">
      <c r="A54" s="2" t="d">
        <v>2016-04-05</v>
      </c>
      <c r="B54" s="3" t="d">
        <v>17:56:58.00000000000672275</v>
      </c>
      <c r="C54" s="1" t="s">
        <v>224</v>
      </c>
      <c r="D54" s="1" t="s">
        <v>225</v>
      </c>
      <c r="E54" s="1" t="s">
        <v>226</v>
      </c>
      <c r="F54" s="1" t="s">
        <v>227</v>
      </c>
      <c r="G54" s="1">
        <v>8999</v>
      </c>
      <c r="H54" s="1">
        <v>4990</v>
      </c>
      <c r="I54" s="1" t="s">
        <v>213</v>
      </c>
      <c r="J54" s="1">
        <f>Table1[[#This Row],[retail_price]]-Table1[[#This Row],[discounted_price]]</f>
        <v>4009</v>
      </c>
    </row>
    <row r="55" spans="1:10" ht="15.5" x14ac:dyDescent="0.35">
      <c r="A55" s="2" t="d">
        <v>2016-04-05</v>
      </c>
      <c r="B55" s="3" t="d">
        <v>17:56:58.00000000000672275</v>
      </c>
      <c r="C55" s="1" t="s">
        <v>193</v>
      </c>
      <c r="D55" s="1" t="s">
        <v>228</v>
      </c>
      <c r="E55" s="1" t="s">
        <v>195</v>
      </c>
      <c r="F55" s="1" t="s">
        <v>229</v>
      </c>
      <c r="G55" s="1">
        <v>899</v>
      </c>
      <c r="H55" s="1">
        <v>449</v>
      </c>
      <c r="I55" s="1" t="s">
        <v>197</v>
      </c>
      <c r="J55" s="1">
        <f>Table1[[#This Row],[retail_price]]-Table1[[#This Row],[discounted_price]]</f>
        <v>450</v>
      </c>
    </row>
    <row r="56" spans="1:10" ht="15.5" x14ac:dyDescent="0.35">
      <c r="A56" s="2" t="d">
        <v>2016-04-05</v>
      </c>
      <c r="B56" s="3" t="d">
        <v>17:56:58.00000000000672275</v>
      </c>
      <c r="C56" s="1" t="s">
        <v>230</v>
      </c>
      <c r="D56" s="1" t="s">
        <v>231</v>
      </c>
      <c r="E56" s="1" t="s">
        <v>232</v>
      </c>
      <c r="F56" s="1" t="s">
        <v>233</v>
      </c>
      <c r="G56" s="1">
        <v>10000</v>
      </c>
      <c r="H56" s="1">
        <v>6600</v>
      </c>
      <c r="I56" s="1" t="s">
        <v>234</v>
      </c>
      <c r="J56" s="1">
        <f>Table1[[#This Row],[retail_price]]-Table1[[#This Row],[discounted_price]]</f>
        <v>3400</v>
      </c>
    </row>
    <row r="57" spans="1:10" ht="15.5" x14ac:dyDescent="0.35">
      <c r="A57" s="2" t="d">
        <v>2016-04-05</v>
      </c>
      <c r="B57" s="3" t="d">
        <v>17:56:58.00000000000672275</v>
      </c>
      <c r="C57" s="1" t="s">
        <v>193</v>
      </c>
      <c r="D57" s="1" t="s">
        <v>235</v>
      </c>
      <c r="E57" s="1" t="s">
        <v>195</v>
      </c>
      <c r="F57" s="1" t="s">
        <v>236</v>
      </c>
      <c r="G57" s="1">
        <v>899</v>
      </c>
      <c r="H57" s="1">
        <v>449</v>
      </c>
      <c r="I57" s="1" t="s">
        <v>197</v>
      </c>
      <c r="J57" s="1">
        <f>Table1[[#This Row],[retail_price]]-Table1[[#This Row],[discounted_price]]</f>
        <v>450</v>
      </c>
    </row>
    <row r="58" spans="1:10" ht="15.5" x14ac:dyDescent="0.35">
      <c r="A58" s="2" t="d">
        <v>2016-04-05</v>
      </c>
      <c r="B58" s="3" t="d">
        <v>17:56:58.00000000000672275</v>
      </c>
      <c r="C58" s="1" t="s">
        <v>193</v>
      </c>
      <c r="D58" s="1" t="s">
        <v>237</v>
      </c>
      <c r="E58" s="1" t="s">
        <v>195</v>
      </c>
      <c r="F58" s="1" t="s">
        <v>238</v>
      </c>
      <c r="G58" s="1">
        <v>899</v>
      </c>
      <c r="H58" s="1">
        <v>449</v>
      </c>
      <c r="I58" s="1" t="s">
        <v>197</v>
      </c>
      <c r="J58" s="1">
        <f>Table1[[#This Row],[retail_price]]-Table1[[#This Row],[discounted_price]]</f>
        <v>450</v>
      </c>
    </row>
    <row r="59" spans="1:10" ht="15.5" x14ac:dyDescent="0.35">
      <c r="A59" s="2" t="d">
        <v>2016-04-05</v>
      </c>
      <c r="B59" s="3" t="d">
        <v>17:56:58.00000000000672275</v>
      </c>
      <c r="C59" s="1" t="s">
        <v>214</v>
      </c>
      <c r="D59" s="1" t="s">
        <v>239</v>
      </c>
      <c r="E59" s="1" t="s">
        <v>216</v>
      </c>
      <c r="F59" s="1" t="s">
        <v>240</v>
      </c>
      <c r="G59" s="1">
        <v>1399</v>
      </c>
      <c r="H59" s="1">
        <v>599</v>
      </c>
      <c r="I59" s="1" t="s">
        <v>218</v>
      </c>
      <c r="J59" s="1">
        <f>Table1[[#This Row],[retail_price]]-Table1[[#This Row],[discounted_price]]</f>
        <v>800</v>
      </c>
    </row>
    <row r="60" spans="1:10" ht="15.5" x14ac:dyDescent="0.35">
      <c r="A60" s="2" t="d">
        <v>2016-04-05</v>
      </c>
      <c r="B60" s="3" t="d">
        <v>17:56:58.00000000000672275</v>
      </c>
      <c r="C60" s="1" t="s">
        <v>214</v>
      </c>
      <c r="D60" s="1" t="s">
        <v>241</v>
      </c>
      <c r="E60" s="1" t="s">
        <v>216</v>
      </c>
      <c r="F60" s="1" t="s">
        <v>242</v>
      </c>
      <c r="G60" s="1">
        <v>1399</v>
      </c>
      <c r="H60" s="1">
        <v>550</v>
      </c>
      <c r="I60" s="1" t="s">
        <v>218</v>
      </c>
      <c r="J60" s="1">
        <f>Table1[[#This Row],[retail_price]]-Table1[[#This Row],[discounted_price]]</f>
        <v>849</v>
      </c>
    </row>
    <row r="61" spans="1:10" ht="15.5" x14ac:dyDescent="0.35">
      <c r="A61" s="2" t="d">
        <v>2016-04-05</v>
      </c>
      <c r="B61" s="3" t="d">
        <v>17:56:58.00000000000672275</v>
      </c>
      <c r="C61" s="1" t="s">
        <v>243</v>
      </c>
      <c r="D61" s="1" t="s">
        <v>244</v>
      </c>
      <c r="E61" s="1" t="s">
        <v>245</v>
      </c>
      <c r="F61" s="1" t="s">
        <v>246</v>
      </c>
      <c r="G61" s="1">
        <v>1399</v>
      </c>
      <c r="H61" s="1">
        <v>699</v>
      </c>
      <c r="I61" s="1" t="s">
        <v>247</v>
      </c>
      <c r="J61" s="1">
        <f>Table1[[#This Row],[retail_price]]-Table1[[#This Row],[discounted_price]]</f>
        <v>700</v>
      </c>
    </row>
    <row r="62" spans="1:10" ht="15.5" x14ac:dyDescent="0.35">
      <c r="A62" s="2" t="d">
        <v>2016-04-05</v>
      </c>
      <c r="B62" s="3" t="d">
        <v>17:56:58.00000000000672275</v>
      </c>
      <c r="C62" s="1" t="s">
        <v>193</v>
      </c>
      <c r="D62" s="1" t="s">
        <v>248</v>
      </c>
      <c r="E62" s="1" t="s">
        <v>195</v>
      </c>
      <c r="F62" s="1" t="s">
        <v>249</v>
      </c>
      <c r="G62" s="1">
        <v>999</v>
      </c>
      <c r="H62" s="1">
        <v>499</v>
      </c>
      <c r="I62" s="1" t="s">
        <v>197</v>
      </c>
      <c r="J62" s="1">
        <f>Table1[[#This Row],[retail_price]]-Table1[[#This Row],[discounted_price]]</f>
        <v>500</v>
      </c>
    </row>
    <row r="63" spans="1:10" ht="15.5" x14ac:dyDescent="0.35">
      <c r="A63" s="2" t="d">
        <v>2016-04-05</v>
      </c>
      <c r="B63" s="3" t="d">
        <v>17:56:58.00000000000672275</v>
      </c>
      <c r="C63" s="1" t="s">
        <v>250</v>
      </c>
      <c r="D63" s="1" t="s">
        <v>251</v>
      </c>
      <c r="E63" s="1" t="s">
        <v>252</v>
      </c>
      <c r="F63" s="1" t="s">
        <v>253</v>
      </c>
      <c r="G63" s="1">
        <v>1649</v>
      </c>
      <c r="H63" s="1">
        <v>849</v>
      </c>
      <c r="I63" s="1" t="s">
        <v>254</v>
      </c>
      <c r="J63" s="1">
        <f>Table1[[#This Row],[retail_price]]-Table1[[#This Row],[discounted_price]]</f>
        <v>800</v>
      </c>
    </row>
    <row r="64" spans="1:10" ht="15.5" x14ac:dyDescent="0.35">
      <c r="A64" s="2" t="d">
        <v>2016-04-05</v>
      </c>
      <c r="B64" s="3" t="d">
        <v>17:56:58.00000000000672275</v>
      </c>
      <c r="C64" s="1" t="s">
        <v>214</v>
      </c>
      <c r="D64" s="1" t="s">
        <v>255</v>
      </c>
      <c r="E64" s="1" t="s">
        <v>216</v>
      </c>
      <c r="F64" s="1" t="s">
        <v>256</v>
      </c>
      <c r="G64" s="1">
        <v>1399</v>
      </c>
      <c r="H64" s="1">
        <v>599</v>
      </c>
      <c r="I64" s="1" t="s">
        <v>218</v>
      </c>
      <c r="J64" s="1">
        <f>Table1[[#This Row],[retail_price]]-Table1[[#This Row],[discounted_price]]</f>
        <v>800</v>
      </c>
    </row>
    <row r="65" spans="1:10" ht="15.5" x14ac:dyDescent="0.35">
      <c r="A65" s="2" t="d">
        <v>2016-04-05</v>
      </c>
      <c r="B65" s="3" t="d">
        <v>17:56:58.00000000000672275</v>
      </c>
      <c r="C65" s="1" t="s">
        <v>193</v>
      </c>
      <c r="D65" s="1" t="s">
        <v>257</v>
      </c>
      <c r="E65" s="1" t="s">
        <v>195</v>
      </c>
      <c r="F65" s="1" t="s">
        <v>258</v>
      </c>
      <c r="G65" s="1">
        <v>899</v>
      </c>
      <c r="H65" s="1">
        <v>449</v>
      </c>
      <c r="I65" s="1" t="s">
        <v>197</v>
      </c>
      <c r="J65" s="1">
        <f>Table1[[#This Row],[retail_price]]-Table1[[#This Row],[discounted_price]]</f>
        <v>450</v>
      </c>
    </row>
    <row r="66" spans="1:10" ht="15.5" x14ac:dyDescent="0.35">
      <c r="A66" s="2" t="d">
        <v>2016-04-05</v>
      </c>
      <c r="B66" s="3" t="d">
        <v>17:56:58.00000000000672275</v>
      </c>
      <c r="C66" s="1" t="s">
        <v>259</v>
      </c>
      <c r="D66" s="1" t="s">
        <v>260</v>
      </c>
      <c r="E66" s="1" t="s">
        <v>261</v>
      </c>
      <c r="F66" s="1" t="s">
        <v>262</v>
      </c>
      <c r="G66" s="1">
        <v>899</v>
      </c>
      <c r="H66" s="1">
        <v>449</v>
      </c>
      <c r="I66" s="1" t="s">
        <v>263</v>
      </c>
      <c r="J66" s="1">
        <f>Table1[[#This Row],[retail_price]]-Table1[[#This Row],[discounted_price]]</f>
        <v>450</v>
      </c>
    </row>
    <row r="67" spans="1:10" ht="15.5" x14ac:dyDescent="0.35">
      <c r="A67" s="2" t="d">
        <v>2016-04-05</v>
      </c>
      <c r="B67" s="3" t="d">
        <v>17:56:58.00000000000672275</v>
      </c>
      <c r="C67" s="1" t="s">
        <v>264</v>
      </c>
      <c r="D67" s="1" t="s">
        <v>265</v>
      </c>
      <c r="E67" s="1" t="s">
        <v>266</v>
      </c>
      <c r="F67" s="1" t="s">
        <v>267</v>
      </c>
      <c r="G67" s="1">
        <v>1849</v>
      </c>
      <c r="H67" s="1">
        <v>924</v>
      </c>
      <c r="I67" s="1" t="s">
        <v>263</v>
      </c>
      <c r="J67" s="1">
        <f>Table1[[#This Row],[retail_price]]-Table1[[#This Row],[discounted_price]]</f>
        <v>925</v>
      </c>
    </row>
    <row r="68" spans="1:10" ht="15.5" x14ac:dyDescent="0.35">
      <c r="A68" s="2" t="d">
        <v>2016-04-05</v>
      </c>
      <c r="B68" s="3" t="d">
        <v>17:56:58.00000000000672275</v>
      </c>
      <c r="C68" s="1" t="s">
        <v>214</v>
      </c>
      <c r="D68" s="1" t="s">
        <v>268</v>
      </c>
      <c r="E68" s="1" t="s">
        <v>216</v>
      </c>
      <c r="F68" s="1" t="s">
        <v>269</v>
      </c>
      <c r="G68" s="1">
        <v>999</v>
      </c>
      <c r="H68" s="1">
        <v>499</v>
      </c>
      <c r="I68" s="1" t="s">
        <v>218</v>
      </c>
      <c r="J68" s="1">
        <f>Table1[[#This Row],[retail_price]]-Table1[[#This Row],[discounted_price]]</f>
        <v>500</v>
      </c>
    </row>
    <row r="69" spans="1:10" ht="15.5" x14ac:dyDescent="0.35">
      <c r="A69" s="2" t="d">
        <v>2016-04-30</v>
      </c>
      <c r="B69" s="3" t="d">
        <v>03:22:56.000000000000067825</v>
      </c>
      <c r="C69" s="1" t="s">
        <v>270</v>
      </c>
      <c r="D69" s="1" t="s">
        <v>271</v>
      </c>
      <c r="E69" s="1" t="s">
        <v>272</v>
      </c>
      <c r="F69" s="1" t="s">
        <v>273</v>
      </c>
      <c r="G69" s="1">
        <v>440</v>
      </c>
      <c r="H69" s="1">
        <v>395</v>
      </c>
      <c r="I69" s="1" t="s">
        <v>274</v>
      </c>
      <c r="J69" s="1">
        <f>Table1[[#This Row],[retail_price]]-Table1[[#This Row],[discounted_price]]</f>
        <v>45</v>
      </c>
    </row>
    <row r="70" spans="1:10" ht="15.5" x14ac:dyDescent="0.35">
      <c r="A70" s="2" t="d">
        <v>2016-04-30</v>
      </c>
      <c r="B70" s="3" t="d">
        <v>03:22:56.000000000000067825</v>
      </c>
      <c r="C70" s="1" t="s">
        <v>275</v>
      </c>
      <c r="D70" s="1" t="s">
        <v>276</v>
      </c>
      <c r="E70" s="1" t="s">
        <v>277</v>
      </c>
      <c r="F70" s="1" t="s">
        <v>278</v>
      </c>
      <c r="G70" s="1">
        <v>1495</v>
      </c>
      <c r="H70" s="1">
        <v>795</v>
      </c>
      <c r="I70" s="1" t="s">
        <v>279</v>
      </c>
      <c r="J70" s="1">
        <f>Table1[[#This Row],[retail_price]]-Table1[[#This Row],[discounted_price]]</f>
        <v>700</v>
      </c>
    </row>
    <row r="71" spans="1:10" ht="15.5" x14ac:dyDescent="0.35">
      <c r="A71" s="2" t="d">
        <v>2016-04-30</v>
      </c>
      <c r="B71" s="3" t="d">
        <v>03:22:56.000000000000067825</v>
      </c>
      <c r="C71" s="1" t="s">
        <v>280</v>
      </c>
      <c r="D71" s="1" t="s">
        <v>281</v>
      </c>
      <c r="E71" s="1" t="s">
        <v>282</v>
      </c>
      <c r="F71" s="1" t="s">
        <v>283</v>
      </c>
      <c r="G71" s="1">
        <v>280</v>
      </c>
      <c r="H71" s="1">
        <v>250</v>
      </c>
      <c r="I71" s="1" t="s">
        <v>274</v>
      </c>
      <c r="J71" s="1">
        <f>Table1[[#This Row],[retail_price]]-Table1[[#This Row],[discounted_price]]</f>
        <v>30</v>
      </c>
    </row>
    <row r="72" spans="1:10" ht="15.5" x14ac:dyDescent="0.35">
      <c r="A72" s="2" t="d">
        <v>2016-04-30</v>
      </c>
      <c r="B72" s="3" t="d">
        <v>03:22:56.000000000000067825</v>
      </c>
      <c r="C72" s="1" t="s">
        <v>284</v>
      </c>
      <c r="D72" s="1" t="s">
        <v>285</v>
      </c>
      <c r="E72" s="1" t="s">
        <v>286</v>
      </c>
      <c r="F72" s="1" t="s">
        <v>287</v>
      </c>
      <c r="G72" s="1">
        <v>795</v>
      </c>
      <c r="H72" s="1">
        <v>695</v>
      </c>
      <c r="I72" s="1" t="s">
        <v>288</v>
      </c>
      <c r="J72" s="1">
        <f>Table1[[#This Row],[retail_price]]-Table1[[#This Row],[discounted_price]]</f>
        <v>100</v>
      </c>
    </row>
    <row r="73" spans="1:10" ht="15.5" x14ac:dyDescent="0.35">
      <c r="A73" s="2" t="d">
        <v>2016-04-30</v>
      </c>
      <c r="B73" s="3" t="d">
        <v>03:22:56.000000000000067825</v>
      </c>
      <c r="C73" s="1" t="s">
        <v>289</v>
      </c>
      <c r="D73" s="1" t="s">
        <v>290</v>
      </c>
      <c r="E73" s="1" t="s">
        <v>291</v>
      </c>
      <c r="F73" s="1" t="s">
        <v>292</v>
      </c>
      <c r="G73" s="1">
        <v>1899</v>
      </c>
      <c r="H73" s="1">
        <v>899</v>
      </c>
      <c r="I73" s="1" t="s">
        <v>293</v>
      </c>
      <c r="J73" s="1">
        <f>Table1[[#This Row],[retail_price]]-Table1[[#This Row],[discounted_price]]</f>
        <v>1000</v>
      </c>
    </row>
    <row r="74" spans="1:10" ht="15.5" x14ac:dyDescent="0.35">
      <c r="A74" s="2" t="d">
        <v>2016-04-30</v>
      </c>
      <c r="B74" s="3" t="d">
        <v>03:22:56.000000000000067825</v>
      </c>
      <c r="C74" s="1" t="s">
        <v>294</v>
      </c>
      <c r="D74" s="1" t="s">
        <v>295</v>
      </c>
      <c r="E74" s="1" t="s">
        <v>296</v>
      </c>
      <c r="F74" s="1" t="s">
        <v>297</v>
      </c>
      <c r="G74" s="1">
        <v>1990</v>
      </c>
      <c r="H74" s="1">
        <v>1393</v>
      </c>
      <c r="I74" s="1" t="s">
        <v>298</v>
      </c>
      <c r="J74" s="1">
        <f>Table1[[#This Row],[retail_price]]-Table1[[#This Row],[discounted_price]]</f>
        <v>597</v>
      </c>
    </row>
    <row r="75" spans="1:10" ht="15.5" x14ac:dyDescent="0.35">
      <c r="A75" s="2" t="d">
        <v>2016-04-30</v>
      </c>
      <c r="B75" s="3" t="d">
        <v>03:22:56.000000000000067825</v>
      </c>
      <c r="C75" s="1" t="s">
        <v>299</v>
      </c>
      <c r="D75" s="1" t="s">
        <v>300</v>
      </c>
      <c r="E75" s="1" t="s">
        <v>301</v>
      </c>
      <c r="F75" s="1" t="s">
        <v>302</v>
      </c>
      <c r="G75" s="1">
        <v>250</v>
      </c>
      <c r="H75" s="1">
        <v>230</v>
      </c>
      <c r="I75" s="1" t="s">
        <v>274</v>
      </c>
      <c r="J75" s="1">
        <f>Table1[[#This Row],[retail_price]]-Table1[[#This Row],[discounted_price]]</f>
        <v>20</v>
      </c>
    </row>
    <row r="76" spans="1:10" ht="15.5" x14ac:dyDescent="0.35">
      <c r="A76" s="2" t="d">
        <v>2016-04-30</v>
      </c>
      <c r="B76" s="3" t="d">
        <v>03:22:56.000000000000067825</v>
      </c>
      <c r="C76" s="1" t="s">
        <v>303</v>
      </c>
      <c r="D76" s="1" t="s">
        <v>304</v>
      </c>
      <c r="E76" s="1" t="s">
        <v>305</v>
      </c>
      <c r="F76" s="1" t="s">
        <v>306</v>
      </c>
      <c r="G76" s="1">
        <v>600</v>
      </c>
      <c r="H76" s="1">
        <v>449</v>
      </c>
      <c r="I76" s="1" t="s">
        <v>307</v>
      </c>
      <c r="J76" s="1">
        <f>Table1[[#This Row],[retail_price]]-Table1[[#This Row],[discounted_price]]</f>
        <v>151</v>
      </c>
    </row>
    <row r="77" spans="1:10" ht="15.5" x14ac:dyDescent="0.35">
      <c r="A77" s="2" t="d">
        <v>2016-04-30</v>
      </c>
      <c r="B77" s="3" t="d">
        <v>03:22:56.000000000000067825</v>
      </c>
      <c r="C77" s="1" t="s">
        <v>308</v>
      </c>
      <c r="D77" s="1" t="s">
        <v>309</v>
      </c>
      <c r="E77" s="1" t="s">
        <v>310</v>
      </c>
      <c r="F77" s="1" t="s">
        <v>311</v>
      </c>
      <c r="G77" s="1">
        <v>440</v>
      </c>
      <c r="H77" s="1">
        <v>395</v>
      </c>
      <c r="I77" s="1" t="s">
        <v>274</v>
      </c>
      <c r="J77" s="1">
        <f>Table1[[#This Row],[retail_price]]-Table1[[#This Row],[discounted_price]]</f>
        <v>45</v>
      </c>
    </row>
    <row r="78" spans="1:10" ht="15.5" x14ac:dyDescent="0.35">
      <c r="A78" s="2" t="d">
        <v>2016-04-30</v>
      </c>
      <c r="B78" s="3" t="d">
        <v>03:22:56.000000000000067825</v>
      </c>
      <c r="C78" s="1" t="s">
        <v>312</v>
      </c>
      <c r="D78" s="1" t="s">
        <v>313</v>
      </c>
      <c r="E78" s="1" t="s">
        <v>314</v>
      </c>
      <c r="F78" s="1" t="s">
        <v>315</v>
      </c>
      <c r="G78" s="1"/>
      <c r="H78" s="1"/>
      <c r="I78" s="1" t="s">
        <v>316</v>
      </c>
      <c r="J78" s="1">
        <f>Table1[[#This Row],[retail_price]]-Table1[[#This Row],[discounted_price]]</f>
        <v>0</v>
      </c>
    </row>
    <row r="79" spans="1:10" ht="15.5" x14ac:dyDescent="0.35">
      <c r="A79" s="2" t="d">
        <v>2016-06-20</v>
      </c>
      <c r="B79" s="3" t="d">
        <v>08:49:52.000000000002479775</v>
      </c>
      <c r="C79" s="1" t="s">
        <v>317</v>
      </c>
      <c r="D79" s="1" t="s">
        <v>318</v>
      </c>
      <c r="E79" s="1" t="s">
        <v>319</v>
      </c>
      <c r="F79" s="1" t="s">
        <v>320</v>
      </c>
      <c r="G79" s="1">
        <v>2699</v>
      </c>
      <c r="H79" s="1">
        <v>1299</v>
      </c>
      <c r="I79" s="1" t="s">
        <v>321</v>
      </c>
      <c r="J79" s="1">
        <f>Table1[[#This Row],[retail_price]]-Table1[[#This Row],[discounted_price]]</f>
        <v>1400</v>
      </c>
    </row>
    <row r="80" spans="1:10" ht="15.5" x14ac:dyDescent="0.35">
      <c r="A80" s="2" t="d">
        <v>2016-06-20</v>
      </c>
      <c r="B80" s="3" t="d">
        <v>08:49:52.000000000002479775</v>
      </c>
      <c r="C80" s="1" t="s">
        <v>322</v>
      </c>
      <c r="D80" s="1" t="s">
        <v>323</v>
      </c>
      <c r="E80" s="1" t="s">
        <v>324</v>
      </c>
      <c r="F80" s="1" t="s">
        <v>325</v>
      </c>
      <c r="G80" s="1">
        <v>1999</v>
      </c>
      <c r="H80" s="1">
        <v>380</v>
      </c>
      <c r="I80" s="1" t="s">
        <v>326</v>
      </c>
      <c r="J80" s="1">
        <f>Table1[[#This Row],[retail_price]]-Table1[[#This Row],[discounted_price]]</f>
        <v>1619</v>
      </c>
    </row>
    <row r="81" spans="1:10" ht="15.5" x14ac:dyDescent="0.35">
      <c r="A81" s="2" t="d">
        <v>2016-06-20</v>
      </c>
      <c r="B81" s="3" t="d">
        <v>08:49:52.000000000002479775</v>
      </c>
      <c r="C81" s="1" t="s">
        <v>327</v>
      </c>
      <c r="D81" s="1" t="s">
        <v>328</v>
      </c>
      <c r="E81" s="1" t="s">
        <v>329</v>
      </c>
      <c r="F81" s="1" t="s">
        <v>330</v>
      </c>
      <c r="G81" s="1">
        <v>1499</v>
      </c>
      <c r="H81" s="1">
        <v>899</v>
      </c>
      <c r="I81" s="1" t="s">
        <v>331</v>
      </c>
      <c r="J81" s="1">
        <f>Table1[[#This Row],[retail_price]]-Table1[[#This Row],[discounted_price]]</f>
        <v>600</v>
      </c>
    </row>
    <row r="82" spans="1:10" ht="15.5" x14ac:dyDescent="0.35">
      <c r="A82" s="2" t="d">
        <v>2016-06-20</v>
      </c>
      <c r="B82" s="3" t="d">
        <v>08:49:52.000000000002479775</v>
      </c>
      <c r="C82" s="1" t="s">
        <v>332</v>
      </c>
      <c r="D82" s="1" t="s">
        <v>333</v>
      </c>
      <c r="E82" s="1" t="s">
        <v>334</v>
      </c>
      <c r="F82" s="1" t="s">
        <v>335</v>
      </c>
      <c r="G82" s="1">
        <v>2599</v>
      </c>
      <c r="H82" s="1">
        <v>698</v>
      </c>
      <c r="I82" s="1" t="s">
        <v>336</v>
      </c>
      <c r="J82" s="1">
        <f>Table1[[#This Row],[retail_price]]-Table1[[#This Row],[discounted_price]]</f>
        <v>1901</v>
      </c>
    </row>
    <row r="83" spans="1:10" ht="15.5" x14ac:dyDescent="0.35">
      <c r="A83" s="2" t="d">
        <v>2016-06-20</v>
      </c>
      <c r="B83" s="3" t="d">
        <v>08:49:52.000000000002479775</v>
      </c>
      <c r="C83" s="1" t="s">
        <v>337</v>
      </c>
      <c r="D83" s="1" t="s">
        <v>338</v>
      </c>
      <c r="E83" s="1" t="s">
        <v>339</v>
      </c>
      <c r="F83" s="1" t="s">
        <v>340</v>
      </c>
      <c r="G83" s="1">
        <v>900</v>
      </c>
      <c r="H83" s="1">
        <v>650</v>
      </c>
      <c r="I83" s="1" t="s">
        <v>341</v>
      </c>
      <c r="J83" s="1">
        <f>Table1[[#This Row],[retail_price]]-Table1[[#This Row],[discounted_price]]</f>
        <v>250</v>
      </c>
    </row>
    <row r="84" spans="1:10" ht="15.5" x14ac:dyDescent="0.35">
      <c r="A84" s="2" t="d">
        <v>2016-06-20</v>
      </c>
      <c r="B84" s="3" t="d">
        <v>08:49:52.000000000002479775</v>
      </c>
      <c r="C84" s="1" t="s">
        <v>332</v>
      </c>
      <c r="D84" s="1" t="s">
        <v>342</v>
      </c>
      <c r="E84" s="1" t="s">
        <v>334</v>
      </c>
      <c r="F84" s="1" t="s">
        <v>343</v>
      </c>
      <c r="G84" s="1">
        <v>2599</v>
      </c>
      <c r="H84" s="1">
        <v>698</v>
      </c>
      <c r="I84" s="1" t="s">
        <v>336</v>
      </c>
      <c r="J84" s="1">
        <f>Table1[[#This Row],[retail_price]]-Table1[[#This Row],[discounted_price]]</f>
        <v>1901</v>
      </c>
    </row>
    <row r="85" spans="1:10" ht="15.5" x14ac:dyDescent="0.35">
      <c r="A85" s="2" t="d">
        <v>2016-05-17</v>
      </c>
      <c r="B85" s="3" t="d">
        <v>01:21:10.00000000000028700</v>
      </c>
      <c r="C85" s="1" t="s">
        <v>344</v>
      </c>
      <c r="D85" s="1" t="s">
        <v>345</v>
      </c>
      <c r="E85" s="1" t="s">
        <v>346</v>
      </c>
      <c r="F85" s="1" t="s">
        <v>347</v>
      </c>
      <c r="G85" s="1">
        <v>999</v>
      </c>
      <c r="H85" s="1">
        <v>499</v>
      </c>
      <c r="I85" s="1" t="s">
        <v>348</v>
      </c>
      <c r="J85" s="1">
        <f>Table1[[#This Row],[retail_price]]-Table1[[#This Row],[discounted_price]]</f>
        <v>500</v>
      </c>
    </row>
    <row r="86" spans="1:10" ht="15.5" x14ac:dyDescent="0.35">
      <c r="A86" s="2" t="d">
        <v>2016-06-06</v>
      </c>
      <c r="B86" s="3" t="d">
        <v>22:03:00.00000000000575775</v>
      </c>
      <c r="C86" s="1" t="s">
        <v>349</v>
      </c>
      <c r="D86" s="1" t="s">
        <v>350</v>
      </c>
      <c r="E86" s="1" t="s">
        <v>351</v>
      </c>
      <c r="F86" s="1" t="s">
        <v>352</v>
      </c>
      <c r="G86" s="1">
        <v>1600</v>
      </c>
      <c r="H86" s="1">
        <v>1200</v>
      </c>
      <c r="I86" s="1" t="s">
        <v>353</v>
      </c>
      <c r="J86" s="1">
        <f>Table1[[#This Row],[retail_price]]-Table1[[#This Row],[discounted_price]]</f>
        <v>400</v>
      </c>
    </row>
    <row r="87" spans="1:10" ht="15.5" x14ac:dyDescent="0.35">
      <c r="A87" s="2" t="d">
        <v>2016-06-06</v>
      </c>
      <c r="B87" s="3" t="d">
        <v>22:03:00.00000000000575775</v>
      </c>
      <c r="C87" s="1" t="s">
        <v>354</v>
      </c>
      <c r="D87" s="1" t="s">
        <v>355</v>
      </c>
      <c r="E87" s="1" t="s">
        <v>356</v>
      </c>
      <c r="F87" s="1" t="s">
        <v>357</v>
      </c>
      <c r="G87" s="1">
        <v>1025</v>
      </c>
      <c r="H87" s="1">
        <v>949</v>
      </c>
      <c r="I87" s="1" t="s">
        <v>358</v>
      </c>
      <c r="J87" s="1">
        <f>Table1[[#This Row],[retail_price]]-Table1[[#This Row],[discounted_price]]</f>
        <v>76</v>
      </c>
    </row>
    <row r="88" spans="1:10" ht="15.5" x14ac:dyDescent="0.35">
      <c r="A88" s="2" t="d">
        <v>2015-12-03</v>
      </c>
      <c r="B88" s="3" t="d">
        <v>04:43:12.99999999999846450</v>
      </c>
      <c r="C88" s="1" t="s">
        <v>359</v>
      </c>
      <c r="D88" s="1" t="s">
        <v>360</v>
      </c>
      <c r="E88" s="1" t="s">
        <v>361</v>
      </c>
      <c r="F88" s="1" t="s">
        <v>362</v>
      </c>
      <c r="G88" s="1">
        <v>750</v>
      </c>
      <c r="H88" s="1">
        <v>590</v>
      </c>
      <c r="I88" s="1" t="s">
        <v>363</v>
      </c>
      <c r="J88" s="1">
        <f>Table1[[#This Row],[retail_price]]-Table1[[#This Row],[discounted_price]]</f>
        <v>160</v>
      </c>
    </row>
    <row r="89" spans="1:10" ht="15.5" x14ac:dyDescent="0.35">
      <c r="A89" s="2" t="d">
        <v>2015-12-03</v>
      </c>
      <c r="B89" s="3" t="d">
        <v>04:43:12.99999999999846450</v>
      </c>
      <c r="C89" s="1" t="s">
        <v>364</v>
      </c>
      <c r="D89" s="1" t="s">
        <v>365</v>
      </c>
      <c r="E89" s="1" t="s">
        <v>366</v>
      </c>
      <c r="F89" s="1" t="s">
        <v>367</v>
      </c>
      <c r="G89" s="1">
        <v>1299</v>
      </c>
      <c r="H89" s="1">
        <v>599</v>
      </c>
      <c r="I89" s="1" t="s">
        <v>363</v>
      </c>
      <c r="J89" s="1">
        <f>Table1[[#This Row],[retail_price]]-Table1[[#This Row],[discounted_price]]</f>
        <v>700</v>
      </c>
    </row>
    <row r="90" spans="1:10" ht="15.5" x14ac:dyDescent="0.35">
      <c r="A90" s="2" t="d">
        <v>2015-12-04</v>
      </c>
      <c r="B90" s="3" t="d">
        <v>07:25:36.0000000000018975</v>
      </c>
      <c r="C90" s="1" t="s">
        <v>368</v>
      </c>
      <c r="D90" s="1" t="s">
        <v>369</v>
      </c>
      <c r="E90" s="1" t="s">
        <v>370</v>
      </c>
      <c r="F90" s="1" t="s">
        <v>371</v>
      </c>
      <c r="G90" s="1">
        <v>18995</v>
      </c>
      <c r="H90" s="1">
        <v>15195</v>
      </c>
      <c r="I90" s="1"/>
      <c r="J90" s="1">
        <f>Table1[[#This Row],[retail_price]]-Table1[[#This Row],[discounted_price]]</f>
        <v>3800</v>
      </c>
    </row>
    <row r="91" spans="1:10" ht="15.5" x14ac:dyDescent="0.35">
      <c r="A91" s="2" t="d">
        <v>2015-12-04</v>
      </c>
      <c r="B91" s="3" t="d">
        <v>07:25:36.0000000000018975</v>
      </c>
      <c r="C91" s="1" t="s">
        <v>372</v>
      </c>
      <c r="D91" s="1" t="s">
        <v>373</v>
      </c>
      <c r="E91" s="1" t="s">
        <v>374</v>
      </c>
      <c r="F91" s="1" t="s">
        <v>375</v>
      </c>
      <c r="G91" s="1">
        <v>4995</v>
      </c>
      <c r="H91" s="1">
        <v>1995</v>
      </c>
      <c r="I91" s="1"/>
      <c r="J91" s="1">
        <f>Table1[[#This Row],[retail_price]]-Table1[[#This Row],[discounted_price]]</f>
        <v>3000</v>
      </c>
    </row>
    <row r="92" spans="1:10" ht="15.5" x14ac:dyDescent="0.35">
      <c r="A92" s="2" t="d">
        <v>2015-12-04</v>
      </c>
      <c r="B92" s="3" t="d">
        <v>07:25:36.0000000000018975</v>
      </c>
      <c r="C92" s="1" t="s">
        <v>376</v>
      </c>
      <c r="D92" s="1" t="s">
        <v>377</v>
      </c>
      <c r="E92" s="1" t="s">
        <v>378</v>
      </c>
      <c r="F92" s="1" t="s">
        <v>379</v>
      </c>
      <c r="G92" s="1">
        <v>13699</v>
      </c>
      <c r="H92" s="1">
        <v>13099</v>
      </c>
      <c r="I92" s="1"/>
      <c r="J92" s="1">
        <f>Table1[[#This Row],[retail_price]]-Table1[[#This Row],[discounted_price]]</f>
        <v>600</v>
      </c>
    </row>
    <row r="93" spans="1:10" ht="15.5" x14ac:dyDescent="0.35">
      <c r="A93" s="2" t="d">
        <v>2015-12-04</v>
      </c>
      <c r="B93" s="3" t="d">
        <v>07:25:36.0000000000018975</v>
      </c>
      <c r="C93" s="1" t="s">
        <v>380</v>
      </c>
      <c r="D93" s="1" t="s">
        <v>381</v>
      </c>
      <c r="E93" s="1" t="s">
        <v>374</v>
      </c>
      <c r="F93" s="1" t="s">
        <v>382</v>
      </c>
      <c r="G93" s="1">
        <v>3495</v>
      </c>
      <c r="H93" s="1">
        <v>1223</v>
      </c>
      <c r="I93" s="1"/>
      <c r="J93" s="1">
        <f>Table1[[#This Row],[retail_price]]-Table1[[#This Row],[discounted_price]]</f>
        <v>2272</v>
      </c>
    </row>
    <row r="94" spans="1:10" ht="15.5" x14ac:dyDescent="0.35">
      <c r="A94" s="2" t="d">
        <v>2015-12-04</v>
      </c>
      <c r="B94" s="3" t="d">
        <v>07:25:36.0000000000018975</v>
      </c>
      <c r="C94" s="1" t="s">
        <v>383</v>
      </c>
      <c r="D94" s="1" t="s">
        <v>384</v>
      </c>
      <c r="E94" s="1" t="s">
        <v>385</v>
      </c>
      <c r="F94" s="1" t="s">
        <v>386</v>
      </c>
      <c r="G94" s="1">
        <v>24400</v>
      </c>
      <c r="H94" s="1">
        <v>24400</v>
      </c>
      <c r="I94" s="1"/>
      <c r="J94" s="1">
        <f>Table1[[#This Row],[retail_price]]-Table1[[#This Row],[discounted_price]]</f>
        <v>0</v>
      </c>
    </row>
    <row r="95" spans="1:10" ht="15.5" x14ac:dyDescent="0.35">
      <c r="A95" s="2" t="d">
        <v>2015-12-04</v>
      </c>
      <c r="B95" s="3" t="d">
        <v>07:25:36.0000000000018975</v>
      </c>
      <c r="C95" s="1" t="s">
        <v>387</v>
      </c>
      <c r="D95" s="1" t="s">
        <v>388</v>
      </c>
      <c r="E95" s="1" t="s">
        <v>389</v>
      </c>
      <c r="F95" s="1" t="s">
        <v>390</v>
      </c>
      <c r="G95" s="1">
        <v>1095</v>
      </c>
      <c r="H95" s="1">
        <v>595</v>
      </c>
      <c r="I95" s="1"/>
      <c r="J95" s="1">
        <f>Table1[[#This Row],[retail_price]]-Table1[[#This Row],[discounted_price]]</f>
        <v>500</v>
      </c>
    </row>
    <row r="96" spans="1:10" ht="15.5" x14ac:dyDescent="0.35">
      <c r="A96" s="2" t="d">
        <v>2015-12-04</v>
      </c>
      <c r="B96" s="3" t="d">
        <v>07:25:36.0000000000018975</v>
      </c>
      <c r="C96" s="1" t="s">
        <v>391</v>
      </c>
      <c r="D96" s="1" t="s">
        <v>392</v>
      </c>
      <c r="E96" s="1" t="s">
        <v>393</v>
      </c>
      <c r="F96" s="1" t="s">
        <v>394</v>
      </c>
      <c r="G96" s="1">
        <v>1099</v>
      </c>
      <c r="H96" s="1">
        <v>449</v>
      </c>
      <c r="I96" s="1"/>
      <c r="J96" s="1">
        <f>Table1[[#This Row],[retail_price]]-Table1[[#This Row],[discounted_price]]</f>
        <v>650</v>
      </c>
    </row>
    <row r="97" spans="1:10" ht="15.5" x14ac:dyDescent="0.35">
      <c r="A97" s="2" t="d">
        <v>2015-12-04</v>
      </c>
      <c r="B97" s="3" t="d">
        <v>07:25:36.0000000000018975</v>
      </c>
      <c r="C97" s="1" t="s">
        <v>395</v>
      </c>
      <c r="D97" s="1" t="s">
        <v>396</v>
      </c>
      <c r="E97" s="1" t="s">
        <v>397</v>
      </c>
      <c r="F97" s="1" t="s">
        <v>398</v>
      </c>
      <c r="G97" s="1">
        <v>5398</v>
      </c>
      <c r="H97" s="1">
        <v>2599</v>
      </c>
      <c r="I97" s="1" t="s">
        <v>363</v>
      </c>
      <c r="J97" s="1">
        <f>Table1[[#This Row],[retail_price]]-Table1[[#This Row],[discounted_price]]</f>
        <v>2799</v>
      </c>
    </row>
    <row r="98" spans="1:10" ht="15.5" x14ac:dyDescent="0.35">
      <c r="A98" s="2" t="d">
        <v>2015-12-04</v>
      </c>
      <c r="B98" s="3" t="d">
        <v>07:25:36.0000000000018975</v>
      </c>
      <c r="C98" s="1" t="s">
        <v>399</v>
      </c>
      <c r="D98" s="1" t="s">
        <v>400</v>
      </c>
      <c r="E98" s="1" t="s">
        <v>374</v>
      </c>
      <c r="F98" s="1" t="s">
        <v>401</v>
      </c>
      <c r="G98" s="1">
        <v>2499</v>
      </c>
      <c r="H98" s="1">
        <v>2250</v>
      </c>
      <c r="I98" s="1"/>
      <c r="J98" s="1">
        <f>Table1[[#This Row],[retail_price]]-Table1[[#This Row],[discounted_price]]</f>
        <v>249</v>
      </c>
    </row>
    <row r="99" spans="1:10" ht="15.5" x14ac:dyDescent="0.35">
      <c r="A99" s="2" t="d">
        <v>2015-12-04</v>
      </c>
      <c r="B99" s="3" t="d">
        <v>07:25:36.0000000000018975</v>
      </c>
      <c r="C99" s="1" t="s">
        <v>402</v>
      </c>
      <c r="D99" s="1" t="s">
        <v>403</v>
      </c>
      <c r="E99" s="1" t="s">
        <v>404</v>
      </c>
      <c r="F99" s="1" t="s">
        <v>405</v>
      </c>
      <c r="G99" s="1">
        <v>3999</v>
      </c>
      <c r="H99" s="1">
        <v>849</v>
      </c>
      <c r="I99" s="1"/>
      <c r="J99" s="1">
        <f>Table1[[#This Row],[retail_price]]-Table1[[#This Row],[discounted_price]]</f>
        <v>3150</v>
      </c>
    </row>
    <row r="100" spans="1:10" ht="15.5" x14ac:dyDescent="0.35">
      <c r="A100" s="2" t="d">
        <v>2015-12-04</v>
      </c>
      <c r="B100" s="3" t="d">
        <v>07:25:36.0000000000018975</v>
      </c>
      <c r="C100" s="1" t="s">
        <v>406</v>
      </c>
      <c r="D100" s="1" t="s">
        <v>407</v>
      </c>
      <c r="E100" s="1" t="s">
        <v>374</v>
      </c>
      <c r="F100" s="1" t="s">
        <v>408</v>
      </c>
      <c r="G100" s="1">
        <v>1799</v>
      </c>
      <c r="H100" s="1">
        <v>719</v>
      </c>
      <c r="I100" s="1"/>
      <c r="J100" s="1">
        <f>Table1[[#This Row],[retail_price]]-Table1[[#This Row],[discounted_price]]</f>
        <v>1080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5"/>
  <sheetViews>
    <sheetView workbookViewId="0">
      <selection activeCell="A13" sqref="A13"/>
    </sheetView>
  </sheetViews>
  <sheetFormatPr defaultRowHeight="14.5" x14ac:dyDescent="0.35"/>
  <cols>
    <col min="1" max="1" width="49.08984375" bestFit="1" customWidth="1"/>
    <col min="2" max="2" width="22.81640625" bestFit="1" customWidth="1"/>
    <col min="3" max="3" width="19.81640625" bestFit="1" customWidth="1"/>
  </cols>
  <sheetData>
    <row r="1" spans="1:3" ht="16" x14ac:dyDescent="0.4">
      <c r="A1" s="9" t="s">
        <v>419</v>
      </c>
    </row>
    <row r="2" spans="1:3" ht="15.5" x14ac:dyDescent="0.35">
      <c r="A2" s="8" t="s">
        <v>420</v>
      </c>
    </row>
    <row r="3" spans="1:3" x14ac:dyDescent="0.35">
      <c r="B3" s="5" t="s">
        <v>409</v>
      </c>
      <c r="C3" t="s">
        <v>412</v>
      </c>
    </row>
    <row r="4" spans="1:3" x14ac:dyDescent="0.35">
      <c r="B4" s="6" t="s">
        <v>316</v>
      </c>
      <c r="C4" s="7"/>
    </row>
    <row r="5" spans="1:3" x14ac:dyDescent="0.35">
      <c r="B5" s="6" t="s">
        <v>31</v>
      </c>
      <c r="C5" s="7">
        <v>165</v>
      </c>
    </row>
    <row r="6" spans="1:3" x14ac:dyDescent="0.35">
      <c r="B6" s="6" t="s">
        <v>105</v>
      </c>
      <c r="C6" s="7">
        <v>190</v>
      </c>
    </row>
    <row r="7" spans="1:3" x14ac:dyDescent="0.35">
      <c r="B7" s="6" t="s">
        <v>157</v>
      </c>
      <c r="C7" s="7">
        <v>350</v>
      </c>
    </row>
    <row r="8" spans="1:3" x14ac:dyDescent="0.35">
      <c r="B8" s="6" t="s">
        <v>274</v>
      </c>
      <c r="C8" s="7">
        <v>352.5</v>
      </c>
    </row>
    <row r="9" spans="1:3" x14ac:dyDescent="0.35">
      <c r="B9" s="6" t="s">
        <v>36</v>
      </c>
      <c r="C9" s="7">
        <v>430</v>
      </c>
    </row>
    <row r="10" spans="1:3" x14ac:dyDescent="0.35">
      <c r="B10" s="6" t="s">
        <v>140</v>
      </c>
      <c r="C10" s="7">
        <v>499</v>
      </c>
    </row>
    <row r="11" spans="1:3" x14ac:dyDescent="0.35">
      <c r="B11" s="6" t="s">
        <v>307</v>
      </c>
      <c r="C11" s="7">
        <v>600</v>
      </c>
    </row>
    <row r="12" spans="1:3" x14ac:dyDescent="0.35">
      <c r="B12" s="6" t="s">
        <v>70</v>
      </c>
      <c r="C12" s="7">
        <v>699</v>
      </c>
    </row>
    <row r="13" spans="1:3" x14ac:dyDescent="0.35">
      <c r="B13" s="6" t="s">
        <v>46</v>
      </c>
      <c r="C13" s="7">
        <v>699</v>
      </c>
    </row>
    <row r="14" spans="1:3" x14ac:dyDescent="0.35">
      <c r="B14" s="6" t="s">
        <v>288</v>
      </c>
      <c r="C14" s="7">
        <v>795</v>
      </c>
    </row>
    <row r="15" spans="1:3" x14ac:dyDescent="0.35">
      <c r="B15" s="6" t="s">
        <v>130</v>
      </c>
      <c r="C15" s="7">
        <v>799</v>
      </c>
    </row>
    <row r="16" spans="1:3" x14ac:dyDescent="0.35">
      <c r="B16" s="6" t="s">
        <v>162</v>
      </c>
      <c r="C16" s="7">
        <v>899</v>
      </c>
    </row>
    <row r="17" spans="2:3" x14ac:dyDescent="0.35">
      <c r="B17" s="6" t="s">
        <v>172</v>
      </c>
      <c r="C17" s="7">
        <v>899</v>
      </c>
    </row>
    <row r="18" spans="2:3" x14ac:dyDescent="0.35">
      <c r="B18" s="6" t="s">
        <v>80</v>
      </c>
      <c r="C18" s="7">
        <v>899</v>
      </c>
    </row>
    <row r="19" spans="2:3" x14ac:dyDescent="0.35">
      <c r="B19" s="6" t="s">
        <v>341</v>
      </c>
      <c r="C19" s="7">
        <v>900</v>
      </c>
    </row>
    <row r="20" spans="2:3" x14ac:dyDescent="0.35">
      <c r="B20" s="6" t="s">
        <v>348</v>
      </c>
      <c r="C20" s="7">
        <v>999</v>
      </c>
    </row>
    <row r="21" spans="2:3" x14ac:dyDescent="0.35">
      <c r="B21" s="6" t="s">
        <v>23</v>
      </c>
      <c r="C21" s="7">
        <v>999</v>
      </c>
    </row>
    <row r="22" spans="2:3" x14ac:dyDescent="0.35">
      <c r="B22" s="6" t="s">
        <v>167</v>
      </c>
      <c r="C22" s="7">
        <v>999</v>
      </c>
    </row>
    <row r="23" spans="2:3" x14ac:dyDescent="0.35">
      <c r="B23" s="6" t="s">
        <v>135</v>
      </c>
      <c r="C23" s="7">
        <v>999</v>
      </c>
    </row>
    <row r="24" spans="2:3" x14ac:dyDescent="0.35">
      <c r="B24" s="6" t="s">
        <v>147</v>
      </c>
      <c r="C24" s="7">
        <v>1000</v>
      </c>
    </row>
    <row r="25" spans="2:3" x14ac:dyDescent="0.35">
      <c r="B25" s="6" t="s">
        <v>13</v>
      </c>
      <c r="C25" s="7">
        <v>1015.6666666666666</v>
      </c>
    </row>
    <row r="26" spans="2:3" x14ac:dyDescent="0.35">
      <c r="B26" s="6" t="s">
        <v>358</v>
      </c>
      <c r="C26" s="7">
        <v>1025</v>
      </c>
    </row>
    <row r="27" spans="2:3" x14ac:dyDescent="0.35">
      <c r="B27" s="6" t="s">
        <v>197</v>
      </c>
      <c r="C27" s="7">
        <v>1054.5555555555557</v>
      </c>
    </row>
    <row r="28" spans="2:3" x14ac:dyDescent="0.35">
      <c r="B28" s="6" t="s">
        <v>152</v>
      </c>
      <c r="C28" s="7">
        <v>1200</v>
      </c>
    </row>
    <row r="29" spans="2:3" x14ac:dyDescent="0.35">
      <c r="B29" s="6" t="s">
        <v>218</v>
      </c>
      <c r="C29" s="7">
        <v>1319</v>
      </c>
    </row>
    <row r="30" spans="2:3" x14ac:dyDescent="0.35">
      <c r="B30" s="6" t="s">
        <v>263</v>
      </c>
      <c r="C30" s="7">
        <v>1374</v>
      </c>
    </row>
    <row r="31" spans="2:3" x14ac:dyDescent="0.35">
      <c r="B31" s="6" t="s">
        <v>247</v>
      </c>
      <c r="C31" s="7">
        <v>1399</v>
      </c>
    </row>
    <row r="32" spans="2:3" x14ac:dyDescent="0.35">
      <c r="B32" s="6" t="s">
        <v>279</v>
      </c>
      <c r="C32" s="7">
        <v>1495</v>
      </c>
    </row>
    <row r="33" spans="2:3" x14ac:dyDescent="0.35">
      <c r="B33" s="6" t="s">
        <v>331</v>
      </c>
      <c r="C33" s="7">
        <v>1499</v>
      </c>
    </row>
    <row r="34" spans="2:3" x14ac:dyDescent="0.35">
      <c r="B34" s="6" t="s">
        <v>182</v>
      </c>
      <c r="C34" s="7">
        <v>1499</v>
      </c>
    </row>
    <row r="35" spans="2:3" x14ac:dyDescent="0.35">
      <c r="B35" s="6" t="s">
        <v>100</v>
      </c>
      <c r="C35" s="7">
        <v>1500</v>
      </c>
    </row>
    <row r="36" spans="2:3" x14ac:dyDescent="0.35">
      <c r="B36" s="6" t="s">
        <v>353</v>
      </c>
      <c r="C36" s="7">
        <v>1600</v>
      </c>
    </row>
    <row r="37" spans="2:3" x14ac:dyDescent="0.35">
      <c r="B37" s="6" t="s">
        <v>254</v>
      </c>
      <c r="C37" s="7">
        <v>1649</v>
      </c>
    </row>
    <row r="38" spans="2:3" x14ac:dyDescent="0.35">
      <c r="B38" s="6" t="s">
        <v>54</v>
      </c>
      <c r="C38" s="7">
        <v>1724</v>
      </c>
    </row>
    <row r="39" spans="2:3" x14ac:dyDescent="0.35">
      <c r="B39" s="6" t="s">
        <v>192</v>
      </c>
      <c r="C39" s="7">
        <v>1799</v>
      </c>
    </row>
    <row r="40" spans="2:3" x14ac:dyDescent="0.35">
      <c r="B40" s="6" t="s">
        <v>293</v>
      </c>
      <c r="C40" s="7">
        <v>1899</v>
      </c>
    </row>
    <row r="41" spans="2:3" x14ac:dyDescent="0.35">
      <c r="B41" s="6" t="s">
        <v>298</v>
      </c>
      <c r="C41" s="7">
        <v>1990</v>
      </c>
    </row>
    <row r="42" spans="2:3" x14ac:dyDescent="0.35">
      <c r="B42" s="6" t="s">
        <v>177</v>
      </c>
      <c r="C42" s="7">
        <v>1999</v>
      </c>
    </row>
    <row r="43" spans="2:3" x14ac:dyDescent="0.35">
      <c r="B43" s="6" t="s">
        <v>326</v>
      </c>
      <c r="C43" s="7">
        <v>1999</v>
      </c>
    </row>
    <row r="44" spans="2:3" x14ac:dyDescent="0.35">
      <c r="B44" s="6" t="s">
        <v>59</v>
      </c>
      <c r="C44" s="7">
        <v>2399</v>
      </c>
    </row>
    <row r="45" spans="2:3" x14ac:dyDescent="0.35">
      <c r="B45" s="6" t="s">
        <v>95</v>
      </c>
      <c r="C45" s="7">
        <v>2400</v>
      </c>
    </row>
    <row r="46" spans="2:3" x14ac:dyDescent="0.35">
      <c r="B46" s="6" t="s">
        <v>363</v>
      </c>
      <c r="C46" s="7">
        <v>2482.3333333333335</v>
      </c>
    </row>
    <row r="47" spans="2:3" x14ac:dyDescent="0.35">
      <c r="B47" s="6" t="s">
        <v>336</v>
      </c>
      <c r="C47" s="7">
        <v>2599</v>
      </c>
    </row>
    <row r="48" spans="2:3" x14ac:dyDescent="0.35">
      <c r="B48" s="6" t="s">
        <v>321</v>
      </c>
      <c r="C48" s="7">
        <v>2699</v>
      </c>
    </row>
    <row r="49" spans="2:3" x14ac:dyDescent="0.35">
      <c r="B49" s="6" t="s">
        <v>410</v>
      </c>
      <c r="C49" s="7">
        <v>5598</v>
      </c>
    </row>
    <row r="50" spans="2:3" x14ac:dyDescent="0.35">
      <c r="B50" s="6" t="s">
        <v>208</v>
      </c>
      <c r="C50" s="7">
        <v>6500</v>
      </c>
    </row>
    <row r="51" spans="2:3" x14ac:dyDescent="0.35">
      <c r="B51" s="6" t="s">
        <v>187</v>
      </c>
      <c r="C51" s="7">
        <v>6999</v>
      </c>
    </row>
    <row r="52" spans="2:3" x14ac:dyDescent="0.35">
      <c r="B52" s="6" t="s">
        <v>213</v>
      </c>
      <c r="C52" s="7">
        <v>9494.5</v>
      </c>
    </row>
    <row r="53" spans="2:3" x14ac:dyDescent="0.35">
      <c r="B53" s="6" t="s">
        <v>234</v>
      </c>
      <c r="C53" s="7">
        <v>10000</v>
      </c>
    </row>
    <row r="54" spans="2:3" x14ac:dyDescent="0.35">
      <c r="B54" s="6" t="s">
        <v>18</v>
      </c>
      <c r="C54" s="7">
        <v>32157</v>
      </c>
    </row>
    <row r="55" spans="2:3" x14ac:dyDescent="0.35">
      <c r="B55" s="6" t="s">
        <v>411</v>
      </c>
      <c r="C55" s="7">
        <v>3588.7916666666665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5"/>
  <sheetViews>
    <sheetView topLeftCell="C5" workbookViewId="0">
      <selection activeCell="N9" sqref="N9"/>
    </sheetView>
  </sheetViews>
  <sheetFormatPr defaultRowHeight="14.5" x14ac:dyDescent="0.35"/>
  <cols>
    <col min="1" max="1" width="55.36328125" bestFit="1" customWidth="1"/>
    <col min="2" max="2" width="22.81640625" bestFit="1" customWidth="1"/>
    <col min="3" max="3" width="24.81640625" bestFit="1" customWidth="1"/>
  </cols>
  <sheetData>
    <row r="1" spans="1:3" ht="16" x14ac:dyDescent="0.4">
      <c r="A1" s="9" t="s">
        <v>421</v>
      </c>
    </row>
    <row r="2" spans="1:3" ht="15.5" x14ac:dyDescent="0.35">
      <c r="A2" s="8" t="s">
        <v>422</v>
      </c>
    </row>
    <row r="3" spans="1:3" x14ac:dyDescent="0.35">
      <c r="B3" s="5" t="s">
        <v>409</v>
      </c>
      <c r="C3" t="s">
        <v>413</v>
      </c>
    </row>
    <row r="4" spans="1:3" x14ac:dyDescent="0.35">
      <c r="B4" s="6" t="s">
        <v>18</v>
      </c>
      <c r="C4" s="7">
        <v>22646</v>
      </c>
    </row>
    <row r="5" spans="1:3" x14ac:dyDescent="0.35">
      <c r="B5" s="6" t="s">
        <v>234</v>
      </c>
      <c r="C5" s="7">
        <v>6600</v>
      </c>
    </row>
    <row r="6" spans="1:3" x14ac:dyDescent="0.35">
      <c r="B6" s="6" t="s">
        <v>208</v>
      </c>
      <c r="C6" s="7">
        <v>5000</v>
      </c>
    </row>
    <row r="7" spans="1:3" x14ac:dyDescent="0.35">
      <c r="B7" s="6" t="s">
        <v>213</v>
      </c>
      <c r="C7" s="7">
        <v>4990</v>
      </c>
    </row>
    <row r="8" spans="1:3" x14ac:dyDescent="0.35">
      <c r="B8" s="6" t="s">
        <v>410</v>
      </c>
      <c r="C8" s="7">
        <v>4424.666666666667</v>
      </c>
    </row>
    <row r="9" spans="1:3" x14ac:dyDescent="0.35">
      <c r="B9" s="6" t="s">
        <v>187</v>
      </c>
      <c r="C9" s="7">
        <v>1899</v>
      </c>
    </row>
    <row r="10" spans="1:3" x14ac:dyDescent="0.35">
      <c r="B10" s="6" t="s">
        <v>100</v>
      </c>
      <c r="C10" s="7">
        <v>1500</v>
      </c>
    </row>
    <row r="11" spans="1:3" x14ac:dyDescent="0.35">
      <c r="B11" s="6" t="s">
        <v>182</v>
      </c>
      <c r="C11" s="7">
        <v>1499</v>
      </c>
    </row>
    <row r="12" spans="1:3" x14ac:dyDescent="0.35">
      <c r="B12" s="6" t="s">
        <v>298</v>
      </c>
      <c r="C12" s="7">
        <v>1393</v>
      </c>
    </row>
    <row r="13" spans="1:3" x14ac:dyDescent="0.35">
      <c r="B13" s="6" t="s">
        <v>177</v>
      </c>
      <c r="C13" s="7">
        <v>1349</v>
      </c>
    </row>
    <row r="14" spans="1:3" x14ac:dyDescent="0.35">
      <c r="B14" s="6" t="s">
        <v>321</v>
      </c>
      <c r="C14" s="7">
        <v>1299</v>
      </c>
    </row>
    <row r="15" spans="1:3" x14ac:dyDescent="0.35">
      <c r="B15" s="6" t="s">
        <v>363</v>
      </c>
      <c r="C15" s="7">
        <v>1262.6666666666667</v>
      </c>
    </row>
    <row r="16" spans="1:3" x14ac:dyDescent="0.35">
      <c r="B16" s="6" t="s">
        <v>353</v>
      </c>
      <c r="C16" s="7">
        <v>1200</v>
      </c>
    </row>
    <row r="17" spans="2:3" x14ac:dyDescent="0.35">
      <c r="B17" s="6" t="s">
        <v>192</v>
      </c>
      <c r="C17" s="7">
        <v>1149.5</v>
      </c>
    </row>
    <row r="18" spans="2:3" x14ac:dyDescent="0.35">
      <c r="B18" s="6" t="s">
        <v>95</v>
      </c>
      <c r="C18" s="7">
        <v>1039</v>
      </c>
    </row>
    <row r="19" spans="2:3" x14ac:dyDescent="0.35">
      <c r="B19" s="6" t="s">
        <v>59</v>
      </c>
      <c r="C19" s="7">
        <v>954.5</v>
      </c>
    </row>
    <row r="20" spans="2:3" x14ac:dyDescent="0.35">
      <c r="B20" s="6" t="s">
        <v>54</v>
      </c>
      <c r="C20" s="7">
        <v>950</v>
      </c>
    </row>
    <row r="21" spans="2:3" x14ac:dyDescent="0.35">
      <c r="B21" s="6" t="s">
        <v>358</v>
      </c>
      <c r="C21" s="7">
        <v>949</v>
      </c>
    </row>
    <row r="22" spans="2:3" x14ac:dyDescent="0.35">
      <c r="B22" s="6" t="s">
        <v>293</v>
      </c>
      <c r="C22" s="7">
        <v>899</v>
      </c>
    </row>
    <row r="23" spans="2:3" x14ac:dyDescent="0.35">
      <c r="B23" s="6" t="s">
        <v>331</v>
      </c>
      <c r="C23" s="7">
        <v>899</v>
      </c>
    </row>
    <row r="24" spans="2:3" x14ac:dyDescent="0.35">
      <c r="B24" s="6" t="s">
        <v>162</v>
      </c>
      <c r="C24" s="7">
        <v>899</v>
      </c>
    </row>
    <row r="25" spans="2:3" x14ac:dyDescent="0.35">
      <c r="B25" s="6" t="s">
        <v>254</v>
      </c>
      <c r="C25" s="7">
        <v>849</v>
      </c>
    </row>
    <row r="26" spans="2:3" x14ac:dyDescent="0.35">
      <c r="B26" s="6" t="s">
        <v>147</v>
      </c>
      <c r="C26" s="7">
        <v>837</v>
      </c>
    </row>
    <row r="27" spans="2:3" x14ac:dyDescent="0.35">
      <c r="B27" s="6" t="s">
        <v>279</v>
      </c>
      <c r="C27" s="7">
        <v>795</v>
      </c>
    </row>
    <row r="28" spans="2:3" x14ac:dyDescent="0.35">
      <c r="B28" s="6" t="s">
        <v>172</v>
      </c>
      <c r="C28" s="7">
        <v>764</v>
      </c>
    </row>
    <row r="29" spans="2:3" x14ac:dyDescent="0.35">
      <c r="B29" s="6" t="s">
        <v>135</v>
      </c>
      <c r="C29" s="7">
        <v>699</v>
      </c>
    </row>
    <row r="30" spans="2:3" x14ac:dyDescent="0.35">
      <c r="B30" s="6" t="s">
        <v>152</v>
      </c>
      <c r="C30" s="7">
        <v>699</v>
      </c>
    </row>
    <row r="31" spans="2:3" x14ac:dyDescent="0.35">
      <c r="B31" s="6" t="s">
        <v>247</v>
      </c>
      <c r="C31" s="7">
        <v>699</v>
      </c>
    </row>
    <row r="32" spans="2:3" x14ac:dyDescent="0.35">
      <c r="B32" s="6" t="s">
        <v>70</v>
      </c>
      <c r="C32" s="7">
        <v>699</v>
      </c>
    </row>
    <row r="33" spans="2:3" x14ac:dyDescent="0.35">
      <c r="B33" s="6" t="s">
        <v>336</v>
      </c>
      <c r="C33" s="7">
        <v>698</v>
      </c>
    </row>
    <row r="34" spans="2:3" x14ac:dyDescent="0.35">
      <c r="B34" s="6" t="s">
        <v>288</v>
      </c>
      <c r="C34" s="7">
        <v>695</v>
      </c>
    </row>
    <row r="35" spans="2:3" x14ac:dyDescent="0.35">
      <c r="B35" s="6" t="s">
        <v>263</v>
      </c>
      <c r="C35" s="7">
        <v>686.5</v>
      </c>
    </row>
    <row r="36" spans="2:3" x14ac:dyDescent="0.35">
      <c r="B36" s="6" t="s">
        <v>341</v>
      </c>
      <c r="C36" s="7">
        <v>650</v>
      </c>
    </row>
    <row r="37" spans="2:3" x14ac:dyDescent="0.35">
      <c r="B37" s="6" t="s">
        <v>130</v>
      </c>
      <c r="C37" s="7">
        <v>579</v>
      </c>
    </row>
    <row r="38" spans="2:3" x14ac:dyDescent="0.35">
      <c r="B38" s="6" t="s">
        <v>218</v>
      </c>
      <c r="C38" s="7">
        <v>569.20000000000005</v>
      </c>
    </row>
    <row r="39" spans="2:3" x14ac:dyDescent="0.35">
      <c r="B39" s="6" t="s">
        <v>197</v>
      </c>
      <c r="C39" s="7">
        <v>526.77777777777783</v>
      </c>
    </row>
    <row r="40" spans="2:3" x14ac:dyDescent="0.35">
      <c r="B40" s="6" t="s">
        <v>348</v>
      </c>
      <c r="C40" s="7">
        <v>499</v>
      </c>
    </row>
    <row r="41" spans="2:3" x14ac:dyDescent="0.35">
      <c r="B41" s="6" t="s">
        <v>23</v>
      </c>
      <c r="C41" s="7">
        <v>499</v>
      </c>
    </row>
    <row r="42" spans="2:3" x14ac:dyDescent="0.35">
      <c r="B42" s="6" t="s">
        <v>80</v>
      </c>
      <c r="C42" s="7">
        <v>449</v>
      </c>
    </row>
    <row r="43" spans="2:3" x14ac:dyDescent="0.35">
      <c r="B43" s="6" t="s">
        <v>307</v>
      </c>
      <c r="C43" s="7">
        <v>449</v>
      </c>
    </row>
    <row r="44" spans="2:3" x14ac:dyDescent="0.35">
      <c r="B44" s="6" t="s">
        <v>36</v>
      </c>
      <c r="C44" s="7">
        <v>430</v>
      </c>
    </row>
    <row r="45" spans="2:3" x14ac:dyDescent="0.35">
      <c r="B45" s="6" t="s">
        <v>167</v>
      </c>
      <c r="C45" s="7">
        <v>399</v>
      </c>
    </row>
    <row r="46" spans="2:3" x14ac:dyDescent="0.35">
      <c r="B46" s="6" t="s">
        <v>13</v>
      </c>
      <c r="C46" s="7">
        <v>393.66666666666669</v>
      </c>
    </row>
    <row r="47" spans="2:3" x14ac:dyDescent="0.35">
      <c r="B47" s="6" t="s">
        <v>326</v>
      </c>
      <c r="C47" s="7">
        <v>380</v>
      </c>
    </row>
    <row r="48" spans="2:3" x14ac:dyDescent="0.35">
      <c r="B48" s="6" t="s">
        <v>46</v>
      </c>
      <c r="C48" s="7">
        <v>349</v>
      </c>
    </row>
    <row r="49" spans="2:3" x14ac:dyDescent="0.35">
      <c r="B49" s="6" t="s">
        <v>274</v>
      </c>
      <c r="C49" s="7">
        <v>317.5</v>
      </c>
    </row>
    <row r="50" spans="2:3" x14ac:dyDescent="0.35">
      <c r="B50" s="6" t="s">
        <v>157</v>
      </c>
      <c r="C50" s="7">
        <v>298</v>
      </c>
    </row>
    <row r="51" spans="2:3" x14ac:dyDescent="0.35">
      <c r="B51" s="6" t="s">
        <v>140</v>
      </c>
      <c r="C51" s="7">
        <v>275</v>
      </c>
    </row>
    <row r="52" spans="2:3" x14ac:dyDescent="0.35">
      <c r="B52" s="6" t="s">
        <v>105</v>
      </c>
      <c r="C52" s="7">
        <v>190</v>
      </c>
    </row>
    <row r="53" spans="2:3" x14ac:dyDescent="0.35">
      <c r="B53" s="6" t="s">
        <v>31</v>
      </c>
      <c r="C53" s="7">
        <v>155</v>
      </c>
    </row>
    <row r="54" spans="2:3" x14ac:dyDescent="0.35">
      <c r="B54" s="6" t="s">
        <v>316</v>
      </c>
      <c r="C54" s="7"/>
    </row>
    <row r="55" spans="2:3" x14ac:dyDescent="0.35">
      <c r="B55" s="6" t="s">
        <v>411</v>
      </c>
      <c r="C55" s="7">
        <v>2386.03125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0"/>
  <sheetViews>
    <sheetView workbookViewId="0">
      <selection sqref="A1:A2"/>
    </sheetView>
  </sheetViews>
  <sheetFormatPr defaultRowHeight="14.5" x14ac:dyDescent="0.35"/>
  <cols>
    <col min="1" max="1" width="56.26953125" bestFit="1" customWidth="1"/>
    <col min="2" max="2" width="59.36328125" bestFit="1" customWidth="1"/>
    <col min="3" max="3" width="16.6328125" bestFit="1" customWidth="1"/>
  </cols>
  <sheetData>
    <row r="1" spans="1:3" ht="19" x14ac:dyDescent="0.5">
      <c r="A1" s="10" t="s">
        <v>424</v>
      </c>
    </row>
    <row r="2" spans="1:3" ht="15.5" x14ac:dyDescent="0.35">
      <c r="A2" s="8" t="s">
        <v>423</v>
      </c>
    </row>
    <row r="3" spans="1:3" x14ac:dyDescent="0.35">
      <c r="B3" s="5" t="s">
        <v>409</v>
      </c>
      <c r="C3" t="s">
        <v>414</v>
      </c>
    </row>
    <row r="4" spans="1:3" x14ac:dyDescent="0.35">
      <c r="B4" s="6" t="s">
        <v>14</v>
      </c>
      <c r="C4" s="7">
        <v>32157</v>
      </c>
    </row>
    <row r="5" spans="1:3" x14ac:dyDescent="0.35">
      <c r="B5" s="6" t="s">
        <v>383</v>
      </c>
      <c r="C5" s="7">
        <v>24400</v>
      </c>
    </row>
    <row r="6" spans="1:3" x14ac:dyDescent="0.35">
      <c r="B6" s="6" t="s">
        <v>368</v>
      </c>
      <c r="C6" s="7">
        <v>18995</v>
      </c>
    </row>
    <row r="7" spans="1:3" x14ac:dyDescent="0.35">
      <c r="B7" s="6" t="s">
        <v>376</v>
      </c>
      <c r="C7" s="7">
        <v>13699</v>
      </c>
    </row>
    <row r="8" spans="1:3" x14ac:dyDescent="0.35">
      <c r="B8" s="6" t="s">
        <v>230</v>
      </c>
      <c r="C8" s="7">
        <v>10000</v>
      </c>
    </row>
    <row r="9" spans="1:3" x14ac:dyDescent="0.35">
      <c r="B9" s="6" t="s">
        <v>209</v>
      </c>
      <c r="C9" s="7">
        <v>9990</v>
      </c>
    </row>
    <row r="10" spans="1:3" x14ac:dyDescent="0.35">
      <c r="B10" s="6" t="s">
        <v>224</v>
      </c>
      <c r="C10" s="7">
        <v>8999</v>
      </c>
    </row>
    <row r="11" spans="1:3" x14ac:dyDescent="0.35">
      <c r="B11" s="6" t="s">
        <v>183</v>
      </c>
      <c r="C11" s="7">
        <v>6999</v>
      </c>
    </row>
    <row r="12" spans="1:3" x14ac:dyDescent="0.35">
      <c r="B12" s="6" t="s">
        <v>204</v>
      </c>
      <c r="C12" s="7">
        <v>6500</v>
      </c>
    </row>
    <row r="13" spans="1:3" x14ac:dyDescent="0.35">
      <c r="B13" s="6" t="s">
        <v>395</v>
      </c>
      <c r="C13" s="7">
        <v>5398</v>
      </c>
    </row>
    <row r="14" spans="1:3" x14ac:dyDescent="0.35">
      <c r="B14" s="6" t="s">
        <v>372</v>
      </c>
      <c r="C14" s="7">
        <v>4995</v>
      </c>
    </row>
    <row r="15" spans="1:3" x14ac:dyDescent="0.35">
      <c r="B15" s="6" t="s">
        <v>402</v>
      </c>
      <c r="C15" s="7">
        <v>3999</v>
      </c>
    </row>
    <row r="16" spans="1:3" x14ac:dyDescent="0.35">
      <c r="B16" s="6" t="s">
        <v>380</v>
      </c>
      <c r="C16" s="7">
        <v>3495</v>
      </c>
    </row>
    <row r="17" spans="2:3" x14ac:dyDescent="0.35">
      <c r="B17" s="6" t="s">
        <v>110</v>
      </c>
      <c r="C17" s="7">
        <v>3199</v>
      </c>
    </row>
    <row r="18" spans="2:3" x14ac:dyDescent="0.35">
      <c r="B18" s="6" t="s">
        <v>317</v>
      </c>
      <c r="C18" s="7">
        <v>2699</v>
      </c>
    </row>
    <row r="19" spans="2:3" x14ac:dyDescent="0.35">
      <c r="B19" s="6" t="s">
        <v>332</v>
      </c>
      <c r="C19" s="7">
        <v>2599</v>
      </c>
    </row>
    <row r="20" spans="2:3" x14ac:dyDescent="0.35">
      <c r="B20" s="6" t="s">
        <v>399</v>
      </c>
      <c r="C20" s="7">
        <v>2499</v>
      </c>
    </row>
    <row r="21" spans="2:3" x14ac:dyDescent="0.35">
      <c r="B21" s="6" t="s">
        <v>55</v>
      </c>
      <c r="C21" s="7">
        <v>2499</v>
      </c>
    </row>
    <row r="22" spans="2:3" x14ac:dyDescent="0.35">
      <c r="B22" s="6" t="s">
        <v>91</v>
      </c>
      <c r="C22" s="7">
        <v>2400</v>
      </c>
    </row>
    <row r="23" spans="2:3" x14ac:dyDescent="0.35">
      <c r="B23" s="6" t="s">
        <v>188</v>
      </c>
      <c r="C23" s="7">
        <v>2299</v>
      </c>
    </row>
    <row r="24" spans="2:3" x14ac:dyDescent="0.35">
      <c r="B24" s="6" t="s">
        <v>122</v>
      </c>
      <c r="C24" s="7">
        <v>2199</v>
      </c>
    </row>
    <row r="25" spans="2:3" x14ac:dyDescent="0.35">
      <c r="B25" s="6" t="s">
        <v>200</v>
      </c>
      <c r="C25" s="7">
        <v>2099</v>
      </c>
    </row>
    <row r="26" spans="2:3" x14ac:dyDescent="0.35">
      <c r="B26" s="6" t="s">
        <v>173</v>
      </c>
      <c r="C26" s="7">
        <v>1999</v>
      </c>
    </row>
    <row r="27" spans="2:3" x14ac:dyDescent="0.35">
      <c r="B27" s="6" t="s">
        <v>322</v>
      </c>
      <c r="C27" s="7">
        <v>1999</v>
      </c>
    </row>
    <row r="28" spans="2:3" x14ac:dyDescent="0.35">
      <c r="B28" s="6" t="s">
        <v>294</v>
      </c>
      <c r="C28" s="7">
        <v>1990</v>
      </c>
    </row>
    <row r="29" spans="2:3" x14ac:dyDescent="0.35">
      <c r="B29" s="6" t="s">
        <v>289</v>
      </c>
      <c r="C29" s="7">
        <v>1899</v>
      </c>
    </row>
    <row r="30" spans="2:3" x14ac:dyDescent="0.35">
      <c r="B30" s="6" t="s">
        <v>264</v>
      </c>
      <c r="C30" s="7">
        <v>1849</v>
      </c>
    </row>
    <row r="31" spans="2:3" x14ac:dyDescent="0.35">
      <c r="B31" s="6" t="s">
        <v>406</v>
      </c>
      <c r="C31" s="7">
        <v>1799</v>
      </c>
    </row>
    <row r="32" spans="2:3" x14ac:dyDescent="0.35">
      <c r="B32" s="6" t="s">
        <v>50</v>
      </c>
      <c r="C32" s="7">
        <v>1724</v>
      </c>
    </row>
    <row r="33" spans="2:3" x14ac:dyDescent="0.35">
      <c r="B33" s="6" t="s">
        <v>250</v>
      </c>
      <c r="C33" s="7">
        <v>1649</v>
      </c>
    </row>
    <row r="34" spans="2:3" x14ac:dyDescent="0.35">
      <c r="B34" s="6" t="s">
        <v>349</v>
      </c>
      <c r="C34" s="7">
        <v>1600</v>
      </c>
    </row>
    <row r="35" spans="2:3" x14ac:dyDescent="0.35">
      <c r="B35" s="6" t="s">
        <v>96</v>
      </c>
      <c r="C35" s="7">
        <v>1500</v>
      </c>
    </row>
    <row r="36" spans="2:3" x14ac:dyDescent="0.35">
      <c r="B36" s="6" t="s">
        <v>178</v>
      </c>
      <c r="C36" s="7">
        <v>1499</v>
      </c>
    </row>
    <row r="37" spans="2:3" x14ac:dyDescent="0.35">
      <c r="B37" s="6" t="s">
        <v>327</v>
      </c>
      <c r="C37" s="7">
        <v>1499</v>
      </c>
    </row>
    <row r="38" spans="2:3" x14ac:dyDescent="0.35">
      <c r="B38" s="6" t="s">
        <v>275</v>
      </c>
      <c r="C38" s="7">
        <v>1495</v>
      </c>
    </row>
    <row r="39" spans="2:3" x14ac:dyDescent="0.35">
      <c r="B39" s="6" t="s">
        <v>214</v>
      </c>
      <c r="C39" s="7">
        <v>1399</v>
      </c>
    </row>
    <row r="40" spans="2:3" x14ac:dyDescent="0.35">
      <c r="B40" s="6" t="s">
        <v>243</v>
      </c>
      <c r="C40" s="7">
        <v>1399</v>
      </c>
    </row>
    <row r="41" spans="2:3" x14ac:dyDescent="0.35">
      <c r="B41" s="6" t="s">
        <v>221</v>
      </c>
      <c r="C41" s="7">
        <v>1299</v>
      </c>
    </row>
    <row r="42" spans="2:3" x14ac:dyDescent="0.35">
      <c r="B42" s="6" t="s">
        <v>106</v>
      </c>
      <c r="C42" s="7">
        <v>1299</v>
      </c>
    </row>
    <row r="43" spans="2:3" x14ac:dyDescent="0.35">
      <c r="B43" s="6" t="s">
        <v>364</v>
      </c>
      <c r="C43" s="7">
        <v>1299</v>
      </c>
    </row>
    <row r="44" spans="2:3" x14ac:dyDescent="0.35">
      <c r="B44" s="6" t="s">
        <v>148</v>
      </c>
      <c r="C44" s="7">
        <v>1200</v>
      </c>
    </row>
    <row r="45" spans="2:3" x14ac:dyDescent="0.35">
      <c r="B45" s="6" t="s">
        <v>9</v>
      </c>
      <c r="C45" s="7">
        <v>1199</v>
      </c>
    </row>
    <row r="46" spans="2:3" x14ac:dyDescent="0.35">
      <c r="B46" s="6" t="s">
        <v>391</v>
      </c>
      <c r="C46" s="7">
        <v>1099</v>
      </c>
    </row>
    <row r="47" spans="2:3" x14ac:dyDescent="0.35">
      <c r="B47" s="6" t="s">
        <v>387</v>
      </c>
      <c r="C47" s="7">
        <v>1095</v>
      </c>
    </row>
    <row r="48" spans="2:3" x14ac:dyDescent="0.35">
      <c r="B48" s="6" t="s">
        <v>354</v>
      </c>
      <c r="C48" s="7">
        <v>1025</v>
      </c>
    </row>
    <row r="49" spans="2:3" x14ac:dyDescent="0.35">
      <c r="B49" s="6" t="s">
        <v>143</v>
      </c>
      <c r="C49" s="7">
        <v>1000</v>
      </c>
    </row>
    <row r="50" spans="2:3" x14ac:dyDescent="0.35">
      <c r="B50" s="6" t="s">
        <v>131</v>
      </c>
      <c r="C50" s="7">
        <v>999</v>
      </c>
    </row>
    <row r="51" spans="2:3" x14ac:dyDescent="0.35">
      <c r="B51" s="6" t="s">
        <v>193</v>
      </c>
      <c r="C51" s="7">
        <v>999</v>
      </c>
    </row>
    <row r="52" spans="2:3" x14ac:dyDescent="0.35">
      <c r="B52" s="6" t="s">
        <v>344</v>
      </c>
      <c r="C52" s="7">
        <v>999</v>
      </c>
    </row>
    <row r="53" spans="2:3" x14ac:dyDescent="0.35">
      <c r="B53" s="6" t="s">
        <v>19</v>
      </c>
      <c r="C53" s="7">
        <v>999</v>
      </c>
    </row>
    <row r="54" spans="2:3" x14ac:dyDescent="0.35">
      <c r="B54" s="6" t="s">
        <v>163</v>
      </c>
      <c r="C54" s="7">
        <v>999</v>
      </c>
    </row>
    <row r="55" spans="2:3" x14ac:dyDescent="0.35">
      <c r="B55" s="6" t="s">
        <v>337</v>
      </c>
      <c r="C55" s="7">
        <v>900</v>
      </c>
    </row>
    <row r="56" spans="2:3" x14ac:dyDescent="0.35">
      <c r="B56" s="6" t="s">
        <v>259</v>
      </c>
      <c r="C56" s="7">
        <v>899</v>
      </c>
    </row>
    <row r="57" spans="2:3" x14ac:dyDescent="0.35">
      <c r="B57" s="6" t="s">
        <v>76</v>
      </c>
      <c r="C57" s="7">
        <v>899</v>
      </c>
    </row>
    <row r="58" spans="2:3" x14ac:dyDescent="0.35">
      <c r="B58" s="6" t="s">
        <v>168</v>
      </c>
      <c r="C58" s="7">
        <v>899</v>
      </c>
    </row>
    <row r="59" spans="2:3" x14ac:dyDescent="0.35">
      <c r="B59" s="6" t="s">
        <v>158</v>
      </c>
      <c r="C59" s="7">
        <v>899</v>
      </c>
    </row>
    <row r="60" spans="2:3" x14ac:dyDescent="0.35">
      <c r="B60" s="6" t="s">
        <v>126</v>
      </c>
      <c r="C60" s="7">
        <v>799</v>
      </c>
    </row>
    <row r="61" spans="2:3" x14ac:dyDescent="0.35">
      <c r="B61" s="6" t="s">
        <v>284</v>
      </c>
      <c r="C61" s="7">
        <v>795</v>
      </c>
    </row>
    <row r="62" spans="2:3" x14ac:dyDescent="0.35">
      <c r="B62" s="6" t="s">
        <v>359</v>
      </c>
      <c r="C62" s="7">
        <v>750</v>
      </c>
    </row>
    <row r="63" spans="2:3" x14ac:dyDescent="0.35">
      <c r="B63" s="6" t="s">
        <v>42</v>
      </c>
      <c r="C63" s="7">
        <v>699</v>
      </c>
    </row>
    <row r="64" spans="2:3" x14ac:dyDescent="0.35">
      <c r="B64" s="6" t="s">
        <v>118</v>
      </c>
      <c r="C64" s="7">
        <v>699</v>
      </c>
    </row>
    <row r="65" spans="2:3" x14ac:dyDescent="0.35">
      <c r="B65" s="6" t="s">
        <v>66</v>
      </c>
      <c r="C65" s="7">
        <v>699</v>
      </c>
    </row>
    <row r="66" spans="2:3" x14ac:dyDescent="0.35">
      <c r="B66" s="6" t="s">
        <v>303</v>
      </c>
      <c r="C66" s="7">
        <v>600</v>
      </c>
    </row>
    <row r="67" spans="2:3" x14ac:dyDescent="0.35">
      <c r="B67" s="6" t="s">
        <v>136</v>
      </c>
      <c r="C67" s="7">
        <v>499</v>
      </c>
    </row>
    <row r="68" spans="2:3" x14ac:dyDescent="0.35">
      <c r="B68" s="6" t="s">
        <v>114</v>
      </c>
      <c r="C68" s="7">
        <v>499</v>
      </c>
    </row>
    <row r="69" spans="2:3" x14ac:dyDescent="0.35">
      <c r="B69" s="6" t="s">
        <v>270</v>
      </c>
      <c r="C69" s="7">
        <v>440</v>
      </c>
    </row>
    <row r="70" spans="2:3" x14ac:dyDescent="0.35">
      <c r="B70" s="6" t="s">
        <v>308</v>
      </c>
      <c r="C70" s="7">
        <v>440</v>
      </c>
    </row>
    <row r="71" spans="2:3" x14ac:dyDescent="0.35">
      <c r="B71" s="6" t="s">
        <v>32</v>
      </c>
      <c r="C71" s="7">
        <v>430</v>
      </c>
    </row>
    <row r="72" spans="2:3" x14ac:dyDescent="0.35">
      <c r="B72" s="6" t="s">
        <v>153</v>
      </c>
      <c r="C72" s="7">
        <v>350</v>
      </c>
    </row>
    <row r="73" spans="2:3" x14ac:dyDescent="0.35">
      <c r="B73" s="6" t="s">
        <v>280</v>
      </c>
      <c r="C73" s="7">
        <v>280</v>
      </c>
    </row>
    <row r="74" spans="2:3" x14ac:dyDescent="0.35">
      <c r="B74" s="6" t="s">
        <v>299</v>
      </c>
      <c r="C74" s="7">
        <v>250</v>
      </c>
    </row>
    <row r="75" spans="2:3" x14ac:dyDescent="0.35">
      <c r="B75" s="6" t="s">
        <v>27</v>
      </c>
      <c r="C75" s="7">
        <v>220</v>
      </c>
    </row>
    <row r="76" spans="2:3" x14ac:dyDescent="0.35">
      <c r="B76" s="6" t="s">
        <v>101</v>
      </c>
      <c r="C76" s="7">
        <v>190</v>
      </c>
    </row>
    <row r="77" spans="2:3" x14ac:dyDescent="0.35">
      <c r="B77" s="6" t="s">
        <v>85</v>
      </c>
      <c r="C77" s="7">
        <v>110</v>
      </c>
    </row>
    <row r="78" spans="2:3" x14ac:dyDescent="0.35">
      <c r="B78" s="6" t="s">
        <v>312</v>
      </c>
      <c r="C78" s="7"/>
    </row>
    <row r="79" spans="2:3" x14ac:dyDescent="0.35">
      <c r="B79" s="6" t="s">
        <v>60</v>
      </c>
      <c r="C79" s="7"/>
    </row>
    <row r="80" spans="2:3" x14ac:dyDescent="0.35">
      <c r="B80" s="6" t="s">
        <v>411</v>
      </c>
      <c r="C80" s="7">
        <v>32157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0"/>
  <sheetViews>
    <sheetView workbookViewId="0">
      <selection activeCell="Q16" sqref="Q16"/>
    </sheetView>
  </sheetViews>
  <sheetFormatPr defaultRowHeight="14.5" x14ac:dyDescent="0.35"/>
  <cols>
    <col min="1" max="1" width="56.26953125" bestFit="1" customWidth="1"/>
    <col min="2" max="2" width="59.36328125" bestFit="1" customWidth="1"/>
    <col min="3" max="3" width="21.36328125" bestFit="1" customWidth="1"/>
  </cols>
  <sheetData>
    <row r="1" spans="1:3" ht="19" x14ac:dyDescent="0.5">
      <c r="A1" s="10" t="s">
        <v>424</v>
      </c>
    </row>
    <row r="2" spans="1:3" ht="15.5" x14ac:dyDescent="0.35">
      <c r="A2" s="8" t="s">
        <v>425</v>
      </c>
    </row>
    <row r="3" spans="1:3" x14ac:dyDescent="0.35">
      <c r="B3" s="5" t="s">
        <v>409</v>
      </c>
      <c r="C3" t="s">
        <v>415</v>
      </c>
    </row>
    <row r="4" spans="1:3" x14ac:dyDescent="0.35">
      <c r="B4" s="6" t="s">
        <v>312</v>
      </c>
      <c r="C4" s="7"/>
    </row>
    <row r="5" spans="1:3" x14ac:dyDescent="0.35">
      <c r="B5" s="6" t="s">
        <v>60</v>
      </c>
      <c r="C5" s="7"/>
    </row>
    <row r="6" spans="1:3" x14ac:dyDescent="0.35">
      <c r="B6" s="6" t="s">
        <v>85</v>
      </c>
      <c r="C6" s="7">
        <v>100</v>
      </c>
    </row>
    <row r="7" spans="1:3" x14ac:dyDescent="0.35">
      <c r="B7" s="6" t="s">
        <v>101</v>
      </c>
      <c r="C7" s="7">
        <v>190</v>
      </c>
    </row>
    <row r="8" spans="1:3" x14ac:dyDescent="0.35">
      <c r="B8" s="6" t="s">
        <v>27</v>
      </c>
      <c r="C8" s="7">
        <v>210</v>
      </c>
    </row>
    <row r="9" spans="1:3" x14ac:dyDescent="0.35">
      <c r="B9" s="6" t="s">
        <v>299</v>
      </c>
      <c r="C9" s="7">
        <v>230</v>
      </c>
    </row>
    <row r="10" spans="1:3" x14ac:dyDescent="0.35">
      <c r="B10" s="6" t="s">
        <v>280</v>
      </c>
      <c r="C10" s="7">
        <v>250</v>
      </c>
    </row>
    <row r="11" spans="1:3" x14ac:dyDescent="0.35">
      <c r="B11" s="6" t="s">
        <v>9</v>
      </c>
      <c r="C11" s="7">
        <v>267</v>
      </c>
    </row>
    <row r="12" spans="1:3" x14ac:dyDescent="0.35">
      <c r="B12" s="6" t="s">
        <v>136</v>
      </c>
      <c r="C12" s="7">
        <v>275</v>
      </c>
    </row>
    <row r="13" spans="1:3" x14ac:dyDescent="0.35">
      <c r="B13" s="6" t="s">
        <v>153</v>
      </c>
      <c r="C13" s="7">
        <v>298</v>
      </c>
    </row>
    <row r="14" spans="1:3" x14ac:dyDescent="0.35">
      <c r="B14" s="6" t="s">
        <v>118</v>
      </c>
      <c r="C14" s="7">
        <v>309</v>
      </c>
    </row>
    <row r="15" spans="1:3" x14ac:dyDescent="0.35">
      <c r="B15" s="6" t="s">
        <v>42</v>
      </c>
      <c r="C15" s="7">
        <v>349</v>
      </c>
    </row>
    <row r="16" spans="1:3" x14ac:dyDescent="0.35">
      <c r="B16" s="6" t="s">
        <v>322</v>
      </c>
      <c r="C16" s="7">
        <v>380</v>
      </c>
    </row>
    <row r="17" spans="2:3" x14ac:dyDescent="0.35">
      <c r="B17" s="6" t="s">
        <v>114</v>
      </c>
      <c r="C17" s="7">
        <v>390</v>
      </c>
    </row>
    <row r="18" spans="2:3" x14ac:dyDescent="0.35">
      <c r="B18" s="6" t="s">
        <v>308</v>
      </c>
      <c r="C18" s="7">
        <v>395</v>
      </c>
    </row>
    <row r="19" spans="2:3" x14ac:dyDescent="0.35">
      <c r="B19" s="6" t="s">
        <v>270</v>
      </c>
      <c r="C19" s="7">
        <v>395</v>
      </c>
    </row>
    <row r="20" spans="2:3" x14ac:dyDescent="0.35">
      <c r="B20" s="6" t="s">
        <v>163</v>
      </c>
      <c r="C20" s="7">
        <v>399</v>
      </c>
    </row>
    <row r="21" spans="2:3" x14ac:dyDescent="0.35">
      <c r="B21" s="6" t="s">
        <v>32</v>
      </c>
      <c r="C21" s="7">
        <v>430</v>
      </c>
    </row>
    <row r="22" spans="2:3" x14ac:dyDescent="0.35">
      <c r="B22" s="6" t="s">
        <v>259</v>
      </c>
      <c r="C22" s="7">
        <v>449</v>
      </c>
    </row>
    <row r="23" spans="2:3" x14ac:dyDescent="0.35">
      <c r="B23" s="6" t="s">
        <v>303</v>
      </c>
      <c r="C23" s="7">
        <v>449</v>
      </c>
    </row>
    <row r="24" spans="2:3" x14ac:dyDescent="0.35">
      <c r="B24" s="6" t="s">
        <v>391</v>
      </c>
      <c r="C24" s="7">
        <v>449</v>
      </c>
    </row>
    <row r="25" spans="2:3" x14ac:dyDescent="0.35">
      <c r="B25" s="6" t="s">
        <v>193</v>
      </c>
      <c r="C25" s="7">
        <v>449</v>
      </c>
    </row>
    <row r="26" spans="2:3" x14ac:dyDescent="0.35">
      <c r="B26" s="6" t="s">
        <v>76</v>
      </c>
      <c r="C26" s="7">
        <v>449</v>
      </c>
    </row>
    <row r="27" spans="2:3" x14ac:dyDescent="0.35">
      <c r="B27" s="6" t="s">
        <v>19</v>
      </c>
      <c r="C27" s="7">
        <v>499</v>
      </c>
    </row>
    <row r="28" spans="2:3" x14ac:dyDescent="0.35">
      <c r="B28" s="6" t="s">
        <v>344</v>
      </c>
      <c r="C28" s="7">
        <v>499</v>
      </c>
    </row>
    <row r="29" spans="2:3" x14ac:dyDescent="0.35">
      <c r="B29" s="6" t="s">
        <v>214</v>
      </c>
      <c r="C29" s="7">
        <v>499</v>
      </c>
    </row>
    <row r="30" spans="2:3" x14ac:dyDescent="0.35">
      <c r="B30" s="6" t="s">
        <v>126</v>
      </c>
      <c r="C30" s="7">
        <v>579</v>
      </c>
    </row>
    <row r="31" spans="2:3" x14ac:dyDescent="0.35">
      <c r="B31" s="6" t="s">
        <v>359</v>
      </c>
      <c r="C31" s="7">
        <v>590</v>
      </c>
    </row>
    <row r="32" spans="2:3" x14ac:dyDescent="0.35">
      <c r="B32" s="6" t="s">
        <v>387</v>
      </c>
      <c r="C32" s="7">
        <v>595</v>
      </c>
    </row>
    <row r="33" spans="2:3" x14ac:dyDescent="0.35">
      <c r="B33" s="6" t="s">
        <v>364</v>
      </c>
      <c r="C33" s="7">
        <v>599</v>
      </c>
    </row>
    <row r="34" spans="2:3" x14ac:dyDescent="0.35">
      <c r="B34" s="6" t="s">
        <v>337</v>
      </c>
      <c r="C34" s="7">
        <v>650</v>
      </c>
    </row>
    <row r="35" spans="2:3" x14ac:dyDescent="0.35">
      <c r="B35" s="6" t="s">
        <v>284</v>
      </c>
      <c r="C35" s="7">
        <v>695</v>
      </c>
    </row>
    <row r="36" spans="2:3" x14ac:dyDescent="0.35">
      <c r="B36" s="6" t="s">
        <v>332</v>
      </c>
      <c r="C36" s="7">
        <v>698</v>
      </c>
    </row>
    <row r="37" spans="2:3" x14ac:dyDescent="0.35">
      <c r="B37" s="6" t="s">
        <v>243</v>
      </c>
      <c r="C37" s="7">
        <v>699</v>
      </c>
    </row>
    <row r="38" spans="2:3" x14ac:dyDescent="0.35">
      <c r="B38" s="6" t="s">
        <v>66</v>
      </c>
      <c r="C38" s="7">
        <v>699</v>
      </c>
    </row>
    <row r="39" spans="2:3" x14ac:dyDescent="0.35">
      <c r="B39" s="6" t="s">
        <v>106</v>
      </c>
      <c r="C39" s="7">
        <v>699</v>
      </c>
    </row>
    <row r="40" spans="2:3" x14ac:dyDescent="0.35">
      <c r="B40" s="6" t="s">
        <v>131</v>
      </c>
      <c r="C40" s="7">
        <v>699</v>
      </c>
    </row>
    <row r="41" spans="2:3" x14ac:dyDescent="0.35">
      <c r="B41" s="6" t="s">
        <v>148</v>
      </c>
      <c r="C41" s="7">
        <v>699</v>
      </c>
    </row>
    <row r="42" spans="2:3" x14ac:dyDescent="0.35">
      <c r="B42" s="6" t="s">
        <v>406</v>
      </c>
      <c r="C42" s="7">
        <v>719</v>
      </c>
    </row>
    <row r="43" spans="2:3" x14ac:dyDescent="0.35">
      <c r="B43" s="6" t="s">
        <v>168</v>
      </c>
      <c r="C43" s="7">
        <v>764</v>
      </c>
    </row>
    <row r="44" spans="2:3" x14ac:dyDescent="0.35">
      <c r="B44" s="6" t="s">
        <v>275</v>
      </c>
      <c r="C44" s="7">
        <v>795</v>
      </c>
    </row>
    <row r="45" spans="2:3" x14ac:dyDescent="0.35">
      <c r="B45" s="6" t="s">
        <v>143</v>
      </c>
      <c r="C45" s="7">
        <v>837</v>
      </c>
    </row>
    <row r="46" spans="2:3" x14ac:dyDescent="0.35">
      <c r="B46" s="6" t="s">
        <v>250</v>
      </c>
      <c r="C46" s="7">
        <v>849</v>
      </c>
    </row>
    <row r="47" spans="2:3" x14ac:dyDescent="0.35">
      <c r="B47" s="6" t="s">
        <v>402</v>
      </c>
      <c r="C47" s="7">
        <v>849</v>
      </c>
    </row>
    <row r="48" spans="2:3" x14ac:dyDescent="0.35">
      <c r="B48" s="6" t="s">
        <v>221</v>
      </c>
      <c r="C48" s="7">
        <v>899</v>
      </c>
    </row>
    <row r="49" spans="2:3" x14ac:dyDescent="0.35">
      <c r="B49" s="6" t="s">
        <v>158</v>
      </c>
      <c r="C49" s="7">
        <v>899</v>
      </c>
    </row>
    <row r="50" spans="2:3" x14ac:dyDescent="0.35">
      <c r="B50" s="6" t="s">
        <v>289</v>
      </c>
      <c r="C50" s="7">
        <v>899</v>
      </c>
    </row>
    <row r="51" spans="2:3" x14ac:dyDescent="0.35">
      <c r="B51" s="6" t="s">
        <v>327</v>
      </c>
      <c r="C51" s="7">
        <v>899</v>
      </c>
    </row>
    <row r="52" spans="2:3" x14ac:dyDescent="0.35">
      <c r="B52" s="6" t="s">
        <v>55</v>
      </c>
      <c r="C52" s="7">
        <v>910</v>
      </c>
    </row>
    <row r="53" spans="2:3" x14ac:dyDescent="0.35">
      <c r="B53" s="6" t="s">
        <v>264</v>
      </c>
      <c r="C53" s="7">
        <v>924</v>
      </c>
    </row>
    <row r="54" spans="2:3" x14ac:dyDescent="0.35">
      <c r="B54" s="6" t="s">
        <v>354</v>
      </c>
      <c r="C54" s="7">
        <v>949</v>
      </c>
    </row>
    <row r="55" spans="2:3" x14ac:dyDescent="0.35">
      <c r="B55" s="6" t="s">
        <v>50</v>
      </c>
      <c r="C55" s="7">
        <v>950</v>
      </c>
    </row>
    <row r="56" spans="2:3" x14ac:dyDescent="0.35">
      <c r="B56" s="6" t="s">
        <v>91</v>
      </c>
      <c r="C56" s="7">
        <v>1039</v>
      </c>
    </row>
    <row r="57" spans="2:3" x14ac:dyDescent="0.35">
      <c r="B57" s="6" t="s">
        <v>200</v>
      </c>
      <c r="C57" s="7">
        <v>1049</v>
      </c>
    </row>
    <row r="58" spans="2:3" x14ac:dyDescent="0.35">
      <c r="B58" s="6" t="s">
        <v>349</v>
      </c>
      <c r="C58" s="7">
        <v>1200</v>
      </c>
    </row>
    <row r="59" spans="2:3" x14ac:dyDescent="0.35">
      <c r="B59" s="6" t="s">
        <v>380</v>
      </c>
      <c r="C59" s="7">
        <v>1223</v>
      </c>
    </row>
    <row r="60" spans="2:3" x14ac:dyDescent="0.35">
      <c r="B60" s="6" t="s">
        <v>317</v>
      </c>
      <c r="C60" s="7">
        <v>1299</v>
      </c>
    </row>
    <row r="61" spans="2:3" x14ac:dyDescent="0.35">
      <c r="B61" s="6" t="s">
        <v>173</v>
      </c>
      <c r="C61" s="7">
        <v>1349</v>
      </c>
    </row>
    <row r="62" spans="2:3" x14ac:dyDescent="0.35">
      <c r="B62" s="6" t="s">
        <v>294</v>
      </c>
      <c r="C62" s="7">
        <v>1393</v>
      </c>
    </row>
    <row r="63" spans="2:3" x14ac:dyDescent="0.35">
      <c r="B63" s="6" t="s">
        <v>188</v>
      </c>
      <c r="C63" s="7">
        <v>1400</v>
      </c>
    </row>
    <row r="64" spans="2:3" x14ac:dyDescent="0.35">
      <c r="B64" s="6" t="s">
        <v>178</v>
      </c>
      <c r="C64" s="7">
        <v>1499</v>
      </c>
    </row>
    <row r="65" spans="2:3" x14ac:dyDescent="0.35">
      <c r="B65" s="6" t="s">
        <v>96</v>
      </c>
      <c r="C65" s="7">
        <v>1500</v>
      </c>
    </row>
    <row r="66" spans="2:3" x14ac:dyDescent="0.35">
      <c r="B66" s="6" t="s">
        <v>122</v>
      </c>
      <c r="C66" s="7">
        <v>1699</v>
      </c>
    </row>
    <row r="67" spans="2:3" x14ac:dyDescent="0.35">
      <c r="B67" s="6" t="s">
        <v>183</v>
      </c>
      <c r="C67" s="7">
        <v>1899</v>
      </c>
    </row>
    <row r="68" spans="2:3" x14ac:dyDescent="0.35">
      <c r="B68" s="6" t="s">
        <v>372</v>
      </c>
      <c r="C68" s="7">
        <v>1995</v>
      </c>
    </row>
    <row r="69" spans="2:3" x14ac:dyDescent="0.35">
      <c r="B69" s="6" t="s">
        <v>399</v>
      </c>
      <c r="C69" s="7">
        <v>2250</v>
      </c>
    </row>
    <row r="70" spans="2:3" x14ac:dyDescent="0.35">
      <c r="B70" s="6" t="s">
        <v>110</v>
      </c>
      <c r="C70" s="7">
        <v>2499</v>
      </c>
    </row>
    <row r="71" spans="2:3" x14ac:dyDescent="0.35">
      <c r="B71" s="6" t="s">
        <v>395</v>
      </c>
      <c r="C71" s="7">
        <v>2599</v>
      </c>
    </row>
    <row r="72" spans="2:3" x14ac:dyDescent="0.35">
      <c r="B72" s="6" t="s">
        <v>224</v>
      </c>
      <c r="C72" s="7">
        <v>4990</v>
      </c>
    </row>
    <row r="73" spans="2:3" x14ac:dyDescent="0.35">
      <c r="B73" s="6" t="s">
        <v>209</v>
      </c>
      <c r="C73" s="7">
        <v>4990</v>
      </c>
    </row>
    <row r="74" spans="2:3" x14ac:dyDescent="0.35">
      <c r="B74" s="6" t="s">
        <v>204</v>
      </c>
      <c r="C74" s="7">
        <v>5000</v>
      </c>
    </row>
    <row r="75" spans="2:3" x14ac:dyDescent="0.35">
      <c r="B75" s="6" t="s">
        <v>230</v>
      </c>
      <c r="C75" s="7">
        <v>6600</v>
      </c>
    </row>
    <row r="76" spans="2:3" x14ac:dyDescent="0.35">
      <c r="B76" s="6" t="s">
        <v>376</v>
      </c>
      <c r="C76" s="7">
        <v>13099</v>
      </c>
    </row>
    <row r="77" spans="2:3" x14ac:dyDescent="0.35">
      <c r="B77" s="6" t="s">
        <v>368</v>
      </c>
      <c r="C77" s="7">
        <v>15195</v>
      </c>
    </row>
    <row r="78" spans="2:3" x14ac:dyDescent="0.35">
      <c r="B78" s="6" t="s">
        <v>14</v>
      </c>
      <c r="C78" s="7">
        <v>22646</v>
      </c>
    </row>
    <row r="79" spans="2:3" x14ac:dyDescent="0.35">
      <c r="B79" s="6" t="s">
        <v>383</v>
      </c>
      <c r="C79" s="7">
        <v>24400</v>
      </c>
    </row>
    <row r="80" spans="2:3" x14ac:dyDescent="0.35">
      <c r="B80" s="6" t="s">
        <v>411</v>
      </c>
      <c r="C80" s="7">
        <v>100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5"/>
  <sheetViews>
    <sheetView workbookViewId="0">
      <selection activeCell="P6" sqref="P6"/>
    </sheetView>
  </sheetViews>
  <sheetFormatPr defaultRowHeight="14.5" x14ac:dyDescent="0.35"/>
  <cols>
    <col min="1" max="1" width="54" bestFit="1" customWidth="1"/>
    <col min="2" max="2" width="22.81640625" bestFit="1" customWidth="1"/>
    <col min="3" max="3" width="21.1796875" bestFit="1" customWidth="1"/>
  </cols>
  <sheetData>
    <row r="1" spans="1:3" ht="19" x14ac:dyDescent="0.5">
      <c r="A1" s="10" t="s">
        <v>426</v>
      </c>
    </row>
    <row r="3" spans="1:3" x14ac:dyDescent="0.35">
      <c r="B3" s="5" t="s">
        <v>409</v>
      </c>
      <c r="C3" t="s">
        <v>416</v>
      </c>
    </row>
    <row r="4" spans="1:3" x14ac:dyDescent="0.35">
      <c r="B4" s="6" t="s">
        <v>13</v>
      </c>
      <c r="C4" s="7">
        <v>7</v>
      </c>
    </row>
    <row r="5" spans="1:3" x14ac:dyDescent="0.35">
      <c r="B5" s="6" t="s">
        <v>167</v>
      </c>
      <c r="C5" s="7">
        <v>1</v>
      </c>
    </row>
    <row r="6" spans="1:3" x14ac:dyDescent="0.35">
      <c r="B6" s="6" t="s">
        <v>23</v>
      </c>
      <c r="C6" s="7">
        <v>1</v>
      </c>
    </row>
    <row r="7" spans="1:3" x14ac:dyDescent="0.35">
      <c r="B7" s="6" t="s">
        <v>348</v>
      </c>
      <c r="C7" s="7">
        <v>1</v>
      </c>
    </row>
    <row r="8" spans="1:3" x14ac:dyDescent="0.35">
      <c r="B8" s="6" t="s">
        <v>234</v>
      </c>
      <c r="C8" s="7">
        <v>1</v>
      </c>
    </row>
    <row r="9" spans="1:3" x14ac:dyDescent="0.35">
      <c r="B9" s="6" t="s">
        <v>130</v>
      </c>
      <c r="C9" s="7">
        <v>1</v>
      </c>
    </row>
    <row r="10" spans="1:3" x14ac:dyDescent="0.35">
      <c r="B10" s="6" t="s">
        <v>208</v>
      </c>
      <c r="C10" s="7">
        <v>1</v>
      </c>
    </row>
    <row r="11" spans="1:3" x14ac:dyDescent="0.35">
      <c r="B11" s="6" t="s">
        <v>59</v>
      </c>
      <c r="C11" s="7">
        <v>2</v>
      </c>
    </row>
    <row r="12" spans="1:3" x14ac:dyDescent="0.35">
      <c r="B12" s="6" t="s">
        <v>326</v>
      </c>
      <c r="C12" s="7">
        <v>1</v>
      </c>
    </row>
    <row r="13" spans="1:3" x14ac:dyDescent="0.35">
      <c r="B13" s="6" t="s">
        <v>46</v>
      </c>
      <c r="C13" s="7">
        <v>1</v>
      </c>
    </row>
    <row r="14" spans="1:3" x14ac:dyDescent="0.35">
      <c r="B14" s="6" t="s">
        <v>95</v>
      </c>
      <c r="C14" s="7">
        <v>1</v>
      </c>
    </row>
    <row r="15" spans="1:3" x14ac:dyDescent="0.35">
      <c r="B15" s="6" t="s">
        <v>293</v>
      </c>
      <c r="C15" s="7">
        <v>1</v>
      </c>
    </row>
    <row r="16" spans="1:3" x14ac:dyDescent="0.35">
      <c r="B16" s="6" t="s">
        <v>36</v>
      </c>
      <c r="C16" s="7">
        <v>1</v>
      </c>
    </row>
    <row r="17" spans="2:3" x14ac:dyDescent="0.35">
      <c r="B17" s="6" t="s">
        <v>316</v>
      </c>
      <c r="C17" s="7">
        <v>1</v>
      </c>
    </row>
    <row r="18" spans="2:3" x14ac:dyDescent="0.35">
      <c r="B18" s="6" t="s">
        <v>18</v>
      </c>
      <c r="C18" s="7">
        <v>4</v>
      </c>
    </row>
    <row r="19" spans="2:3" x14ac:dyDescent="0.35">
      <c r="B19" s="6" t="s">
        <v>70</v>
      </c>
      <c r="C19" s="7">
        <v>1</v>
      </c>
    </row>
    <row r="20" spans="2:3" x14ac:dyDescent="0.35">
      <c r="B20" s="6" t="s">
        <v>187</v>
      </c>
      <c r="C20" s="7">
        <v>1</v>
      </c>
    </row>
    <row r="21" spans="2:3" x14ac:dyDescent="0.35">
      <c r="B21" s="6" t="s">
        <v>274</v>
      </c>
      <c r="C21" s="7">
        <v>4</v>
      </c>
    </row>
    <row r="22" spans="2:3" x14ac:dyDescent="0.35">
      <c r="B22" s="6" t="s">
        <v>135</v>
      </c>
      <c r="C22" s="7">
        <v>1</v>
      </c>
    </row>
    <row r="23" spans="2:3" x14ac:dyDescent="0.35">
      <c r="B23" s="6" t="s">
        <v>336</v>
      </c>
      <c r="C23" s="7">
        <v>2</v>
      </c>
    </row>
    <row r="24" spans="2:3" x14ac:dyDescent="0.35">
      <c r="B24" s="6" t="s">
        <v>152</v>
      </c>
      <c r="C24" s="7">
        <v>1</v>
      </c>
    </row>
    <row r="25" spans="2:3" x14ac:dyDescent="0.35">
      <c r="B25" s="6" t="s">
        <v>105</v>
      </c>
      <c r="C25" s="7">
        <v>1</v>
      </c>
    </row>
    <row r="26" spans="2:3" x14ac:dyDescent="0.35">
      <c r="B26" s="6" t="s">
        <v>54</v>
      </c>
      <c r="C26" s="7">
        <v>1</v>
      </c>
    </row>
    <row r="27" spans="2:3" x14ac:dyDescent="0.35">
      <c r="B27" s="6" t="s">
        <v>263</v>
      </c>
      <c r="C27" s="7">
        <v>2</v>
      </c>
    </row>
    <row r="28" spans="2:3" x14ac:dyDescent="0.35">
      <c r="B28" s="6" t="s">
        <v>288</v>
      </c>
      <c r="C28" s="7">
        <v>1</v>
      </c>
    </row>
    <row r="29" spans="2:3" x14ac:dyDescent="0.35">
      <c r="B29" s="6" t="s">
        <v>298</v>
      </c>
      <c r="C29" s="7">
        <v>1</v>
      </c>
    </row>
    <row r="30" spans="2:3" x14ac:dyDescent="0.35">
      <c r="B30" s="6" t="s">
        <v>331</v>
      </c>
      <c r="C30" s="7">
        <v>1</v>
      </c>
    </row>
    <row r="31" spans="2:3" x14ac:dyDescent="0.35">
      <c r="B31" s="6" t="s">
        <v>218</v>
      </c>
      <c r="C31" s="7">
        <v>5</v>
      </c>
    </row>
    <row r="32" spans="2:3" x14ac:dyDescent="0.35">
      <c r="B32" s="6" t="s">
        <v>254</v>
      </c>
      <c r="C32" s="7">
        <v>1</v>
      </c>
    </row>
    <row r="33" spans="2:3" x14ac:dyDescent="0.35">
      <c r="B33" s="6" t="s">
        <v>177</v>
      </c>
      <c r="C33" s="7">
        <v>1</v>
      </c>
    </row>
    <row r="34" spans="2:3" x14ac:dyDescent="0.35">
      <c r="B34" s="6" t="s">
        <v>182</v>
      </c>
      <c r="C34" s="7">
        <v>1</v>
      </c>
    </row>
    <row r="35" spans="2:3" x14ac:dyDescent="0.35">
      <c r="B35" s="6" t="s">
        <v>172</v>
      </c>
      <c r="C35" s="7">
        <v>1</v>
      </c>
    </row>
    <row r="36" spans="2:3" x14ac:dyDescent="0.35">
      <c r="B36" s="6" t="s">
        <v>157</v>
      </c>
      <c r="C36" s="7">
        <v>1</v>
      </c>
    </row>
    <row r="37" spans="2:3" x14ac:dyDescent="0.35">
      <c r="B37" s="6" t="s">
        <v>162</v>
      </c>
      <c r="C37" s="7">
        <v>1</v>
      </c>
    </row>
    <row r="38" spans="2:3" x14ac:dyDescent="0.35">
      <c r="B38" s="6" t="s">
        <v>358</v>
      </c>
      <c r="C38" s="7">
        <v>1</v>
      </c>
    </row>
    <row r="39" spans="2:3" x14ac:dyDescent="0.35">
      <c r="B39" s="6" t="s">
        <v>192</v>
      </c>
      <c r="C39" s="7">
        <v>2</v>
      </c>
    </row>
    <row r="40" spans="2:3" x14ac:dyDescent="0.35">
      <c r="B40" s="6" t="s">
        <v>353</v>
      </c>
      <c r="C40" s="7">
        <v>1</v>
      </c>
    </row>
    <row r="41" spans="2:3" x14ac:dyDescent="0.35">
      <c r="B41" s="6" t="s">
        <v>247</v>
      </c>
      <c r="C41" s="7">
        <v>1</v>
      </c>
    </row>
    <row r="42" spans="2:3" x14ac:dyDescent="0.35">
      <c r="B42" s="6" t="s">
        <v>321</v>
      </c>
      <c r="C42" s="7">
        <v>1</v>
      </c>
    </row>
    <row r="43" spans="2:3" x14ac:dyDescent="0.35">
      <c r="B43" s="6" t="s">
        <v>307</v>
      </c>
      <c r="C43" s="7">
        <v>1</v>
      </c>
    </row>
    <row r="44" spans="2:3" x14ac:dyDescent="0.35">
      <c r="B44" s="6" t="s">
        <v>341</v>
      </c>
      <c r="C44" s="7">
        <v>1</v>
      </c>
    </row>
    <row r="45" spans="2:3" x14ac:dyDescent="0.35">
      <c r="B45" s="6" t="s">
        <v>140</v>
      </c>
      <c r="C45" s="7">
        <v>2</v>
      </c>
    </row>
    <row r="46" spans="2:3" x14ac:dyDescent="0.35">
      <c r="B46" s="6" t="s">
        <v>31</v>
      </c>
      <c r="C46" s="7">
        <v>3</v>
      </c>
    </row>
    <row r="47" spans="2:3" x14ac:dyDescent="0.35">
      <c r="B47" s="6" t="s">
        <v>213</v>
      </c>
      <c r="C47" s="7">
        <v>2</v>
      </c>
    </row>
    <row r="48" spans="2:3" x14ac:dyDescent="0.35">
      <c r="B48" s="6" t="s">
        <v>363</v>
      </c>
      <c r="C48" s="7">
        <v>3</v>
      </c>
    </row>
    <row r="49" spans="2:3" x14ac:dyDescent="0.35">
      <c r="B49" s="6" t="s">
        <v>80</v>
      </c>
      <c r="C49" s="7">
        <v>1</v>
      </c>
    </row>
    <row r="50" spans="2:3" x14ac:dyDescent="0.35">
      <c r="B50" s="6" t="s">
        <v>100</v>
      </c>
      <c r="C50" s="7">
        <v>1</v>
      </c>
    </row>
    <row r="51" spans="2:3" x14ac:dyDescent="0.35">
      <c r="B51" s="6" t="s">
        <v>147</v>
      </c>
      <c r="C51" s="7">
        <v>1</v>
      </c>
    </row>
    <row r="52" spans="2:3" x14ac:dyDescent="0.35">
      <c r="B52" s="6" t="s">
        <v>279</v>
      </c>
      <c r="C52" s="7">
        <v>1</v>
      </c>
    </row>
    <row r="53" spans="2:3" x14ac:dyDescent="0.35">
      <c r="B53" s="6" t="s">
        <v>197</v>
      </c>
      <c r="C53" s="7">
        <v>9</v>
      </c>
    </row>
    <row r="54" spans="2:3" x14ac:dyDescent="0.35">
      <c r="B54" s="6" t="s">
        <v>410</v>
      </c>
      <c r="C54" s="7">
        <v>15</v>
      </c>
    </row>
    <row r="55" spans="2:3" x14ac:dyDescent="0.35">
      <c r="B55" s="6" t="s">
        <v>411</v>
      </c>
      <c r="C55" s="7">
        <v>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5"/>
  <sheetViews>
    <sheetView workbookViewId="0">
      <selection activeCell="A14" sqref="A14"/>
    </sheetView>
  </sheetViews>
  <sheetFormatPr defaultRowHeight="14.5" x14ac:dyDescent="0.35"/>
  <cols>
    <col min="1" max="1" width="38.36328125" customWidth="1"/>
    <col min="2" max="2" width="22.81640625" bestFit="1" customWidth="1"/>
    <col min="3" max="3" width="10.08984375" bestFit="1" customWidth="1"/>
  </cols>
  <sheetData>
    <row r="1" spans="1:3" ht="19" x14ac:dyDescent="0.5">
      <c r="A1" s="10" t="s">
        <v>427</v>
      </c>
    </row>
    <row r="3" spans="1:3" x14ac:dyDescent="0.35">
      <c r="B3" s="5" t="s">
        <v>409</v>
      </c>
      <c r="C3" t="s">
        <v>418</v>
      </c>
    </row>
    <row r="4" spans="1:3" x14ac:dyDescent="0.35">
      <c r="B4" s="6" t="s">
        <v>410</v>
      </c>
      <c r="C4" s="7">
        <v>17600</v>
      </c>
    </row>
    <row r="5" spans="1:3" x14ac:dyDescent="0.35">
      <c r="B5" s="6" t="s">
        <v>13</v>
      </c>
      <c r="C5" s="7">
        <v>3732</v>
      </c>
    </row>
    <row r="6" spans="1:3" x14ac:dyDescent="0.35">
      <c r="B6" s="6" t="s">
        <v>167</v>
      </c>
      <c r="C6" s="7">
        <v>600</v>
      </c>
    </row>
    <row r="7" spans="1:3" x14ac:dyDescent="0.35">
      <c r="B7" s="6" t="s">
        <v>23</v>
      </c>
      <c r="C7" s="7">
        <v>500</v>
      </c>
    </row>
    <row r="8" spans="1:3" x14ac:dyDescent="0.35">
      <c r="B8" s="6" t="s">
        <v>348</v>
      </c>
      <c r="C8" s="7">
        <v>500</v>
      </c>
    </row>
    <row r="9" spans="1:3" x14ac:dyDescent="0.35">
      <c r="B9" s="6" t="s">
        <v>234</v>
      </c>
      <c r="C9" s="7">
        <v>3400</v>
      </c>
    </row>
    <row r="10" spans="1:3" x14ac:dyDescent="0.35">
      <c r="B10" s="6" t="s">
        <v>130</v>
      </c>
      <c r="C10" s="7">
        <v>220</v>
      </c>
    </row>
    <row r="11" spans="1:3" x14ac:dyDescent="0.35">
      <c r="B11" s="6" t="s">
        <v>208</v>
      </c>
      <c r="C11" s="7">
        <v>1500</v>
      </c>
    </row>
    <row r="12" spans="1:3" x14ac:dyDescent="0.35">
      <c r="B12" s="6" t="s">
        <v>59</v>
      </c>
      <c r="C12" s="7">
        <v>2889</v>
      </c>
    </row>
    <row r="13" spans="1:3" x14ac:dyDescent="0.35">
      <c r="B13" s="6" t="s">
        <v>326</v>
      </c>
      <c r="C13" s="7">
        <v>1619</v>
      </c>
    </row>
    <row r="14" spans="1:3" x14ac:dyDescent="0.35">
      <c r="B14" s="6" t="s">
        <v>46</v>
      </c>
      <c r="C14" s="7">
        <v>350</v>
      </c>
    </row>
    <row r="15" spans="1:3" x14ac:dyDescent="0.35">
      <c r="B15" s="6" t="s">
        <v>95</v>
      </c>
      <c r="C15" s="7">
        <v>1361</v>
      </c>
    </row>
    <row r="16" spans="1:3" x14ac:dyDescent="0.35">
      <c r="B16" s="6" t="s">
        <v>293</v>
      </c>
      <c r="C16" s="7">
        <v>1000</v>
      </c>
    </row>
    <row r="17" spans="2:3" x14ac:dyDescent="0.35">
      <c r="B17" s="6" t="s">
        <v>36</v>
      </c>
      <c r="C17" s="7">
        <v>0</v>
      </c>
    </row>
    <row r="18" spans="2:3" x14ac:dyDescent="0.35">
      <c r="B18" s="6" t="s">
        <v>316</v>
      </c>
      <c r="C18" s="7">
        <v>0</v>
      </c>
    </row>
    <row r="19" spans="2:3" x14ac:dyDescent="0.35">
      <c r="B19" s="6" t="s">
        <v>18</v>
      </c>
      <c r="C19" s="7">
        <v>38044</v>
      </c>
    </row>
    <row r="20" spans="2:3" x14ac:dyDescent="0.35">
      <c r="B20" s="6" t="s">
        <v>70</v>
      </c>
      <c r="C20" s="7">
        <v>0</v>
      </c>
    </row>
    <row r="21" spans="2:3" x14ac:dyDescent="0.35">
      <c r="B21" s="6" t="s">
        <v>187</v>
      </c>
      <c r="C21" s="7">
        <v>5100</v>
      </c>
    </row>
    <row r="22" spans="2:3" x14ac:dyDescent="0.35">
      <c r="B22" s="6" t="s">
        <v>274</v>
      </c>
      <c r="C22" s="7">
        <v>140</v>
      </c>
    </row>
    <row r="23" spans="2:3" x14ac:dyDescent="0.35">
      <c r="B23" s="6" t="s">
        <v>135</v>
      </c>
      <c r="C23" s="7">
        <v>300</v>
      </c>
    </row>
    <row r="24" spans="2:3" x14ac:dyDescent="0.35">
      <c r="B24" s="6" t="s">
        <v>336</v>
      </c>
      <c r="C24" s="7">
        <v>3802</v>
      </c>
    </row>
    <row r="25" spans="2:3" x14ac:dyDescent="0.35">
      <c r="B25" s="6" t="s">
        <v>152</v>
      </c>
      <c r="C25" s="7">
        <v>501</v>
      </c>
    </row>
    <row r="26" spans="2:3" x14ac:dyDescent="0.35">
      <c r="B26" s="6" t="s">
        <v>105</v>
      </c>
      <c r="C26" s="7">
        <v>0</v>
      </c>
    </row>
    <row r="27" spans="2:3" x14ac:dyDescent="0.35">
      <c r="B27" s="6" t="s">
        <v>54</v>
      </c>
      <c r="C27" s="7">
        <v>774</v>
      </c>
    </row>
    <row r="28" spans="2:3" x14ac:dyDescent="0.35">
      <c r="B28" s="6" t="s">
        <v>263</v>
      </c>
      <c r="C28" s="7">
        <v>1375</v>
      </c>
    </row>
    <row r="29" spans="2:3" x14ac:dyDescent="0.35">
      <c r="B29" s="6" t="s">
        <v>288</v>
      </c>
      <c r="C29" s="7">
        <v>100</v>
      </c>
    </row>
    <row r="30" spans="2:3" x14ac:dyDescent="0.35">
      <c r="B30" s="6" t="s">
        <v>298</v>
      </c>
      <c r="C30" s="7">
        <v>597</v>
      </c>
    </row>
    <row r="31" spans="2:3" x14ac:dyDescent="0.35">
      <c r="B31" s="6" t="s">
        <v>331</v>
      </c>
      <c r="C31" s="7">
        <v>600</v>
      </c>
    </row>
    <row r="32" spans="2:3" x14ac:dyDescent="0.35">
      <c r="B32" s="6" t="s">
        <v>218</v>
      </c>
      <c r="C32" s="7">
        <v>3749</v>
      </c>
    </row>
    <row r="33" spans="2:3" x14ac:dyDescent="0.35">
      <c r="B33" s="6" t="s">
        <v>254</v>
      </c>
      <c r="C33" s="7">
        <v>800</v>
      </c>
    </row>
    <row r="34" spans="2:3" x14ac:dyDescent="0.35">
      <c r="B34" s="6" t="s">
        <v>177</v>
      </c>
      <c r="C34" s="7">
        <v>650</v>
      </c>
    </row>
    <row r="35" spans="2:3" x14ac:dyDescent="0.35">
      <c r="B35" s="6" t="s">
        <v>182</v>
      </c>
      <c r="C35" s="7">
        <v>0</v>
      </c>
    </row>
    <row r="36" spans="2:3" x14ac:dyDescent="0.35">
      <c r="B36" s="6" t="s">
        <v>172</v>
      </c>
      <c r="C36" s="7">
        <v>135</v>
      </c>
    </row>
    <row r="37" spans="2:3" x14ac:dyDescent="0.35">
      <c r="B37" s="6" t="s">
        <v>157</v>
      </c>
      <c r="C37" s="7">
        <v>52</v>
      </c>
    </row>
    <row r="38" spans="2:3" x14ac:dyDescent="0.35">
      <c r="B38" s="6" t="s">
        <v>162</v>
      </c>
      <c r="C38" s="7">
        <v>0</v>
      </c>
    </row>
    <row r="39" spans="2:3" x14ac:dyDescent="0.35">
      <c r="B39" s="6" t="s">
        <v>358</v>
      </c>
      <c r="C39" s="7">
        <v>76</v>
      </c>
    </row>
    <row r="40" spans="2:3" x14ac:dyDescent="0.35">
      <c r="B40" s="6" t="s">
        <v>192</v>
      </c>
      <c r="C40" s="7">
        <v>1299</v>
      </c>
    </row>
    <row r="41" spans="2:3" x14ac:dyDescent="0.35">
      <c r="B41" s="6" t="s">
        <v>353</v>
      </c>
      <c r="C41" s="7">
        <v>400</v>
      </c>
    </row>
    <row r="42" spans="2:3" x14ac:dyDescent="0.35">
      <c r="B42" s="6" t="s">
        <v>247</v>
      </c>
      <c r="C42" s="7">
        <v>700</v>
      </c>
    </row>
    <row r="43" spans="2:3" x14ac:dyDescent="0.35">
      <c r="B43" s="6" t="s">
        <v>321</v>
      </c>
      <c r="C43" s="7">
        <v>1400</v>
      </c>
    </row>
    <row r="44" spans="2:3" x14ac:dyDescent="0.35">
      <c r="B44" s="6" t="s">
        <v>307</v>
      </c>
      <c r="C44" s="7">
        <v>151</v>
      </c>
    </row>
    <row r="45" spans="2:3" x14ac:dyDescent="0.35">
      <c r="B45" s="6" t="s">
        <v>341</v>
      </c>
      <c r="C45" s="7">
        <v>250</v>
      </c>
    </row>
    <row r="46" spans="2:3" x14ac:dyDescent="0.35">
      <c r="B46" s="6" t="s">
        <v>140</v>
      </c>
      <c r="C46" s="7">
        <v>448</v>
      </c>
    </row>
    <row r="47" spans="2:3" x14ac:dyDescent="0.35">
      <c r="B47" s="6" t="s">
        <v>31</v>
      </c>
      <c r="C47" s="7">
        <v>20</v>
      </c>
    </row>
    <row r="48" spans="2:3" x14ac:dyDescent="0.35">
      <c r="B48" s="6" t="s">
        <v>213</v>
      </c>
      <c r="C48" s="7">
        <v>9009</v>
      </c>
    </row>
    <row r="49" spans="2:3" x14ac:dyDescent="0.35">
      <c r="B49" s="6" t="s">
        <v>363</v>
      </c>
      <c r="C49" s="7">
        <v>3659</v>
      </c>
    </row>
    <row r="50" spans="2:3" x14ac:dyDescent="0.35">
      <c r="B50" s="6" t="s">
        <v>80</v>
      </c>
      <c r="C50" s="7">
        <v>450</v>
      </c>
    </row>
    <row r="51" spans="2:3" x14ac:dyDescent="0.35">
      <c r="B51" s="6" t="s">
        <v>100</v>
      </c>
      <c r="C51" s="7">
        <v>0</v>
      </c>
    </row>
    <row r="52" spans="2:3" x14ac:dyDescent="0.35">
      <c r="B52" s="6" t="s">
        <v>147</v>
      </c>
      <c r="C52" s="7">
        <v>163</v>
      </c>
    </row>
    <row r="53" spans="2:3" x14ac:dyDescent="0.35">
      <c r="B53" s="6" t="s">
        <v>279</v>
      </c>
      <c r="C53" s="7">
        <v>700</v>
      </c>
    </row>
    <row r="54" spans="2:3" x14ac:dyDescent="0.35">
      <c r="B54" s="6" t="s">
        <v>197</v>
      </c>
      <c r="C54" s="7">
        <v>4750</v>
      </c>
    </row>
    <row r="55" spans="2:3" x14ac:dyDescent="0.35">
      <c r="B55" s="6" t="s">
        <v>411</v>
      </c>
      <c r="C55" s="7">
        <v>115465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2248048_CAC_1</vt:lpstr>
      <vt:lpstr>Ques 1</vt:lpstr>
      <vt:lpstr>Ques 2</vt:lpstr>
      <vt:lpstr>Ques 3</vt:lpstr>
      <vt:lpstr>Ques 4</vt:lpstr>
      <vt:lpstr>Ques 5</vt:lpstr>
      <vt:lpstr>Ques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Murthy</dc:creator>
  <cp:lastModifiedBy>Prerana Murthy</cp:lastModifiedBy>
  <dcterms:created xsi:type="dcterms:W3CDTF">2023-08-24T13:40:38Z</dcterms:created>
  <dcterms:modified xsi:type="dcterms:W3CDTF">2023-08-24T14:32:40Z</dcterms:modified>
</cp:coreProperties>
</file>