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rabalhosPraticos\Projeto_Aplicado\ipca_gym\"/>
    </mc:Choice>
  </mc:AlternateContent>
  <xr:revisionPtr revIDLastSave="0" documentId="13_ncr:1_{598D71D8-60AB-46F7-AB71-781652020B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D69" i="1"/>
  <c r="D68" i="1"/>
  <c r="D67" i="1"/>
  <c r="D74" i="1"/>
  <c r="F74" i="1" s="1"/>
  <c r="D72" i="1"/>
  <c r="E72" i="1"/>
  <c r="E74" i="1"/>
  <c r="E69" i="1"/>
  <c r="E68" i="1"/>
  <c r="E67" i="1"/>
  <c r="F69" i="1" l="1"/>
  <c r="F72" i="1"/>
  <c r="F67" i="1"/>
  <c r="F68" i="1"/>
  <c r="F73" i="1"/>
</calcChain>
</file>

<file path=xl/sharedStrings.xml><?xml version="1.0" encoding="utf-8"?>
<sst xmlns="http://schemas.openxmlformats.org/spreadsheetml/2006/main" count="578" uniqueCount="93">
  <si>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</si>
  <si>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</si>
  <si>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</si>
  <si>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</si>
  <si>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</si>
  <si>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</si>
  <si>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</si>
  <si>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</si>
  <si>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</si>
  <si>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</si>
  <si>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</si>
  <si>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</si>
  <si>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</si>
  <si>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</si>
  <si>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</si>
  <si>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</si>
  <si>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</si>
  <si>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</si>
  <si>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</si>
  <si>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</si>
  <si>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</si>
  <si>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</si>
  <si>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</si>
  <si>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</si>
  <si>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</si>
  <si>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</si>
  <si>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</si>
  <si>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</si>
  <si>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</si>
  <si>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</si>
  <si>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</si>
  <si>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</si>
  <si>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</si>
  <si>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</si>
  <si>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</si>
  <si>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</si>
  <si>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</si>
  <si>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</si>
  <si>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</si>
  <si>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</si>
  <si>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</si>
  <si>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</si>
  <si>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</si>
  <si>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</si>
  <si>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</si>
  <si>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</si>
  <si>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</si>
  <si>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</si>
  <si>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</si>
  <si>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</si>
  <si>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</si>
  <si>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</si>
  <si>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</si>
  <si>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</si>
  <si>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</si>
  <si>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</si>
  <si>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</si>
  <si>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</si>
  <si>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</si>
  <si>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</si>
  <si>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</si>
  <si>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</si>
  <si>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</si>
  <si>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</si>
  <si>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</si>
  <si>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</si>
  <si>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</si>
  <si>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</si>
  <si>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</si>
  <si>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</si>
  <si>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</si>
  <si>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</si>
  <si>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</si>
  <si>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</si>
  <si>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</si>
  <si>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</si>
  <si>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</si>
  <si>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</si>
  <si>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</si>
  <si>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</si>
  <si>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</si>
  <si>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</si>
  <si>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</si>
  <si>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</si>
  <si>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</si>
  <si>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</si>
  <si>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</si>
  <si>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quero apagar conta de um user  NEW METHOD</t>
  </si>
  <si>
    <t>quero editar os dados biométricos de um user NEW METHOD</t>
  </si>
  <si>
    <t>45min</t>
  </si>
  <si>
    <t>quero recuperar password</t>
  </si>
  <si>
    <t>NÃO METI NENHUM MAS DEPOIS METO</t>
  </si>
  <si>
    <t>não tinha visto esta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</si>
</sst>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6" fillId="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quotePrefix="1" applyFont="1" applyFill="1" applyBorder="1" applyAlignment="1">
      <alignment horizontal="center" vertical="center"/>
    </xf>
    <xf numFmtId="0" fontId="10" fillId="19" borderId="1" xfId="0" quotePrefix="1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0" borderId="1" xfId="0" applyFont="1" applyFill="1" applyBorder="1"/>
    <xf numFmtId="0" fontId="8" fillId="21" borderId="1" xfId="0" applyFont="1" applyFill="1" applyBorder="1" applyAlignment="1">
      <alignment horizontal="center" vertical="center"/>
    </xf>
    <xf numFmtId="0" fontId="8" fillId="21" borderId="1" xfId="0" quotePrefix="1" applyFont="1" applyFill="1" applyBorder="1" applyAlignment="1">
      <alignment horizontal="center" vertical="center"/>
    </xf>
    <xf numFmtId="0" fontId="10" fillId="21" borderId="1" xfId="0" quotePrefix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0" fillId="9" borderId="1" xfId="0" applyFont="1" applyFill="1" applyBorder="1"/>
    <xf numFmtId="0" fontId="10" fillId="19" borderId="1" xfId="0" applyFont="1" applyFill="1" applyBorder="1" applyAlignment="1">
      <alignment horizontal="center" vertical="center"/>
    </xf>
    <xf numFmtId="0" fontId="8" fillId="9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31" zoomScale="85" zoomScaleNormal="85" workbookViewId="0">
      <selection activeCell="C63" sqref="C63"/>
    </sheetView>
  </sheetViews>
  <sheetFormatPr defaultRowHeight="15" x14ac:dyDescent="0.25"/>
  <cols>
    <col min="1" max="1" width="3.85546875" bestFit="1" customWidth="1"/>
    <col min="2" max="2" width="15.28515625" customWidth="1"/>
    <col min="3" max="3" width="52.42578125" bestFit="1" customWidth="1"/>
    <col min="4" max="4" width="13.5703125" bestFit="1" customWidth="1"/>
    <col min="5" max="5" width="12.7109375" bestFit="1" customWidth="1"/>
    <col min="6" max="6" width="24.140625" bestFit="1" customWidth="1"/>
    <col min="7" max="7" width="12.7109375" bestFit="1" customWidth="1"/>
    <col min="8" max="8" width="17.5703125" bestFit="1" customWidth="1"/>
    <col min="9" max="9" width="8.7109375" bestFit="1" customWidth="1"/>
    <col min="10" max="10" width="7.7109375" bestFit="1" customWidth="1"/>
    <col min="11" max="11" width="12.28515625" customWidth="1"/>
    <col min="12" max="12" width="50.85546875" bestFit="1" customWidth="1"/>
    <col min="13" max="13" width="10.85546875" customWidth="1"/>
  </cols>
  <sheetData>
    <row r="1" spans="1:12" ht="19.149999999999999" customHeight="1" x14ac:dyDescent="0.25">
      <c r="A1" s="55" t="s">
        <v>0</v>
      </c>
      <c r="B1" s="56" t="s">
        <v>1</v>
      </c>
      <c r="C1" s="55" t="s">
        <v>2</v>
      </c>
      <c r="D1" s="55" t="s">
        <v>3</v>
      </c>
      <c r="E1" s="55" t="s">
        <v>4</v>
      </c>
      <c r="F1" s="59" t="s">
        <v>5</v>
      </c>
      <c r="G1" s="10" t="s">
        <v>6</v>
      </c>
      <c r="H1" s="55" t="s">
        <v>8</v>
      </c>
      <c r="I1" s="55" t="s">
        <v>9</v>
      </c>
      <c r="J1" s="55" t="s">
        <v>10</v>
      </c>
      <c r="K1" s="55" t="s">
        <v>38</v>
      </c>
      <c r="L1" s="58" t="s">
        <v>73</v>
      </c>
    </row>
    <row r="2" spans="1:12" ht="22.15" customHeight="1" x14ac:dyDescent="0.25">
      <c r="A2" s="55"/>
      <c r="B2" s="56"/>
      <c r="C2" s="55"/>
      <c r="D2" s="55"/>
      <c r="E2" s="57"/>
      <c r="F2" s="60"/>
      <c r="G2" s="5" t="s">
        <v>7</v>
      </c>
      <c r="H2" s="62"/>
      <c r="I2" s="55"/>
      <c r="J2" s="55"/>
      <c r="K2" s="55"/>
      <c r="L2" s="58"/>
    </row>
    <row r="3" spans="1:12" ht="22.15" customHeight="1" x14ac:dyDescent="0.25">
      <c r="A3" s="55"/>
      <c r="B3" s="56"/>
      <c r="C3" s="55"/>
      <c r="D3" s="55"/>
      <c r="E3" s="55"/>
      <c r="F3" s="61"/>
      <c r="G3" s="11"/>
      <c r="H3" s="55"/>
      <c r="I3" s="55"/>
      <c r="J3" s="55"/>
      <c r="K3" s="55"/>
      <c r="L3" s="58"/>
    </row>
    <row r="4" spans="1:12" x14ac:dyDescent="0.25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41" t="s">
        <v>39</v>
      </c>
      <c r="L4" s="48"/>
    </row>
    <row r="5" spans="1:12" ht="15.75" x14ac:dyDescent="0.25">
      <c r="A5" s="16">
        <v>2</v>
      </c>
      <c r="B5" s="13" t="s">
        <v>11</v>
      </c>
      <c r="C5" s="42" t="s">
        <v>17</v>
      </c>
      <c r="D5" s="43" t="s">
        <v>12</v>
      </c>
      <c r="E5" s="44">
        <v>4</v>
      </c>
      <c r="F5" s="44" t="s">
        <v>77</v>
      </c>
      <c r="G5" s="44" t="s">
        <v>77</v>
      </c>
      <c r="H5" s="44" t="s">
        <v>61</v>
      </c>
      <c r="I5" s="43" t="s">
        <v>67</v>
      </c>
      <c r="J5" s="44">
        <v>14</v>
      </c>
      <c r="K5" s="45" t="s">
        <v>39</v>
      </c>
      <c r="L5" s="47" t="s">
        <v>76</v>
      </c>
    </row>
    <row r="6" spans="1:12" ht="15.75" x14ac:dyDescent="0.25">
      <c r="A6" s="16">
        <v>3</v>
      </c>
      <c r="B6" s="18" t="s">
        <v>11</v>
      </c>
      <c r="C6" s="42" t="s">
        <v>68</v>
      </c>
      <c r="D6" s="43" t="s">
        <v>52</v>
      </c>
      <c r="E6" s="44">
        <v>3</v>
      </c>
      <c r="F6" s="44" t="s">
        <v>70</v>
      </c>
      <c r="G6" s="44" t="s">
        <v>69</v>
      </c>
      <c r="H6" s="44" t="s">
        <v>61</v>
      </c>
      <c r="I6" s="43" t="s">
        <v>67</v>
      </c>
      <c r="J6" s="44">
        <v>14</v>
      </c>
      <c r="K6" s="45" t="s">
        <v>39</v>
      </c>
      <c r="L6" s="46" t="s">
        <v>72</v>
      </c>
    </row>
    <row r="7" spans="1:12" ht="15.75" x14ac:dyDescent="0.25">
      <c r="A7" s="12">
        <v>4</v>
      </c>
      <c r="B7" s="18" t="s">
        <v>11</v>
      </c>
      <c r="C7" s="17" t="s">
        <v>25</v>
      </c>
      <c r="D7" s="12" t="s">
        <v>12</v>
      </c>
      <c r="E7" s="15">
        <v>4</v>
      </c>
      <c r="F7" s="15" t="s">
        <v>13</v>
      </c>
      <c r="G7" s="15" t="s">
        <v>13</v>
      </c>
      <c r="H7" s="15" t="s">
        <v>61</v>
      </c>
      <c r="I7" s="12" t="s">
        <v>14</v>
      </c>
      <c r="J7" s="15" t="s">
        <v>13</v>
      </c>
      <c r="K7" s="41" t="s">
        <v>39</v>
      </c>
      <c r="L7" s="48"/>
    </row>
    <row r="8" spans="1:12" ht="15.75" x14ac:dyDescent="0.25">
      <c r="A8" s="16">
        <v>5</v>
      </c>
      <c r="B8" s="18" t="s">
        <v>11</v>
      </c>
      <c r="C8" s="42" t="s">
        <v>26</v>
      </c>
      <c r="D8" s="43" t="s">
        <v>52</v>
      </c>
      <c r="E8" s="44">
        <v>3</v>
      </c>
      <c r="F8" s="44" t="s">
        <v>70</v>
      </c>
      <c r="G8" s="44" t="s">
        <v>70</v>
      </c>
      <c r="H8" s="44" t="s">
        <v>61</v>
      </c>
      <c r="I8" s="43" t="s">
        <v>67</v>
      </c>
      <c r="J8" s="44">
        <v>14</v>
      </c>
      <c r="K8" s="45" t="s">
        <v>39</v>
      </c>
      <c r="L8" s="46" t="s">
        <v>71</v>
      </c>
    </row>
    <row r="9" spans="1:12" ht="15.75" x14ac:dyDescent="0.25">
      <c r="A9" s="16">
        <v>6</v>
      </c>
      <c r="B9" s="18" t="s">
        <v>11</v>
      </c>
      <c r="C9" s="42" t="s">
        <v>28</v>
      </c>
      <c r="D9" s="43" t="s">
        <v>51</v>
      </c>
      <c r="E9" s="44">
        <v>2</v>
      </c>
      <c r="F9" s="44" t="s">
        <v>78</v>
      </c>
      <c r="G9" s="44" t="s">
        <v>79</v>
      </c>
      <c r="H9" s="44" t="s">
        <v>61</v>
      </c>
      <c r="I9" s="43" t="s">
        <v>67</v>
      </c>
      <c r="J9" s="44">
        <v>14</v>
      </c>
      <c r="K9" s="45" t="s">
        <v>39</v>
      </c>
      <c r="L9" s="47" t="s">
        <v>74</v>
      </c>
    </row>
    <row r="10" spans="1:12" ht="15.75" x14ac:dyDescent="0.25">
      <c r="A10" s="12">
        <v>7</v>
      </c>
      <c r="B10" s="18" t="s">
        <v>11</v>
      </c>
      <c r="C10" s="17" t="s">
        <v>29</v>
      </c>
      <c r="D10" s="12" t="s">
        <v>52</v>
      </c>
      <c r="E10" s="15">
        <v>3</v>
      </c>
      <c r="F10" s="15" t="s">
        <v>13</v>
      </c>
      <c r="G10" s="15" t="s">
        <v>13</v>
      </c>
      <c r="H10" s="15" t="s">
        <v>61</v>
      </c>
      <c r="I10" s="12" t="s">
        <v>14</v>
      </c>
      <c r="J10" s="15" t="s">
        <v>13</v>
      </c>
      <c r="K10" s="41" t="s">
        <v>39</v>
      </c>
      <c r="L10" s="48"/>
    </row>
    <row r="11" spans="1:12" ht="15.75" x14ac:dyDescent="0.25">
      <c r="A11" s="16">
        <v>8</v>
      </c>
      <c r="B11" s="18" t="s">
        <v>11</v>
      </c>
      <c r="C11" s="42" t="s">
        <v>80</v>
      </c>
      <c r="D11" s="43" t="s">
        <v>52</v>
      </c>
      <c r="E11" s="44">
        <v>3</v>
      </c>
      <c r="F11" s="44" t="s">
        <v>70</v>
      </c>
      <c r="G11" s="44" t="s">
        <v>69</v>
      </c>
      <c r="H11" s="44" t="s">
        <v>61</v>
      </c>
      <c r="I11" s="43" t="s">
        <v>67</v>
      </c>
      <c r="J11" s="44">
        <v>14</v>
      </c>
      <c r="K11" s="45" t="s">
        <v>39</v>
      </c>
      <c r="L11" s="47" t="s">
        <v>81</v>
      </c>
    </row>
    <row r="12" spans="1:12" ht="15.75" x14ac:dyDescent="0.25">
      <c r="A12" s="16">
        <v>9</v>
      </c>
      <c r="B12" s="18" t="s">
        <v>11</v>
      </c>
      <c r="C12" s="42" t="s">
        <v>30</v>
      </c>
      <c r="D12" s="43" t="s">
        <v>52</v>
      </c>
      <c r="E12" s="44">
        <v>3</v>
      </c>
      <c r="F12" s="44" t="s">
        <v>70</v>
      </c>
      <c r="G12" s="44" t="s">
        <v>69</v>
      </c>
      <c r="H12" s="44" t="s">
        <v>61</v>
      </c>
      <c r="I12" s="43" t="s">
        <v>67</v>
      </c>
      <c r="J12" s="44">
        <v>14</v>
      </c>
      <c r="K12" s="45" t="s">
        <v>39</v>
      </c>
      <c r="L12" s="47" t="s">
        <v>82</v>
      </c>
    </row>
    <row r="13" spans="1:12" ht="15.75" x14ac:dyDescent="0.25">
      <c r="A13" s="12">
        <v>10</v>
      </c>
      <c r="B13" s="18" t="s">
        <v>11</v>
      </c>
      <c r="C13" s="17" t="s">
        <v>83</v>
      </c>
      <c r="D13" s="12" t="s">
        <v>12</v>
      </c>
      <c r="E13" s="15">
        <v>5</v>
      </c>
      <c r="F13" s="15" t="s">
        <v>13</v>
      </c>
      <c r="G13" s="15" t="s">
        <v>13</v>
      </c>
      <c r="H13" s="15" t="s">
        <v>61</v>
      </c>
      <c r="I13" s="12" t="s">
        <v>14</v>
      </c>
      <c r="J13" s="15" t="s">
        <v>13</v>
      </c>
      <c r="K13" s="41" t="s">
        <v>39</v>
      </c>
      <c r="L13" s="49"/>
    </row>
    <row r="14" spans="1:12" ht="15.75" x14ac:dyDescent="0.25">
      <c r="A14" s="16">
        <v>12</v>
      </c>
      <c r="B14" s="18" t="s">
        <v>11</v>
      </c>
      <c r="C14" s="17" t="s">
        <v>85</v>
      </c>
      <c r="D14" s="12" t="s">
        <v>12</v>
      </c>
      <c r="E14" s="15">
        <v>5</v>
      </c>
      <c r="F14" s="15" t="s">
        <v>13</v>
      </c>
      <c r="G14" s="15" t="s">
        <v>13</v>
      </c>
      <c r="H14" s="15" t="s">
        <v>61</v>
      </c>
      <c r="I14" s="12" t="s">
        <v>14</v>
      </c>
      <c r="J14" s="15" t="s">
        <v>13</v>
      </c>
      <c r="K14" s="41" t="s">
        <v>39</v>
      </c>
      <c r="L14" s="48"/>
    </row>
    <row r="15" spans="1:12" ht="15.75" x14ac:dyDescent="0.25">
      <c r="A15" s="12">
        <v>13</v>
      </c>
      <c r="B15" s="18" t="s">
        <v>11</v>
      </c>
      <c r="C15" s="17" t="s">
        <v>84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41" t="s">
        <v>39</v>
      </c>
      <c r="L15" s="48"/>
    </row>
    <row r="16" spans="1:12" ht="15.75" x14ac:dyDescent="0.25">
      <c r="A16" s="16">
        <v>14</v>
      </c>
      <c r="B16" s="18" t="s">
        <v>11</v>
      </c>
      <c r="C16" s="50" t="s">
        <v>75</v>
      </c>
      <c r="D16" s="51" t="s">
        <v>12</v>
      </c>
      <c r="E16" s="52">
        <v>3</v>
      </c>
      <c r="F16" s="52" t="s">
        <v>78</v>
      </c>
      <c r="G16" s="52" t="s">
        <v>13</v>
      </c>
      <c r="H16" s="52" t="s">
        <v>61</v>
      </c>
      <c r="I16" s="51" t="s">
        <v>14</v>
      </c>
      <c r="J16" s="52" t="s">
        <v>66</v>
      </c>
      <c r="K16" s="53" t="s">
        <v>39</v>
      </c>
      <c r="L16" s="54"/>
    </row>
    <row r="17" spans="1:12" ht="15.75" x14ac:dyDescent="0.25">
      <c r="A17" s="16">
        <v>15</v>
      </c>
      <c r="B17" s="19" t="s">
        <v>15</v>
      </c>
      <c r="C17" s="42" t="s">
        <v>16</v>
      </c>
      <c r="D17" s="43" t="s">
        <v>12</v>
      </c>
      <c r="E17" s="44">
        <v>5</v>
      </c>
      <c r="F17" s="44" t="s">
        <v>77</v>
      </c>
      <c r="G17" s="44" t="s">
        <v>78</v>
      </c>
      <c r="H17" s="44" t="s">
        <v>63</v>
      </c>
      <c r="I17" s="43" t="s">
        <v>67</v>
      </c>
      <c r="J17" s="44">
        <v>14</v>
      </c>
      <c r="K17" s="45" t="s">
        <v>39</v>
      </c>
      <c r="L17" s="48" t="s">
        <v>91</v>
      </c>
    </row>
    <row r="18" spans="1:12" ht="15.75" x14ac:dyDescent="0.25">
      <c r="A18" s="12">
        <v>16</v>
      </c>
      <c r="B18" s="19" t="s">
        <v>15</v>
      </c>
      <c r="C18" s="63" t="s">
        <v>17</v>
      </c>
      <c r="D18" s="64" t="s">
        <v>12</v>
      </c>
      <c r="E18" s="44">
        <v>5</v>
      </c>
      <c r="F18" s="44" t="s">
        <v>86</v>
      </c>
      <c r="G18" s="44" t="s">
        <v>86</v>
      </c>
      <c r="H18" s="44" t="s">
        <v>63</v>
      </c>
      <c r="I18" s="43" t="s">
        <v>67</v>
      </c>
      <c r="J18" s="45">
        <v>14</v>
      </c>
      <c r="K18" s="45" t="s">
        <v>39</v>
      </c>
      <c r="L18" s="48" t="s">
        <v>92</v>
      </c>
    </row>
    <row r="19" spans="1:12" ht="15.75" x14ac:dyDescent="0.25">
      <c r="A19" s="16">
        <v>17</v>
      </c>
      <c r="B19" s="19" t="s">
        <v>15</v>
      </c>
      <c r="C19" s="42" t="s">
        <v>18</v>
      </c>
      <c r="D19" s="43" t="s">
        <v>12</v>
      </c>
      <c r="E19" s="44">
        <v>4</v>
      </c>
      <c r="F19" s="44" t="s">
        <v>86</v>
      </c>
      <c r="G19" s="44" t="s">
        <v>86</v>
      </c>
      <c r="H19" s="44" t="s">
        <v>63</v>
      </c>
      <c r="I19" s="43" t="s">
        <v>67</v>
      </c>
      <c r="J19" s="44">
        <v>14</v>
      </c>
      <c r="K19" s="45" t="s">
        <v>39</v>
      </c>
      <c r="L19" s="48"/>
    </row>
    <row r="20" spans="1:12" ht="15.75" x14ac:dyDescent="0.25">
      <c r="A20" s="16">
        <v>18</v>
      </c>
      <c r="B20" s="19" t="s">
        <v>15</v>
      </c>
      <c r="C20" s="42" t="s">
        <v>87</v>
      </c>
      <c r="D20" s="43" t="s">
        <v>12</v>
      </c>
      <c r="E20" s="44">
        <v>4</v>
      </c>
      <c r="F20" s="44" t="s">
        <v>86</v>
      </c>
      <c r="G20" s="44" t="s">
        <v>86</v>
      </c>
      <c r="H20" s="44" t="s">
        <v>63</v>
      </c>
      <c r="I20" s="43" t="s">
        <v>67</v>
      </c>
      <c r="J20" s="65">
        <v>14</v>
      </c>
      <c r="K20" s="45" t="s">
        <v>39</v>
      </c>
      <c r="L20" s="48"/>
    </row>
    <row r="21" spans="1:12" ht="15.75" x14ac:dyDescent="0.25">
      <c r="A21" s="12">
        <v>19</v>
      </c>
      <c r="B21" s="20" t="s">
        <v>15</v>
      </c>
      <c r="C21" s="42" t="s">
        <v>88</v>
      </c>
      <c r="D21" s="43" t="s">
        <v>12</v>
      </c>
      <c r="E21" s="44">
        <v>4</v>
      </c>
      <c r="F21" s="44" t="s">
        <v>89</v>
      </c>
      <c r="G21" s="44" t="s">
        <v>86</v>
      </c>
      <c r="H21" s="44" t="s">
        <v>63</v>
      </c>
      <c r="I21" s="43" t="s">
        <v>67</v>
      </c>
      <c r="J21" s="65">
        <v>14</v>
      </c>
      <c r="K21" s="45" t="s">
        <v>39</v>
      </c>
      <c r="L21" s="48"/>
    </row>
    <row r="22" spans="1:12" ht="15.75" x14ac:dyDescent="0.25">
      <c r="A22" s="16">
        <v>20</v>
      </c>
      <c r="B22" s="20" t="s">
        <v>15</v>
      </c>
      <c r="C22" s="17" t="s">
        <v>27</v>
      </c>
      <c r="D22" s="12" t="s">
        <v>12</v>
      </c>
      <c r="E22" s="15" t="s">
        <v>13</v>
      </c>
      <c r="F22" s="15" t="s">
        <v>13</v>
      </c>
      <c r="G22" s="15" t="s">
        <v>13</v>
      </c>
      <c r="H22" s="15" t="s">
        <v>63</v>
      </c>
      <c r="I22" s="12" t="s">
        <v>14</v>
      </c>
      <c r="J22" s="66">
        <v>14</v>
      </c>
      <c r="K22" s="41" t="s">
        <v>39</v>
      </c>
      <c r="L22" s="48"/>
    </row>
    <row r="23" spans="1:12" ht="15.75" x14ac:dyDescent="0.25">
      <c r="A23" s="16">
        <v>21</v>
      </c>
      <c r="B23" s="20" t="s">
        <v>15</v>
      </c>
      <c r="C23" s="42" t="s">
        <v>90</v>
      </c>
      <c r="D23" s="43" t="s">
        <v>12</v>
      </c>
      <c r="E23" s="44">
        <v>5</v>
      </c>
      <c r="F23" s="44" t="s">
        <v>86</v>
      </c>
      <c r="G23" s="44" t="s">
        <v>77</v>
      </c>
      <c r="H23" s="44" t="s">
        <v>63</v>
      </c>
      <c r="I23" s="43" t="s">
        <v>67</v>
      </c>
      <c r="J23" s="65">
        <v>14</v>
      </c>
      <c r="K23" s="45" t="s">
        <v>39</v>
      </c>
      <c r="L23" s="48"/>
    </row>
    <row r="24" spans="1:12" ht="15.75" x14ac:dyDescent="0.25">
      <c r="A24" s="12">
        <v>22</v>
      </c>
      <c r="B24" s="20" t="s">
        <v>15</v>
      </c>
      <c r="C24" s="17" t="s">
        <v>32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15" t="s">
        <v>13</v>
      </c>
      <c r="K24" s="41" t="s">
        <v>39</v>
      </c>
      <c r="L24" s="48"/>
    </row>
    <row r="25" spans="1:12" ht="15.75" x14ac:dyDescent="0.25">
      <c r="A25" s="16">
        <v>23</v>
      </c>
      <c r="B25" s="20" t="s">
        <v>15</v>
      </c>
      <c r="C25" s="17" t="s">
        <v>33</v>
      </c>
      <c r="D25" s="12" t="s">
        <v>12</v>
      </c>
      <c r="E25" s="15" t="s">
        <v>13</v>
      </c>
      <c r="F25" s="15" t="s">
        <v>13</v>
      </c>
      <c r="G25" s="15" t="s">
        <v>13</v>
      </c>
      <c r="H25" s="15" t="s">
        <v>63</v>
      </c>
      <c r="I25" s="12" t="s">
        <v>14</v>
      </c>
      <c r="J25" s="15" t="s">
        <v>13</v>
      </c>
      <c r="K25" s="41" t="s">
        <v>39</v>
      </c>
      <c r="L25" s="48"/>
    </row>
    <row r="26" spans="1:12" ht="15.75" x14ac:dyDescent="0.25">
      <c r="A26" s="16">
        <v>24</v>
      </c>
      <c r="B26" s="20" t="s">
        <v>15</v>
      </c>
      <c r="C26" s="17" t="s">
        <v>34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41" t="s">
        <v>39</v>
      </c>
      <c r="L26" s="48"/>
    </row>
    <row r="27" spans="1:12" ht="15.75" x14ac:dyDescent="0.25">
      <c r="A27" s="12">
        <v>25</v>
      </c>
      <c r="B27" s="20" t="s">
        <v>15</v>
      </c>
      <c r="C27" s="17" t="s">
        <v>35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41" t="s">
        <v>39</v>
      </c>
      <c r="L27" s="48"/>
    </row>
    <row r="28" spans="1:12" ht="15.75" x14ac:dyDescent="0.25">
      <c r="A28" s="16">
        <v>26</v>
      </c>
      <c r="B28" s="21" t="s">
        <v>21</v>
      </c>
      <c r="C28" s="17" t="s">
        <v>31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41" t="s">
        <v>39</v>
      </c>
      <c r="L28" s="48"/>
    </row>
    <row r="29" spans="1:12" ht="15.75" x14ac:dyDescent="0.25">
      <c r="A29" s="16">
        <v>27</v>
      </c>
      <c r="B29" s="21" t="s">
        <v>21</v>
      </c>
      <c r="C29" s="17" t="s">
        <v>32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62</v>
      </c>
      <c r="I29" s="12" t="s">
        <v>14</v>
      </c>
      <c r="J29" s="15" t="s">
        <v>13</v>
      </c>
      <c r="K29" s="41" t="s">
        <v>39</v>
      </c>
      <c r="L29" s="48"/>
    </row>
    <row r="30" spans="1:12" ht="15.75" x14ac:dyDescent="0.25">
      <c r="A30" s="12">
        <v>28</v>
      </c>
      <c r="B30" s="21" t="s">
        <v>21</v>
      </c>
      <c r="C30" s="17" t="s">
        <v>33</v>
      </c>
      <c r="D30" s="12" t="s">
        <v>12</v>
      </c>
      <c r="E30" s="15" t="s">
        <v>13</v>
      </c>
      <c r="F30" s="15" t="s">
        <v>13</v>
      </c>
      <c r="G30" s="15" t="s">
        <v>13</v>
      </c>
      <c r="H30" s="15" t="s">
        <v>62</v>
      </c>
      <c r="I30" s="12" t="s">
        <v>14</v>
      </c>
      <c r="J30" s="15" t="s">
        <v>13</v>
      </c>
      <c r="K30" s="41" t="s">
        <v>39</v>
      </c>
      <c r="L30" s="48"/>
    </row>
    <row r="31" spans="1:12" ht="15.75" x14ac:dyDescent="0.25">
      <c r="A31" s="16">
        <v>29</v>
      </c>
      <c r="B31" s="21" t="s">
        <v>21</v>
      </c>
      <c r="C31" s="17" t="s">
        <v>34</v>
      </c>
      <c r="D31" s="12" t="s">
        <v>12</v>
      </c>
      <c r="E31" s="15" t="s">
        <v>13</v>
      </c>
      <c r="F31" s="15" t="s">
        <v>13</v>
      </c>
      <c r="G31" s="15" t="s">
        <v>13</v>
      </c>
      <c r="H31" s="15" t="s">
        <v>62</v>
      </c>
      <c r="I31" s="12" t="s">
        <v>14</v>
      </c>
      <c r="J31" s="15" t="s">
        <v>13</v>
      </c>
      <c r="K31" s="41" t="s">
        <v>39</v>
      </c>
      <c r="L31" s="48"/>
    </row>
    <row r="32" spans="1:12" ht="15.75" x14ac:dyDescent="0.25">
      <c r="A32" s="16">
        <v>30</v>
      </c>
      <c r="B32" s="21" t="s">
        <v>21</v>
      </c>
      <c r="C32" s="17" t="s">
        <v>35</v>
      </c>
      <c r="D32" s="12" t="s">
        <v>12</v>
      </c>
      <c r="E32" s="15" t="s">
        <v>13</v>
      </c>
      <c r="F32" s="15" t="s">
        <v>13</v>
      </c>
      <c r="G32" s="15" t="s">
        <v>13</v>
      </c>
      <c r="H32" s="15" t="s">
        <v>63</v>
      </c>
      <c r="I32" s="12" t="s">
        <v>14</v>
      </c>
      <c r="J32" s="15" t="s">
        <v>13</v>
      </c>
      <c r="K32" s="41" t="s">
        <v>39</v>
      </c>
      <c r="L32" s="48"/>
    </row>
    <row r="33" spans="1:12" ht="15.75" x14ac:dyDescent="0.25">
      <c r="A33" s="12">
        <v>31</v>
      </c>
      <c r="B33" s="21" t="s">
        <v>21</v>
      </c>
      <c r="C33" s="17" t="s">
        <v>36</v>
      </c>
      <c r="D33" s="12" t="s">
        <v>12</v>
      </c>
      <c r="E33" s="15" t="s">
        <v>13</v>
      </c>
      <c r="F33" s="15" t="s">
        <v>13</v>
      </c>
      <c r="G33" s="15" t="s">
        <v>13</v>
      </c>
      <c r="H33" s="15" t="s">
        <v>62</v>
      </c>
      <c r="I33" s="12" t="s">
        <v>14</v>
      </c>
      <c r="J33" s="15" t="s">
        <v>13</v>
      </c>
      <c r="K33" s="41" t="s">
        <v>39</v>
      </c>
      <c r="L33" s="48"/>
    </row>
    <row r="34" spans="1:12" ht="15.75" x14ac:dyDescent="0.25">
      <c r="A34" s="16">
        <v>32</v>
      </c>
      <c r="B34" s="21" t="s">
        <v>21</v>
      </c>
      <c r="C34" s="17" t="s">
        <v>37</v>
      </c>
      <c r="D34" s="12" t="s">
        <v>12</v>
      </c>
      <c r="E34" s="15" t="s">
        <v>13</v>
      </c>
      <c r="F34" s="15" t="s">
        <v>13</v>
      </c>
      <c r="G34" s="15" t="s">
        <v>13</v>
      </c>
      <c r="H34" s="15" t="s">
        <v>62</v>
      </c>
      <c r="I34" s="12" t="s">
        <v>14</v>
      </c>
      <c r="J34" s="15" t="s">
        <v>13</v>
      </c>
      <c r="K34" s="41" t="s">
        <v>39</v>
      </c>
      <c r="L34" s="48"/>
    </row>
    <row r="35" spans="1:12" ht="15.75" x14ac:dyDescent="0.25">
      <c r="A35" s="16">
        <v>33</v>
      </c>
      <c r="B35" s="21" t="s">
        <v>21</v>
      </c>
      <c r="C35" s="14" t="s">
        <v>16</v>
      </c>
      <c r="D35" s="12" t="s">
        <v>12</v>
      </c>
      <c r="E35" s="15" t="s">
        <v>13</v>
      </c>
      <c r="F35" s="15" t="s">
        <v>13</v>
      </c>
      <c r="G35" s="15" t="s">
        <v>13</v>
      </c>
      <c r="H35" s="15" t="s">
        <v>62</v>
      </c>
      <c r="I35" s="12" t="s">
        <v>14</v>
      </c>
      <c r="J35" s="15" t="s">
        <v>13</v>
      </c>
      <c r="K35" s="41" t="s">
        <v>39</v>
      </c>
      <c r="L35" s="48"/>
    </row>
    <row r="36" spans="1:12" ht="15.75" x14ac:dyDescent="0.25">
      <c r="A36" s="12">
        <v>34</v>
      </c>
      <c r="B36" s="21" t="s">
        <v>21</v>
      </c>
      <c r="C36" s="17" t="s">
        <v>17</v>
      </c>
      <c r="D36" s="12" t="s">
        <v>12</v>
      </c>
      <c r="E36" s="15" t="s">
        <v>13</v>
      </c>
      <c r="F36" s="15" t="s">
        <v>13</v>
      </c>
      <c r="G36" s="15" t="s">
        <v>13</v>
      </c>
      <c r="H36" s="15" t="s">
        <v>62</v>
      </c>
      <c r="I36" s="12" t="s">
        <v>14</v>
      </c>
      <c r="J36" s="15" t="s">
        <v>13</v>
      </c>
      <c r="K36" s="41" t="s">
        <v>39</v>
      </c>
      <c r="L36" s="48"/>
    </row>
    <row r="37" spans="1:12" ht="15.75" x14ac:dyDescent="0.25">
      <c r="A37" s="16">
        <v>35</v>
      </c>
      <c r="B37" s="21" t="s">
        <v>21</v>
      </c>
      <c r="C37" s="17" t="s">
        <v>18</v>
      </c>
      <c r="D37" s="12" t="s">
        <v>12</v>
      </c>
      <c r="E37" s="15" t="s">
        <v>13</v>
      </c>
      <c r="F37" s="15" t="s">
        <v>13</v>
      </c>
      <c r="G37" s="15" t="s">
        <v>13</v>
      </c>
      <c r="H37" s="15" t="s">
        <v>62</v>
      </c>
      <c r="I37" s="12" t="s">
        <v>14</v>
      </c>
      <c r="J37" s="15" t="s">
        <v>13</v>
      </c>
      <c r="K37" s="41" t="s">
        <v>39</v>
      </c>
      <c r="L37" s="48"/>
    </row>
    <row r="38" spans="1:12" ht="15.75" x14ac:dyDescent="0.25">
      <c r="A38" s="16">
        <v>36</v>
      </c>
      <c r="B38" s="21" t="s">
        <v>21</v>
      </c>
      <c r="C38" s="17" t="s">
        <v>19</v>
      </c>
      <c r="D38" s="12" t="s">
        <v>12</v>
      </c>
      <c r="E38" s="15" t="s">
        <v>13</v>
      </c>
      <c r="F38" s="15" t="s">
        <v>13</v>
      </c>
      <c r="G38" s="15" t="s">
        <v>13</v>
      </c>
      <c r="H38" s="15" t="s">
        <v>62</v>
      </c>
      <c r="I38" s="12" t="s">
        <v>14</v>
      </c>
      <c r="J38" s="15" t="s">
        <v>13</v>
      </c>
      <c r="K38" s="41" t="s">
        <v>39</v>
      </c>
      <c r="L38" s="48"/>
    </row>
    <row r="39" spans="1:12" ht="15.75" x14ac:dyDescent="0.25">
      <c r="A39" s="12">
        <v>37</v>
      </c>
      <c r="B39" s="21" t="s">
        <v>21</v>
      </c>
      <c r="C39" s="17" t="s">
        <v>20</v>
      </c>
      <c r="D39" s="12" t="s">
        <v>12</v>
      </c>
      <c r="E39" s="15" t="s">
        <v>13</v>
      </c>
      <c r="F39" s="15" t="s">
        <v>13</v>
      </c>
      <c r="G39" s="15" t="s">
        <v>13</v>
      </c>
      <c r="H39" s="15" t="s">
        <v>62</v>
      </c>
      <c r="I39" s="12" t="s">
        <v>14</v>
      </c>
      <c r="J39" s="15" t="s">
        <v>13</v>
      </c>
      <c r="K39" s="41" t="s">
        <v>39</v>
      </c>
      <c r="L39" s="48"/>
    </row>
    <row r="40" spans="1:12" ht="15.75" x14ac:dyDescent="0.25">
      <c r="A40" s="16">
        <v>38</v>
      </c>
      <c r="B40" s="21" t="s">
        <v>21</v>
      </c>
      <c r="C40" s="17" t="s">
        <v>22</v>
      </c>
      <c r="D40" s="12" t="s">
        <v>12</v>
      </c>
      <c r="E40" s="15" t="s">
        <v>13</v>
      </c>
      <c r="F40" s="15" t="s">
        <v>13</v>
      </c>
      <c r="G40" s="15" t="s">
        <v>13</v>
      </c>
      <c r="H40" s="15" t="s">
        <v>62</v>
      </c>
      <c r="I40" s="12" t="s">
        <v>14</v>
      </c>
      <c r="J40" s="15" t="s">
        <v>13</v>
      </c>
      <c r="K40" s="41" t="s">
        <v>39</v>
      </c>
      <c r="L40" s="48"/>
    </row>
    <row r="41" spans="1:12" ht="15.75" x14ac:dyDescent="0.25">
      <c r="A41" s="16">
        <v>39</v>
      </c>
      <c r="B41" s="21" t="s">
        <v>21</v>
      </c>
      <c r="C41" s="17" t="s">
        <v>23</v>
      </c>
      <c r="D41" s="12" t="s">
        <v>12</v>
      </c>
      <c r="E41" s="15" t="s">
        <v>13</v>
      </c>
      <c r="F41" s="15" t="s">
        <v>13</v>
      </c>
      <c r="G41" s="15" t="s">
        <v>13</v>
      </c>
      <c r="H41" s="15" t="s">
        <v>62</v>
      </c>
      <c r="I41" s="12" t="s">
        <v>14</v>
      </c>
      <c r="J41" s="15" t="s">
        <v>13</v>
      </c>
      <c r="K41" s="41" t="s">
        <v>39</v>
      </c>
      <c r="L41" s="48"/>
    </row>
    <row r="42" spans="1:12" ht="15.75" x14ac:dyDescent="0.25">
      <c r="A42" s="12">
        <v>40</v>
      </c>
      <c r="B42" s="21" t="s">
        <v>21</v>
      </c>
      <c r="C42" s="17" t="s">
        <v>24</v>
      </c>
      <c r="D42" s="12" t="s">
        <v>12</v>
      </c>
      <c r="E42" s="15" t="s">
        <v>13</v>
      </c>
      <c r="F42" s="15" t="s">
        <v>13</v>
      </c>
      <c r="G42" s="15" t="s">
        <v>13</v>
      </c>
      <c r="H42" s="15" t="s">
        <v>62</v>
      </c>
      <c r="I42" s="12" t="s">
        <v>14</v>
      </c>
      <c r="J42" s="15" t="s">
        <v>13</v>
      </c>
      <c r="K42" s="41" t="s">
        <v>39</v>
      </c>
      <c r="L42" s="48"/>
    </row>
    <row r="43" spans="1:12" ht="35.450000000000003" customHeight="1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2" ht="15.75" x14ac:dyDescent="0.25">
      <c r="A44" s="16">
        <v>1</v>
      </c>
      <c r="B44" s="2"/>
      <c r="C44" s="2" t="s">
        <v>59</v>
      </c>
      <c r="D44" s="3" t="s">
        <v>50</v>
      </c>
      <c r="E44" s="2" t="s">
        <v>4</v>
      </c>
      <c r="F44" s="2" t="s">
        <v>5</v>
      </c>
      <c r="G44" s="2" t="s">
        <v>60</v>
      </c>
      <c r="H44" s="2" t="s">
        <v>8</v>
      </c>
      <c r="I44" s="2" t="s">
        <v>9</v>
      </c>
      <c r="J44" s="2" t="s">
        <v>10</v>
      </c>
      <c r="K44" s="4" t="s">
        <v>38</v>
      </c>
    </row>
    <row r="45" spans="1:12" ht="15.75" x14ac:dyDescent="0.25">
      <c r="A45" s="16">
        <v>2</v>
      </c>
      <c r="B45" s="23" t="s">
        <v>11</v>
      </c>
      <c r="C45" s="24" t="s">
        <v>41</v>
      </c>
      <c r="D45" s="25" t="s">
        <v>12</v>
      </c>
      <c r="E45" s="26" t="s">
        <v>13</v>
      </c>
      <c r="F45" s="26" t="s">
        <v>13</v>
      </c>
      <c r="G45" s="26" t="s">
        <v>13</v>
      </c>
      <c r="H45" s="27" t="s">
        <v>61</v>
      </c>
      <c r="I45" s="28" t="s">
        <v>14</v>
      </c>
      <c r="J45" s="26" t="s">
        <v>13</v>
      </c>
      <c r="K45" s="29" t="s">
        <v>40</v>
      </c>
    </row>
    <row r="46" spans="1:12" ht="15.75" x14ac:dyDescent="0.25">
      <c r="A46" s="16">
        <v>3</v>
      </c>
      <c r="B46" s="23" t="s">
        <v>11</v>
      </c>
      <c r="C46" s="24" t="s">
        <v>46</v>
      </c>
      <c r="D46" s="25" t="s">
        <v>12</v>
      </c>
      <c r="E46" s="26" t="s">
        <v>13</v>
      </c>
      <c r="F46" s="26" t="s">
        <v>13</v>
      </c>
      <c r="G46" s="26" t="s">
        <v>13</v>
      </c>
      <c r="H46" s="27" t="s">
        <v>63</v>
      </c>
      <c r="I46" s="28" t="s">
        <v>14</v>
      </c>
      <c r="J46" s="26" t="s">
        <v>13</v>
      </c>
      <c r="K46" s="29" t="s">
        <v>40</v>
      </c>
    </row>
    <row r="47" spans="1:12" ht="15.75" x14ac:dyDescent="0.25">
      <c r="A47" s="16">
        <v>4</v>
      </c>
      <c r="B47" s="23" t="s">
        <v>11</v>
      </c>
      <c r="C47" s="24" t="s">
        <v>49</v>
      </c>
      <c r="D47" s="25" t="s">
        <v>12</v>
      </c>
      <c r="E47" s="26" t="s">
        <v>13</v>
      </c>
      <c r="F47" s="26" t="s">
        <v>13</v>
      </c>
      <c r="G47" s="26" t="s">
        <v>13</v>
      </c>
      <c r="H47" s="27" t="s">
        <v>61</v>
      </c>
      <c r="I47" s="28" t="s">
        <v>14</v>
      </c>
      <c r="J47" s="26" t="s">
        <v>13</v>
      </c>
      <c r="K47" s="29" t="s">
        <v>40</v>
      </c>
    </row>
    <row r="48" spans="1:12" ht="15.75" x14ac:dyDescent="0.25">
      <c r="A48" s="16">
        <v>5</v>
      </c>
      <c r="B48" s="23" t="s">
        <v>11</v>
      </c>
      <c r="C48" s="30" t="s">
        <v>47</v>
      </c>
      <c r="D48" s="31" t="s">
        <v>52</v>
      </c>
      <c r="E48" s="32" t="s">
        <v>13</v>
      </c>
      <c r="F48" s="32" t="s">
        <v>13</v>
      </c>
      <c r="G48" s="32" t="s">
        <v>13</v>
      </c>
      <c r="H48" s="33" t="s">
        <v>61</v>
      </c>
      <c r="I48" s="34" t="s">
        <v>14</v>
      </c>
      <c r="J48" s="32" t="s">
        <v>13</v>
      </c>
      <c r="K48" s="29" t="s">
        <v>40</v>
      </c>
    </row>
    <row r="49" spans="1:11" ht="15.75" x14ac:dyDescent="0.25">
      <c r="A49" s="16">
        <v>6</v>
      </c>
      <c r="B49" s="23" t="s">
        <v>11</v>
      </c>
      <c r="C49" s="30" t="s">
        <v>43</v>
      </c>
      <c r="D49" s="31" t="s">
        <v>52</v>
      </c>
      <c r="E49" s="32" t="s">
        <v>13</v>
      </c>
      <c r="F49" s="32" t="s">
        <v>13</v>
      </c>
      <c r="G49" s="32" t="s">
        <v>13</v>
      </c>
      <c r="H49" s="33" t="s">
        <v>61</v>
      </c>
      <c r="I49" s="34" t="s">
        <v>14</v>
      </c>
      <c r="J49" s="32" t="s">
        <v>13</v>
      </c>
      <c r="K49" s="29" t="s">
        <v>40</v>
      </c>
    </row>
    <row r="50" spans="1:11" ht="15.75" x14ac:dyDescent="0.25">
      <c r="A50" s="16">
        <v>7</v>
      </c>
      <c r="B50" s="23" t="s">
        <v>11</v>
      </c>
      <c r="C50" s="30" t="s">
        <v>44</v>
      </c>
      <c r="D50" s="31" t="s">
        <v>52</v>
      </c>
      <c r="E50" s="32" t="s">
        <v>13</v>
      </c>
      <c r="F50" s="32" t="s">
        <v>13</v>
      </c>
      <c r="G50" s="32" t="s">
        <v>13</v>
      </c>
      <c r="H50" s="33" t="s">
        <v>61</v>
      </c>
      <c r="I50" s="34" t="s">
        <v>14</v>
      </c>
      <c r="J50" s="32" t="s">
        <v>13</v>
      </c>
      <c r="K50" s="29" t="s">
        <v>40</v>
      </c>
    </row>
    <row r="51" spans="1:11" ht="15.75" x14ac:dyDescent="0.25">
      <c r="A51" s="16">
        <v>8</v>
      </c>
      <c r="B51" s="23" t="s">
        <v>11</v>
      </c>
      <c r="C51" s="35" t="s">
        <v>45</v>
      </c>
      <c r="D51" s="36" t="s">
        <v>51</v>
      </c>
      <c r="E51" s="37" t="s">
        <v>13</v>
      </c>
      <c r="F51" s="37" t="s">
        <v>13</v>
      </c>
      <c r="G51" s="37" t="s">
        <v>13</v>
      </c>
      <c r="H51" s="38" t="s">
        <v>61</v>
      </c>
      <c r="I51" s="39" t="s">
        <v>14</v>
      </c>
      <c r="J51" s="37" t="s">
        <v>13</v>
      </c>
      <c r="K51" s="29" t="s">
        <v>40</v>
      </c>
    </row>
    <row r="52" spans="1:11" ht="15.75" x14ac:dyDescent="0.25">
      <c r="A52" s="16">
        <v>9</v>
      </c>
      <c r="B52" s="23" t="s">
        <v>11</v>
      </c>
      <c r="C52" s="35" t="s">
        <v>48</v>
      </c>
      <c r="D52" s="36" t="s">
        <v>51</v>
      </c>
      <c r="E52" s="37" t="s">
        <v>13</v>
      </c>
      <c r="F52" s="37" t="s">
        <v>13</v>
      </c>
      <c r="G52" s="37" t="s">
        <v>13</v>
      </c>
      <c r="H52" s="38" t="s">
        <v>63</v>
      </c>
      <c r="I52" s="39" t="s">
        <v>14</v>
      </c>
      <c r="J52" s="37" t="s">
        <v>13</v>
      </c>
      <c r="K52" s="29" t="s">
        <v>40</v>
      </c>
    </row>
    <row r="53" spans="1:11" ht="15.75" x14ac:dyDescent="0.25">
      <c r="A53" s="16">
        <v>10</v>
      </c>
      <c r="B53" s="23" t="s">
        <v>11</v>
      </c>
      <c r="C53" s="35" t="s">
        <v>42</v>
      </c>
      <c r="D53" s="36" t="s">
        <v>51</v>
      </c>
      <c r="E53" s="37" t="s">
        <v>13</v>
      </c>
      <c r="F53" s="37" t="s">
        <v>13</v>
      </c>
      <c r="G53" s="37" t="s">
        <v>13</v>
      </c>
      <c r="H53" s="38" t="s">
        <v>61</v>
      </c>
      <c r="I53" s="39" t="s">
        <v>14</v>
      </c>
      <c r="J53" s="37" t="s">
        <v>13</v>
      </c>
      <c r="K53" s="29" t="s">
        <v>40</v>
      </c>
    </row>
    <row r="54" spans="1:11" ht="15.75" x14ac:dyDescent="0.25">
      <c r="A54" s="16">
        <v>11</v>
      </c>
      <c r="B54" s="27" t="s">
        <v>15</v>
      </c>
      <c r="C54" s="24" t="s">
        <v>53</v>
      </c>
      <c r="D54" s="25" t="s">
        <v>12</v>
      </c>
      <c r="E54" s="26" t="s">
        <v>13</v>
      </c>
      <c r="F54" s="26" t="s">
        <v>13</v>
      </c>
      <c r="G54" s="26" t="s">
        <v>13</v>
      </c>
      <c r="H54" s="27" t="s">
        <v>63</v>
      </c>
      <c r="I54" s="28" t="s">
        <v>14</v>
      </c>
      <c r="J54" s="26" t="s">
        <v>13</v>
      </c>
      <c r="K54" s="29" t="s">
        <v>40</v>
      </c>
    </row>
    <row r="55" spans="1:11" ht="15.75" x14ac:dyDescent="0.25">
      <c r="A55" s="16">
        <v>12</v>
      </c>
      <c r="B55" s="27" t="s">
        <v>15</v>
      </c>
      <c r="C55" s="24" t="s">
        <v>41</v>
      </c>
      <c r="D55" s="25" t="s">
        <v>12</v>
      </c>
      <c r="E55" s="26" t="s">
        <v>13</v>
      </c>
      <c r="F55" s="26" t="s">
        <v>13</v>
      </c>
      <c r="G55" s="26" t="s">
        <v>13</v>
      </c>
      <c r="H55" s="27" t="s">
        <v>62</v>
      </c>
      <c r="I55" s="28" t="s">
        <v>14</v>
      </c>
      <c r="J55" s="26" t="s">
        <v>13</v>
      </c>
      <c r="K55" s="29" t="s">
        <v>40</v>
      </c>
    </row>
    <row r="56" spans="1:11" ht="15.75" x14ac:dyDescent="0.25">
      <c r="A56" s="16">
        <v>13</v>
      </c>
      <c r="B56" s="27" t="s">
        <v>15</v>
      </c>
      <c r="C56" s="24" t="s">
        <v>55</v>
      </c>
      <c r="D56" s="25" t="s">
        <v>12</v>
      </c>
      <c r="E56" s="26" t="s">
        <v>13</v>
      </c>
      <c r="F56" s="26" t="s">
        <v>13</v>
      </c>
      <c r="G56" s="26" t="s">
        <v>13</v>
      </c>
      <c r="H56" s="27" t="s">
        <v>62</v>
      </c>
      <c r="I56" s="28" t="s">
        <v>14</v>
      </c>
      <c r="J56" s="26" t="s">
        <v>13</v>
      </c>
      <c r="K56" s="29" t="s">
        <v>40</v>
      </c>
    </row>
    <row r="57" spans="1:11" ht="15.75" x14ac:dyDescent="0.25">
      <c r="A57" s="16">
        <v>14</v>
      </c>
      <c r="B57" s="27" t="s">
        <v>15</v>
      </c>
      <c r="C57" s="30" t="s">
        <v>43</v>
      </c>
      <c r="D57" s="31" t="s">
        <v>52</v>
      </c>
      <c r="E57" s="32" t="s">
        <v>13</v>
      </c>
      <c r="F57" s="32" t="s">
        <v>13</v>
      </c>
      <c r="G57" s="32" t="s">
        <v>13</v>
      </c>
      <c r="H57" s="33" t="s">
        <v>63</v>
      </c>
      <c r="I57" s="34" t="s">
        <v>14</v>
      </c>
      <c r="J57" s="32" t="s">
        <v>13</v>
      </c>
      <c r="K57" s="29" t="s">
        <v>40</v>
      </c>
    </row>
    <row r="58" spans="1:11" ht="15.75" x14ac:dyDescent="0.25">
      <c r="A58" s="16">
        <v>15</v>
      </c>
      <c r="B58" s="27" t="s">
        <v>15</v>
      </c>
      <c r="C58" s="30" t="s">
        <v>54</v>
      </c>
      <c r="D58" s="31" t="s">
        <v>52</v>
      </c>
      <c r="E58" s="32" t="s">
        <v>13</v>
      </c>
      <c r="F58" s="32" t="s">
        <v>13</v>
      </c>
      <c r="G58" s="32" t="s">
        <v>13</v>
      </c>
      <c r="H58" s="33" t="s">
        <v>63</v>
      </c>
      <c r="I58" s="34" t="s">
        <v>14</v>
      </c>
      <c r="J58" s="32" t="s">
        <v>13</v>
      </c>
      <c r="K58" s="29" t="s">
        <v>40</v>
      </c>
    </row>
    <row r="59" spans="1:11" ht="15.75" x14ac:dyDescent="0.25">
      <c r="A59" s="16">
        <v>16</v>
      </c>
      <c r="B59" s="27" t="s">
        <v>15</v>
      </c>
      <c r="C59" s="35" t="s">
        <v>45</v>
      </c>
      <c r="D59" s="36" t="s">
        <v>51</v>
      </c>
      <c r="E59" s="37" t="s">
        <v>13</v>
      </c>
      <c r="F59" s="37" t="s">
        <v>13</v>
      </c>
      <c r="G59" s="37" t="s">
        <v>13</v>
      </c>
      <c r="H59" s="38" t="s">
        <v>62</v>
      </c>
      <c r="I59" s="39" t="s">
        <v>14</v>
      </c>
      <c r="J59" s="37" t="s">
        <v>13</v>
      </c>
      <c r="K59" s="29" t="s">
        <v>40</v>
      </c>
    </row>
    <row r="60" spans="1:11" ht="15.75" x14ac:dyDescent="0.25">
      <c r="A60" s="16">
        <v>17</v>
      </c>
      <c r="B60" s="27" t="s">
        <v>15</v>
      </c>
      <c r="C60" s="35" t="s">
        <v>42</v>
      </c>
      <c r="D60" s="36" t="s">
        <v>51</v>
      </c>
      <c r="E60" s="37" t="s">
        <v>13</v>
      </c>
      <c r="F60" s="37" t="s">
        <v>13</v>
      </c>
      <c r="G60" s="37" t="s">
        <v>13</v>
      </c>
      <c r="H60" s="38" t="s">
        <v>62</v>
      </c>
      <c r="I60" s="39" t="s">
        <v>14</v>
      </c>
      <c r="J60" s="37" t="s">
        <v>13</v>
      </c>
      <c r="K60" s="29" t="s">
        <v>40</v>
      </c>
    </row>
    <row r="61" spans="1:11" ht="15.75" x14ac:dyDescent="0.25">
      <c r="A61" s="16">
        <v>18</v>
      </c>
      <c r="B61" s="40" t="s">
        <v>21</v>
      </c>
      <c r="C61" s="30" t="s">
        <v>56</v>
      </c>
      <c r="D61" s="31" t="s">
        <v>52</v>
      </c>
      <c r="E61" s="32" t="s">
        <v>13</v>
      </c>
      <c r="F61" s="32" t="s">
        <v>13</v>
      </c>
      <c r="G61" s="32" t="s">
        <v>13</v>
      </c>
      <c r="H61" s="33" t="s">
        <v>62</v>
      </c>
      <c r="I61" s="34" t="s">
        <v>14</v>
      </c>
      <c r="J61" s="32" t="s">
        <v>13</v>
      </c>
      <c r="K61" s="29" t="s">
        <v>40</v>
      </c>
    </row>
    <row r="62" spans="1:11" ht="15.75" x14ac:dyDescent="0.25">
      <c r="A62" s="16">
        <v>19</v>
      </c>
      <c r="B62" s="40" t="s">
        <v>21</v>
      </c>
      <c r="C62" s="30" t="s">
        <v>57</v>
      </c>
      <c r="D62" s="31" t="s">
        <v>52</v>
      </c>
      <c r="E62" s="32" t="s">
        <v>13</v>
      </c>
      <c r="F62" s="32" t="s">
        <v>13</v>
      </c>
      <c r="G62" s="32" t="s">
        <v>13</v>
      </c>
      <c r="H62" s="33" t="s">
        <v>62</v>
      </c>
      <c r="I62" s="34" t="s">
        <v>14</v>
      </c>
      <c r="J62" s="32" t="s">
        <v>13</v>
      </c>
      <c r="K62" s="29" t="s">
        <v>40</v>
      </c>
    </row>
    <row r="63" spans="1:11" ht="15.75" x14ac:dyDescent="0.25">
      <c r="C63" s="1" t="s">
        <v>58</v>
      </c>
    </row>
    <row r="65" spans="3:6" ht="15.75" x14ac:dyDescent="0.25">
      <c r="C65" s="1"/>
    </row>
    <row r="66" spans="3:6" ht="15.75" x14ac:dyDescent="0.25">
      <c r="C66" s="6"/>
      <c r="D66" s="7" t="s">
        <v>39</v>
      </c>
      <c r="E66" s="7" t="s">
        <v>40</v>
      </c>
      <c r="F66" s="7" t="s">
        <v>64</v>
      </c>
    </row>
    <row r="67" spans="3:6" x14ac:dyDescent="0.25">
      <c r="C67" s="8" t="s">
        <v>61</v>
      </c>
      <c r="D67" s="9">
        <f>COUNTIF(H4:H42,"João")</f>
        <v>13</v>
      </c>
      <c r="E67" s="9">
        <f>COUNTIF(H45:H62,"João")</f>
        <v>7</v>
      </c>
      <c r="F67" s="9">
        <f>SUM(D67,E67)</f>
        <v>20</v>
      </c>
    </row>
    <row r="68" spans="3:6" x14ac:dyDescent="0.25">
      <c r="C68" s="8" t="s">
        <v>63</v>
      </c>
      <c r="D68" s="9">
        <f>COUNTIF(H4:H42,"Pedro")</f>
        <v>13</v>
      </c>
      <c r="E68" s="9">
        <f>COUNTIF(H45:H62,"Pedro")</f>
        <v>5</v>
      </c>
      <c r="F68" s="9">
        <f>SUM(D68,E68)</f>
        <v>18</v>
      </c>
    </row>
    <row r="69" spans="3:6" x14ac:dyDescent="0.25">
      <c r="C69" s="8" t="s">
        <v>62</v>
      </c>
      <c r="D69" s="9">
        <f>COUNTIF(H4:H42,"Gonçalo")</f>
        <v>13</v>
      </c>
      <c r="E69" s="9">
        <f>COUNTIF(H45:H62,"Gonçalo")</f>
        <v>6</v>
      </c>
      <c r="F69" s="9">
        <f>SUM(D69,E69)</f>
        <v>19</v>
      </c>
    </row>
    <row r="72" spans="3:6" x14ac:dyDescent="0.25">
      <c r="C72" s="9" t="s">
        <v>65</v>
      </c>
      <c r="D72" s="9">
        <f>COUNTIF(I4:I42,"To Do")</f>
        <v>27</v>
      </c>
      <c r="E72" s="9">
        <f>COUNTIF(I45:I62,"To Do")</f>
        <v>18</v>
      </c>
      <c r="F72" s="9">
        <f>SUM(E72,D72)</f>
        <v>45</v>
      </c>
    </row>
    <row r="73" spans="3:6" x14ac:dyDescent="0.25">
      <c r="C73" s="9" t="s">
        <v>66</v>
      </c>
      <c r="D73" s="9">
        <f>COUNTIF(I4:I42,"Doing")</f>
        <v>0</v>
      </c>
      <c r="E73" s="9">
        <f>COUNTIF(I45:I62,"Doing")</f>
        <v>0</v>
      </c>
      <c r="F73" s="9">
        <f>SUM(D73,E73)</f>
        <v>0</v>
      </c>
    </row>
    <row r="74" spans="3:6" x14ac:dyDescent="0.25">
      <c r="C74" s="9" t="s">
        <v>67</v>
      </c>
      <c r="D74" s="9">
        <f>COUNTIF(I4:I42,"Done")</f>
        <v>12</v>
      </c>
      <c r="E74" s="9">
        <f>COUNTIF(I45:I62,"Done")</f>
        <v>0</v>
      </c>
      <c r="F74" s="9">
        <f>SUM(E74,D74)</f>
        <v>12</v>
      </c>
    </row>
  </sheetData>
  <mergeCells count="11">
    <mergeCell ref="L1:L3"/>
    <mergeCell ref="K1:K3"/>
    <mergeCell ref="F1:F3"/>
    <mergeCell ref="I1:I3"/>
    <mergeCell ref="J1:J3"/>
    <mergeCell ref="H1:H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Pedro Simões</cp:lastModifiedBy>
  <dcterms:created xsi:type="dcterms:W3CDTF">2015-06-05T18:19:34Z</dcterms:created>
  <dcterms:modified xsi:type="dcterms:W3CDTF">2022-12-23T13:17:54Z</dcterms:modified>
</cp:coreProperties>
</file>