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202300"/>
  <mc:AlternateContent xmlns:mc="http://schemas.openxmlformats.org/markup-compatibility/2006">
    <mc:Choice Requires="x15">
      <x15ac:absPath xmlns:x15ac="http://schemas.microsoft.com/office/spreadsheetml/2010/11/ac" url="C:\Users\preshen.vurthan\OneDrive - EBS International\Documents\FDM docs\Excel_Data_Analytics_Course\7_Power_Query\"/>
    </mc:Choice>
  </mc:AlternateContent>
  <xr:revisionPtr revIDLastSave="0" documentId="13_ncr:1_{78668146-E583-435B-81DA-4B5980E4E270}" xr6:coauthVersionLast="47" xr6:coauthVersionMax="47" xr10:uidLastSave="{00000000-0000-0000-0000-000000000000}"/>
  <bookViews>
    <workbookView xWindow="28680" yWindow="-120" windowWidth="29040" windowHeight="15720" activeTab="3" xr2:uid="{6F716FE0-A4DF-418B-900B-3408E44BFC15}"/>
  </bookViews>
  <sheets>
    <sheet name="skill job analysis" sheetId="17" r:id="rId1"/>
    <sheet name="Sheet2" sheetId="19" r:id="rId2"/>
    <sheet name="Salary vs Skills" sheetId="18" r:id="rId3"/>
    <sheet name="Sheet3" sheetId="20" r:id="rId4"/>
  </sheets>
  <definedNames>
    <definedName name="Slicer_job_country">#N/A</definedName>
    <definedName name="Slicer_job_country1">#N/A</definedName>
    <definedName name="Slicer_job_title_short">#N/A</definedName>
  </definedNames>
  <calcPr calcId="191029"/>
  <pivotCaches>
    <pivotCache cacheId="216" r:id="rId5"/>
    <pivotCache cacheId="217" r:id="rId6"/>
    <pivotCache cacheId="224" r:id="rId7"/>
  </pivotCaches>
  <extLst>
    <ext xmlns:x14="http://schemas.microsoft.com/office/spreadsheetml/2009/9/main" uri="{876F7934-8845-4945-9796-88D515C7AA90}">
      <x14:pivotCaches>
        <pivotCache cacheId="198" r:id="rId8"/>
        <pivotCache cacheId="205"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59bdacde-b1bb-4560-ab08-7ee9fcbe18fa" name="data_jobs_salary" connection="Query - data_jobs_salary"/>
          <x15:modelTable id="data_jobs_skills_d56d2519-863a-4ac9-9fe9-b40b5511a19c"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8" l="1" a="1"/>
  <c r="E1" i="1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9FE7D93-17A8-459F-A75B-09B05B24EA59}" name="Query - data_jobs_salary" description="Connection to the 'data_jobs_salary' query in the workbook." type="100" refreshedVersion="8" minRefreshableVersion="5">
    <extLst>
      <ext xmlns:x15="http://schemas.microsoft.com/office/spreadsheetml/2010/11/main" uri="{DE250136-89BD-433C-8126-D09CA5730AF9}">
        <x15:connection id="394b427d-294b-411e-ba67-5d9a28cd2fac">
          <x15:oledbPr connection="Provider=Microsoft.Mashup.OleDb.1;Data Source=$Workbook$;Location=data_jobs_salary;Extended Properties=&quot;&quot;">
            <x15:dbTables>
              <x15:dbTable name="data_jobs_salary"/>
            </x15:dbTables>
          </x15:oledbPr>
        </x15:connection>
      </ext>
    </extLst>
  </connection>
  <connection id="2" xr16:uid="{D2B3A2A7-B772-4915-AF3F-B51CC60198AB}" name="Query - data_jobs_skills" description="Connection to the 'data_jobs_skills' query in the workbook." type="100" refreshedVersion="8" minRefreshableVersion="5">
    <extLst>
      <ext xmlns:x15="http://schemas.microsoft.com/office/spreadsheetml/2010/11/main" uri="{DE250136-89BD-433C-8126-D09CA5730AF9}">
        <x15:connection id="c6c6e1a9-fa09-4a63-a38e-ebd986a51d87"/>
      </ext>
    </extLst>
  </connection>
  <connection id="3" xr16:uid="{1442F574-9D8F-48F5-A835-80DA14352A6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<sst xmlns="http://schemas.openxmlformats.org/spreadsheetml/2006/main" count="42" uniqueCount="27">
  <si>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</si>
  <si>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</si>
  <si>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</si>
  <si>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</si>
  <si>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</si>
  <si>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</si>
  <si>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</si>
  <si>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</si>
  <si>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</si>
  <si>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</si>
  <si>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</si>
  <si>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</si>
  <si>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</si>
  <si>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</si>
  <si>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</si>
  <si>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</si>
  <si>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</si>
  <si>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</si>
  <si>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</si>
  <si>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</si>
  <si>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</si>
  <si>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</si>
  <si>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Count of job_id</t>
  </si>
  <si>
    <t>Skills per job</t>
  </si>
  <si>
    <t>Median Salary</t>
  </si>
  <si>
    <t>Median Salary US</t>
  </si>
  <si>
    <t>Median Salary Non-US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</si>
</sst>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0.0"/>
    <numFmt numFmtId="169" formatCode="&quot;R&quot;#,##0;\-&quot;R&quot;#,##0;&quot;R&quot;#,##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168" fontId="0" fillId="0" borderId="0" xfId="0" applyNumberFormat="1"/>
    <xf numFmtId="16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12" Type="http://schemas.microsoft.com/office/2007/relationships/slicerCache" Target="slicerCaches/slicerCache3.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microsoft.com/office/2007/relationships/slicerCache" Target="slicerCaches/slicerCache1.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[5_M_Language.xlsx]skill job analysis!PivotTable4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analysis'!$G$17</c:f>
              <c:strCache>
                <c:ptCount val="1"/>
                <c:pt idx="0">
                  <c:v>Total</c:v>
                </c:pt>
              </c:strCache>
            </c:strRef>
          </c:tx>
          <c:spPr>
            <a:solidFill>
              <a:schemeClr val="accent1"/>
            </a:solidFill>
            <a:ln>
              <a:noFill/>
            </a:ln>
            <a:effectLst/>
          </c:spPr>
          <c:invertIfNegative val="0"/>
          <c:cat>
            <c:strRef>
              <c:f>'skill job analysis'!$F$18:$F$28</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 job analysis'!$G$18:$G$28</c:f>
              <c:numCache>
                <c:formatCode>General</c:formatCode>
                <c:ptCount val="10"/>
                <c:pt idx="0">
                  <c:v>566</c:v>
                </c:pt>
                <c:pt idx="1">
                  <c:v>805</c:v>
                </c:pt>
                <c:pt idx="2">
                  <c:v>869</c:v>
                </c:pt>
                <c:pt idx="3">
                  <c:v>1337</c:v>
                </c:pt>
                <c:pt idx="4">
                  <c:v>1401</c:v>
                </c:pt>
                <c:pt idx="5">
                  <c:v>1568</c:v>
                </c:pt>
                <c:pt idx="6">
                  <c:v>2306</c:v>
                </c:pt>
                <c:pt idx="7">
                  <c:v>2393</c:v>
                </c:pt>
                <c:pt idx="8">
                  <c:v>3457</c:v>
                </c:pt>
                <c:pt idx="9">
                  <c:v>4378</c:v>
                </c:pt>
              </c:numCache>
            </c:numRef>
          </c:val>
          <c:extLst>
            <c:ext xmlns:c16="http://schemas.microsoft.com/office/drawing/2014/chart" uri="{C3380CC4-5D6E-409C-BE32-E72D297353CC}">
              <c16:uniqueId val="{00000000-3FCA-4272-8BF4-57C9100F3CA8}"/>
            </c:ext>
          </c:extLst>
        </c:ser>
        <c:dLbls>
          <c:showLegendKey val="0"/>
          <c:showVal val="0"/>
          <c:showCatName val="0"/>
          <c:showSerName val="0"/>
          <c:showPercent val="0"/>
          <c:showBubbleSize val="0"/>
        </c:dLbls>
        <c:gapWidth val="182"/>
        <c:axId val="1442080607"/>
        <c:axId val="1442077247"/>
      </c:barChart>
      <c:catAx>
        <c:axId val="1442080607"/>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077247"/>
        <c:crosses val="autoZero"/>
        <c:auto val="1"/>
        <c:lblAlgn val="ctr"/>
        <c:lblOffset val="100"/>
        <c:noMultiLvlLbl val="0"/>
      </c:catAx>
      <c:valAx>
        <c:axId val="1442077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Skill count</a:t>
                </a:r>
              </a:p>
              <a:p>
                <a:pPr>
                  <a:defRPr/>
                </a:pPr>
                <a:endParaRPr lang="en-Z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080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247BA6FD-5AFB-4DEC-BAA4-20BF1D3125C7}"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1D38-4F53-AA9D-7582D2B51786}"/>
                </c:ext>
              </c:extLst>
            </c:dLbl>
            <c:dLbl>
              <c:idx val="1"/>
              <c:layout>
                <c:manualLayout>
                  <c:x val="-5.0000000000000001E-3"/>
                  <c:y val="5.1282051282051308E-2"/>
                </c:manualLayout>
              </c:layout>
              <c:tx>
                <c:rich>
                  <a:bodyPr/>
                  <a:lstStyle/>
                  <a:p>
                    <a:fld id="{FB6904BD-53AE-4E2F-949F-644226C63744}"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D38-4F53-AA9D-7582D2B51786}"/>
                </c:ext>
              </c:extLst>
            </c:dLbl>
            <c:dLbl>
              <c:idx val="2"/>
              <c:layout>
                <c:manualLayout>
                  <c:x val="-1.6666666666666668E-3"/>
                  <c:y val="4.4871794871794872E-2"/>
                </c:manualLayout>
              </c:layout>
              <c:tx>
                <c:rich>
                  <a:bodyPr/>
                  <a:lstStyle/>
                  <a:p>
                    <a:fld id="{7C8B769A-8D2C-4BA3-9F1E-576F7EC8C88C}"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D38-4F53-AA9D-7582D2B51786}"/>
                </c:ext>
              </c:extLst>
            </c:dLbl>
            <c:dLbl>
              <c:idx val="3"/>
              <c:layout>
                <c:manualLayout>
                  <c:x val="0"/>
                  <c:y val="-3.2051282051282048E-2"/>
                </c:manualLayout>
              </c:layout>
              <c:tx>
                <c:rich>
                  <a:bodyPr/>
                  <a:lstStyle/>
                  <a:p>
                    <a:fld id="{F5040D8C-0835-4DAD-B646-1F3840D83067}"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D38-4F53-AA9D-7582D2B51786}"/>
                </c:ext>
              </c:extLst>
            </c:dLbl>
            <c:dLbl>
              <c:idx val="4"/>
              <c:layout>
                <c:manualLayout>
                  <c:x val="-3.3333333333333335E-3"/>
                  <c:y val="7.371794871794872E-2"/>
                </c:manualLayout>
              </c:layout>
              <c:tx>
                <c:rich>
                  <a:bodyPr/>
                  <a:lstStyle/>
                  <a:p>
                    <a:fld id="{F90FB6D3-5454-48B9-8A0B-D155AE9F0E99}"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1D38-4F53-AA9D-7582D2B51786}"/>
                </c:ext>
              </c:extLst>
            </c:dLbl>
            <c:dLbl>
              <c:idx val="5"/>
              <c:tx>
                <c:rich>
                  <a:bodyPr/>
                  <a:lstStyle/>
                  <a:p>
                    <a:fld id="{E8B52D81-F332-4803-AD69-3B404887C331}"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1D38-4F53-AA9D-7582D2B51786}"/>
                </c:ext>
              </c:extLst>
            </c:dLbl>
            <c:dLbl>
              <c:idx val="6"/>
              <c:layout>
                <c:manualLayout>
                  <c:x val="-4.4999999999999998E-2"/>
                  <c:y val="-3.8461538461538464E-2"/>
                </c:manualLayout>
              </c:layout>
              <c:tx>
                <c:rich>
                  <a:bodyPr/>
                  <a:lstStyle/>
                  <a:p>
                    <a:fld id="{D7C508B1-00B6-4234-AD88-7738672F55CB}"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1D38-4F53-AA9D-7582D2B51786}"/>
                </c:ext>
              </c:extLst>
            </c:dLbl>
            <c:dLbl>
              <c:idx val="7"/>
              <c:layout>
                <c:manualLayout>
                  <c:x val="1.1666666666666667E-2"/>
                  <c:y val="-5.1282051282051398E-2"/>
                </c:manualLayout>
              </c:layout>
              <c:tx>
                <c:rich>
                  <a:bodyPr/>
                  <a:lstStyle/>
                  <a:p>
                    <a:fld id="{DDD04422-0C58-4441-BDEE-F367F4E71E04}"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D38-4F53-AA9D-7582D2B51786}"/>
                </c:ext>
              </c:extLst>
            </c:dLbl>
            <c:dLbl>
              <c:idx val="8"/>
              <c:layout>
                <c:manualLayout>
                  <c:x val="-6.0000000000000019E-2"/>
                  <c:y val="-7.6923076923077038E-2"/>
                </c:manualLayout>
              </c:layout>
              <c:tx>
                <c:rich>
                  <a:bodyPr/>
                  <a:lstStyle/>
                  <a:p>
                    <a:fld id="{1B501623-228C-4FA6-9385-992E6F7BCEDF}"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D38-4F53-AA9D-7582D2B51786}"/>
                </c:ext>
              </c:extLst>
            </c:dLbl>
            <c:dLbl>
              <c:idx val="9"/>
              <c:tx>
                <c:rich>
                  <a:bodyPr/>
                  <a:lstStyle/>
                  <a:p>
                    <a:fld id="{3918FB56-3274-45DB-A1D9-EFEA207D6E6C}" type="CELLRANGE">
                      <a:rPr lang="en-US"/>
                      <a:pPr/>
                      <a:t>[CELLRANGE]</a:t>
                    </a:fld>
                    <a:endParaRPr lang="en-ZA"/>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D38-4F53-AA9D-7582D2B5178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Skills'!$E$1:$E$11</c15:f>
                <c15:dlblRangeCache>
                  <c:ptCount val="11"/>
                  <c:pt idx="0">
                    <c:v>Row Labels</c:v>
                  </c:pt>
                  <c:pt idx="1">
                    <c:v>Senior Data Scientist</c:v>
                  </c:pt>
                  <c:pt idx="2">
                    <c:v>Senior Data Engineer</c:v>
                  </c:pt>
                  <c:pt idx="3">
                    <c:v>Data Scientist</c:v>
                  </c:pt>
                  <c:pt idx="4">
                    <c:v>Data Engineer</c:v>
                  </c:pt>
                  <c:pt idx="5">
                    <c:v>Senior Data Analyst</c:v>
                  </c:pt>
                  <c:pt idx="6">
                    <c:v>Machine Learning Engineer</c:v>
                  </c:pt>
                  <c:pt idx="7">
                    <c:v>Software Engineer</c:v>
                  </c:pt>
                  <c:pt idx="8">
                    <c:v>Data Analyst</c:v>
                  </c:pt>
                  <c:pt idx="9">
                    <c:v>Cloud Engineer</c:v>
                  </c:pt>
                  <c:pt idx="10">
                    <c:v>Business Analyst</c:v>
                  </c:pt>
                </c15:dlblRangeCache>
              </c15:datalabelsRange>
            </c:ext>
            <c:ext xmlns:c16="http://schemas.microsoft.com/office/drawing/2014/chart" uri="{C3380CC4-5D6E-409C-BE32-E72D297353CC}">
              <c16:uniqueId val="{00000000-1D38-4F53-AA9D-7582D2B51786}"/>
            </c:ext>
          </c:extLst>
        </c:ser>
        <c:dLbls>
          <c:showLegendKey val="0"/>
          <c:showVal val="0"/>
          <c:showCatName val="0"/>
          <c:showSerName val="0"/>
          <c:showPercent val="0"/>
          <c:showBubbleSize val="0"/>
        </c:dLbls>
        <c:axId val="1146142303"/>
        <c:axId val="1146143263"/>
      </c:scatterChart>
      <c:valAx>
        <c:axId val="1146142303"/>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Average Salary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143263"/>
        <c:crosses val="autoZero"/>
        <c:crossBetween val="midCat"/>
      </c:valAx>
      <c:valAx>
        <c:axId val="1146143263"/>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ZA"/>
                  <a:t>Average Skills Required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1423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342900</xdr:colOff>
      <xdr:row>13</xdr:row>
      <xdr:rowOff>140970</xdr:rowOff>
    </xdr:from>
    <xdr:to>
      <xdr:col>15</xdr:col>
      <xdr:colOff>38100</xdr:colOff>
      <xdr:row>28</xdr:row>
      <xdr:rowOff>140970</xdr:rowOff>
    </xdr:to>
    <xdr:graphicFrame macro="">
      <xdr:nvGraphicFramePr>
        <xdr:cNvPr id="2" name="Chart 1">
          <a:extLst>
            <a:ext uri="{FF2B5EF4-FFF2-40B4-BE49-F238E27FC236}">
              <a16:creationId xmlns:a16="http://schemas.microsoft.com/office/drawing/2014/main" id="{16C712C4-C860-E9F9-8040-1DD059E3C9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590550</xdr:colOff>
      <xdr:row>12</xdr:row>
      <xdr:rowOff>161925</xdr:rowOff>
    </xdr:from>
    <xdr:to>
      <xdr:col>21</xdr:col>
      <xdr:colOff>586740</xdr:colOff>
      <xdr:row>27</xdr:row>
      <xdr:rowOff>15240</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30F354E4-27B0-70B0-C513-9355FAA8151C}"/>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12226290" y="2335530"/>
              <a:ext cx="1832610" cy="256984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333375</xdr:colOff>
      <xdr:row>13</xdr:row>
      <xdr:rowOff>0</xdr:rowOff>
    </xdr:from>
    <xdr:to>
      <xdr:col>18</xdr:col>
      <xdr:colOff>325755</xdr:colOff>
      <xdr:row>27</xdr:row>
      <xdr:rowOff>20955</xdr:rowOff>
    </xdr:to>
    <mc:AlternateContent xmlns:mc="http://schemas.openxmlformats.org/markup-compatibility/2006">
      <mc:Choice xmlns:a14="http://schemas.microsoft.com/office/drawing/2010/main" Requires="a14">
        <xdr:graphicFrame macro="">
          <xdr:nvGraphicFramePr>
            <xdr:cNvPr id="4" name="job_country">
              <a:extLst>
                <a:ext uri="{FF2B5EF4-FFF2-40B4-BE49-F238E27FC236}">
                  <a16:creationId xmlns:a16="http://schemas.microsoft.com/office/drawing/2014/main" id="{199310F8-BD62-7329-09F1-67A303B5C6B1}"/>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10142220" y="2352675"/>
              <a:ext cx="1819275" cy="255079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552450</xdr:colOff>
      <xdr:row>11</xdr:row>
      <xdr:rowOff>152400</xdr:rowOff>
    </xdr:from>
    <xdr:to>
      <xdr:col>20</xdr:col>
      <xdr:colOff>247650</xdr:colOff>
      <xdr:row>33</xdr:row>
      <xdr:rowOff>129540</xdr:rowOff>
    </xdr:to>
    <xdr:graphicFrame macro="">
      <xdr:nvGraphicFramePr>
        <xdr:cNvPr id="5" name="Chart 4">
          <a:extLst>
            <a:ext uri="{FF2B5EF4-FFF2-40B4-BE49-F238E27FC236}">
              <a16:creationId xmlns:a16="http://schemas.microsoft.com/office/drawing/2014/main" id="{8E10817F-6884-09A6-CD3A-A3930F6A0A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325755</xdr:colOff>
      <xdr:row>1</xdr:row>
      <xdr:rowOff>30480</xdr:rowOff>
    </xdr:from>
    <xdr:to>
      <xdr:col>10</xdr:col>
      <xdr:colOff>325755</xdr:colOff>
      <xdr:row>15</xdr:row>
      <xdr:rowOff>68580</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C275CBC8-A72B-A3A5-8198-4F859DAA166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7218045" y="209550"/>
              <a:ext cx="1828800" cy="257175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shen Vurthan" refreshedDate="45813.51941666667" createdVersion="8" refreshedVersion="8" minRefreshableVersion="3" recordCount="0" supportSubquery="1" supportAdvancedDrill="1" xr:uid="{88601044-D628-4799-BD01-B3A43DB9A9A0}">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Count of job_id]" caption="Count of job_id" numFmtId="0" hierarchy="2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oneField="1">
      <fieldsUsage count="1">
        <fieldUsage x="1"/>
      </fieldsUsage>
      <extLst>
        <ext xmlns:x15="http://schemas.microsoft.com/office/spreadsheetml/2010/11/main" uri="{B97F6D7D-B522-45F9-BDA1-12C45D357490}">
          <x15:cacheHierarchy aggregatedColumn="20"/>
        </ext>
      </extLst>
    </cacheHierarchy>
    <cacheHierarchy uniqueName="[Measures].[skills sount]" caption="skills s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shen Vurthan" refreshedDate="45813.519414930553" createdVersion="8" refreshedVersion="8" minRefreshableVersion="3" recordCount="0" supportSubquery="1" supportAdvancedDrill="1" xr:uid="{DC35C200-E10B-4EE6-8EB6-306D203EC0AE}">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 sount]" caption="skills s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shen Vurthan" refreshedDate="45813.520800578706" createdVersion="8" refreshedVersion="8" minRefreshableVersion="3" recordCount="0" supportSubquery="1" supportAdvancedDrill="1" xr:uid="{35447CAD-CEE7-40C9-BE75-289E9D9B689C}">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 name="[Measures].[Median Salary US]" caption="Median Salary US" numFmtId="0" hierarchy="29" level="32767"/>
    <cacheField name="[Measures].[Median Salary Non-US]" caption="Median Salary Non-US"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 sount]" caption="skills s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shen Vurthan" refreshedDate="45813.51941134259" createdVersion="3" refreshedVersion="8" minRefreshableVersion="3" recordCount="0" supportSubquery="1" supportAdvancedDrill="1" xr:uid="{324609A9-04E2-44A8-AE86-936FB6F60DF9}">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 sount]" caption="skills s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771378038"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eshen Vurthan" refreshedDate="45813.519415625" createdVersion="3" refreshedVersion="8" minRefreshableVersion="3" recordCount="0" supportSubquery="1" supportAdvancedDrill="1" xr:uid="{6F79A06A-3B9F-490B-BE1D-751180A3F979}">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s sount]" caption="skills s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354438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6896DC-F32F-4D7B-ADF7-3176803122CA}" name="PivotTable4" cacheId="216" applyNumberFormats="0" applyBorderFormats="0" applyFontFormats="0" applyPatternFormats="0" applyAlignmentFormats="0" applyWidthHeightFormats="1" dataCaption="Values" tag="923ea566-36ea-41b2-b95b-3f97af91138d" updatedVersion="8" minRefreshableVersion="3" useAutoFormatting="1" itemPrintTitles="1" createdVersion="8" indent="0" outline="1" outlineData="1" multipleFieldFilters="0" chartFormat="1">
  <location ref="F17:G28"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1"/>
    </i>
    <i>
      <x v="3"/>
    </i>
    <i>
      <x v="9"/>
    </i>
    <i>
      <x v="5"/>
    </i>
    <i>
      <x v="2"/>
    </i>
    <i>
      <x v="6"/>
    </i>
    <i>
      <x v="4"/>
    </i>
    <i>
      <x v="8"/>
    </i>
    <i>
      <x/>
    </i>
    <i>
      <x v="7"/>
    </i>
    <i t="grand">
      <x/>
    </i>
  </rowItems>
  <colItems count="1">
    <i/>
  </colItems>
  <dataFields count="1">
    <dataField name="Count of job_i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9D1A15-18DB-4F3E-81EB-81E71191EC3E}" name="PivotTable3" cacheId="217" applyNumberFormats="0" applyBorderFormats="0" applyFontFormats="0" applyPatternFormats="0" applyAlignmentFormats="0" applyWidthHeightFormats="1" dataCaption="Values" tag="a214b87c-11ad-4e58-8d28-724617f13c91"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F105DE-24AA-46F6-83F9-56BA3789009D}" name="PivotTable10" cacheId="224" applyNumberFormats="0" applyBorderFormats="0" applyFontFormats="0" applyPatternFormats="0" applyAlignmentFormats="0" applyWidthHeightFormats="1" dataCaption="Values" tag="e03d98ec-e5b9-4da7-8360-0eeb4e91bef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EFCE921-5B82-4645-AF59-D0910AF5A9E1}" sourceName="[data_jobs_salary].[job_title_short]">
  <pivotTables>
    <pivotTable tabId="17" name="PivotTable4"/>
  </pivotTables>
  <data>
    <olap pivotCacheId="93544381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588100D9-D3A2-4263-A4CE-CAF75BD407F0}" sourceName="[data_jobs_salary].[job_country]">
  <pivotTables>
    <pivotTable tabId="17" name="PivotTable4"/>
  </pivotTables>
  <data>
    <olap pivotCacheId="93544381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Algeria]" c="Algeria" nd="1"/>
              <i n="[data_jobs_salary].[job_country].&amp;[Azerbaijan]" c="Azerbaijan" nd="1"/>
              <i n="[data_jobs_salary].[job_country].&amp;[Bahamas]" c="Bahamas" nd="1"/>
              <i n="[data_jobs_salary].[job_country].&amp;[Bangladesh]" c="Bangladesh" nd="1"/>
              <i n="[data_jobs_salary].[job_country].&amp;[Benin]" c="Benin" nd="1"/>
              <i n="[data_jobs_salary].[job_country].&amp;[Bolivia]" c="Bolivia" nd="1"/>
              <i n="[data_jobs_salary].[job_country].&amp;[Bosnia and Herzegovina]" c="Bosnia and Herzegovina" nd="1"/>
              <i n="[data_jobs_salary].[job_country].&amp;[Brunei]" c="Brunei" nd="1"/>
              <i n="[data_jobs_salary].[job_country].&amp;[Cameroon]" c="Cameroon" nd="1"/>
              <i n="[data_jobs_salary].[job_country].&amp;[Congo, Democratic Republic of the]" c="Congo, Democratic Republic of the" nd="1"/>
              <i n="[data_jobs_salary].[job_country].&amp;[Côte d'Ivoire]" c="Côte d'Ivoire" nd="1"/>
              <i n="[data_jobs_salary].[job_country].&amp;[Dominican Republic]" c="Dominican Republic" nd="1"/>
              <i n="[data_jobs_salary].[job_country].&amp;[Ecuador]" c="Ecuador" nd="1"/>
              <i n="[data_jobs_salary].[job_country].&amp;[Gambia]" c="Gambia"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Uganda]" c="Uganda" nd="1"/>
              <i n="[data_jobs_salary].[job_country].&amp;[Venezuela]" c="Venezuela" nd="1"/>
              <i n="[data_jobs_salary].[job_country].&amp;[Zambia]" c="Zambia" nd="1"/>
              <i n="[data_jobs_salary].[job_country].&amp;[Zimbabwe]" c="Zimbabwe" nd="1"/>
            </range>
          </ranges>
        </level>
      </levels>
      <selections count="1">
        <selection n="[data_jobs_salary].[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7A01A8C-0CC2-4E2F-B47E-92422A9D1F8D}" sourceName="[data_jobs_salary].[job_country]">
  <pivotTables>
    <pivotTable tabId="20" name="PivotTable10"/>
  </pivotTables>
  <data>
    <olap pivotCacheId="77137803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EF3AE6F9-66B9-45CA-9AFF-866D158DC8E1}" cache="Slicer_job_title_short" caption="job_title_short" level="1" rowHeight="247650"/>
  <slicer name="job_country" xr10:uid="{54BC0EA7-9FD8-4B38-BA08-C6D82753EDEC}" cache="Slicer_job_country" caption="job_country" startItem="80"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D6E5E669-4849-44DA-8264-4228D3F9E46C}" cache="Slicer_job_country1" caption="job_country"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6D9D0-5EDF-4745-A151-1F55E496A1E0}">
  <dimension ref="F17:G28"/>
  <sheetViews>
    <sheetView topLeftCell="A7" workbookViewId="0">
      <selection activeCell="F19" sqref="F19"/>
    </sheetView>
  </sheetViews>
  <sheetFormatPr defaultRowHeight="14.4" x14ac:dyDescent="0.3"/>
  <cols>
    <col min="6" max="6" width="13" bestFit="1" customWidth="1"/>
    <col min="7" max="7" width="14.44140625" bestFit="1" customWidth="1"/>
  </cols>
  <sheetData>
    <row r="17" spans="6:7" x14ac:dyDescent="0.3">
      <c r="F17" s="1" t="s">
        <v>11</v>
      </c>
      <c r="G17" t="s">
        <v>22</v>
      </c>
    </row>
    <row r="18" spans="6:7" x14ac:dyDescent="0.3">
      <c r="F18" s="2" t="s">
        <v>10</v>
      </c>
      <c r="G18" s="3">
        <v>566</v>
      </c>
    </row>
    <row r="19" spans="6:7" x14ac:dyDescent="0.3">
      <c r="F19" s="2" t="s">
        <v>20</v>
      </c>
      <c r="G19" s="3">
        <v>805</v>
      </c>
    </row>
    <row r="20" spans="6:7" x14ac:dyDescent="0.3">
      <c r="F20" s="2" t="s">
        <v>19</v>
      </c>
      <c r="G20" s="3">
        <v>869</v>
      </c>
    </row>
    <row r="21" spans="6:7" x14ac:dyDescent="0.3">
      <c r="F21" s="2" t="s">
        <v>16</v>
      </c>
      <c r="G21" s="3">
        <v>1337</v>
      </c>
    </row>
    <row r="22" spans="6:7" x14ac:dyDescent="0.3">
      <c r="F22" s="2" t="s">
        <v>21</v>
      </c>
      <c r="G22" s="3">
        <v>1401</v>
      </c>
    </row>
    <row r="23" spans="6:7" x14ac:dyDescent="0.3">
      <c r="F23" s="2" t="s">
        <v>18</v>
      </c>
      <c r="G23" s="3">
        <v>1568</v>
      </c>
    </row>
    <row r="24" spans="6:7" x14ac:dyDescent="0.3">
      <c r="F24" s="2" t="s">
        <v>14</v>
      </c>
      <c r="G24" s="3">
        <v>2306</v>
      </c>
    </row>
    <row r="25" spans="6:7" x14ac:dyDescent="0.3">
      <c r="F25" s="2" t="s">
        <v>15</v>
      </c>
      <c r="G25" s="3">
        <v>2393</v>
      </c>
    </row>
    <row r="26" spans="6:7" x14ac:dyDescent="0.3">
      <c r="F26" s="2" t="s">
        <v>17</v>
      </c>
      <c r="G26" s="3">
        <v>3457</v>
      </c>
    </row>
    <row r="27" spans="6:7" x14ac:dyDescent="0.3">
      <c r="F27" s="2" t="s">
        <v>13</v>
      </c>
      <c r="G27" s="3">
        <v>4378</v>
      </c>
    </row>
    <row r="28" spans="6:7" x14ac:dyDescent="0.3">
      <c r="F28" s="2" t="s">
        <v>12</v>
      </c>
      <c r="G28" s="3">
        <v>19080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0907F-D08C-4772-A708-73F508B3287A}">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93EB1-DD68-43DB-A6D0-00BA6417121A}">
  <dimension ref="A1:G12"/>
  <sheetViews>
    <sheetView topLeftCell="A4" workbookViewId="0">
      <selection activeCell="Q9" sqref="Q9"/>
    </sheetView>
  </sheetViews>
  <sheetFormatPr defaultRowHeight="14.4" x14ac:dyDescent="0.3"/>
  <cols>
    <col min="1" max="1" width="24.33203125" bestFit="1" customWidth="1"/>
    <col min="2" max="2" width="13.21875" bestFit="1" customWidth="1"/>
    <col min="3" max="4" width="12.21875" bestFit="1" customWidth="1"/>
  </cols>
  <sheetData>
    <row r="1" spans="1:7" x14ac:dyDescent="0.3">
      <c r="A1" s="1" t="s">
        <v>11</v>
      </c>
      <c r="B1" t="s">
        <v>24</v>
      </c>
      <c r="C1" t="s">
        <v>23</v>
      </c>
      <c r="E1" t="str" cm="1">
        <f t="array" ref="E1:G11">A1:C11</f>
        <v>Row Labels</v>
      </c>
      <c r="F1" t="str">
        <v>Median Salary</v>
      </c>
      <c r="G1" t="str">
        <v>Skills per job</v>
      </c>
    </row>
    <row r="2" spans="1:7" x14ac:dyDescent="0.3">
      <c r="A2" s="2" t="s">
        <v>0</v>
      </c>
      <c r="B2" s="5">
        <v>155000</v>
      </c>
      <c r="C2" s="4">
        <v>5.2608262817322053</v>
      </c>
      <c r="E2" t="str">
        <v>Senior Data Scientist</v>
      </c>
      <c r="F2">
        <v>155000</v>
      </c>
      <c r="G2">
        <v>5.2608262817322053</v>
      </c>
    </row>
    <row r="3" spans="1:7" x14ac:dyDescent="0.3">
      <c r="A3" s="2" t="s">
        <v>5</v>
      </c>
      <c r="B3" s="5">
        <v>147500</v>
      </c>
      <c r="C3" s="4">
        <v>8.1405163853028792</v>
      </c>
      <c r="E3" t="str">
        <v>Senior Data Engineer</v>
      </c>
      <c r="F3">
        <v>147500</v>
      </c>
      <c r="G3">
        <v>8.1405163853028792</v>
      </c>
    </row>
    <row r="4" spans="1:7" x14ac:dyDescent="0.3">
      <c r="A4" s="2" t="s">
        <v>4</v>
      </c>
      <c r="B4" s="5">
        <v>127500</v>
      </c>
      <c r="C4" s="4">
        <v>4.9271336080047083</v>
      </c>
      <c r="E4" t="str">
        <v>Data Scientist</v>
      </c>
      <c r="F4">
        <v>127500</v>
      </c>
      <c r="G4">
        <v>4.9271336080047083</v>
      </c>
    </row>
    <row r="5" spans="1:7" x14ac:dyDescent="0.3">
      <c r="A5" s="2" t="s">
        <v>1</v>
      </c>
      <c r="B5" s="5">
        <v>125000</v>
      </c>
      <c r="C5" s="4">
        <v>6.961963732861566</v>
      </c>
      <c r="E5" t="str">
        <v>Data Engineer</v>
      </c>
      <c r="F5">
        <v>125000</v>
      </c>
      <c r="G5">
        <v>6.961963732861566</v>
      </c>
    </row>
    <row r="6" spans="1:7" x14ac:dyDescent="0.3">
      <c r="A6" s="2" t="s">
        <v>2</v>
      </c>
      <c r="B6" s="5">
        <v>111175</v>
      </c>
      <c r="C6" s="4">
        <v>4.3544474393531001</v>
      </c>
      <c r="E6" t="str">
        <v>Senior Data Analyst</v>
      </c>
      <c r="F6">
        <v>111175</v>
      </c>
      <c r="G6">
        <v>4.3544474393531001</v>
      </c>
    </row>
    <row r="7" spans="1:7" x14ac:dyDescent="0.3">
      <c r="A7" s="2" t="s">
        <v>3</v>
      </c>
      <c r="B7" s="5">
        <v>107550</v>
      </c>
      <c r="C7" s="4">
        <v>5.2834138486312403</v>
      </c>
      <c r="E7" t="str">
        <v>Machine Learning Engineer</v>
      </c>
      <c r="F7">
        <v>107550</v>
      </c>
      <c r="G7">
        <v>5.2834138486312403</v>
      </c>
    </row>
    <row r="8" spans="1:7" x14ac:dyDescent="0.3">
      <c r="A8" s="2" t="s">
        <v>7</v>
      </c>
      <c r="B8" s="5">
        <v>99150</v>
      </c>
      <c r="C8" s="4">
        <v>5.5445026178010473</v>
      </c>
      <c r="E8" t="str">
        <v>Software Engineer</v>
      </c>
      <c r="F8">
        <v>99150</v>
      </c>
      <c r="G8">
        <v>5.5445026178010473</v>
      </c>
    </row>
    <row r="9" spans="1:7" x14ac:dyDescent="0.3">
      <c r="A9" s="2" t="s">
        <v>6</v>
      </c>
      <c r="B9" s="5">
        <v>90000</v>
      </c>
      <c r="C9" s="4">
        <v>3.600978555069748</v>
      </c>
      <c r="E9" t="str">
        <v>Data Analyst</v>
      </c>
      <c r="F9">
        <v>90000</v>
      </c>
      <c r="G9">
        <v>3.600978555069748</v>
      </c>
    </row>
    <row r="10" spans="1:7" x14ac:dyDescent="0.3">
      <c r="A10" s="2" t="s">
        <v>9</v>
      </c>
      <c r="B10" s="5">
        <v>90000</v>
      </c>
      <c r="C10" s="4">
        <v>4.8023255813953485</v>
      </c>
      <c r="E10" t="str">
        <v>Cloud Engineer</v>
      </c>
      <c r="F10">
        <v>90000</v>
      </c>
      <c r="G10">
        <v>4.8023255813953485</v>
      </c>
    </row>
    <row r="11" spans="1:7" x14ac:dyDescent="0.3">
      <c r="A11" s="2" t="s">
        <v>8</v>
      </c>
      <c r="B11" s="5">
        <v>85000</v>
      </c>
      <c r="C11" s="4">
        <v>3.2997002997002998</v>
      </c>
      <c r="E11" t="str">
        <v>Business Analyst</v>
      </c>
      <c r="F11">
        <v>85000</v>
      </c>
      <c r="G11">
        <v>3.2997002997002998</v>
      </c>
    </row>
    <row r="12" spans="1:7" x14ac:dyDescent="0.3">
      <c r="A12" s="2" t="s">
        <v>12</v>
      </c>
      <c r="B12" s="5">
        <v>115000</v>
      </c>
      <c r="C12" s="4">
        <v>5.1196743388834474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7BE67-8DB5-4F29-B991-7D842CF42A07}">
  <dimension ref="A1:D12"/>
  <sheetViews>
    <sheetView tabSelected="1" workbookViewId="0"/>
  </sheetViews>
  <sheetFormatPr defaultRowHeight="14.4" x14ac:dyDescent="0.3"/>
  <cols>
    <col min="1" max="1" width="24.33203125" bestFit="1" customWidth="1"/>
    <col min="2" max="2" width="13.21875" bestFit="1" customWidth="1"/>
    <col min="3" max="3" width="16" bestFit="1" customWidth="1"/>
    <col min="4" max="4" width="20.44140625" bestFit="1" customWidth="1"/>
  </cols>
  <sheetData>
    <row r="1" spans="1:4" x14ac:dyDescent="0.3">
      <c r="A1" s="1" t="s">
        <v>11</v>
      </c>
      <c r="B1" t="s">
        <v>24</v>
      </c>
      <c r="C1" t="s">
        <v>25</v>
      </c>
      <c r="D1" t="s">
        <v>26</v>
      </c>
    </row>
    <row r="2" spans="1:4" x14ac:dyDescent="0.3">
      <c r="A2" s="2" t="s">
        <v>8</v>
      </c>
      <c r="B2" s="5">
        <v>70000</v>
      </c>
      <c r="C2" s="5">
        <v>90000</v>
      </c>
      <c r="D2" s="5">
        <v>75000</v>
      </c>
    </row>
    <row r="3" spans="1:4" x14ac:dyDescent="0.3">
      <c r="A3" s="2" t="s">
        <v>9</v>
      </c>
      <c r="B3" s="5">
        <v>110000</v>
      </c>
      <c r="C3" s="5">
        <v>115000</v>
      </c>
      <c r="D3" s="5">
        <v>89100</v>
      </c>
    </row>
    <row r="4" spans="1:4" x14ac:dyDescent="0.3">
      <c r="A4" s="2" t="s">
        <v>6</v>
      </c>
      <c r="B4" s="5">
        <v>100500</v>
      </c>
      <c r="C4" s="5">
        <v>90000</v>
      </c>
      <c r="D4" s="5">
        <v>90000</v>
      </c>
    </row>
    <row r="5" spans="1:4" x14ac:dyDescent="0.3">
      <c r="A5" s="2" t="s">
        <v>1</v>
      </c>
      <c r="B5" s="5">
        <v>102425</v>
      </c>
      <c r="C5" s="5">
        <v>125000</v>
      </c>
      <c r="D5" s="5">
        <v>123500</v>
      </c>
    </row>
    <row r="6" spans="1:4" x14ac:dyDescent="0.3">
      <c r="A6" s="2" t="s">
        <v>4</v>
      </c>
      <c r="B6" s="5">
        <v>139216</v>
      </c>
      <c r="C6" s="5">
        <v>130000</v>
      </c>
      <c r="D6" s="5">
        <v>119550</v>
      </c>
    </row>
    <row r="7" spans="1:4" x14ac:dyDescent="0.3">
      <c r="A7" s="2" t="s">
        <v>3</v>
      </c>
      <c r="B7" s="5">
        <v>101029</v>
      </c>
      <c r="C7" s="5">
        <v>150000</v>
      </c>
      <c r="D7" s="5">
        <v>101029</v>
      </c>
    </row>
    <row r="8" spans="1:4" x14ac:dyDescent="0.3">
      <c r="A8" s="2" t="s">
        <v>2</v>
      </c>
      <c r="B8" s="5">
        <v>50640</v>
      </c>
      <c r="C8" s="5">
        <v>110000</v>
      </c>
      <c r="D8" s="5">
        <v>111175</v>
      </c>
    </row>
    <row r="9" spans="1:4" x14ac:dyDescent="0.3">
      <c r="A9" s="2" t="s">
        <v>5</v>
      </c>
      <c r="B9" s="5">
        <v>147500</v>
      </c>
      <c r="C9" s="5">
        <v>150000</v>
      </c>
      <c r="D9" s="5">
        <v>147500</v>
      </c>
    </row>
    <row r="10" spans="1:4" x14ac:dyDescent="0.3">
      <c r="A10" s="2" t="s">
        <v>0</v>
      </c>
      <c r="B10" s="5">
        <v>157500</v>
      </c>
      <c r="C10" s="5">
        <v>155000</v>
      </c>
      <c r="D10" s="5">
        <v>155000</v>
      </c>
    </row>
    <row r="11" spans="1:4" x14ac:dyDescent="0.3">
      <c r="A11" s="2" t="s">
        <v>7</v>
      </c>
      <c r="B11" s="5">
        <v>157500</v>
      </c>
      <c r="C11" s="5">
        <v>125000</v>
      </c>
      <c r="D11" s="5">
        <v>89100</v>
      </c>
    </row>
    <row r="12" spans="1:4" x14ac:dyDescent="0.3">
      <c r="A12" s="2" t="s">
        <v>12</v>
      </c>
      <c r="B12" s="5">
        <v>118500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06636D84-A5EA-4BE8-9A16-D92FE7D6858F}">
  <ds:schemaRefs/>
</ds:datastoreItem>
</file>

<file path=customXml/itemProps2.xml><?xml version="1.0" encoding="utf-8"?>
<ds:datastoreItem xmlns:ds="http://schemas.openxmlformats.org/officeDocument/2006/customXml" ds:itemID="{C9B2156A-2E29-4387-B262-585E43672FCD}">
  <ds:schemaRefs/>
</ds:datastoreItem>
</file>

<file path=customXml/itemProps3.xml><?xml version="1.0" encoding="utf-8"?>
<ds:datastoreItem xmlns:ds="http://schemas.openxmlformats.org/officeDocument/2006/customXml" ds:itemID="{B8E19674-6357-4C7F-AD80-FC1F48C4D35A}">
  <ds:schemaRefs/>
</ds:datastoreItem>
</file>

<file path=customXml/itemProps4.xml><?xml version="1.0" encoding="utf-8"?>
<ds:datastoreItem xmlns:ds="http://schemas.openxmlformats.org/officeDocument/2006/customXml" ds:itemID="{AA0485A8-0489-4EB9-AE8E-5FA23B40F593}">
  <ds:schemaRefs/>
</ds:datastoreItem>
</file>

<file path=customXml/itemProps5.xml><?xml version="1.0" encoding="utf-8"?>
<ds:datastoreItem xmlns:ds="http://schemas.openxmlformats.org/officeDocument/2006/customXml" ds:itemID="{94B1DFD4-AA32-48D9-BEF2-868E4B91EF24}">
  <ds:schemaRefs/>
</ds:datastoreItem>
</file>

<file path=customXml/itemProps6.xml><?xml version="1.0" encoding="utf-8"?>
<ds:datastoreItem xmlns:ds="http://schemas.openxmlformats.org/officeDocument/2006/customXml" ds:itemID="{69E01C65-C625-4C0C-AC1A-77635C1F9A75}">
  <ds:schemaRefs/>
</ds:datastoreItem>
</file>

<file path=customXml/itemProps7.xml><?xml version="1.0" encoding="utf-8"?>
<ds:datastoreItem xmlns:ds="http://schemas.openxmlformats.org/officeDocument/2006/customXml" ds:itemID="{3C328CA2-81E4-448E-B50E-8FC3161CE84A}">
  <ds:schemaRefs>
    <ds:schemaRef ds:uri="http://schemas.microsoft.com/DataMashup"/>
  </ds:schemaRefs>
</ds:datastoreItem>
</file>

<file path=customXml/itemProps8.xml><?xml version="1.0" encoding="utf-8"?>
<ds:datastoreItem xmlns:ds="http://schemas.openxmlformats.org/officeDocument/2006/customXml" ds:itemID="{77ED9A06-259D-4635-ACCD-53BC4B83B0F4}">
  <ds:schemaRefs/>
</ds:datastoreItem>
</file>

<file path=customXml/itemProps9.xml><?xml version="1.0" encoding="utf-8"?>
<ds:datastoreItem xmlns:ds="http://schemas.openxmlformats.org/officeDocument/2006/customXml" ds:itemID="{58EA595C-F09B-4AEA-9CEF-3797DA79E0F0}">
  <ds:schemaRefs/>
</ds:datastoreItem>
</file>

<file path=customXml/itemProps10.xml><?xml version="1.0" encoding="utf-8"?>
<ds:datastoreItem xmlns:ds="http://schemas.openxmlformats.org/officeDocument/2006/customXml" ds:itemID="{73B28C73-E107-4292-87DF-E1CBE1FFC96A}">
  <ds:schemaRefs/>
</ds:datastoreItem>
</file>

<file path=customXml/itemProps11.xml><?xml version="1.0" encoding="utf-8"?>
<ds:datastoreItem xmlns:ds="http://schemas.openxmlformats.org/officeDocument/2006/customXml" ds:itemID="{354664A8-6E75-4493-84DE-4BAB1182C93B}">
  <ds:schemaRefs/>
</ds:datastoreItem>
</file>

<file path=customXml/itemProps12.xml><?xml version="1.0" encoding="utf-8"?>
<ds:datastoreItem xmlns:ds="http://schemas.openxmlformats.org/officeDocument/2006/customXml" ds:itemID="{A4123ABE-744F-4E0D-AF2D-CA66E6A7B80B}">
  <ds:schemaRefs/>
</ds:datastoreItem>
</file>

<file path=customXml/itemProps13.xml><?xml version="1.0" encoding="utf-8"?>
<ds:datastoreItem xmlns:ds="http://schemas.openxmlformats.org/officeDocument/2006/customXml" ds:itemID="{549BA018-5DA8-4E11-80B3-55AAFB71DB63}">
  <ds:schemaRefs/>
</ds:datastoreItem>
</file>

<file path=customXml/itemProps14.xml><?xml version="1.0" encoding="utf-8"?>
<ds:datastoreItem xmlns:ds="http://schemas.openxmlformats.org/officeDocument/2006/customXml" ds:itemID="{A8A84487-38A6-47C2-8245-BC9C933DDAD3}">
  <ds:schemaRefs/>
</ds:datastoreItem>
</file>

<file path=customXml/itemProps15.xml><?xml version="1.0" encoding="utf-8"?>
<ds:datastoreItem xmlns:ds="http://schemas.openxmlformats.org/officeDocument/2006/customXml" ds:itemID="{FBFCF77F-EF8C-441D-A5FD-8D2DD3D96B8C}">
  <ds:schemaRefs/>
</ds:datastoreItem>
</file>

<file path=customXml/itemProps16.xml><?xml version="1.0" encoding="utf-8"?>
<ds:datastoreItem xmlns:ds="http://schemas.openxmlformats.org/officeDocument/2006/customXml" ds:itemID="{8051936D-2DD1-4CB2-8B9C-5CB15D1AB002}">
  <ds:schemaRefs/>
</ds:datastoreItem>
</file>

<file path=customXml/itemProps17.xml><?xml version="1.0" encoding="utf-8"?>
<ds:datastoreItem xmlns:ds="http://schemas.openxmlformats.org/officeDocument/2006/customXml" ds:itemID="{198CA92A-7C67-47B3-8B27-48972A8082B1}">
  <ds:schemaRefs/>
</ds:datastoreItem>
</file>

<file path=customXml/itemProps18.xml><?xml version="1.0" encoding="utf-8"?>
<ds:datastoreItem xmlns:ds="http://schemas.openxmlformats.org/officeDocument/2006/customXml" ds:itemID="{A6E318F3-BC29-48A9-B644-A467802FDC15}">
  <ds:schemaRefs/>
</ds:datastoreItem>
</file>

<file path=customXml/itemProps19.xml><?xml version="1.0" encoding="utf-8"?>
<ds:datastoreItem xmlns:ds="http://schemas.openxmlformats.org/officeDocument/2006/customXml" ds:itemID="{83CBBCF8-F3FF-4167-BD03-E95782CDF1D4}">
  <ds:schemaRefs/>
</ds:datastoreItem>
</file>

<file path=customXml/itemProps20.xml><?xml version="1.0" encoding="utf-8"?>
<ds:datastoreItem xmlns:ds="http://schemas.openxmlformats.org/officeDocument/2006/customXml" ds:itemID="{8150C0CA-7F01-404F-9181-AD2FF8A2B2ED}">
  <ds:schemaRefs/>
</ds:datastoreItem>
</file>

<file path=customXml/itemProps21.xml><?xml version="1.0" encoding="utf-8"?>
<ds:datastoreItem xmlns:ds="http://schemas.openxmlformats.org/officeDocument/2006/customXml" ds:itemID="{6D73AB8D-7103-43C7-B335-9F4C4FB6EF69}">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 job analysis</vt:lpstr>
      <vt:lpstr>Sheet2</vt:lpstr>
      <vt:lpstr>Salary vs Skills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Preshen Vurthan</cp:lastModifiedBy>
  <dcterms:created xsi:type="dcterms:W3CDTF">2024-08-10T22:21:34Z</dcterms:created>
  <dcterms:modified xsi:type="dcterms:W3CDTF">2025-06-05T10:30:49Z</dcterms:modified>
</cp:coreProperties>
</file>