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Users\preshen.vurthan\OneDrive - EBS International\Documents\FDM docs\Excel_Data_Analytics_Course\8_Power_Pivot\"/>
    </mc:Choice>
  </mc:AlternateContent>
  <xr:revisionPtr revIDLastSave="0" documentId="13_ncr:1_{EDB34769-6A14-40EE-9F38-D95F63978129}" xr6:coauthVersionLast="47" xr6:coauthVersionMax="47" xr10:uidLastSave="{00000000-0000-0000-0000-000000000000}"/>
  <bookViews>
    <workbookView xWindow="-108" yWindow="-108" windowWidth="23256" windowHeight="12456"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s>
  <calcPr calcId="191029"/>
  <pivotCaches>
    <pivotCache cacheId="15" r:id="rId5"/>
    <pivotCache cacheId="16" r:id="rId6"/>
    <pivotCache cacheId="33" r:id="rId7"/>
    <pivotCache cacheId="36"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<sst xmlns="http://schemas.openxmlformats.org/spreadsheetml/2006/main" count="56" uniqueCount="28">
  <si>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</si>
  <si>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</si>
  <si>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</si>
  <si>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</si>
  <si>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</si>
  <si>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</si>
  <si>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</si>
  <si>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</si>
  <si>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</si>
  <si>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</si>
  <si>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</si>
  <si>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</si>
  <si>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</si>
  <si>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</si>
  <si>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</si>
  <si>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</si>
  <si>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</si>
  <si>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</si>
  <si>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</si>
  <si>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</si>
  <si>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</si>
  <si>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</si>
  <si>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</si>
  <si>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</si>
  <si>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</si>
  <si>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</si>
  <si>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Skill Count</t>
  </si>
  <si>
    <t>Median Salary _skill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</si>
</sst>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_(* \(#,##0\);_(* &quot;-&quot;??_);_(@_)"/>
    <numFmt numFmtId="165" formatCode="_(* #,##0.0_);_(* \(#,##0.0\);_(* &quot;-&quot;??_);_(@_)"/>
    <numFmt numFmtId="166" formatCode="\$#,##0;\(\$#,##0\);\$#,##0"/>
    <numFmt numFmtId="167" formatCode="_(&quot;$&quot;* #,##0_);_(&quot;$&quot;* \(#,##0\);_(&quot;$&quot;* &quot;-&quot;??_);_(@_)"/>
    <numFmt numFmtId="170" formatCode="&quot;R&quot;#,##0;\-&quot;R&quot;#,##0;&quot;R&quot;#,##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70" fontId="0" fillId="0" borderId="0" xfId="0" applyNumberFormat="1"/>
    <xf numFmtId="0" fontId="0" fillId="0" borderId="0" xfId="0" applyNumberFormat="1"/>
  </cellXfs>
  <cellStyles count="1">
    <cellStyle name="Normal" xfId="0" builtinId="0"/>
  </cellStyles>
  <dxfs count="7">
    <dxf>
      <numFmt numFmtId="164" formatCode="_(* #,##0_);_(* \(#,##0\);_(* &quot;-&quot;??_);_(@_)"/>
    </dxf>
    <dxf>
      <numFmt numFmtId="164" formatCode="_(* #,##0_);_(* \(#,##0\);_(* &quot;-&quot;??_);_(@_)"/>
    </dxf>
    <dxf>
      <numFmt numFmtId="165" formatCode="_(* #,##0.0_);_(* \(#,##0.0\);_(* &quot;-&quot;??_);_(@_)"/>
    </dxf>
    <dxf>
      <numFmt numFmtId="167" formatCode="_(&quot;$&quot;* #,##0_);_(&quot;$&quot;* \(#,##0\);_(&quot;$&quot;* &quot;-&quot;??_);_(@_)"/>
    </dxf>
    <dxf>
      <numFmt numFmtId="164" formatCode="_(* #,##0_);_(* \(#,##0\);_(* &quot;-&quot;??_);_(@_)"/>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0CE9B031-1B7D-4CEF-8B19-34BECFCC8149}"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CDB57CA0-C969-4532-8DE6-0C5C01C45ABE}" type="CELLRANGE">
                      <a:rPr lang="en-ZA"/>
                      <a:pPr/>
                      <a:t>[CELLRANGE]</a:t>
                    </a:fld>
                    <a:endParaRPr lang="en-Z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C7C43C12-A7D6-4E6E-B0F9-81865078937A}"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75070D5F-0D19-4721-8937-52CC8AD91AED}" type="CELLRANGE">
                      <a:rPr lang="en-ZA"/>
                      <a:pPr/>
                      <a:t>[CELLRANGE]</a:t>
                    </a:fld>
                    <a:endParaRPr lang="en-Z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44E2EEAA-A8E3-4BCA-AF91-A74C4279936A}"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AD2126F4-3482-46C8-B0C4-6F271E3EE9D7}"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42DD59E4-6A52-496E-A1C7-6DDDB9A5E8AB}"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1BB333EF-0684-4D76-85A5-6FC179800DFD}"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487137D6-2367-4A35-9145-4B604D95F5B2}" type="CELLRANGE">
                      <a:rPr lang="en-ZA"/>
                      <a:pPr/>
                      <a:t>[CELLRANGE]</a:t>
                    </a:fld>
                    <a:endParaRPr lang="en-Z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A0600DB2-A80E-474A-B4B6-E02353C849A1}"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 ##0_);_(* \(#\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541020</xdr:colOff>
      <xdr:row>0</xdr:row>
      <xdr:rowOff>15240</xdr:rowOff>
    </xdr:from>
    <xdr:to>
      <xdr:col>7</xdr:col>
      <xdr:colOff>441960</xdr:colOff>
      <xdr:row>14</xdr:row>
      <xdr:rowOff>36195</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6F2ACBC6-478D-F1EC-8F19-5C8A53C2951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5372100" y="15240"/>
              <a:ext cx="1828800" cy="25812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182880</xdr:colOff>
      <xdr:row>2</xdr:row>
      <xdr:rowOff>76200</xdr:rowOff>
    </xdr:from>
    <xdr:to>
      <xdr:col>13</xdr:col>
      <xdr:colOff>182880</xdr:colOff>
      <xdr:row>16</xdr:row>
      <xdr:rowOff>97155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2158E69E-8A48-D96C-CC86-EBAC8A7A364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690360" y="441960"/>
              <a:ext cx="1828800" cy="25812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281940</xdr:colOff>
      <xdr:row>2</xdr:row>
      <xdr:rowOff>91440</xdr:rowOff>
    </xdr:from>
    <xdr:to>
      <xdr:col>16</xdr:col>
      <xdr:colOff>281940</xdr:colOff>
      <xdr:row>16</xdr:row>
      <xdr:rowOff>112395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C174827B-3022-DCF6-4FE9-BD06D60760B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618220" y="457200"/>
              <a:ext cx="1828800" cy="25812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1.63282638888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_skill]" caption="Median Salary _skill"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shen Vurthan" refreshedDate="45816.449779166665" backgroundQuery="1" createdVersion="8" refreshedVersion="8" minRefreshableVersion="3" recordCount="0" supportSubquery="1" supportAdvancedDrill="1" xr:uid="{AE8B75D2-6DD5-45DF-B022-993547DF2DE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_skill]" caption="Median Salary _skill"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shen Vurthan" refreshedDate="45816.459586574078" backgroundQuery="1" createdVersion="8" refreshedVersion="8" minRefreshableVersion="3" recordCount="0" supportSubquery="1" supportAdvancedDrill="1" xr:uid="{884C0885-5F13-4564-9C08-C9FE4BF5E998}">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Median Salary _skill]" caption="Median Salary _skill" numFmtId="0" hierarchy="29" level="32767"/>
    <cacheField name="[Measures].[Skill Count]" caption="Skill Count" numFmtId="0" hierarchy="23"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_skill]" caption="Median Salary _skill"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shen Vurthan" refreshedDate="45816.460129976855"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 Count]" caption="Skill Count" numFmtId="0" hierarchy="23" level="32767"/>
  </cacheFields>
  <cacheHierarchies count="33">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1"/>
      </fieldsUsage>
    </cacheHierarchy>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_skill]" caption="Median Salary _skill"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shen Vurthan" refreshedDate="45816.449776620371" backgroundQuery="1" createdVersion="3" refreshedVersion="8" minRefreshableVersion="3" recordCount="0" supportSubquery="1" supportAdvancedDrill="1" xr:uid="{CDDA5121-4D5E-46B8-B2AE-4921F38D54C0}">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256836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5"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6">
      <pivotArea outline="0" collapsedLevelsAreSubtotals="1" fieldPosition="0"/>
    </format>
    <format dxfId="5">
      <pivotArea outline="0" collapsedLevelsAreSubtotals="1" fieldPosition="0">
        <references count="1">
          <reference field="4294967294" count="1" selected="0">
            <x v="0"/>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6"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1">
    <format dxfId="4">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D30668-7E04-4353-9D71-0A37F85809E0}" name="PivotTable1" cacheId="33" applyNumberFormats="0" applyBorderFormats="0" applyFontFormats="0" applyPatternFormats="0" applyAlignmentFormats="0" applyWidthHeightFormats="1" dataCaption="Values" tag="f1aa12f3-5151-4721-8432-d0b48604f77b"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F20B8FB-45F3-40F3-BF72-B5BC91F58C1B}" sourceName="[data_jobs_salary].[job_country]">
  <pivotTables>
    <pivotTable tabId="17" name="PivotTable1"/>
  </pivotTables>
  <data>
    <olap pivotCacheId="192568361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E576737-D636-410A-B973-7D0497EB96D3}" sourceName="[data_jobs_salary].[job_country]">
  <pivotTables>
    <pivotTable tabId="16" name="PivotTable2"/>
  </pivotTables>
  <data>
    <olap pivotCacheId="192568361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BDECEC3-927C-4E40-8766-7DFDE8F612C1}" sourceName="[data_jobs_salary].[job_title_short]">
  <pivotTables>
    <pivotTable tabId="16" name="PivotTable2"/>
  </pivotTables>
  <data>
    <olap pivotCacheId="192568361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0B286182-6D99-4CAB-B2FC-D1F2312BA17A}" cache="Slicer_job_country" caption="job_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2273A77-B445-42AA-A46B-A364CFB2CC89}" cache="Slicer_job_country1" caption="job_country" level="1" rowHeight="247650"/>
  <slicer name="job_title_short" xr10:uid="{81D74293-6F4E-45BE-A95A-9A5D18AE1F57}" cache="Slicer_job_title_short" caption="job_title_short"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2" sqref="B2:B12"/>
    </sheetView>
  </sheetViews>
  <sheetFormatPr defaultRowHeight="14.4" x14ac:dyDescent="0.3"/>
  <cols>
    <col min="1" max="1" width="22.6640625" bestFit="1" customWidth="1"/>
    <col min="2" max="2" width="13.109375" bestFit="1" customWidth="1"/>
    <col min="3" max="3" width="12.5546875" bestFit="1" customWidth="1"/>
    <col min="4" max="5" width="11.44140625" bestFit="1" customWidth="1"/>
  </cols>
  <sheetData>
    <row r="1" spans="1:7" x14ac:dyDescent="0.3">
      <c r="A1" s="1" t="s">
        <v>10</v>
      </c>
      <c r="B1" t="s">
        <v>23</v>
      </c>
      <c r="C1" t="s">
        <v>22</v>
      </c>
      <c r="F1" t="str" cm="1">
        <f t="array" ref="F1:G1">B1:C1</f>
        <v>Median Salary</v>
      </c>
      <c r="G1" t="str">
        <v>Skills Per Job</v>
      </c>
    </row>
    <row r="2" spans="1:7" x14ac:dyDescent="0.3">
      <c r="A2" s="2" t="s">
        <v>8</v>
      </c>
      <c r="B2" s="6">
        <v>85000</v>
      </c>
      <c r="C2" s="4">
        <v>3.2997002997002998</v>
      </c>
      <c r="E2" t="str" cm="1">
        <f t="array" ref="E2:G11">A2:C11</f>
        <v>Business Analyst</v>
      </c>
      <c r="F2">
        <v>85000</v>
      </c>
      <c r="G2">
        <v>3.2997002997002998</v>
      </c>
    </row>
    <row r="3" spans="1:7" x14ac:dyDescent="0.3">
      <c r="A3" s="2" t="s">
        <v>9</v>
      </c>
      <c r="B3" s="6">
        <v>90000</v>
      </c>
      <c r="C3" s="4">
        <v>4.8023255813953485</v>
      </c>
      <c r="E3" t="str">
        <v>Cloud Engineer</v>
      </c>
      <c r="F3">
        <v>90000</v>
      </c>
      <c r="G3">
        <v>4.8023255813953485</v>
      </c>
    </row>
    <row r="4" spans="1:7" x14ac:dyDescent="0.3">
      <c r="A4" s="2" t="s">
        <v>6</v>
      </c>
      <c r="B4" s="6">
        <v>90000</v>
      </c>
      <c r="C4" s="4">
        <v>3.600978555069748</v>
      </c>
      <c r="E4" t="str">
        <v>Data Analyst</v>
      </c>
      <c r="F4">
        <v>90000</v>
      </c>
      <c r="G4">
        <v>3.600978555069748</v>
      </c>
    </row>
    <row r="5" spans="1:7" x14ac:dyDescent="0.3">
      <c r="A5" s="2" t="s">
        <v>1</v>
      </c>
      <c r="B5" s="6">
        <v>125000</v>
      </c>
      <c r="C5" s="4">
        <v>6.961963732861566</v>
      </c>
      <c r="E5" t="str">
        <v>Data Engineer</v>
      </c>
      <c r="F5">
        <v>125000</v>
      </c>
      <c r="G5">
        <v>6.961963732861566</v>
      </c>
    </row>
    <row r="6" spans="1:7" x14ac:dyDescent="0.3">
      <c r="A6" s="2" t="s">
        <v>4</v>
      </c>
      <c r="B6" s="6">
        <v>127500</v>
      </c>
      <c r="C6" s="4">
        <v>4.9271336080047083</v>
      </c>
      <c r="E6" t="str">
        <v>Data Scientist</v>
      </c>
      <c r="F6">
        <v>127500</v>
      </c>
      <c r="G6">
        <v>4.9271336080047083</v>
      </c>
    </row>
    <row r="7" spans="1:7" x14ac:dyDescent="0.3">
      <c r="A7" s="2" t="s">
        <v>3</v>
      </c>
      <c r="B7" s="6">
        <v>107550</v>
      </c>
      <c r="C7" s="4">
        <v>5.2834138486312403</v>
      </c>
      <c r="E7" t="str">
        <v>Machine Learning Engineer</v>
      </c>
      <c r="F7">
        <v>107550</v>
      </c>
      <c r="G7">
        <v>5.2834138486312403</v>
      </c>
    </row>
    <row r="8" spans="1:7" x14ac:dyDescent="0.3">
      <c r="A8" s="2" t="s">
        <v>2</v>
      </c>
      <c r="B8" s="6">
        <v>111175</v>
      </c>
      <c r="C8" s="4">
        <v>4.3544474393531001</v>
      </c>
      <c r="E8" t="str">
        <v>Senior Data Analyst</v>
      </c>
      <c r="F8">
        <v>111175</v>
      </c>
      <c r="G8">
        <v>4.3544474393531001</v>
      </c>
    </row>
    <row r="9" spans="1:7" x14ac:dyDescent="0.3">
      <c r="A9" s="2" t="s">
        <v>5</v>
      </c>
      <c r="B9" s="6">
        <v>147500</v>
      </c>
      <c r="C9" s="4">
        <v>8.1405163853028792</v>
      </c>
      <c r="E9" t="str">
        <v>Senior Data Engineer</v>
      </c>
      <c r="F9">
        <v>147500</v>
      </c>
      <c r="G9">
        <v>8.1405163853028792</v>
      </c>
    </row>
    <row r="10" spans="1:7" x14ac:dyDescent="0.3">
      <c r="A10" s="2" t="s">
        <v>0</v>
      </c>
      <c r="B10" s="6">
        <v>155000</v>
      </c>
      <c r="C10" s="4">
        <v>5.2608262817322053</v>
      </c>
      <c r="E10" t="str">
        <v>Senior Data Scientist</v>
      </c>
      <c r="F10">
        <v>155000</v>
      </c>
      <c r="G10">
        <v>5.2608262817322053</v>
      </c>
    </row>
    <row r="11" spans="1:7" x14ac:dyDescent="0.3">
      <c r="A11" s="2" t="s">
        <v>7</v>
      </c>
      <c r="B11" s="6">
        <v>99150</v>
      </c>
      <c r="C11" s="4">
        <v>5.5445026178010473</v>
      </c>
      <c r="E11" t="str">
        <v>Software Engineer</v>
      </c>
      <c r="F11">
        <v>99150</v>
      </c>
      <c r="G11">
        <v>5.5445026178010473</v>
      </c>
    </row>
    <row r="12" spans="1:7" x14ac:dyDescent="0.3">
      <c r="A12" s="2" t="s">
        <v>11</v>
      </c>
      <c r="B12" s="6">
        <v>115000</v>
      </c>
      <c r="C12" s="4">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A28" sqref="A28"/>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10</v>
      </c>
      <c r="B1" t="s">
        <v>23</v>
      </c>
      <c r="C1" t="s">
        <v>24</v>
      </c>
      <c r="D1" t="s">
        <v>25</v>
      </c>
    </row>
    <row r="2" spans="1:4" x14ac:dyDescent="0.3">
      <c r="A2" s="2" t="s">
        <v>8</v>
      </c>
      <c r="B2" s="5">
        <v>85000</v>
      </c>
      <c r="C2" s="5">
        <v>90000</v>
      </c>
      <c r="D2" s="5">
        <v>75000</v>
      </c>
    </row>
    <row r="3" spans="1:4" x14ac:dyDescent="0.3">
      <c r="A3" s="2" t="s">
        <v>9</v>
      </c>
      <c r="B3" s="5">
        <v>90000</v>
      </c>
      <c r="C3" s="5">
        <v>115000</v>
      </c>
      <c r="D3" s="5">
        <v>89100</v>
      </c>
    </row>
    <row r="4" spans="1:4" x14ac:dyDescent="0.3">
      <c r="A4" s="2" t="s">
        <v>6</v>
      </c>
      <c r="B4" s="5">
        <v>90000</v>
      </c>
      <c r="C4" s="5">
        <v>90000</v>
      </c>
      <c r="D4" s="5">
        <v>90000</v>
      </c>
    </row>
    <row r="5" spans="1:4" x14ac:dyDescent="0.3">
      <c r="A5" s="2" t="s">
        <v>1</v>
      </c>
      <c r="B5" s="5">
        <v>125000</v>
      </c>
      <c r="C5" s="5">
        <v>125000</v>
      </c>
      <c r="D5" s="5">
        <v>123500</v>
      </c>
    </row>
    <row r="6" spans="1:4" x14ac:dyDescent="0.3">
      <c r="A6" s="2" t="s">
        <v>4</v>
      </c>
      <c r="B6" s="5">
        <v>127500</v>
      </c>
      <c r="C6" s="5">
        <v>130000</v>
      </c>
      <c r="D6" s="5">
        <v>119550</v>
      </c>
    </row>
    <row r="7" spans="1:4" x14ac:dyDescent="0.3">
      <c r="A7" s="2" t="s">
        <v>3</v>
      </c>
      <c r="B7" s="5">
        <v>107550</v>
      </c>
      <c r="C7" s="5">
        <v>150000</v>
      </c>
      <c r="D7" s="5">
        <v>101029</v>
      </c>
    </row>
    <row r="8" spans="1:4" x14ac:dyDescent="0.3">
      <c r="A8" s="2" t="s">
        <v>2</v>
      </c>
      <c r="B8" s="5">
        <v>111175</v>
      </c>
      <c r="C8" s="5">
        <v>110000</v>
      </c>
      <c r="D8" s="5">
        <v>111175</v>
      </c>
    </row>
    <row r="9" spans="1:4" x14ac:dyDescent="0.3">
      <c r="A9" s="2" t="s">
        <v>5</v>
      </c>
      <c r="B9" s="5">
        <v>147500</v>
      </c>
      <c r="C9" s="5">
        <v>150000</v>
      </c>
      <c r="D9" s="5">
        <v>147500</v>
      </c>
    </row>
    <row r="10" spans="1:4" x14ac:dyDescent="0.3">
      <c r="A10" s="2" t="s">
        <v>0</v>
      </c>
      <c r="B10" s="5">
        <v>155000</v>
      </c>
      <c r="C10" s="5">
        <v>155000</v>
      </c>
      <c r="D10" s="5">
        <v>155000</v>
      </c>
    </row>
    <row r="11" spans="1:4" x14ac:dyDescent="0.3">
      <c r="A11" s="2" t="s">
        <v>7</v>
      </c>
      <c r="B11" s="5">
        <v>99150</v>
      </c>
      <c r="C11" s="5">
        <v>125000</v>
      </c>
      <c r="D11" s="5">
        <v>89100</v>
      </c>
    </row>
    <row r="12" spans="1:4" x14ac:dyDescent="0.3">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T11" sqref="T11"/>
    </sheetView>
  </sheetViews>
  <sheetFormatPr defaultRowHeight="14.4" x14ac:dyDescent="0.3"/>
  <cols>
    <col min="1" max="1" width="12.44140625" bestFit="1" customWidth="1"/>
    <col min="2" max="2" width="10" bestFit="1" customWidth="1"/>
    <col min="3" max="3" width="10.21875" bestFit="1" customWidth="1"/>
  </cols>
  <sheetData>
    <row r="3" spans="1:2" x14ac:dyDescent="0.3">
      <c r="A3" s="1" t="s">
        <v>10</v>
      </c>
      <c r="B3" t="s">
        <v>26</v>
      </c>
    </row>
    <row r="4" spans="1:2" x14ac:dyDescent="0.3">
      <c r="A4" s="2" t="s">
        <v>18</v>
      </c>
      <c r="B4" s="3">
        <v>3827</v>
      </c>
    </row>
    <row r="5" spans="1:2" x14ac:dyDescent="0.3">
      <c r="A5" s="2" t="s">
        <v>19</v>
      </c>
      <c r="B5" s="3">
        <v>4760</v>
      </c>
    </row>
    <row r="6" spans="1:2" x14ac:dyDescent="0.3">
      <c r="A6" s="2" t="s">
        <v>17</v>
      </c>
      <c r="B6" s="3">
        <v>4806</v>
      </c>
    </row>
    <row r="7" spans="1:2" x14ac:dyDescent="0.3">
      <c r="A7" s="2" t="s">
        <v>20</v>
      </c>
      <c r="B7" s="3">
        <v>5290</v>
      </c>
    </row>
    <row r="8" spans="1:2" x14ac:dyDescent="0.3">
      <c r="A8" s="2" t="s">
        <v>16</v>
      </c>
      <c r="B8" s="3">
        <v>6260</v>
      </c>
    </row>
    <row r="9" spans="1:2" x14ac:dyDescent="0.3">
      <c r="A9" s="2" t="s">
        <v>21</v>
      </c>
      <c r="B9" s="3">
        <v>6844</v>
      </c>
    </row>
    <row r="10" spans="1:2" x14ac:dyDescent="0.3">
      <c r="A10" s="2" t="s">
        <v>15</v>
      </c>
      <c r="B10" s="3">
        <v>6929</v>
      </c>
    </row>
    <row r="11" spans="1:2" x14ac:dyDescent="0.3">
      <c r="A11" s="2" t="s">
        <v>14</v>
      </c>
      <c r="B11" s="3">
        <v>7043</v>
      </c>
    </row>
    <row r="12" spans="1:2" x14ac:dyDescent="0.3">
      <c r="A12" s="2" t="s">
        <v>13</v>
      </c>
      <c r="B12" s="3">
        <v>17689</v>
      </c>
    </row>
    <row r="13" spans="1:2" x14ac:dyDescent="0.3">
      <c r="A13" s="2" t="s">
        <v>12</v>
      </c>
      <c r="B13" s="3">
        <v>18500</v>
      </c>
    </row>
    <row r="14" spans="1:2" x14ac:dyDescent="0.3">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A97F0-BC99-4BB2-BFD4-36BCF0E54F75}">
  <dimension ref="A1:C12"/>
  <sheetViews>
    <sheetView workbookViewId="0">
      <selection activeCell="B5" sqref="B5"/>
    </sheetView>
  </sheetViews>
  <sheetFormatPr defaultRowHeight="14.4" x14ac:dyDescent="0.3"/>
  <cols>
    <col min="1" max="1" width="12.44140625" bestFit="1" customWidth="1"/>
    <col min="2" max="2" width="17.5546875" bestFit="1" customWidth="1"/>
    <col min="3" max="3" width="10" bestFit="1" customWidth="1"/>
  </cols>
  <sheetData>
    <row r="1" spans="1:3" x14ac:dyDescent="0.3">
      <c r="A1" s="1" t="s">
        <v>10</v>
      </c>
      <c r="B1" t="s">
        <v>27</v>
      </c>
      <c r="C1" t="s">
        <v>26</v>
      </c>
    </row>
    <row r="2" spans="1:3" x14ac:dyDescent="0.3">
      <c r="A2" s="2" t="s">
        <v>20</v>
      </c>
      <c r="B2" s="7">
        <v>140000</v>
      </c>
      <c r="C2" s="8">
        <v>5290</v>
      </c>
    </row>
    <row r="3" spans="1:3" x14ac:dyDescent="0.3">
      <c r="A3" s="2" t="s">
        <v>21</v>
      </c>
      <c r="B3" s="7">
        <v>135000</v>
      </c>
      <c r="C3" s="8">
        <v>6844</v>
      </c>
    </row>
    <row r="4" spans="1:3" x14ac:dyDescent="0.3">
      <c r="A4" s="2" t="s">
        <v>18</v>
      </c>
      <c r="B4" s="7">
        <v>134241</v>
      </c>
      <c r="C4" s="8">
        <v>3827</v>
      </c>
    </row>
    <row r="5" spans="1:3" x14ac:dyDescent="0.3">
      <c r="A5" s="2" t="s">
        <v>19</v>
      </c>
      <c r="B5" s="7">
        <v>125000</v>
      </c>
      <c r="C5" s="8">
        <v>4760</v>
      </c>
    </row>
    <row r="6" spans="1:3" x14ac:dyDescent="0.3">
      <c r="A6" s="2" t="s">
        <v>13</v>
      </c>
      <c r="B6" s="7">
        <v>125000</v>
      </c>
      <c r="C6" s="8">
        <v>17689</v>
      </c>
    </row>
    <row r="7" spans="1:3" x14ac:dyDescent="0.3">
      <c r="A7" s="2" t="s">
        <v>12</v>
      </c>
      <c r="B7" s="7">
        <v>120000</v>
      </c>
      <c r="C7" s="8">
        <v>18500</v>
      </c>
    </row>
    <row r="8" spans="1:3" x14ac:dyDescent="0.3">
      <c r="A8" s="2" t="s">
        <v>15</v>
      </c>
      <c r="B8" s="7">
        <v>119550</v>
      </c>
      <c r="C8" s="8">
        <v>6929</v>
      </c>
    </row>
    <row r="9" spans="1:3" x14ac:dyDescent="0.3">
      <c r="A9" s="2" t="s">
        <v>14</v>
      </c>
      <c r="B9" s="7">
        <v>111175</v>
      </c>
      <c r="C9" s="8">
        <v>7043</v>
      </c>
    </row>
    <row r="10" spans="1:3" x14ac:dyDescent="0.3">
      <c r="A10" s="2" t="s">
        <v>17</v>
      </c>
      <c r="B10" s="7">
        <v>110000</v>
      </c>
      <c r="C10" s="8">
        <v>4806</v>
      </c>
    </row>
    <row r="11" spans="1:3" x14ac:dyDescent="0.3">
      <c r="A11" s="2" t="s">
        <v>16</v>
      </c>
      <c r="B11" s="7">
        <v>92500</v>
      </c>
      <c r="C11" s="8">
        <v>6260</v>
      </c>
    </row>
    <row r="12" spans="1:3" x14ac:dyDescent="0.3">
      <c r="A12" s="2" t="s">
        <v>11</v>
      </c>
      <c r="B12" s="7">
        <v>117500</v>
      </c>
      <c r="C12" s="8">
        <v>81948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1FD56725-64FB-4A69-A059-FC00C21AD4E5}">
  <ds:schemaRefs/>
</ds:datastoreItem>
</file>

<file path=customXml/itemProps2.xml><?xml version="1.0" encoding="utf-8"?>
<ds:datastoreItem xmlns:ds="http://schemas.openxmlformats.org/officeDocument/2006/customXml" ds:itemID="{E1F56DA3-980C-4240-BBAC-5934B479A62A}">
  <ds:schemaRefs/>
</ds:datastoreItem>
</file>

<file path=customXml/itemProps3.xml><?xml version="1.0" encoding="utf-8"?>
<ds:datastoreItem xmlns:ds="http://schemas.openxmlformats.org/officeDocument/2006/customXml" ds:itemID="{AA404C76-76B4-401D-A7D1-C2E8F66893E6}">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020E6558-240E-4393-9D3F-99F106047C05}">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EA3FF5DD-3C8C-49C6-8AEA-953F14B085DF}">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84E74A9D-A9B1-4472-9D9B-ED1952B8864A}">
  <ds:schemaRefs/>
</ds:datastoreItem>
</file>

<file path=customXml/itemProps11.xml><?xml version="1.0" encoding="utf-8"?>
<ds:datastoreItem xmlns:ds="http://schemas.openxmlformats.org/officeDocument/2006/customXml" ds:itemID="{3C0D31B9-03F0-4A6F-896B-69E010325E61}">
  <ds:schemaRefs/>
</ds:datastoreItem>
</file>

<file path=customXml/itemProps12.xml><?xml version="1.0" encoding="utf-8"?>
<ds:datastoreItem xmlns:ds="http://schemas.openxmlformats.org/officeDocument/2006/customXml" ds:itemID="{C2798E58-4C7D-41AD-83FC-69385FE9B7FD}">
  <ds:schemaRefs/>
</ds:datastoreItem>
</file>

<file path=customXml/itemProps13.xml><?xml version="1.0" encoding="utf-8"?>
<ds:datastoreItem xmlns:ds="http://schemas.openxmlformats.org/officeDocument/2006/customXml" ds:itemID="{C116D82B-F0AC-4ABC-9926-86B9954FAE76}">
  <ds:schemaRefs/>
</ds:datastoreItem>
</file>

<file path=customXml/itemProps14.xml><?xml version="1.0" encoding="utf-8"?>
<ds:datastoreItem xmlns:ds="http://schemas.openxmlformats.org/officeDocument/2006/customXml" ds:itemID="{F8D44FCB-6836-42A4-8871-FA320F1AE377}">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F8C5E4E6-FACC-4185-A8E5-81196A3455A4}">
  <ds:schemaRefs/>
</ds:datastoreItem>
</file>

<file path=customXml/itemProps17.xml><?xml version="1.0" encoding="utf-8"?>
<ds:datastoreItem xmlns:ds="http://schemas.openxmlformats.org/officeDocument/2006/customXml" ds:itemID="{1317FCA9-043E-415B-9045-CAEE9BE9FD70}">
  <ds:schemaRefs/>
</ds:datastoreItem>
</file>

<file path=customXml/itemProps18.xml><?xml version="1.0" encoding="utf-8"?>
<ds:datastoreItem xmlns:ds="http://schemas.openxmlformats.org/officeDocument/2006/customXml" ds:itemID="{E9A949FC-3B8C-47C2-860F-666010D0A66C}">
  <ds:schemaRefs/>
</ds:datastoreItem>
</file>

<file path=customXml/itemProps19.xml><?xml version="1.0" encoding="utf-8"?>
<ds:datastoreItem xmlns:ds="http://schemas.openxmlformats.org/officeDocument/2006/customXml" ds:itemID="{45E547CA-9F84-448A-9457-7A8EF8BB3191}">
  <ds:schemaRefs/>
</ds:datastoreItem>
</file>

<file path=customXml/itemProps20.xml><?xml version="1.0" encoding="utf-8"?>
<ds:datastoreItem xmlns:ds="http://schemas.openxmlformats.org/officeDocument/2006/customXml" ds:itemID="{4865B72A-58B0-4EB8-94EB-85225BBBFF12}">
  <ds:schemaRefs/>
</ds:datastoreItem>
</file>

<file path=customXml/itemProps21.xml><?xml version="1.0" encoding="utf-8"?>
<ds:datastoreItem xmlns:ds="http://schemas.openxmlformats.org/officeDocument/2006/customXml" ds:itemID="{700AC87B-E620-4F92-A2A0-EA61B809080A}">
  <ds:schemaRefs/>
</ds:datastoreItem>
</file>

<file path=customXml/itemProps22.xml><?xml version="1.0" encoding="utf-8"?>
<ds:datastoreItem xmlns:ds="http://schemas.openxmlformats.org/officeDocument/2006/customXml" ds:itemID="{8FF38E32-16B1-4E77-B191-137D9011826F}">
  <ds:schemaRefs/>
</ds:datastoreItem>
</file>

<file path=customXml/itemProps23.xml><?xml version="1.0" encoding="utf-8"?>
<ds:datastoreItem xmlns:ds="http://schemas.openxmlformats.org/officeDocument/2006/customXml" ds:itemID="{152302A3-9587-497C-95D6-B2B744464129}">
  <ds:schemaRefs/>
</ds:datastoreItem>
</file>

<file path=customXml/itemProps24.xml><?xml version="1.0" encoding="utf-8"?>
<ds:datastoreItem xmlns:ds="http://schemas.openxmlformats.org/officeDocument/2006/customXml" ds:itemID="{B7055539-C58A-47C4-8242-E276928CF912}">
  <ds:schemaRefs/>
</ds:datastoreItem>
</file>

<file path=customXml/itemProps25.xml><?xml version="1.0" encoding="utf-8"?>
<ds:datastoreItem xmlns:ds="http://schemas.openxmlformats.org/officeDocument/2006/customXml" ds:itemID="{6DED35EA-F596-4A0C-9C57-808F0B4DC42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Preshen Vurthan</cp:lastModifiedBy>
  <dcterms:created xsi:type="dcterms:W3CDTF">2024-08-10T22:21:34Z</dcterms:created>
  <dcterms:modified xsi:type="dcterms:W3CDTF">2025-06-08T09:02:46Z</dcterms:modified>
</cp:coreProperties>
</file>