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imonholmes/projects/Bananas/Bananas/"/>
    </mc:Choice>
  </mc:AlternateContent>
  <xr:revisionPtr revIDLastSave="0" documentId="13_ncr:1_{FECBE711-7C12-7548-8191-58B11E3210D0}" xr6:coauthVersionLast="47" xr6:coauthVersionMax="47" xr10:uidLastSave="{00000000-0000-0000-0000-000000000000}"/>
  <bookViews>
    <workbookView xWindow="7720" yWindow="500" windowWidth="47420" windowHeight="30420" activeTab="5" xr2:uid="{50E1C641-7614-0542-B3D9-BEFC89310226}"/>
  </bookViews>
  <sheets>
    <sheet name="Hidden" sheetId="6" state="hidden" r:id="rId1"/>
    <sheet name="Stances" sheetId="1" r:id="rId2"/>
    <sheet name="LaunchBanana" sheetId="14" r:id="rId3"/>
    <sheet name="GameOver" sheetId="12" r:id="rId4"/>
    <sheet name="TimesUp" sheetId="13" r:id="rId5"/>
    <sheet name="GetReady" sheetId="15" r:id="rId6"/>
    <sheet name="Map" sheetId="10" state="hidden" r:id="rId7"/>
    <sheet name="Sheet2" sheetId="11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8" i="15" l="1"/>
  <c r="T48" i="15"/>
  <c r="R48" i="15"/>
  <c r="P48" i="15"/>
  <c r="N48" i="15"/>
  <c r="L48" i="15"/>
  <c r="J48" i="15"/>
  <c r="H48" i="15"/>
  <c r="F48" i="15"/>
  <c r="F7" i="15"/>
  <c r="F8" i="15" s="1"/>
  <c r="F9" i="15" s="1"/>
  <c r="F10" i="15" s="1"/>
  <c r="F11" i="15" s="1"/>
  <c r="F12" i="15" s="1"/>
  <c r="F13" i="15" s="1"/>
  <c r="F14" i="15" s="1"/>
  <c r="F15" i="15" s="1"/>
  <c r="F16" i="15" s="1"/>
  <c r="F17" i="15" s="1"/>
  <c r="F18" i="15" s="1"/>
  <c r="F19" i="15" s="1"/>
  <c r="F20" i="15" s="1"/>
  <c r="F21" i="15" s="1"/>
  <c r="F22" i="15" s="1"/>
  <c r="F23" i="15" s="1"/>
  <c r="F24" i="15" s="1"/>
  <c r="F25" i="15" s="1"/>
  <c r="F26" i="15" s="1"/>
  <c r="F27" i="15" s="1"/>
  <c r="F28" i="15" s="1"/>
  <c r="F29" i="15" s="1"/>
  <c r="F30" i="15" s="1"/>
  <c r="F31" i="15" s="1"/>
  <c r="F32" i="15" s="1"/>
  <c r="F33" i="15" s="1"/>
  <c r="F34" i="15" s="1"/>
  <c r="F35" i="15" s="1"/>
  <c r="F36" i="15" s="1"/>
  <c r="F37" i="15" s="1"/>
  <c r="F38" i="15" s="1"/>
  <c r="F39" i="15" s="1"/>
  <c r="F40" i="15" s="1"/>
  <c r="F41" i="15" s="1"/>
  <c r="F42" i="15" s="1"/>
  <c r="F43" i="15" s="1"/>
  <c r="F44" i="15" s="1"/>
  <c r="F45" i="15" s="1"/>
  <c r="F46" i="15" s="1"/>
  <c r="F47" i="15" s="1"/>
  <c r="S3" i="15"/>
  <c r="H6" i="15"/>
  <c r="H7" i="15" s="1"/>
  <c r="S4" i="15"/>
  <c r="T6" i="15" s="1"/>
  <c r="T7" i="15" s="1"/>
  <c r="T8" i="15" s="1"/>
  <c r="T9" i="15" s="1"/>
  <c r="T10" i="15" s="1"/>
  <c r="T11" i="15" s="1"/>
  <c r="T12" i="15" s="1"/>
  <c r="T13" i="15" s="1"/>
  <c r="T14" i="15" s="1"/>
  <c r="T15" i="15" s="1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I4" i="15"/>
  <c r="J6" i="15" s="1"/>
  <c r="I3" i="15"/>
  <c r="O42" i="14"/>
  <c r="O39" i="14"/>
  <c r="O34" i="14"/>
  <c r="O29" i="14"/>
  <c r="O24" i="14"/>
  <c r="O19" i="14"/>
  <c r="O14" i="14"/>
  <c r="O9" i="14"/>
  <c r="M39" i="14"/>
  <c r="L39" i="14"/>
  <c r="K39" i="14"/>
  <c r="J39" i="14"/>
  <c r="I39" i="14"/>
  <c r="H39" i="14"/>
  <c r="G39" i="14"/>
  <c r="F39" i="14"/>
  <c r="E39" i="14"/>
  <c r="D39" i="14"/>
  <c r="M34" i="14"/>
  <c r="L34" i="14"/>
  <c r="K34" i="14"/>
  <c r="J34" i="14"/>
  <c r="I34" i="14"/>
  <c r="H34" i="14"/>
  <c r="G34" i="14"/>
  <c r="F34" i="14"/>
  <c r="E34" i="14"/>
  <c r="D34" i="14"/>
  <c r="M29" i="14"/>
  <c r="L29" i="14"/>
  <c r="K29" i="14"/>
  <c r="J29" i="14"/>
  <c r="I29" i="14"/>
  <c r="H29" i="14"/>
  <c r="G29" i="14"/>
  <c r="F29" i="14"/>
  <c r="E29" i="14"/>
  <c r="D29" i="14"/>
  <c r="M24" i="14"/>
  <c r="L24" i="14"/>
  <c r="K24" i="14"/>
  <c r="J24" i="14"/>
  <c r="I24" i="14"/>
  <c r="H24" i="14"/>
  <c r="G24" i="14"/>
  <c r="F24" i="14"/>
  <c r="E24" i="14"/>
  <c r="D24" i="14"/>
  <c r="M19" i="14"/>
  <c r="L19" i="14"/>
  <c r="K19" i="14"/>
  <c r="J19" i="14"/>
  <c r="I19" i="14"/>
  <c r="H19" i="14"/>
  <c r="G19" i="14"/>
  <c r="F19" i="14"/>
  <c r="E19" i="14"/>
  <c r="D19" i="14"/>
  <c r="M14" i="14"/>
  <c r="L14" i="14"/>
  <c r="K14" i="14"/>
  <c r="J14" i="14"/>
  <c r="I14" i="14"/>
  <c r="H14" i="14"/>
  <c r="G14" i="14"/>
  <c r="F14" i="14"/>
  <c r="E14" i="14"/>
  <c r="D14" i="14"/>
  <c r="M9" i="14"/>
  <c r="L9" i="14"/>
  <c r="K9" i="14"/>
  <c r="J9" i="14"/>
  <c r="I9" i="14"/>
  <c r="H9" i="14"/>
  <c r="G9" i="14"/>
  <c r="F9" i="14"/>
  <c r="E9" i="14"/>
  <c r="D9" i="14"/>
  <c r="M35" i="14"/>
  <c r="L35" i="14"/>
  <c r="K35" i="14"/>
  <c r="J35" i="14"/>
  <c r="I35" i="14"/>
  <c r="H35" i="14"/>
  <c r="G35" i="14"/>
  <c r="F35" i="14"/>
  <c r="E35" i="14"/>
  <c r="D35" i="14"/>
  <c r="M30" i="14"/>
  <c r="L30" i="14"/>
  <c r="K30" i="14"/>
  <c r="J30" i="14"/>
  <c r="I30" i="14"/>
  <c r="H30" i="14"/>
  <c r="G30" i="14"/>
  <c r="F30" i="14"/>
  <c r="E30" i="14"/>
  <c r="D30" i="14"/>
  <c r="M25" i="14"/>
  <c r="L25" i="14"/>
  <c r="K25" i="14"/>
  <c r="J25" i="14"/>
  <c r="I25" i="14"/>
  <c r="H25" i="14"/>
  <c r="G25" i="14"/>
  <c r="F25" i="14"/>
  <c r="E25" i="14"/>
  <c r="D25" i="14"/>
  <c r="M20" i="14"/>
  <c r="L20" i="14"/>
  <c r="K20" i="14"/>
  <c r="J20" i="14"/>
  <c r="I20" i="14"/>
  <c r="H20" i="14"/>
  <c r="G20" i="14"/>
  <c r="F20" i="14"/>
  <c r="E20" i="14"/>
  <c r="D20" i="14"/>
  <c r="M15" i="14"/>
  <c r="L15" i="14"/>
  <c r="K15" i="14"/>
  <c r="J15" i="14"/>
  <c r="I15" i="14"/>
  <c r="H15" i="14"/>
  <c r="G15" i="14"/>
  <c r="F15" i="14"/>
  <c r="E15" i="14"/>
  <c r="D15" i="14"/>
  <c r="M10" i="14"/>
  <c r="L10" i="14"/>
  <c r="K10" i="14"/>
  <c r="J10" i="14"/>
  <c r="I10" i="14"/>
  <c r="H10" i="14"/>
  <c r="G10" i="14"/>
  <c r="F10" i="14"/>
  <c r="E10" i="14"/>
  <c r="D10" i="14"/>
  <c r="AH46" i="13"/>
  <c r="O3" i="13"/>
  <c r="Q3" i="13" s="1"/>
  <c r="S3" i="13" s="1"/>
  <c r="T7" i="13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H7" i="13"/>
  <c r="H8" i="13" s="1"/>
  <c r="Y8" i="13" s="1"/>
  <c r="Y6" i="13"/>
  <c r="P6" i="13"/>
  <c r="P7" i="13" s="1"/>
  <c r="J6" i="13"/>
  <c r="J7" i="13" s="1"/>
  <c r="J8" i="13" s="1"/>
  <c r="H6" i="13"/>
  <c r="Q4" i="13"/>
  <c r="S4" i="13" s="1"/>
  <c r="T6" i="13" s="1"/>
  <c r="K4" i="13"/>
  <c r="I4" i="13"/>
  <c r="I3" i="13"/>
  <c r="S3" i="12"/>
  <c r="Q3" i="12"/>
  <c r="M3" i="12"/>
  <c r="K3" i="12"/>
  <c r="I3" i="12"/>
  <c r="Q4" i="12"/>
  <c r="S4" i="12" s="1"/>
  <c r="R6" i="12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AD43" i="12" s="1"/>
  <c r="P6" i="12"/>
  <c r="P7" i="12" s="1"/>
  <c r="P8" i="12" s="1"/>
  <c r="P9" i="12" s="1"/>
  <c r="P10" i="12" s="1"/>
  <c r="P11" i="12" s="1"/>
  <c r="P12" i="12" s="1"/>
  <c r="P13" i="12" s="1"/>
  <c r="P14" i="12" s="1"/>
  <c r="P15" i="12" s="1"/>
  <c r="P16" i="12" s="1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AC43" i="12" s="1"/>
  <c r="I4" i="12"/>
  <c r="K4" i="12" s="1"/>
  <c r="H6" i="12"/>
  <c r="Y6" i="12" s="1"/>
  <c r="A114" i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P173" i="1"/>
  <c r="P172" i="1"/>
  <c r="P171" i="1"/>
  <c r="P170" i="1"/>
  <c r="P169" i="1"/>
  <c r="P168" i="1"/>
  <c r="P167" i="1"/>
  <c r="P166" i="1"/>
  <c r="P87" i="1"/>
  <c r="P86" i="1"/>
  <c r="P85" i="1"/>
  <c r="P84" i="1"/>
  <c r="P83" i="1"/>
  <c r="P82" i="1"/>
  <c r="P80" i="1"/>
  <c r="P81" i="1"/>
  <c r="P196" i="1"/>
  <c r="P195" i="1"/>
  <c r="P198" i="1"/>
  <c r="P197" i="1"/>
  <c r="P194" i="1"/>
  <c r="P193" i="1"/>
  <c r="P192" i="1"/>
  <c r="P191" i="1"/>
  <c r="P190" i="1"/>
  <c r="P189" i="1"/>
  <c r="P188" i="1"/>
  <c r="P187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165" i="1"/>
  <c r="P164" i="1"/>
  <c r="P163" i="1"/>
  <c r="P162" i="1"/>
  <c r="P154" i="1"/>
  <c r="P150" i="1"/>
  <c r="P151" i="1"/>
  <c r="P149" i="1"/>
  <c r="P153" i="1"/>
  <c r="P161" i="1"/>
  <c r="P160" i="1"/>
  <c r="P159" i="1"/>
  <c r="P158" i="1"/>
  <c r="P157" i="1"/>
  <c r="P156" i="1"/>
  <c r="P155" i="1"/>
  <c r="P152" i="1"/>
  <c r="P148" i="1"/>
  <c r="P147" i="1"/>
  <c r="P146" i="1"/>
  <c r="P145" i="1"/>
  <c r="P144" i="1"/>
  <c r="P143" i="1"/>
  <c r="P142" i="1"/>
  <c r="P323" i="1"/>
  <c r="P117" i="1"/>
  <c r="P116" i="1"/>
  <c r="P115" i="1"/>
  <c r="P114" i="1"/>
  <c r="P320" i="1"/>
  <c r="P324" i="1"/>
  <c r="P322" i="1"/>
  <c r="P321" i="1"/>
  <c r="J325" i="1"/>
  <c r="K325" i="1"/>
  <c r="L325" i="1"/>
  <c r="M325" i="1"/>
  <c r="N325" i="1"/>
  <c r="P325" i="1"/>
  <c r="P319" i="1"/>
  <c r="P30" i="1"/>
  <c r="P31" i="1"/>
  <c r="P29" i="1"/>
  <c r="P28" i="1"/>
  <c r="P27" i="1"/>
  <c r="P26" i="1"/>
  <c r="P25" i="1"/>
  <c r="P24" i="1"/>
  <c r="P105" i="1"/>
  <c r="P104" i="1"/>
  <c r="P18" i="1"/>
  <c r="P19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P103" i="1"/>
  <c r="P102" i="1"/>
  <c r="P16" i="1"/>
  <c r="P17" i="1"/>
  <c r="P310" i="1"/>
  <c r="P309" i="1"/>
  <c r="P308" i="1"/>
  <c r="P307" i="1"/>
  <c r="P306" i="1"/>
  <c r="P305" i="1"/>
  <c r="P304" i="1"/>
  <c r="P303" i="1"/>
  <c r="P318" i="1"/>
  <c r="P317" i="1"/>
  <c r="P316" i="1"/>
  <c r="P315" i="1"/>
  <c r="P314" i="1"/>
  <c r="P313" i="1"/>
  <c r="P312" i="1"/>
  <c r="P311" i="1"/>
  <c r="P302" i="1"/>
  <c r="P301" i="1"/>
  <c r="P286" i="1"/>
  <c r="P285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108" i="1"/>
  <c r="P107" i="1"/>
  <c r="P106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23" i="1"/>
  <c r="P22" i="1"/>
  <c r="P21" i="1"/>
  <c r="P20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63" i="1"/>
  <c r="P262" i="1"/>
  <c r="P217" i="1"/>
  <c r="P206" i="1"/>
  <c r="P205" i="1"/>
  <c r="P218" i="1"/>
  <c r="P216" i="1"/>
  <c r="P215" i="1"/>
  <c r="P214" i="1"/>
  <c r="P213" i="1"/>
  <c r="P212" i="1"/>
  <c r="P211" i="1"/>
  <c r="P210" i="1"/>
  <c r="P209" i="1"/>
  <c r="P208" i="1"/>
  <c r="P207" i="1"/>
  <c r="P270" i="1"/>
  <c r="P269" i="1"/>
  <c r="P268" i="1"/>
  <c r="P267" i="1"/>
  <c r="P266" i="1"/>
  <c r="P265" i="1"/>
  <c r="P264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31" i="1"/>
  <c r="P230" i="1"/>
  <c r="P229" i="1"/>
  <c r="P228" i="1"/>
  <c r="P227" i="1"/>
  <c r="P226" i="1"/>
  <c r="P204" i="1"/>
  <c r="P203" i="1"/>
  <c r="P202" i="1"/>
  <c r="P201" i="1"/>
  <c r="P200" i="1"/>
  <c r="P199" i="1"/>
  <c r="P219" i="1"/>
  <c r="P225" i="1"/>
  <c r="P224" i="1"/>
  <c r="P223" i="1"/>
  <c r="P222" i="1"/>
  <c r="P221" i="1"/>
  <c r="P220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3" i="1"/>
  <c r="P112" i="1"/>
  <c r="P111" i="1"/>
  <c r="P110" i="1"/>
  <c r="P109" i="1"/>
  <c r="F49" i="15" l="1"/>
  <c r="F50" i="15" s="1"/>
  <c r="F51" i="15" s="1"/>
  <c r="F52" i="15" s="1"/>
  <c r="F53" i="15" s="1"/>
  <c r="F54" i="15" s="1"/>
  <c r="F55" i="15" s="1"/>
  <c r="F56" i="15" s="1"/>
  <c r="F57" i="15" s="1"/>
  <c r="F58" i="15" s="1"/>
  <c r="F59" i="15" s="1"/>
  <c r="F60" i="15" s="1"/>
  <c r="F61" i="15" s="1"/>
  <c r="F62" i="15" s="1"/>
  <c r="F63" i="15" s="1"/>
  <c r="F64" i="15" s="1"/>
  <c r="F65" i="15" s="1"/>
  <c r="F66" i="15" s="1"/>
  <c r="F67" i="15" s="1"/>
  <c r="F68" i="15" s="1"/>
  <c r="F69" i="15" s="1"/>
  <c r="F70" i="15" s="1"/>
  <c r="F71" i="15" s="1"/>
  <c r="F72" i="15" s="1"/>
  <c r="F73" i="15" s="1"/>
  <c r="F74" i="15" s="1"/>
  <c r="F75" i="15" s="1"/>
  <c r="F76" i="15" s="1"/>
  <c r="F77" i="15" s="1"/>
  <c r="F78" i="15" s="1"/>
  <c r="F79" i="15" s="1"/>
  <c r="F80" i="15" s="1"/>
  <c r="AE47" i="15"/>
  <c r="Y6" i="15"/>
  <c r="J7" i="15"/>
  <c r="J8" i="15" s="1"/>
  <c r="Z6" i="15"/>
  <c r="K4" i="15"/>
  <c r="Y7" i="15"/>
  <c r="H8" i="15"/>
  <c r="U4" i="15"/>
  <c r="V6" i="15" s="1"/>
  <c r="R6" i="15"/>
  <c r="K3" i="15"/>
  <c r="U3" i="13"/>
  <c r="J9" i="13"/>
  <c r="J10" i="13" s="1"/>
  <c r="J11" i="13" s="1"/>
  <c r="J12" i="13" s="1"/>
  <c r="Z8" i="13"/>
  <c r="P8" i="13"/>
  <c r="AC7" i="13"/>
  <c r="H9" i="13"/>
  <c r="N6" i="13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L6" i="13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Y7" i="13"/>
  <c r="Z6" i="13"/>
  <c r="U4" i="13"/>
  <c r="V6" i="13" s="1"/>
  <c r="Z7" i="13"/>
  <c r="AC6" i="13"/>
  <c r="Z9" i="13"/>
  <c r="R6" i="13"/>
  <c r="R7" i="13" s="1"/>
  <c r="R8" i="13" s="1"/>
  <c r="R9" i="13" s="1"/>
  <c r="Z10" i="13"/>
  <c r="K3" i="13"/>
  <c r="Z11" i="13"/>
  <c r="AD6" i="12"/>
  <c r="H7" i="12"/>
  <c r="T6" i="12"/>
  <c r="U4" i="12"/>
  <c r="V6" i="12" s="1"/>
  <c r="AC6" i="12"/>
  <c r="AC18" i="12"/>
  <c r="AC8" i="12"/>
  <c r="AD12" i="12"/>
  <c r="AD18" i="12"/>
  <c r="AC24" i="12"/>
  <c r="AC26" i="12"/>
  <c r="AC28" i="12"/>
  <c r="AC30" i="12"/>
  <c r="AC32" i="12"/>
  <c r="AC34" i="12"/>
  <c r="AC36" i="12"/>
  <c r="AC38" i="12"/>
  <c r="AC40" i="12"/>
  <c r="AC42" i="12"/>
  <c r="AC14" i="12"/>
  <c r="AD14" i="12"/>
  <c r="AD24" i="12"/>
  <c r="AD26" i="12"/>
  <c r="AD28" i="12"/>
  <c r="AD30" i="12"/>
  <c r="AD32" i="12"/>
  <c r="AD34" i="12"/>
  <c r="AD36" i="12"/>
  <c r="AD38" i="12"/>
  <c r="AD40" i="12"/>
  <c r="AD42" i="12"/>
  <c r="AC10" i="12"/>
  <c r="AD8" i="12"/>
  <c r="AC20" i="12"/>
  <c r="AD20" i="12"/>
  <c r="AD10" i="12"/>
  <c r="AC7" i="12"/>
  <c r="AC11" i="12"/>
  <c r="AC13" i="12"/>
  <c r="AC19" i="12"/>
  <c r="AC12" i="12"/>
  <c r="AC22" i="12"/>
  <c r="AC9" i="12"/>
  <c r="AC15" i="12"/>
  <c r="AD7" i="12"/>
  <c r="AD9" i="12"/>
  <c r="AD11" i="12"/>
  <c r="AD13" i="12"/>
  <c r="AD15" i="12"/>
  <c r="AD17" i="12"/>
  <c r="AD19" i="12"/>
  <c r="AC21" i="12"/>
  <c r="AC23" i="12"/>
  <c r="AC25" i="12"/>
  <c r="AC27" i="12"/>
  <c r="AC29" i="12"/>
  <c r="AC31" i="12"/>
  <c r="AC33" i="12"/>
  <c r="AC35" i="12"/>
  <c r="AC37" i="12"/>
  <c r="AC39" i="12"/>
  <c r="AC41" i="12"/>
  <c r="AC16" i="12"/>
  <c r="AD16" i="12"/>
  <c r="AD22" i="12"/>
  <c r="AC17" i="12"/>
  <c r="AD21" i="12"/>
  <c r="AD23" i="12"/>
  <c r="AD25" i="12"/>
  <c r="AD27" i="12"/>
  <c r="AD29" i="12"/>
  <c r="AD31" i="12"/>
  <c r="AD33" i="12"/>
  <c r="AD35" i="12"/>
  <c r="AD37" i="12"/>
  <c r="AD39" i="12"/>
  <c r="AD41" i="12"/>
  <c r="L6" i="12"/>
  <c r="M4" i="12"/>
  <c r="N6" i="12" s="1"/>
  <c r="J6" i="12"/>
  <c r="P2" i="1"/>
  <c r="K110" i="10"/>
  <c r="K109" i="10"/>
  <c r="K107" i="10"/>
  <c r="K104" i="10"/>
  <c r="H114" i="10"/>
  <c r="G114" i="10"/>
  <c r="H113" i="10"/>
  <c r="G113" i="10"/>
  <c r="K113" i="10" s="1"/>
  <c r="H112" i="10"/>
  <c r="G112" i="10"/>
  <c r="K112" i="10" s="1"/>
  <c r="H111" i="10"/>
  <c r="K111" i="10" s="1"/>
  <c r="G111" i="10"/>
  <c r="H110" i="10"/>
  <c r="G110" i="10"/>
  <c r="H109" i="10"/>
  <c r="G109" i="10"/>
  <c r="H108" i="10"/>
  <c r="G108" i="10"/>
  <c r="K108" i="10" s="1"/>
  <c r="H107" i="10"/>
  <c r="G107" i="10"/>
  <c r="H106" i="10"/>
  <c r="G106" i="10"/>
  <c r="K106" i="10" s="1"/>
  <c r="H105" i="10"/>
  <c r="G105" i="10"/>
  <c r="K105" i="10" s="1"/>
  <c r="H104" i="10"/>
  <c r="G104" i="10"/>
  <c r="H103" i="10"/>
  <c r="G103" i="10"/>
  <c r="H102" i="10"/>
  <c r="G102" i="10"/>
  <c r="K102" i="10" s="1"/>
  <c r="H101" i="10"/>
  <c r="G101" i="10"/>
  <c r="K101" i="10" s="1"/>
  <c r="AC52" i="10"/>
  <c r="AC51" i="10"/>
  <c r="AB51" i="10"/>
  <c r="AC50" i="10"/>
  <c r="AB50" i="10"/>
  <c r="AA50" i="10"/>
  <c r="AC49" i="10"/>
  <c r="AB49" i="10"/>
  <c r="AA49" i="10"/>
  <c r="Z49" i="10"/>
  <c r="AC48" i="10"/>
  <c r="AB48" i="10"/>
  <c r="AA48" i="10"/>
  <c r="Z48" i="10"/>
  <c r="Y48" i="10"/>
  <c r="AC47" i="10"/>
  <c r="AB47" i="10"/>
  <c r="AA47" i="10"/>
  <c r="Z47" i="10"/>
  <c r="Y47" i="10"/>
  <c r="X47" i="10"/>
  <c r="AC46" i="10"/>
  <c r="AB46" i="10"/>
  <c r="AA46" i="10"/>
  <c r="Z46" i="10"/>
  <c r="Y46" i="10"/>
  <c r="X46" i="10"/>
  <c r="W46" i="10"/>
  <c r="AC45" i="10"/>
  <c r="AB45" i="10"/>
  <c r="AA45" i="10"/>
  <c r="Z45" i="10"/>
  <c r="Y45" i="10"/>
  <c r="X45" i="10"/>
  <c r="W45" i="10"/>
  <c r="V45" i="10"/>
  <c r="AC44" i="10"/>
  <c r="AB44" i="10"/>
  <c r="AA44" i="10"/>
  <c r="Z44" i="10"/>
  <c r="Y44" i="10"/>
  <c r="X44" i="10"/>
  <c r="W44" i="10"/>
  <c r="V44" i="10"/>
  <c r="U44" i="10"/>
  <c r="AC43" i="10"/>
  <c r="AB43" i="10"/>
  <c r="AA43" i="10"/>
  <c r="Z43" i="10"/>
  <c r="Y43" i="10"/>
  <c r="X43" i="10"/>
  <c r="W43" i="10"/>
  <c r="V43" i="10"/>
  <c r="U43" i="10"/>
  <c r="T43" i="10"/>
  <c r="AC42" i="10"/>
  <c r="AB42" i="10"/>
  <c r="AA42" i="10"/>
  <c r="Z42" i="10"/>
  <c r="Y42" i="10"/>
  <c r="X42" i="10"/>
  <c r="W42" i="10"/>
  <c r="V42" i="10"/>
  <c r="U42" i="10"/>
  <c r="T42" i="10"/>
  <c r="S42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Z31" i="10"/>
  <c r="W28" i="10"/>
  <c r="T25" i="10"/>
  <c r="Q23" i="10"/>
  <c r="O32" i="10"/>
  <c r="P32" i="10"/>
  <c r="O31" i="10"/>
  <c r="P31" i="10"/>
  <c r="O30" i="10"/>
  <c r="R32" i="10"/>
  <c r="P30" i="10"/>
  <c r="O29" i="10"/>
  <c r="S32" i="10"/>
  <c r="R31" i="10"/>
  <c r="P29" i="10"/>
  <c r="O28" i="10"/>
  <c r="S31" i="10"/>
  <c r="R30" i="10"/>
  <c r="P28" i="10"/>
  <c r="O27" i="10"/>
  <c r="U32" i="10"/>
  <c r="S30" i="10"/>
  <c r="R29" i="10"/>
  <c r="P27" i="10"/>
  <c r="O26" i="10"/>
  <c r="V32" i="10"/>
  <c r="U31" i="10"/>
  <c r="S29" i="10"/>
  <c r="R28" i="10"/>
  <c r="P26" i="10"/>
  <c r="O25" i="10"/>
  <c r="V31" i="10"/>
  <c r="U30" i="10"/>
  <c r="S28" i="10"/>
  <c r="R27" i="10"/>
  <c r="P25" i="10"/>
  <c r="O24" i="10"/>
  <c r="X32" i="10"/>
  <c r="V30" i="10"/>
  <c r="U29" i="10"/>
  <c r="S27" i="10"/>
  <c r="R26" i="10"/>
  <c r="Q25" i="10"/>
  <c r="Q26" i="10" s="1"/>
  <c r="P24" i="10"/>
  <c r="O23" i="10"/>
  <c r="Y32" i="10"/>
  <c r="X31" i="10"/>
  <c r="V29" i="10"/>
  <c r="U28" i="10"/>
  <c r="T27" i="10"/>
  <c r="T28" i="10" s="1"/>
  <c r="T29" i="10" s="1"/>
  <c r="T30" i="10" s="1"/>
  <c r="T31" i="10" s="1"/>
  <c r="T32" i="10" s="1"/>
  <c r="S26" i="10"/>
  <c r="R25" i="10"/>
  <c r="Q24" i="10"/>
  <c r="P23" i="10"/>
  <c r="O22" i="10"/>
  <c r="Z32" i="10"/>
  <c r="Y31" i="10"/>
  <c r="X30" i="10"/>
  <c r="W29" i="10"/>
  <c r="W30" i="10" s="1"/>
  <c r="W31" i="10" s="1"/>
  <c r="W32" i="10" s="1"/>
  <c r="V28" i="10"/>
  <c r="U27" i="10"/>
  <c r="T26" i="10"/>
  <c r="S25" i="10"/>
  <c r="R24" i="10"/>
  <c r="P22" i="10"/>
  <c r="O21" i="10"/>
  <c r="AA32" i="10"/>
  <c r="Y30" i="10"/>
  <c r="X29" i="10"/>
  <c r="V27" i="10"/>
  <c r="U26" i="10"/>
  <c r="S24" i="10"/>
  <c r="R23" i="10"/>
  <c r="Q22" i="10"/>
  <c r="P21" i="10"/>
  <c r="O20" i="10"/>
  <c r="AB32" i="10"/>
  <c r="AA31" i="10"/>
  <c r="Z30" i="10"/>
  <c r="Y29" i="10"/>
  <c r="X28" i="10"/>
  <c r="W27" i="10"/>
  <c r="V26" i="10"/>
  <c r="U25" i="10"/>
  <c r="T24" i="10"/>
  <c r="S23" i="10"/>
  <c r="R22" i="10"/>
  <c r="Q21" i="10"/>
  <c r="P20" i="10"/>
  <c r="O19" i="10"/>
  <c r="AE25" i="10"/>
  <c r="AE24" i="10"/>
  <c r="AE23" i="10"/>
  <c r="AE22" i="10"/>
  <c r="AE21" i="10"/>
  <c r="AE20" i="10"/>
  <c r="AE19" i="10"/>
  <c r="AE18" i="10"/>
  <c r="AC30" i="10"/>
  <c r="AA28" i="10"/>
  <c r="Z27" i="10"/>
  <c r="X25" i="10"/>
  <c r="W24" i="10"/>
  <c r="U22" i="10"/>
  <c r="T21" i="10"/>
  <c r="S20" i="10"/>
  <c r="R19" i="10"/>
  <c r="Q18" i="10"/>
  <c r="H15" i="10"/>
  <c r="G15" i="10"/>
  <c r="F15" i="10"/>
  <c r="K15" i="10" s="1"/>
  <c r="F6" i="10"/>
  <c r="G6" i="10"/>
  <c r="H6" i="10"/>
  <c r="K6" i="10" s="1"/>
  <c r="F7" i="10"/>
  <c r="G7" i="10"/>
  <c r="H7" i="10"/>
  <c r="F8" i="10"/>
  <c r="G8" i="10"/>
  <c r="H8" i="10"/>
  <c r="F9" i="10"/>
  <c r="G9" i="10"/>
  <c r="H9" i="10"/>
  <c r="F10" i="10"/>
  <c r="G10" i="10"/>
  <c r="H10" i="10"/>
  <c r="F11" i="10"/>
  <c r="G11" i="10"/>
  <c r="H11" i="10"/>
  <c r="F12" i="10"/>
  <c r="G12" i="10"/>
  <c r="H12" i="10"/>
  <c r="K12" i="10" s="1"/>
  <c r="F13" i="10"/>
  <c r="G13" i="10"/>
  <c r="H13" i="10"/>
  <c r="F14" i="10"/>
  <c r="G14" i="10"/>
  <c r="H14" i="10"/>
  <c r="K9" i="10"/>
  <c r="H5" i="10"/>
  <c r="G5" i="10"/>
  <c r="F5" i="10"/>
  <c r="K5" i="10" s="1"/>
  <c r="H4" i="10"/>
  <c r="G4" i="10"/>
  <c r="F4" i="10"/>
  <c r="K4" i="10" s="1"/>
  <c r="H3" i="10"/>
  <c r="G3" i="10"/>
  <c r="F3" i="10"/>
  <c r="K3" i="10" s="1"/>
  <c r="H2" i="10"/>
  <c r="G2" i="10"/>
  <c r="F2" i="10"/>
  <c r="M3" i="15" l="1"/>
  <c r="L6" i="15"/>
  <c r="AA6" i="15" s="1"/>
  <c r="M4" i="15"/>
  <c r="R7" i="15"/>
  <c r="R8" i="15" s="1"/>
  <c r="V7" i="15"/>
  <c r="V8" i="15" s="1"/>
  <c r="J9" i="15"/>
  <c r="J10" i="15" s="1"/>
  <c r="Z10" i="15" s="1"/>
  <c r="Z9" i="15"/>
  <c r="Z8" i="15"/>
  <c r="Z7" i="15"/>
  <c r="H9" i="15"/>
  <c r="Y8" i="15"/>
  <c r="AD7" i="15"/>
  <c r="AD6" i="15"/>
  <c r="AD8" i="15"/>
  <c r="H10" i="13"/>
  <c r="Y9" i="13"/>
  <c r="R10" i="13"/>
  <c r="AD9" i="13"/>
  <c r="AD6" i="13"/>
  <c r="AC8" i="13"/>
  <c r="P9" i="13"/>
  <c r="AA42" i="13"/>
  <c r="AA34" i="13"/>
  <c r="AA26" i="13"/>
  <c r="AA18" i="13"/>
  <c r="AA10" i="13"/>
  <c r="AA41" i="13"/>
  <c r="AA33" i="13"/>
  <c r="AA25" i="13"/>
  <c r="AA17" i="13"/>
  <c r="AA9" i="13"/>
  <c r="AA40" i="13"/>
  <c r="AA32" i="13"/>
  <c r="AA24" i="13"/>
  <c r="AA16" i="13"/>
  <c r="AA8" i="13"/>
  <c r="AA39" i="13"/>
  <c r="AA31" i="13"/>
  <c r="AA23" i="13"/>
  <c r="AA15" i="13"/>
  <c r="AA38" i="13"/>
  <c r="AA30" i="13"/>
  <c r="AA22" i="13"/>
  <c r="AA14" i="13"/>
  <c r="AA6" i="13"/>
  <c r="AA37" i="13"/>
  <c r="AA29" i="13"/>
  <c r="AA21" i="13"/>
  <c r="AA36" i="13"/>
  <c r="AA28" i="13"/>
  <c r="AA43" i="13"/>
  <c r="AA35" i="13"/>
  <c r="AA27" i="13"/>
  <c r="AA12" i="13"/>
  <c r="AA19" i="13"/>
  <c r="AA7" i="13"/>
  <c r="AA20" i="13"/>
  <c r="AA13" i="13"/>
  <c r="AA11" i="13"/>
  <c r="AE38" i="13"/>
  <c r="AE30" i="13"/>
  <c r="AE22" i="13"/>
  <c r="AE14" i="13"/>
  <c r="AE6" i="13"/>
  <c r="AE37" i="13"/>
  <c r="AE29" i="13"/>
  <c r="AE21" i="13"/>
  <c r="AE13" i="13"/>
  <c r="AE36" i="13"/>
  <c r="AE28" i="13"/>
  <c r="AE20" i="13"/>
  <c r="AE12" i="13"/>
  <c r="AE11" i="13"/>
  <c r="AE43" i="13"/>
  <c r="AE35" i="13"/>
  <c r="AE27" i="13"/>
  <c r="AE19" i="13"/>
  <c r="AE42" i="13"/>
  <c r="AE34" i="13"/>
  <c r="AE26" i="13"/>
  <c r="AE18" i="13"/>
  <c r="AE10" i="13"/>
  <c r="AE41" i="13"/>
  <c r="AE33" i="13"/>
  <c r="AE25" i="13"/>
  <c r="AE40" i="13"/>
  <c r="AE32" i="13"/>
  <c r="AE24" i="13"/>
  <c r="AE39" i="13"/>
  <c r="AE31" i="13"/>
  <c r="AE7" i="13"/>
  <c r="AE16" i="13"/>
  <c r="AE17" i="13"/>
  <c r="AE23" i="13"/>
  <c r="AE15" i="13"/>
  <c r="AE9" i="13"/>
  <c r="AE8" i="13"/>
  <c r="AF6" i="13"/>
  <c r="V7" i="13"/>
  <c r="AD8" i="13"/>
  <c r="AD7" i="13"/>
  <c r="Z12" i="13"/>
  <c r="J13" i="13"/>
  <c r="H8" i="12"/>
  <c r="Y7" i="12"/>
  <c r="V7" i="12"/>
  <c r="AF6" i="12"/>
  <c r="T7" i="12"/>
  <c r="AE6" i="12"/>
  <c r="J7" i="12"/>
  <c r="Z6" i="12"/>
  <c r="N7" i="12"/>
  <c r="AB6" i="12"/>
  <c r="L7" i="12"/>
  <c r="AA6" i="12"/>
  <c r="C329" i="1"/>
  <c r="K114" i="10"/>
  <c r="K103" i="10"/>
  <c r="Q27" i="10"/>
  <c r="AE26" i="10"/>
  <c r="R18" i="10"/>
  <c r="S18" i="10" s="1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K7" i="10"/>
  <c r="K11" i="10"/>
  <c r="K8" i="10"/>
  <c r="K13" i="10"/>
  <c r="K10" i="10"/>
  <c r="K2" i="10"/>
  <c r="K14" i="10"/>
  <c r="O4" i="15" l="1"/>
  <c r="P6" i="15" s="1"/>
  <c r="P7" i="15" s="1"/>
  <c r="P8" i="15" s="1"/>
  <c r="P9" i="15" s="1"/>
  <c r="P10" i="15" s="1"/>
  <c r="P11" i="15" s="1"/>
  <c r="P12" i="15" s="1"/>
  <c r="P13" i="15" s="1"/>
  <c r="P14" i="15" s="1"/>
  <c r="N6" i="15"/>
  <c r="L7" i="15"/>
  <c r="L8" i="15" s="1"/>
  <c r="AA8" i="15" s="1"/>
  <c r="O3" i="15"/>
  <c r="AC14" i="15" s="1"/>
  <c r="P15" i="15"/>
  <c r="P16" i="15" s="1"/>
  <c r="L9" i="15"/>
  <c r="R9" i="15"/>
  <c r="AA7" i="15"/>
  <c r="V9" i="15"/>
  <c r="V10" i="15" s="1"/>
  <c r="J11" i="15"/>
  <c r="AE44" i="15"/>
  <c r="AE43" i="15"/>
  <c r="AE46" i="15"/>
  <c r="AE45" i="15"/>
  <c r="AE38" i="15"/>
  <c r="AE30" i="15"/>
  <c r="AE22" i="15"/>
  <c r="AE14" i="15"/>
  <c r="AE6" i="15"/>
  <c r="AE37" i="15"/>
  <c r="AE29" i="15"/>
  <c r="AE21" i="15"/>
  <c r="AE13" i="15"/>
  <c r="AE35" i="15"/>
  <c r="AE27" i="15"/>
  <c r="AE19" i="15"/>
  <c r="AE11" i="15"/>
  <c r="AE42" i="15"/>
  <c r="AE18" i="15"/>
  <c r="AE12" i="15"/>
  <c r="AE9" i="15"/>
  <c r="AE24" i="15"/>
  <c r="AE39" i="15"/>
  <c r="AE20" i="15"/>
  <c r="AE34" i="15"/>
  <c r="AE25" i="15"/>
  <c r="AE36" i="15"/>
  <c r="AE33" i="15"/>
  <c r="AE15" i="15"/>
  <c r="AE8" i="15"/>
  <c r="AE17" i="15"/>
  <c r="AE10" i="15"/>
  <c r="AE28" i="15"/>
  <c r="AE16" i="15"/>
  <c r="AE26" i="15"/>
  <c r="AE41" i="15"/>
  <c r="AE32" i="15"/>
  <c r="AE23" i="15"/>
  <c r="U3" i="15"/>
  <c r="AE7" i="15"/>
  <c r="AE40" i="15"/>
  <c r="AE31" i="15"/>
  <c r="Y9" i="15"/>
  <c r="H10" i="15"/>
  <c r="AC9" i="13"/>
  <c r="P10" i="13"/>
  <c r="V8" i="13"/>
  <c r="AF7" i="13"/>
  <c r="AB41" i="13"/>
  <c r="AB33" i="13"/>
  <c r="AB25" i="13"/>
  <c r="AB17" i="13"/>
  <c r="AB9" i="13"/>
  <c r="AB14" i="13"/>
  <c r="AB40" i="13"/>
  <c r="AB32" i="13"/>
  <c r="AB24" i="13"/>
  <c r="AB16" i="13"/>
  <c r="AB8" i="13"/>
  <c r="AB39" i="13"/>
  <c r="AB31" i="13"/>
  <c r="AB23" i="13"/>
  <c r="AB15" i="13"/>
  <c r="AB7" i="13"/>
  <c r="AB38" i="13"/>
  <c r="AB30" i="13"/>
  <c r="AB22" i="13"/>
  <c r="AB37" i="13"/>
  <c r="AB29" i="13"/>
  <c r="AB21" i="13"/>
  <c r="AB13" i="13"/>
  <c r="AB20" i="13"/>
  <c r="AB36" i="13"/>
  <c r="AB28" i="13"/>
  <c r="AB43" i="13"/>
  <c r="AB35" i="13"/>
  <c r="AB27" i="13"/>
  <c r="AB42" i="13"/>
  <c r="AB34" i="13"/>
  <c r="AB26" i="13"/>
  <c r="AB19" i="13"/>
  <c r="AB10" i="13"/>
  <c r="AB18" i="13"/>
  <c r="AB6" i="13"/>
  <c r="AH6" i="13" s="1"/>
  <c r="AB11" i="13"/>
  <c r="AB12" i="13"/>
  <c r="J14" i="13"/>
  <c r="Z13" i="13"/>
  <c r="R11" i="13"/>
  <c r="AD10" i="13"/>
  <c r="H11" i="13"/>
  <c r="Y10" i="13"/>
  <c r="H9" i="12"/>
  <c r="Y8" i="12"/>
  <c r="AH6" i="12"/>
  <c r="T8" i="12"/>
  <c r="AE7" i="12"/>
  <c r="V8" i="12"/>
  <c r="AF7" i="12"/>
  <c r="J8" i="12"/>
  <c r="Z7" i="12"/>
  <c r="L8" i="12"/>
  <c r="AA7" i="12"/>
  <c r="N8" i="12"/>
  <c r="AB7" i="12"/>
  <c r="O56" i="10" a="1"/>
  <c r="Q28" i="10"/>
  <c r="AE27" i="10"/>
  <c r="U20" i="10"/>
  <c r="V20" i="10" s="1"/>
  <c r="W20" i="10" s="1"/>
  <c r="X20" i="10" s="1"/>
  <c r="Y20" i="10" s="1"/>
  <c r="Z20" i="10" s="1"/>
  <c r="AA20" i="10" s="1"/>
  <c r="AB20" i="10" s="1"/>
  <c r="AC20" i="10" s="1"/>
  <c r="AC11" i="15" l="1"/>
  <c r="AC6" i="15"/>
  <c r="AC8" i="15"/>
  <c r="AC7" i="15"/>
  <c r="AC10" i="15"/>
  <c r="AC9" i="15"/>
  <c r="AC12" i="15"/>
  <c r="AB6" i="15"/>
  <c r="N7" i="15"/>
  <c r="AC15" i="15"/>
  <c r="AC13" i="15"/>
  <c r="V11" i="15"/>
  <c r="V12" i="15" s="1"/>
  <c r="AF12" i="15" s="1"/>
  <c r="L10" i="15"/>
  <c r="AA9" i="15"/>
  <c r="J12" i="15"/>
  <c r="Z11" i="15"/>
  <c r="R10" i="15"/>
  <c r="AD9" i="15"/>
  <c r="P17" i="15"/>
  <c r="AC16" i="15"/>
  <c r="H11" i="15"/>
  <c r="Y10" i="15"/>
  <c r="AF10" i="15"/>
  <c r="AF6" i="15"/>
  <c r="AF8" i="15"/>
  <c r="AF7" i="15"/>
  <c r="AF9" i="15"/>
  <c r="AH7" i="13"/>
  <c r="R12" i="13"/>
  <c r="AD11" i="13"/>
  <c r="J15" i="13"/>
  <c r="Z14" i="13"/>
  <c r="V9" i="13"/>
  <c r="AF8" i="13"/>
  <c r="AH8" i="13" s="1"/>
  <c r="AC10" i="13"/>
  <c r="P11" i="13"/>
  <c r="H12" i="13"/>
  <c r="Y11" i="13"/>
  <c r="H10" i="12"/>
  <c r="Y9" i="12"/>
  <c r="V9" i="12"/>
  <c r="AF8" i="12"/>
  <c r="T9" i="12"/>
  <c r="AE8" i="12"/>
  <c r="L9" i="12"/>
  <c r="AA8" i="12"/>
  <c r="AH7" i="12"/>
  <c r="J9" i="12"/>
  <c r="Z8" i="12"/>
  <c r="N9" i="12"/>
  <c r="AB8" i="12"/>
  <c r="O56" i="10"/>
  <c r="O74" i="10" s="1"/>
  <c r="AC88" i="10"/>
  <c r="U88" i="10"/>
  <c r="AB87" i="10"/>
  <c r="T87" i="10"/>
  <c r="AA86" i="10"/>
  <c r="S86" i="10"/>
  <c r="Z85" i="10"/>
  <c r="R85" i="10"/>
  <c r="Y84" i="10"/>
  <c r="Q84" i="10"/>
  <c r="X83" i="10"/>
  <c r="P83" i="10"/>
  <c r="W82" i="10"/>
  <c r="O82" i="10"/>
  <c r="V81" i="10"/>
  <c r="AC80" i="10"/>
  <c r="U80" i="10"/>
  <c r="AB79" i="10"/>
  <c r="T79" i="10"/>
  <c r="AA78" i="10"/>
  <c r="S78" i="10"/>
  <c r="Z77" i="10"/>
  <c r="R77" i="10"/>
  <c r="Y76" i="10"/>
  <c r="Q76" i="10"/>
  <c r="X75" i="10"/>
  <c r="P75" i="10"/>
  <c r="W74" i="10"/>
  <c r="AB88" i="10"/>
  <c r="T88" i="10"/>
  <c r="AA87" i="10"/>
  <c r="S87" i="10"/>
  <c r="Z86" i="10"/>
  <c r="R86" i="10"/>
  <c r="Y85" i="10"/>
  <c r="Q85" i="10"/>
  <c r="X84" i="10"/>
  <c r="P84" i="10"/>
  <c r="W83" i="10"/>
  <c r="O83" i="10"/>
  <c r="V82" i="10"/>
  <c r="AC81" i="10"/>
  <c r="U81" i="10"/>
  <c r="AB80" i="10"/>
  <c r="T80" i="10"/>
  <c r="AA79" i="10"/>
  <c r="S79" i="10"/>
  <c r="Z78" i="10"/>
  <c r="R78" i="10"/>
  <c r="Y77" i="10"/>
  <c r="Q77" i="10"/>
  <c r="X76" i="10"/>
  <c r="P76" i="10"/>
  <c r="W75" i="10"/>
  <c r="O75" i="10"/>
  <c r="V74" i="10"/>
  <c r="AA88" i="10"/>
  <c r="S88" i="10"/>
  <c r="Z87" i="10"/>
  <c r="R87" i="10"/>
  <c r="Y86" i="10"/>
  <c r="Q86" i="10"/>
  <c r="X85" i="10"/>
  <c r="P85" i="10"/>
  <c r="W84" i="10"/>
  <c r="O84" i="10"/>
  <c r="V83" i="10"/>
  <c r="AC82" i="10"/>
  <c r="U82" i="10"/>
  <c r="AB81" i="10"/>
  <c r="T81" i="10"/>
  <c r="AA80" i="10"/>
  <c r="S80" i="10"/>
  <c r="Z79" i="10"/>
  <c r="R79" i="10"/>
  <c r="Y78" i="10"/>
  <c r="Q78" i="10"/>
  <c r="X77" i="10"/>
  <c r="P77" i="10"/>
  <c r="W76" i="10"/>
  <c r="O76" i="10"/>
  <c r="V75" i="10"/>
  <c r="AC74" i="10"/>
  <c r="U74" i="10"/>
  <c r="Z88" i="10"/>
  <c r="R88" i="10"/>
  <c r="Y87" i="10"/>
  <c r="Q87" i="10"/>
  <c r="X86" i="10"/>
  <c r="P86" i="10"/>
  <c r="W85" i="10"/>
  <c r="O85" i="10"/>
  <c r="V84" i="10"/>
  <c r="AC83" i="10"/>
  <c r="U83" i="10"/>
  <c r="AB82" i="10"/>
  <c r="T82" i="10"/>
  <c r="AA81" i="10"/>
  <c r="S81" i="10"/>
  <c r="Z80" i="10"/>
  <c r="R80" i="10"/>
  <c r="Y79" i="10"/>
  <c r="Q79" i="10"/>
  <c r="X78" i="10"/>
  <c r="P78" i="10"/>
  <c r="W77" i="10"/>
  <c r="O77" i="10"/>
  <c r="V76" i="10"/>
  <c r="AC75" i="10"/>
  <c r="U75" i="10"/>
  <c r="AB74" i="10"/>
  <c r="T74" i="10"/>
  <c r="Y88" i="10"/>
  <c r="Q88" i="10"/>
  <c r="X87" i="10"/>
  <c r="P87" i="10"/>
  <c r="W86" i="10"/>
  <c r="O86" i="10"/>
  <c r="V85" i="10"/>
  <c r="AC84" i="10"/>
  <c r="U84" i="10"/>
  <c r="AB83" i="10"/>
  <c r="T83" i="10"/>
  <c r="AA82" i="10"/>
  <c r="S82" i="10"/>
  <c r="Z81" i="10"/>
  <c r="R81" i="10"/>
  <c r="Y80" i="10"/>
  <c r="Q80" i="10"/>
  <c r="X79" i="10"/>
  <c r="P79" i="10"/>
  <c r="W78" i="10"/>
  <c r="O78" i="10"/>
  <c r="V77" i="10"/>
  <c r="AC76" i="10"/>
  <c r="U76" i="10"/>
  <c r="AB75" i="10"/>
  <c r="T75" i="10"/>
  <c r="AA74" i="10"/>
  <c r="S74" i="10"/>
  <c r="X88" i="10"/>
  <c r="P88" i="10"/>
  <c r="W87" i="10"/>
  <c r="O87" i="10"/>
  <c r="V86" i="10"/>
  <c r="AC85" i="10"/>
  <c r="U85" i="10"/>
  <c r="AB84" i="10"/>
  <c r="T84" i="10"/>
  <c r="AA83" i="10"/>
  <c r="S83" i="10"/>
  <c r="Z82" i="10"/>
  <c r="R82" i="10"/>
  <c r="Y81" i="10"/>
  <c r="Q81" i="10"/>
  <c r="X80" i="10"/>
  <c r="P80" i="10"/>
  <c r="W79" i="10"/>
  <c r="O79" i="10"/>
  <c r="AE79" i="10" s="1"/>
  <c r="V78" i="10"/>
  <c r="AC77" i="10"/>
  <c r="U77" i="10"/>
  <c r="AB76" i="10"/>
  <c r="T76" i="10"/>
  <c r="AA75" i="10"/>
  <c r="S75" i="10"/>
  <c r="Z74" i="10"/>
  <c r="R74" i="10"/>
  <c r="W88" i="10"/>
  <c r="O88" i="10"/>
  <c r="V87" i="10"/>
  <c r="AC86" i="10"/>
  <c r="U86" i="10"/>
  <c r="AB85" i="10"/>
  <c r="T85" i="10"/>
  <c r="AA84" i="10"/>
  <c r="S84" i="10"/>
  <c r="Z83" i="10"/>
  <c r="R83" i="10"/>
  <c r="Y82" i="10"/>
  <c r="Q82" i="10"/>
  <c r="X81" i="10"/>
  <c r="P81" i="10"/>
  <c r="W80" i="10"/>
  <c r="O80" i="10"/>
  <c r="V79" i="10"/>
  <c r="AC78" i="10"/>
  <c r="U78" i="10"/>
  <c r="AB77" i="10"/>
  <c r="T77" i="10"/>
  <c r="AA76" i="10"/>
  <c r="S76" i="10"/>
  <c r="Z75" i="10"/>
  <c r="R75" i="10"/>
  <c r="Y74" i="10"/>
  <c r="Q74" i="10"/>
  <c r="V88" i="10"/>
  <c r="AC87" i="10"/>
  <c r="U87" i="10"/>
  <c r="AB86" i="10"/>
  <c r="T86" i="10"/>
  <c r="AA85" i="10"/>
  <c r="S85" i="10"/>
  <c r="Z84" i="10"/>
  <c r="R84" i="10"/>
  <c r="Y83" i="10"/>
  <c r="Q83" i="10"/>
  <c r="X82" i="10"/>
  <c r="P82" i="10"/>
  <c r="W81" i="10"/>
  <c r="O81" i="10"/>
  <c r="V80" i="10"/>
  <c r="AC79" i="10"/>
  <c r="U79" i="10"/>
  <c r="AB78" i="10"/>
  <c r="T78" i="10"/>
  <c r="AA77" i="10"/>
  <c r="S77" i="10"/>
  <c r="Z76" i="10"/>
  <c r="R76" i="10"/>
  <c r="Y75" i="10"/>
  <c r="Q75" i="10"/>
  <c r="X74" i="10"/>
  <c r="P74" i="10"/>
  <c r="Q29" i="10"/>
  <c r="AE28" i="10"/>
  <c r="U21" i="10"/>
  <c r="V21" i="10" s="1"/>
  <c r="W21" i="10" s="1"/>
  <c r="X21" i="10" s="1"/>
  <c r="Y21" i="10" s="1"/>
  <c r="Z21" i="10" s="1"/>
  <c r="AA21" i="10" s="1"/>
  <c r="AB21" i="10" s="1"/>
  <c r="AC21" i="10" s="1"/>
  <c r="AH6" i="15" l="1"/>
  <c r="N8" i="15"/>
  <c r="AB7" i="15"/>
  <c r="AH7" i="15" s="1"/>
  <c r="AF11" i="15"/>
  <c r="Z12" i="15"/>
  <c r="J13" i="15"/>
  <c r="V13" i="15"/>
  <c r="R11" i="15"/>
  <c r="AD10" i="15"/>
  <c r="L11" i="15"/>
  <c r="AA10" i="15"/>
  <c r="H12" i="15"/>
  <c r="Y11" i="15"/>
  <c r="AC17" i="15"/>
  <c r="P18" i="15"/>
  <c r="J16" i="13"/>
  <c r="Z15" i="13"/>
  <c r="V10" i="13"/>
  <c r="AF9" i="13"/>
  <c r="AH9" i="13" s="1"/>
  <c r="Y12" i="13"/>
  <c r="H13" i="13"/>
  <c r="R13" i="13"/>
  <c r="AD12" i="13"/>
  <c r="P12" i="13"/>
  <c r="AC11" i="13"/>
  <c r="H11" i="12"/>
  <c r="Y10" i="12"/>
  <c r="AH8" i="12"/>
  <c r="T10" i="12"/>
  <c r="AE9" i="12"/>
  <c r="V10" i="12"/>
  <c r="AF9" i="12"/>
  <c r="J10" i="12"/>
  <c r="Z9" i="12"/>
  <c r="N10" i="12"/>
  <c r="AB9" i="12"/>
  <c r="L10" i="12"/>
  <c r="AA9" i="12"/>
  <c r="AE86" i="10"/>
  <c r="AE75" i="10"/>
  <c r="AE82" i="10"/>
  <c r="AE85" i="10"/>
  <c r="AE81" i="10"/>
  <c r="AE77" i="10"/>
  <c r="AE84" i="10"/>
  <c r="AE78" i="10"/>
  <c r="AE88" i="10"/>
  <c r="AE80" i="10"/>
  <c r="AE76" i="10"/>
  <c r="AE87" i="10"/>
  <c r="AE83" i="10"/>
  <c r="AE29" i="10"/>
  <c r="Q30" i="10"/>
  <c r="V22" i="10"/>
  <c r="W22" i="10" s="1"/>
  <c r="X22" i="10" s="1"/>
  <c r="Y22" i="10" s="1"/>
  <c r="Z22" i="10" s="1"/>
  <c r="AA22" i="10" s="1"/>
  <c r="AB22" i="10" s="1"/>
  <c r="AC22" i="10" s="1"/>
  <c r="N9" i="15" l="1"/>
  <c r="AB8" i="15"/>
  <c r="AH8" i="15" s="1"/>
  <c r="R12" i="15"/>
  <c r="AD11" i="15"/>
  <c r="V14" i="15"/>
  <c r="AF13" i="15"/>
  <c r="L12" i="15"/>
  <c r="AA11" i="15"/>
  <c r="Z13" i="15"/>
  <c r="J14" i="15"/>
  <c r="P19" i="15"/>
  <c r="AC18" i="15"/>
  <c r="Y12" i="15"/>
  <c r="H13" i="15"/>
  <c r="R14" i="13"/>
  <c r="AD13" i="13"/>
  <c r="Y13" i="13"/>
  <c r="H14" i="13"/>
  <c r="P13" i="13"/>
  <c r="AC12" i="13"/>
  <c r="V11" i="13"/>
  <c r="AF10" i="13"/>
  <c r="AH10" i="13" s="1"/>
  <c r="J17" i="13"/>
  <c r="Z16" i="13"/>
  <c r="H12" i="12"/>
  <c r="Y11" i="12"/>
  <c r="T11" i="12"/>
  <c r="AE10" i="12"/>
  <c r="V11" i="12"/>
  <c r="AF10" i="12"/>
  <c r="AH9" i="12"/>
  <c r="N11" i="12"/>
  <c r="AB10" i="12"/>
  <c r="J11" i="12"/>
  <c r="Z10" i="12"/>
  <c r="L11" i="12"/>
  <c r="AA10" i="12"/>
  <c r="Q31" i="10"/>
  <c r="AE30" i="10"/>
  <c r="W23" i="10"/>
  <c r="X23" i="10" s="1"/>
  <c r="Y23" i="10" s="1"/>
  <c r="Z23" i="10" s="1"/>
  <c r="AA23" i="10" s="1"/>
  <c r="AB23" i="10" s="1"/>
  <c r="AC23" i="10" s="1"/>
  <c r="N10" i="15" l="1"/>
  <c r="AB9" i="15"/>
  <c r="AH9" i="15" s="1"/>
  <c r="J15" i="15"/>
  <c r="Z14" i="15"/>
  <c r="L13" i="15"/>
  <c r="AA12" i="15"/>
  <c r="V15" i="15"/>
  <c r="AF14" i="15"/>
  <c r="AD12" i="15"/>
  <c r="R13" i="15"/>
  <c r="P20" i="15"/>
  <c r="AC19" i="15"/>
  <c r="Y13" i="15"/>
  <c r="H14" i="15"/>
  <c r="Y14" i="13"/>
  <c r="H15" i="13"/>
  <c r="P14" i="13"/>
  <c r="AC13" i="13"/>
  <c r="J18" i="13"/>
  <c r="Z17" i="13"/>
  <c r="R15" i="13"/>
  <c r="AD14" i="13"/>
  <c r="V12" i="13"/>
  <c r="AF11" i="13"/>
  <c r="AH11" i="13" s="1"/>
  <c r="H13" i="12"/>
  <c r="Y12" i="12"/>
  <c r="V12" i="12"/>
  <c r="AF11" i="12"/>
  <c r="AH10" i="12"/>
  <c r="T12" i="12"/>
  <c r="AE11" i="12"/>
  <c r="N12" i="12"/>
  <c r="AB11" i="12"/>
  <c r="J12" i="12"/>
  <c r="Z11" i="12"/>
  <c r="L12" i="12"/>
  <c r="AA11" i="12"/>
  <c r="AE31" i="10"/>
  <c r="Q32" i="10"/>
  <c r="AE32" i="10" s="1"/>
  <c r="X24" i="10"/>
  <c r="Y24" i="10" s="1"/>
  <c r="Z24" i="10" s="1"/>
  <c r="AA24" i="10" s="1"/>
  <c r="AB24" i="10" s="1"/>
  <c r="AC24" i="10" s="1"/>
  <c r="AB10" i="15" l="1"/>
  <c r="AH10" i="15" s="1"/>
  <c r="N11" i="15"/>
  <c r="R14" i="15"/>
  <c r="AD13" i="15"/>
  <c r="L14" i="15"/>
  <c r="AA13" i="15"/>
  <c r="J16" i="15"/>
  <c r="Z15" i="15"/>
  <c r="V16" i="15"/>
  <c r="AF15" i="15"/>
  <c r="P21" i="15"/>
  <c r="AC20" i="15"/>
  <c r="H15" i="15"/>
  <c r="Y14" i="15"/>
  <c r="R16" i="13"/>
  <c r="AD15" i="13"/>
  <c r="J19" i="13"/>
  <c r="Z18" i="13"/>
  <c r="P15" i="13"/>
  <c r="AC14" i="13"/>
  <c r="H16" i="13"/>
  <c r="Y15" i="13"/>
  <c r="V13" i="13"/>
  <c r="AF12" i="13"/>
  <c r="AH12" i="13" s="1"/>
  <c r="H14" i="12"/>
  <c r="Y13" i="12"/>
  <c r="T13" i="12"/>
  <c r="AE12" i="12"/>
  <c r="V13" i="12"/>
  <c r="AF12" i="12"/>
  <c r="AH11" i="12"/>
  <c r="J13" i="12"/>
  <c r="Z12" i="12"/>
  <c r="N13" i="12"/>
  <c r="AB12" i="12"/>
  <c r="L13" i="12"/>
  <c r="AA12" i="12"/>
  <c r="Y25" i="10"/>
  <c r="Z25" i="10" s="1"/>
  <c r="AA25" i="10" s="1"/>
  <c r="AB25" i="10" s="1"/>
  <c r="AC25" i="10" s="1"/>
  <c r="AB11" i="15" l="1"/>
  <c r="AH11" i="15" s="1"/>
  <c r="N12" i="15"/>
  <c r="AA14" i="15"/>
  <c r="L15" i="15"/>
  <c r="AF16" i="15"/>
  <c r="V17" i="15"/>
  <c r="Z16" i="15"/>
  <c r="J17" i="15"/>
  <c r="R15" i="15"/>
  <c r="AD14" i="15"/>
  <c r="Y15" i="15"/>
  <c r="H16" i="15"/>
  <c r="P22" i="15"/>
  <c r="AC21" i="15"/>
  <c r="P16" i="13"/>
  <c r="AC15" i="13"/>
  <c r="J20" i="13"/>
  <c r="Z19" i="13"/>
  <c r="H17" i="13"/>
  <c r="Y16" i="13"/>
  <c r="AF13" i="13"/>
  <c r="AH13" i="13" s="1"/>
  <c r="V14" i="13"/>
  <c r="R17" i="13"/>
  <c r="AD16" i="13"/>
  <c r="AH12" i="12"/>
  <c r="H15" i="12"/>
  <c r="Y14" i="12"/>
  <c r="V14" i="12"/>
  <c r="AF13" i="12"/>
  <c r="T14" i="12"/>
  <c r="AE13" i="12"/>
  <c r="L14" i="12"/>
  <c r="AA13" i="12"/>
  <c r="N14" i="12"/>
  <c r="AB13" i="12"/>
  <c r="J14" i="12"/>
  <c r="Z13" i="12"/>
  <c r="Z26" i="10"/>
  <c r="AA26" i="10" s="1"/>
  <c r="AB26" i="10" s="1"/>
  <c r="AC26" i="10" s="1"/>
  <c r="AB12" i="15" l="1"/>
  <c r="AH12" i="15" s="1"/>
  <c r="N13" i="15"/>
  <c r="R16" i="15"/>
  <c r="AD15" i="15"/>
  <c r="L16" i="15"/>
  <c r="AA15" i="15"/>
  <c r="V18" i="15"/>
  <c r="AF17" i="15"/>
  <c r="J18" i="15"/>
  <c r="Z17" i="15"/>
  <c r="P23" i="15"/>
  <c r="AC22" i="15"/>
  <c r="H17" i="15"/>
  <c r="Y16" i="15"/>
  <c r="H18" i="13"/>
  <c r="Y17" i="13"/>
  <c r="J21" i="13"/>
  <c r="Z20" i="13"/>
  <c r="R18" i="13"/>
  <c r="AD17" i="13"/>
  <c r="AC16" i="13"/>
  <c r="P17" i="13"/>
  <c r="AF14" i="13"/>
  <c r="AH14" i="13" s="1"/>
  <c r="V15" i="13"/>
  <c r="H16" i="12"/>
  <c r="Y15" i="12"/>
  <c r="T15" i="12"/>
  <c r="AE14" i="12"/>
  <c r="AH13" i="12"/>
  <c r="V15" i="12"/>
  <c r="AF14" i="12"/>
  <c r="N15" i="12"/>
  <c r="AB14" i="12"/>
  <c r="J15" i="12"/>
  <c r="Z14" i="12"/>
  <c r="L15" i="12"/>
  <c r="AA14" i="12"/>
  <c r="AA27" i="10"/>
  <c r="AB27" i="10" s="1"/>
  <c r="AC27" i="10" s="1"/>
  <c r="N14" i="15" l="1"/>
  <c r="AB13" i="15"/>
  <c r="AH13" i="15" s="1"/>
  <c r="AF18" i="15"/>
  <c r="V19" i="15"/>
  <c r="L17" i="15"/>
  <c r="AA16" i="15"/>
  <c r="R17" i="15"/>
  <c r="AD16" i="15"/>
  <c r="Z18" i="15"/>
  <c r="J19" i="15"/>
  <c r="Y17" i="15"/>
  <c r="H18" i="15"/>
  <c r="P24" i="15"/>
  <c r="AC23" i="15"/>
  <c r="R19" i="13"/>
  <c r="AD18" i="13"/>
  <c r="J22" i="13"/>
  <c r="Z21" i="13"/>
  <c r="AF15" i="13"/>
  <c r="AH15" i="13" s="1"/>
  <c r="V16" i="13"/>
  <c r="AC17" i="13"/>
  <c r="P18" i="13"/>
  <c r="H19" i="13"/>
  <c r="Y18" i="13"/>
  <c r="H17" i="12"/>
  <c r="Y16" i="12"/>
  <c r="AH14" i="12"/>
  <c r="V16" i="12"/>
  <c r="AF15" i="12"/>
  <c r="T16" i="12"/>
  <c r="AE15" i="12"/>
  <c r="J16" i="12"/>
  <c r="Z15" i="12"/>
  <c r="L16" i="12"/>
  <c r="AA15" i="12"/>
  <c r="N16" i="12"/>
  <c r="AB15" i="12"/>
  <c r="AB28" i="10"/>
  <c r="AC28" i="10" s="1"/>
  <c r="N15" i="15" l="1"/>
  <c r="AB14" i="15"/>
  <c r="AH14" i="15" s="1"/>
  <c r="R18" i="15"/>
  <c r="AD17" i="15"/>
  <c r="L18" i="15"/>
  <c r="AA17" i="15"/>
  <c r="AF19" i="15"/>
  <c r="V20" i="15"/>
  <c r="J20" i="15"/>
  <c r="Z19" i="15"/>
  <c r="P25" i="15"/>
  <c r="AC24" i="15"/>
  <c r="H19" i="15"/>
  <c r="Y18" i="15"/>
  <c r="V17" i="13"/>
  <c r="AF16" i="13"/>
  <c r="AH16" i="13" s="1"/>
  <c r="J23" i="13"/>
  <c r="Z22" i="13"/>
  <c r="H20" i="13"/>
  <c r="Y19" i="13"/>
  <c r="P19" i="13"/>
  <c r="AC18" i="13"/>
  <c r="R20" i="13"/>
  <c r="AD19" i="13"/>
  <c r="H18" i="12"/>
  <c r="Y17" i="12"/>
  <c r="T17" i="12"/>
  <c r="AE16" i="12"/>
  <c r="V17" i="12"/>
  <c r="AF16" i="12"/>
  <c r="N17" i="12"/>
  <c r="AB16" i="12"/>
  <c r="AH15" i="12"/>
  <c r="L17" i="12"/>
  <c r="AA16" i="12"/>
  <c r="J17" i="12"/>
  <c r="Z16" i="12"/>
  <c r="AC29" i="10"/>
  <c r="N16" i="15" l="1"/>
  <c r="AB15" i="15"/>
  <c r="AH15" i="15" s="1"/>
  <c r="Z20" i="15"/>
  <c r="J21" i="15"/>
  <c r="L19" i="15"/>
  <c r="AA18" i="15"/>
  <c r="V21" i="15"/>
  <c r="AF20" i="15"/>
  <c r="R19" i="15"/>
  <c r="AD18" i="15"/>
  <c r="P26" i="15"/>
  <c r="AC25" i="15"/>
  <c r="H20" i="15"/>
  <c r="Y19" i="15"/>
  <c r="J24" i="13"/>
  <c r="Z23" i="13"/>
  <c r="P20" i="13"/>
  <c r="AC19" i="13"/>
  <c r="Y20" i="13"/>
  <c r="H21" i="13"/>
  <c r="R21" i="13"/>
  <c r="AD20" i="13"/>
  <c r="V18" i="13"/>
  <c r="AF17" i="13"/>
  <c r="AH17" i="13" s="1"/>
  <c r="H19" i="12"/>
  <c r="Y18" i="12"/>
  <c r="AH16" i="12"/>
  <c r="V18" i="12"/>
  <c r="AF17" i="12"/>
  <c r="T18" i="12"/>
  <c r="AE17" i="12"/>
  <c r="L18" i="12"/>
  <c r="AA17" i="12"/>
  <c r="J18" i="12"/>
  <c r="Z17" i="12"/>
  <c r="N18" i="12"/>
  <c r="AB17" i="12"/>
  <c r="C327" i="1"/>
  <c r="AB16" i="15" l="1"/>
  <c r="AH16" i="15" s="1"/>
  <c r="N17" i="15"/>
  <c r="V22" i="15"/>
  <c r="AF21" i="15"/>
  <c r="L20" i="15"/>
  <c r="AA19" i="15"/>
  <c r="AD19" i="15"/>
  <c r="R20" i="15"/>
  <c r="J22" i="15"/>
  <c r="Z21" i="15"/>
  <c r="Y20" i="15"/>
  <c r="H21" i="15"/>
  <c r="AC26" i="15"/>
  <c r="P27" i="15"/>
  <c r="R22" i="13"/>
  <c r="AD21" i="13"/>
  <c r="H22" i="13"/>
  <c r="Y21" i="13"/>
  <c r="V19" i="13"/>
  <c r="AF18" i="13"/>
  <c r="AH18" i="13" s="1"/>
  <c r="P21" i="13"/>
  <c r="AC20" i="13"/>
  <c r="J25" i="13"/>
  <c r="Z24" i="13"/>
  <c r="H20" i="12"/>
  <c r="Y19" i="12"/>
  <c r="T19" i="12"/>
  <c r="AE18" i="12"/>
  <c r="V19" i="12"/>
  <c r="AF18" i="12"/>
  <c r="N19" i="12"/>
  <c r="AB18" i="12"/>
  <c r="J19" i="12"/>
  <c r="Z18" i="12"/>
  <c r="L19" i="12"/>
  <c r="AA18" i="12"/>
  <c r="AH17" i="12"/>
  <c r="AB17" i="15" l="1"/>
  <c r="AH17" i="15" s="1"/>
  <c r="N18" i="15"/>
  <c r="AD20" i="15"/>
  <c r="R21" i="15"/>
  <c r="AA20" i="15"/>
  <c r="L21" i="15"/>
  <c r="J23" i="15"/>
  <c r="Z22" i="15"/>
  <c r="AF22" i="15"/>
  <c r="V23" i="15"/>
  <c r="P28" i="15"/>
  <c r="AC27" i="15"/>
  <c r="Y21" i="15"/>
  <c r="H22" i="15"/>
  <c r="V20" i="13"/>
  <c r="AF19" i="13"/>
  <c r="AH19" i="13" s="1"/>
  <c r="H23" i="13"/>
  <c r="Y22" i="13"/>
  <c r="J26" i="13"/>
  <c r="Z25" i="13"/>
  <c r="R23" i="13"/>
  <c r="AD22" i="13"/>
  <c r="P22" i="13"/>
  <c r="AC21" i="13"/>
  <c r="AH18" i="12"/>
  <c r="H21" i="12"/>
  <c r="Y20" i="12"/>
  <c r="V20" i="12"/>
  <c r="AF19" i="12"/>
  <c r="T20" i="12"/>
  <c r="AE19" i="12"/>
  <c r="L20" i="12"/>
  <c r="AA19" i="12"/>
  <c r="J20" i="12"/>
  <c r="Z19" i="12"/>
  <c r="N20" i="12"/>
  <c r="AB19" i="12"/>
  <c r="N19" i="15" l="1"/>
  <c r="AB18" i="15"/>
  <c r="AH18" i="15" s="1"/>
  <c r="L22" i="15"/>
  <c r="AA21" i="15"/>
  <c r="R22" i="15"/>
  <c r="AD21" i="15"/>
  <c r="AF23" i="15"/>
  <c r="V24" i="15"/>
  <c r="Z23" i="15"/>
  <c r="J24" i="15"/>
  <c r="Y22" i="15"/>
  <c r="H23" i="15"/>
  <c r="P29" i="15"/>
  <c r="AC28" i="15"/>
  <c r="H24" i="13"/>
  <c r="Y23" i="13"/>
  <c r="R24" i="13"/>
  <c r="AD23" i="13"/>
  <c r="J27" i="13"/>
  <c r="Z26" i="13"/>
  <c r="P23" i="13"/>
  <c r="AC22" i="13"/>
  <c r="V21" i="13"/>
  <c r="AF20" i="13"/>
  <c r="AH20" i="13" s="1"/>
  <c r="H22" i="12"/>
  <c r="Y21" i="12"/>
  <c r="AH19" i="12"/>
  <c r="T21" i="12"/>
  <c r="AE20" i="12"/>
  <c r="V21" i="12"/>
  <c r="AF20" i="12"/>
  <c r="J21" i="12"/>
  <c r="Z20" i="12"/>
  <c r="N21" i="12"/>
  <c r="AB20" i="12"/>
  <c r="L21" i="12"/>
  <c r="AA20" i="12"/>
  <c r="AB19" i="15" l="1"/>
  <c r="AH19" i="15" s="1"/>
  <c r="N20" i="15"/>
  <c r="AD22" i="15"/>
  <c r="R23" i="15"/>
  <c r="V25" i="15"/>
  <c r="AF24" i="15"/>
  <c r="J25" i="15"/>
  <c r="Z24" i="15"/>
  <c r="AA22" i="15"/>
  <c r="L23" i="15"/>
  <c r="P30" i="15"/>
  <c r="AC29" i="15"/>
  <c r="H24" i="15"/>
  <c r="Y23" i="15"/>
  <c r="P24" i="13"/>
  <c r="AC23" i="13"/>
  <c r="J28" i="13"/>
  <c r="Z27" i="13"/>
  <c r="R25" i="13"/>
  <c r="AD24" i="13"/>
  <c r="AF21" i="13"/>
  <c r="AH21" i="13" s="1"/>
  <c r="V22" i="13"/>
  <c r="H25" i="13"/>
  <c r="Y24" i="13"/>
  <c r="H23" i="12"/>
  <c r="Y22" i="12"/>
  <c r="V22" i="12"/>
  <c r="AF21" i="12"/>
  <c r="T22" i="12"/>
  <c r="AE21" i="12"/>
  <c r="L22" i="12"/>
  <c r="AA21" i="12"/>
  <c r="N22" i="12"/>
  <c r="AB21" i="12"/>
  <c r="AH20" i="12"/>
  <c r="J22" i="12"/>
  <c r="Z21" i="12"/>
  <c r="N21" i="15" l="1"/>
  <c r="AB20" i="15"/>
  <c r="AH20" i="15" s="1"/>
  <c r="AA23" i="15"/>
  <c r="L24" i="15"/>
  <c r="V26" i="15"/>
  <c r="AF25" i="15"/>
  <c r="J26" i="15"/>
  <c r="Z25" i="15"/>
  <c r="AD23" i="15"/>
  <c r="R24" i="15"/>
  <c r="H25" i="15"/>
  <c r="Y24" i="15"/>
  <c r="P31" i="15"/>
  <c r="AC30" i="15"/>
  <c r="J29" i="13"/>
  <c r="Z28" i="13"/>
  <c r="R26" i="13"/>
  <c r="AD25" i="13"/>
  <c r="H26" i="13"/>
  <c r="Y25" i="13"/>
  <c r="AF22" i="13"/>
  <c r="AH22" i="13" s="1"/>
  <c r="V23" i="13"/>
  <c r="AC24" i="13"/>
  <c r="P25" i="13"/>
  <c r="H24" i="12"/>
  <c r="Y23" i="12"/>
  <c r="AH21" i="12"/>
  <c r="T23" i="12"/>
  <c r="AE22" i="12"/>
  <c r="V23" i="12"/>
  <c r="AF22" i="12"/>
  <c r="L23" i="12"/>
  <c r="AA22" i="12"/>
  <c r="J23" i="12"/>
  <c r="Z22" i="12"/>
  <c r="N23" i="12"/>
  <c r="AB22" i="12"/>
  <c r="N22" i="15" l="1"/>
  <c r="AB21" i="15"/>
  <c r="AH21" i="15" s="1"/>
  <c r="V27" i="15"/>
  <c r="AF26" i="15"/>
  <c r="AA24" i="15"/>
  <c r="L25" i="15"/>
  <c r="AD24" i="15"/>
  <c r="R25" i="15"/>
  <c r="J27" i="15"/>
  <c r="Z26" i="15"/>
  <c r="P32" i="15"/>
  <c r="AC31" i="15"/>
  <c r="Y25" i="15"/>
  <c r="H26" i="15"/>
  <c r="H27" i="13"/>
  <c r="Y26" i="13"/>
  <c r="R27" i="13"/>
  <c r="AD26" i="13"/>
  <c r="J30" i="13"/>
  <c r="Z29" i="13"/>
  <c r="P26" i="13"/>
  <c r="AC25" i="13"/>
  <c r="V24" i="13"/>
  <c r="AF23" i="13"/>
  <c r="AH23" i="13" s="1"/>
  <c r="H25" i="12"/>
  <c r="Y24" i="12"/>
  <c r="V24" i="12"/>
  <c r="AF23" i="12"/>
  <c r="AH22" i="12"/>
  <c r="T24" i="12"/>
  <c r="AE23" i="12"/>
  <c r="N24" i="12"/>
  <c r="AB23" i="12"/>
  <c r="J24" i="12"/>
  <c r="Z23" i="12"/>
  <c r="L24" i="12"/>
  <c r="AA23" i="12"/>
  <c r="AB22" i="15" l="1"/>
  <c r="AH22" i="15" s="1"/>
  <c r="N23" i="15"/>
  <c r="Z27" i="15"/>
  <c r="J28" i="15"/>
  <c r="L26" i="15"/>
  <c r="AA25" i="15"/>
  <c r="AD25" i="15"/>
  <c r="R26" i="15"/>
  <c r="V28" i="15"/>
  <c r="AF27" i="15"/>
  <c r="P33" i="15"/>
  <c r="AC32" i="15"/>
  <c r="H27" i="15"/>
  <c r="Y26" i="15"/>
  <c r="R28" i="13"/>
  <c r="AD27" i="13"/>
  <c r="V25" i="13"/>
  <c r="AF24" i="13"/>
  <c r="AH24" i="13" s="1"/>
  <c r="J31" i="13"/>
  <c r="Z30" i="13"/>
  <c r="H28" i="13"/>
  <c r="Y27" i="13"/>
  <c r="P27" i="13"/>
  <c r="AC26" i="13"/>
  <c r="H26" i="12"/>
  <c r="Y25" i="12"/>
  <c r="T25" i="12"/>
  <c r="AE24" i="12"/>
  <c r="V25" i="12"/>
  <c r="AF24" i="12"/>
  <c r="L25" i="12"/>
  <c r="AA24" i="12"/>
  <c r="AH23" i="12"/>
  <c r="J25" i="12"/>
  <c r="Z24" i="12"/>
  <c r="N25" i="12"/>
  <c r="AB24" i="12"/>
  <c r="N24" i="15" l="1"/>
  <c r="AB23" i="15"/>
  <c r="AH23" i="15" s="1"/>
  <c r="V29" i="15"/>
  <c r="AF28" i="15"/>
  <c r="AD26" i="15"/>
  <c r="R27" i="15"/>
  <c r="AA26" i="15"/>
  <c r="L27" i="15"/>
  <c r="Z28" i="15"/>
  <c r="J29" i="15"/>
  <c r="H28" i="15"/>
  <c r="Y27" i="15"/>
  <c r="P34" i="15"/>
  <c r="AC33" i="15"/>
  <c r="Y28" i="13"/>
  <c r="H29" i="13"/>
  <c r="J32" i="13"/>
  <c r="Z31" i="13"/>
  <c r="V26" i="13"/>
  <c r="AF25" i="13"/>
  <c r="AH25" i="13" s="1"/>
  <c r="P28" i="13"/>
  <c r="AC27" i="13"/>
  <c r="R29" i="13"/>
  <c r="AD28" i="13"/>
  <c r="H27" i="12"/>
  <c r="Y26" i="12"/>
  <c r="V26" i="12"/>
  <c r="AF25" i="12"/>
  <c r="T26" i="12"/>
  <c r="AE25" i="12"/>
  <c r="N26" i="12"/>
  <c r="AB25" i="12"/>
  <c r="J26" i="12"/>
  <c r="Z25" i="12"/>
  <c r="AH24" i="12"/>
  <c r="L26" i="12"/>
  <c r="AA25" i="12"/>
  <c r="AB24" i="15" l="1"/>
  <c r="AH24" i="15" s="1"/>
  <c r="N25" i="15"/>
  <c r="AF29" i="15"/>
  <c r="V30" i="15"/>
  <c r="L28" i="15"/>
  <c r="AA27" i="15"/>
  <c r="AD27" i="15"/>
  <c r="R28" i="15"/>
  <c r="Z29" i="15"/>
  <c r="J30" i="15"/>
  <c r="Y28" i="15"/>
  <c r="H29" i="15"/>
  <c r="P35" i="15"/>
  <c r="AC34" i="15"/>
  <c r="J33" i="13"/>
  <c r="Z32" i="13"/>
  <c r="V27" i="13"/>
  <c r="AF26" i="13"/>
  <c r="AH26" i="13" s="1"/>
  <c r="H30" i="13"/>
  <c r="Y29" i="13"/>
  <c r="P29" i="13"/>
  <c r="AC28" i="13"/>
  <c r="R30" i="13"/>
  <c r="AD29" i="13"/>
  <c r="H28" i="12"/>
  <c r="Y27" i="12"/>
  <c r="AH25" i="12"/>
  <c r="T27" i="12"/>
  <c r="AE26" i="12"/>
  <c r="V27" i="12"/>
  <c r="AF26" i="12"/>
  <c r="J27" i="12"/>
  <c r="Z26" i="12"/>
  <c r="L27" i="12"/>
  <c r="AA26" i="12"/>
  <c r="N27" i="12"/>
  <c r="AB26" i="12"/>
  <c r="N26" i="15" l="1"/>
  <c r="AB25" i="15"/>
  <c r="AH25" i="15" s="1"/>
  <c r="L29" i="15"/>
  <c r="AA28" i="15"/>
  <c r="Z30" i="15"/>
  <c r="J31" i="15"/>
  <c r="V31" i="15"/>
  <c r="AF30" i="15"/>
  <c r="R29" i="15"/>
  <c r="AD28" i="15"/>
  <c r="AC35" i="15"/>
  <c r="P36" i="15"/>
  <c r="Y29" i="15"/>
  <c r="H30" i="15"/>
  <c r="P30" i="13"/>
  <c r="AC29" i="13"/>
  <c r="H31" i="13"/>
  <c r="Y30" i="13"/>
  <c r="V28" i="13"/>
  <c r="AF27" i="13"/>
  <c r="AH27" i="13" s="1"/>
  <c r="R31" i="13"/>
  <c r="AD30" i="13"/>
  <c r="J34" i="13"/>
  <c r="Z33" i="13"/>
  <c r="H29" i="12"/>
  <c r="Y28" i="12"/>
  <c r="T28" i="12"/>
  <c r="AE27" i="12"/>
  <c r="V28" i="12"/>
  <c r="AF27" i="12"/>
  <c r="N28" i="12"/>
  <c r="AB27" i="12"/>
  <c r="L28" i="12"/>
  <c r="AA27" i="12"/>
  <c r="AH26" i="12"/>
  <c r="J28" i="12"/>
  <c r="Z27" i="12"/>
  <c r="T49" i="15" l="1"/>
  <c r="AE48" i="15"/>
  <c r="N27" i="15"/>
  <c r="AB26" i="15"/>
  <c r="AH26" i="15" s="1"/>
  <c r="J32" i="15"/>
  <c r="Z31" i="15"/>
  <c r="R30" i="15"/>
  <c r="AD29" i="15"/>
  <c r="V32" i="15"/>
  <c r="AF31" i="15"/>
  <c r="L30" i="15"/>
  <c r="AA29" i="15"/>
  <c r="Y30" i="15"/>
  <c r="H31" i="15"/>
  <c r="P37" i="15"/>
  <c r="AC36" i="15"/>
  <c r="R32" i="13"/>
  <c r="AD31" i="13"/>
  <c r="V29" i="13"/>
  <c r="AF28" i="13"/>
  <c r="AH28" i="13" s="1"/>
  <c r="H32" i="13"/>
  <c r="Y31" i="13"/>
  <c r="J35" i="13"/>
  <c r="Z34" i="13"/>
  <c r="P31" i="13"/>
  <c r="AC30" i="13"/>
  <c r="H30" i="12"/>
  <c r="Y29" i="12"/>
  <c r="V29" i="12"/>
  <c r="AF28" i="12"/>
  <c r="AH27" i="12"/>
  <c r="T29" i="12"/>
  <c r="AE28" i="12"/>
  <c r="L29" i="12"/>
  <c r="AA28" i="12"/>
  <c r="J29" i="12"/>
  <c r="Z28" i="12"/>
  <c r="N29" i="12"/>
  <c r="AB28" i="12"/>
  <c r="T50" i="15" l="1"/>
  <c r="AE49" i="15"/>
  <c r="N28" i="15"/>
  <c r="AB27" i="15"/>
  <c r="AH27" i="15" s="1"/>
  <c r="AA30" i="15"/>
  <c r="L31" i="15"/>
  <c r="AD30" i="15"/>
  <c r="R31" i="15"/>
  <c r="AF32" i="15"/>
  <c r="V33" i="15"/>
  <c r="J33" i="15"/>
  <c r="Z32" i="15"/>
  <c r="Y31" i="15"/>
  <c r="H32" i="15"/>
  <c r="P38" i="15"/>
  <c r="AC37" i="15"/>
  <c r="AF29" i="13"/>
  <c r="AH29" i="13" s="1"/>
  <c r="V30" i="13"/>
  <c r="J36" i="13"/>
  <c r="Z35" i="13"/>
  <c r="H33" i="13"/>
  <c r="Y32" i="13"/>
  <c r="P32" i="13"/>
  <c r="AC31" i="13"/>
  <c r="R33" i="13"/>
  <c r="AD32" i="13"/>
  <c r="H31" i="12"/>
  <c r="Y30" i="12"/>
  <c r="T30" i="12"/>
  <c r="AE29" i="12"/>
  <c r="V30" i="12"/>
  <c r="AF29" i="12"/>
  <c r="N30" i="12"/>
  <c r="AB29" i="12"/>
  <c r="AH28" i="12"/>
  <c r="J30" i="12"/>
  <c r="Z29" i="12"/>
  <c r="L30" i="12"/>
  <c r="AA29" i="12"/>
  <c r="T51" i="15" l="1"/>
  <c r="AE50" i="15"/>
  <c r="N29" i="15"/>
  <c r="AB28" i="15"/>
  <c r="AH28" i="15" s="1"/>
  <c r="AD31" i="15"/>
  <c r="R32" i="15"/>
  <c r="Z33" i="15"/>
  <c r="J34" i="15"/>
  <c r="L32" i="15"/>
  <c r="AA31" i="15"/>
  <c r="V34" i="15"/>
  <c r="AF33" i="15"/>
  <c r="H33" i="15"/>
  <c r="Y32" i="15"/>
  <c r="P39" i="15"/>
  <c r="AC38" i="15"/>
  <c r="H34" i="13"/>
  <c r="Y33" i="13"/>
  <c r="J37" i="13"/>
  <c r="Z36" i="13"/>
  <c r="V31" i="13"/>
  <c r="AF30" i="13"/>
  <c r="AH30" i="13" s="1"/>
  <c r="R34" i="13"/>
  <c r="AD33" i="13"/>
  <c r="AC32" i="13"/>
  <c r="P33" i="13"/>
  <c r="H32" i="12"/>
  <c r="Y31" i="12"/>
  <c r="V31" i="12"/>
  <c r="AF30" i="12"/>
  <c r="T31" i="12"/>
  <c r="AE30" i="12"/>
  <c r="L31" i="12"/>
  <c r="AA30" i="12"/>
  <c r="AH29" i="12"/>
  <c r="J31" i="12"/>
  <c r="Z30" i="12"/>
  <c r="N31" i="12"/>
  <c r="AB30" i="12"/>
  <c r="T52" i="15" l="1"/>
  <c r="AE51" i="15"/>
  <c r="N30" i="15"/>
  <c r="AB29" i="15"/>
  <c r="AH29" i="15" s="1"/>
  <c r="AF34" i="15"/>
  <c r="V35" i="15"/>
  <c r="AA32" i="15"/>
  <c r="L33" i="15"/>
  <c r="R33" i="15"/>
  <c r="AD32" i="15"/>
  <c r="J35" i="15"/>
  <c r="Z34" i="15"/>
  <c r="P40" i="15"/>
  <c r="AC39" i="15"/>
  <c r="Y33" i="15"/>
  <c r="H34" i="15"/>
  <c r="V32" i="13"/>
  <c r="AF31" i="13"/>
  <c r="AH31" i="13" s="1"/>
  <c r="R35" i="13"/>
  <c r="AD34" i="13"/>
  <c r="H35" i="13"/>
  <c r="Y34" i="13"/>
  <c r="J38" i="13"/>
  <c r="Z37" i="13"/>
  <c r="P34" i="13"/>
  <c r="AC33" i="13"/>
  <c r="H33" i="12"/>
  <c r="Y32" i="12"/>
  <c r="T32" i="12"/>
  <c r="AE31" i="12"/>
  <c r="V32" i="12"/>
  <c r="AF31" i="12"/>
  <c r="N32" i="12"/>
  <c r="AB31" i="12"/>
  <c r="AH30" i="12"/>
  <c r="J32" i="12"/>
  <c r="Z31" i="12"/>
  <c r="L32" i="12"/>
  <c r="AA31" i="12"/>
  <c r="T53" i="15" l="1"/>
  <c r="AE52" i="15"/>
  <c r="AB30" i="15"/>
  <c r="AH30" i="15" s="1"/>
  <c r="N31" i="15"/>
  <c r="L34" i="15"/>
  <c r="AA33" i="15"/>
  <c r="AD33" i="15"/>
  <c r="R34" i="15"/>
  <c r="J36" i="15"/>
  <c r="Z35" i="15"/>
  <c r="V36" i="15"/>
  <c r="AF35" i="15"/>
  <c r="H35" i="15"/>
  <c r="Y34" i="15"/>
  <c r="P41" i="15"/>
  <c r="AC40" i="15"/>
  <c r="H36" i="13"/>
  <c r="Y35" i="13"/>
  <c r="V33" i="13"/>
  <c r="AF32" i="13"/>
  <c r="AH32" i="13" s="1"/>
  <c r="R36" i="13"/>
  <c r="AD35" i="13"/>
  <c r="P35" i="13"/>
  <c r="AC34" i="13"/>
  <c r="J39" i="13"/>
  <c r="Z38" i="13"/>
  <c r="H34" i="12"/>
  <c r="Y33" i="12"/>
  <c r="V33" i="12"/>
  <c r="AF32" i="12"/>
  <c r="T33" i="12"/>
  <c r="AE32" i="12"/>
  <c r="L33" i="12"/>
  <c r="AA32" i="12"/>
  <c r="J33" i="12"/>
  <c r="Z32" i="12"/>
  <c r="AH31" i="12"/>
  <c r="N33" i="12"/>
  <c r="AB32" i="12"/>
  <c r="T54" i="15" l="1"/>
  <c r="AE53" i="15"/>
  <c r="AB31" i="15"/>
  <c r="AH31" i="15" s="1"/>
  <c r="N32" i="15"/>
  <c r="AD34" i="15"/>
  <c r="R35" i="15"/>
  <c r="J37" i="15"/>
  <c r="Z36" i="15"/>
  <c r="AF36" i="15"/>
  <c r="V37" i="15"/>
  <c r="L35" i="15"/>
  <c r="AA34" i="15"/>
  <c r="P42" i="15"/>
  <c r="P43" i="15" s="1"/>
  <c r="AC41" i="15"/>
  <c r="H36" i="15"/>
  <c r="Y35" i="15"/>
  <c r="R37" i="13"/>
  <c r="AD36" i="13"/>
  <c r="V34" i="13"/>
  <c r="AF33" i="13"/>
  <c r="AH33" i="13" s="1"/>
  <c r="P36" i="13"/>
  <c r="AC35" i="13"/>
  <c r="J40" i="13"/>
  <c r="Z39" i="13"/>
  <c r="Y36" i="13"/>
  <c r="H37" i="13"/>
  <c r="Y34" i="12"/>
  <c r="H35" i="12"/>
  <c r="T34" i="12"/>
  <c r="AE33" i="12"/>
  <c r="V34" i="12"/>
  <c r="AF33" i="12"/>
  <c r="N34" i="12"/>
  <c r="AB33" i="12"/>
  <c r="AH32" i="12"/>
  <c r="J34" i="12"/>
  <c r="Z33" i="12"/>
  <c r="L34" i="12"/>
  <c r="AA33" i="12"/>
  <c r="T55" i="15" l="1"/>
  <c r="AE54" i="15"/>
  <c r="AB32" i="15"/>
  <c r="AH32" i="15" s="1"/>
  <c r="N33" i="15"/>
  <c r="P44" i="15"/>
  <c r="AC43" i="15"/>
  <c r="Z37" i="15"/>
  <c r="J38" i="15"/>
  <c r="AA35" i="15"/>
  <c r="L36" i="15"/>
  <c r="R36" i="15"/>
  <c r="AD35" i="15"/>
  <c r="V38" i="15"/>
  <c r="AF37" i="15"/>
  <c r="Y36" i="15"/>
  <c r="H37" i="15"/>
  <c r="AC42" i="15"/>
  <c r="P37" i="13"/>
  <c r="AC36" i="13"/>
  <c r="J41" i="13"/>
  <c r="Z40" i="13"/>
  <c r="H38" i="13"/>
  <c r="Y37" i="13"/>
  <c r="V35" i="13"/>
  <c r="AF34" i="13"/>
  <c r="AH34" i="13" s="1"/>
  <c r="R38" i="13"/>
  <c r="AD37" i="13"/>
  <c r="H36" i="12"/>
  <c r="Y35" i="12"/>
  <c r="V35" i="12"/>
  <c r="AF34" i="12"/>
  <c r="T35" i="12"/>
  <c r="AE34" i="12"/>
  <c r="L35" i="12"/>
  <c r="AA34" i="12"/>
  <c r="J35" i="12"/>
  <c r="Z34" i="12"/>
  <c r="AH33" i="12"/>
  <c r="N35" i="12"/>
  <c r="AB34" i="12"/>
  <c r="T56" i="15" l="1"/>
  <c r="AE55" i="15"/>
  <c r="N34" i="15"/>
  <c r="AB33" i="15"/>
  <c r="AH33" i="15" s="1"/>
  <c r="P45" i="15"/>
  <c r="AC44" i="15"/>
  <c r="L37" i="15"/>
  <c r="AA36" i="15"/>
  <c r="V39" i="15"/>
  <c r="AF38" i="15"/>
  <c r="AD36" i="15"/>
  <c r="R37" i="15"/>
  <c r="J39" i="15"/>
  <c r="Z38" i="15"/>
  <c r="H38" i="15"/>
  <c r="Y37" i="15"/>
  <c r="J42" i="13"/>
  <c r="Z41" i="13"/>
  <c r="R39" i="13"/>
  <c r="AD38" i="13"/>
  <c r="P38" i="13"/>
  <c r="AC37" i="13"/>
  <c r="H39" i="13"/>
  <c r="Y38" i="13"/>
  <c r="V36" i="13"/>
  <c r="AF35" i="13"/>
  <c r="AH35" i="13" s="1"/>
  <c r="Y36" i="12"/>
  <c r="H37" i="12"/>
  <c r="T36" i="12"/>
  <c r="AE35" i="12"/>
  <c r="V36" i="12"/>
  <c r="AF35" i="12"/>
  <c r="AH34" i="12"/>
  <c r="J36" i="12"/>
  <c r="Z35" i="12"/>
  <c r="N36" i="12"/>
  <c r="AB35" i="12"/>
  <c r="L36" i="12"/>
  <c r="AA35" i="12"/>
  <c r="T57" i="15" l="1"/>
  <c r="AE56" i="15"/>
  <c r="AB34" i="15"/>
  <c r="AH34" i="15" s="1"/>
  <c r="N35" i="15"/>
  <c r="P46" i="15"/>
  <c r="P47" i="15" s="1"/>
  <c r="AC45" i="15"/>
  <c r="V40" i="15"/>
  <c r="AF39" i="15"/>
  <c r="AA37" i="15"/>
  <c r="L38" i="15"/>
  <c r="J40" i="15"/>
  <c r="Z39" i="15"/>
  <c r="R38" i="15"/>
  <c r="AD37" i="15"/>
  <c r="Y38" i="15"/>
  <c r="H39" i="15"/>
  <c r="V37" i="13"/>
  <c r="AF36" i="13"/>
  <c r="AH36" i="13" s="1"/>
  <c r="J43" i="13"/>
  <c r="Z43" i="13" s="1"/>
  <c r="Z42" i="13"/>
  <c r="P39" i="13"/>
  <c r="AC38" i="13"/>
  <c r="R40" i="13"/>
  <c r="AD39" i="13"/>
  <c r="H40" i="13"/>
  <c r="Y39" i="13"/>
  <c r="H38" i="12"/>
  <c r="Y37" i="12"/>
  <c r="V37" i="12"/>
  <c r="AF36" i="12"/>
  <c r="T37" i="12"/>
  <c r="AE36" i="12"/>
  <c r="N37" i="12"/>
  <c r="AB36" i="12"/>
  <c r="AH35" i="12"/>
  <c r="J37" i="12"/>
  <c r="Z36" i="12"/>
  <c r="L37" i="12"/>
  <c r="AA36" i="12"/>
  <c r="T58" i="15" l="1"/>
  <c r="AE57" i="15"/>
  <c r="AC47" i="15"/>
  <c r="AB35" i="15"/>
  <c r="AH35" i="15" s="1"/>
  <c r="N36" i="15"/>
  <c r="AC46" i="15"/>
  <c r="J41" i="15"/>
  <c r="Z40" i="15"/>
  <c r="AF40" i="15"/>
  <c r="V41" i="15"/>
  <c r="L39" i="15"/>
  <c r="AA38" i="15"/>
  <c r="AD38" i="15"/>
  <c r="R39" i="15"/>
  <c r="Y39" i="15"/>
  <c r="H40" i="15"/>
  <c r="P40" i="13"/>
  <c r="AC39" i="13"/>
  <c r="AF37" i="13"/>
  <c r="AH37" i="13" s="1"/>
  <c r="V38" i="13"/>
  <c r="R41" i="13"/>
  <c r="AD40" i="13"/>
  <c r="H41" i="13"/>
  <c r="Y40" i="13"/>
  <c r="H39" i="12"/>
  <c r="Y38" i="12"/>
  <c r="T38" i="12"/>
  <c r="AE37" i="12"/>
  <c r="AH36" i="12"/>
  <c r="V38" i="12"/>
  <c r="AF37" i="12"/>
  <c r="J38" i="12"/>
  <c r="Z37" i="12"/>
  <c r="L38" i="12"/>
  <c r="AA37" i="12"/>
  <c r="N38" i="12"/>
  <c r="AB37" i="12"/>
  <c r="T59" i="15" l="1"/>
  <c r="AE58" i="15"/>
  <c r="N37" i="15"/>
  <c r="AB36" i="15"/>
  <c r="AH36" i="15" s="1"/>
  <c r="V42" i="15"/>
  <c r="V43" i="15" s="1"/>
  <c r="AF41" i="15"/>
  <c r="R40" i="15"/>
  <c r="AD39" i="15"/>
  <c r="J42" i="15"/>
  <c r="J43" i="15" s="1"/>
  <c r="Z41" i="15"/>
  <c r="L40" i="15"/>
  <c r="AA39" i="15"/>
  <c r="H41" i="15"/>
  <c r="Y40" i="15"/>
  <c r="V39" i="13"/>
  <c r="AF38" i="13"/>
  <c r="AH38" i="13" s="1"/>
  <c r="AC40" i="13"/>
  <c r="P41" i="13"/>
  <c r="R42" i="13"/>
  <c r="AD41" i="13"/>
  <c r="H42" i="13"/>
  <c r="Y41" i="13"/>
  <c r="Y39" i="12"/>
  <c r="H40" i="12"/>
  <c r="V39" i="12"/>
  <c r="AF38" i="12"/>
  <c r="T39" i="12"/>
  <c r="AE38" i="12"/>
  <c r="N39" i="12"/>
  <c r="AB38" i="12"/>
  <c r="L39" i="12"/>
  <c r="AA38" i="12"/>
  <c r="AH37" i="12"/>
  <c r="J39" i="12"/>
  <c r="Z38" i="12"/>
  <c r="T60" i="15" l="1"/>
  <c r="AE59" i="15"/>
  <c r="N38" i="15"/>
  <c r="AB37" i="15"/>
  <c r="AH37" i="15" s="1"/>
  <c r="V44" i="15"/>
  <c r="AF43" i="15"/>
  <c r="J44" i="15"/>
  <c r="Z43" i="15"/>
  <c r="R41" i="15"/>
  <c r="AD40" i="15"/>
  <c r="AA40" i="15"/>
  <c r="L41" i="15"/>
  <c r="Z42" i="15"/>
  <c r="AF42" i="15"/>
  <c r="Y41" i="15"/>
  <c r="H42" i="15"/>
  <c r="H43" i="15" s="1"/>
  <c r="H43" i="13"/>
  <c r="Y43" i="13" s="1"/>
  <c r="Y42" i="13"/>
  <c r="P42" i="13"/>
  <c r="AC41" i="13"/>
  <c r="R43" i="13"/>
  <c r="AD43" i="13" s="1"/>
  <c r="AD42" i="13"/>
  <c r="V40" i="13"/>
  <c r="AF39" i="13"/>
  <c r="AH39" i="13" s="1"/>
  <c r="H41" i="12"/>
  <c r="Y40" i="12"/>
  <c r="AH38" i="12"/>
  <c r="T40" i="12"/>
  <c r="AE39" i="12"/>
  <c r="V40" i="12"/>
  <c r="AF39" i="12"/>
  <c r="J40" i="12"/>
  <c r="Z39" i="12"/>
  <c r="L40" i="12"/>
  <c r="AA39" i="12"/>
  <c r="N40" i="12"/>
  <c r="AB39" i="12"/>
  <c r="T61" i="15" l="1"/>
  <c r="AE60" i="15"/>
  <c r="AB38" i="15"/>
  <c r="AH38" i="15" s="1"/>
  <c r="N39" i="15"/>
  <c r="V45" i="15"/>
  <c r="AF44" i="15"/>
  <c r="Y43" i="15"/>
  <c r="H44" i="15"/>
  <c r="J45" i="15"/>
  <c r="Z44" i="15"/>
  <c r="L42" i="15"/>
  <c r="L43" i="15" s="1"/>
  <c r="AA41" i="15"/>
  <c r="R42" i="15"/>
  <c r="R43" i="15" s="1"/>
  <c r="AD41" i="15"/>
  <c r="Y42" i="15"/>
  <c r="P43" i="13"/>
  <c r="AC43" i="13" s="1"/>
  <c r="AC42" i="13"/>
  <c r="V41" i="13"/>
  <c r="AF40" i="13"/>
  <c r="AH40" i="13" s="1"/>
  <c r="H42" i="12"/>
  <c r="Y41" i="12"/>
  <c r="V41" i="12"/>
  <c r="AF40" i="12"/>
  <c r="T41" i="12"/>
  <c r="AE40" i="12"/>
  <c r="N41" i="12"/>
  <c r="AB40" i="12"/>
  <c r="L41" i="12"/>
  <c r="AA40" i="12"/>
  <c r="AH39" i="12"/>
  <c r="J41" i="12"/>
  <c r="Z40" i="12"/>
  <c r="T62" i="15" l="1"/>
  <c r="AE61" i="15"/>
  <c r="AB39" i="15"/>
  <c r="AH39" i="15" s="1"/>
  <c r="N40" i="15"/>
  <c r="V46" i="15"/>
  <c r="V47" i="15" s="1"/>
  <c r="AF45" i="15"/>
  <c r="R44" i="15"/>
  <c r="AD43" i="15"/>
  <c r="L44" i="15"/>
  <c r="AA43" i="15"/>
  <c r="J46" i="15"/>
  <c r="J47" i="15" s="1"/>
  <c r="Z45" i="15"/>
  <c r="H45" i="15"/>
  <c r="Y44" i="15"/>
  <c r="AD42" i="15"/>
  <c r="AA42" i="15"/>
  <c r="V42" i="13"/>
  <c r="AF41" i="13"/>
  <c r="AH41" i="13" s="1"/>
  <c r="Y42" i="12"/>
  <c r="H43" i="12"/>
  <c r="Y43" i="12" s="1"/>
  <c r="T42" i="12"/>
  <c r="AE41" i="12"/>
  <c r="AH40" i="12"/>
  <c r="V42" i="12"/>
  <c r="AF41" i="12"/>
  <c r="L42" i="12"/>
  <c r="AA41" i="12"/>
  <c r="J42" i="12"/>
  <c r="Z41" i="12"/>
  <c r="N42" i="12"/>
  <c r="AB41" i="12"/>
  <c r="T63" i="15" l="1"/>
  <c r="AE62" i="15"/>
  <c r="AF47" i="15"/>
  <c r="Z47" i="15"/>
  <c r="N41" i="15"/>
  <c r="AB40" i="15"/>
  <c r="AH40" i="15" s="1"/>
  <c r="R45" i="15"/>
  <c r="AD44" i="15"/>
  <c r="AF46" i="15"/>
  <c r="H46" i="15"/>
  <c r="H47" i="15" s="1"/>
  <c r="Y45" i="15"/>
  <c r="Z46" i="15"/>
  <c r="L45" i="15"/>
  <c r="AA44" i="15"/>
  <c r="V43" i="13"/>
  <c r="AF43" i="13" s="1"/>
  <c r="AH43" i="13" s="1"/>
  <c r="AF42" i="13"/>
  <c r="AH42" i="13" s="1"/>
  <c r="V43" i="12"/>
  <c r="AF43" i="12" s="1"/>
  <c r="AF42" i="12"/>
  <c r="AH41" i="12"/>
  <c r="T43" i="12"/>
  <c r="AE43" i="12" s="1"/>
  <c r="AE42" i="12"/>
  <c r="N43" i="12"/>
  <c r="AB43" i="12" s="1"/>
  <c r="AB42" i="12"/>
  <c r="J43" i="12"/>
  <c r="Z43" i="12" s="1"/>
  <c r="Z42" i="12"/>
  <c r="L43" i="12"/>
  <c r="AA43" i="12" s="1"/>
  <c r="AA42" i="12"/>
  <c r="T64" i="15" l="1"/>
  <c r="AE63" i="15"/>
  <c r="Y47" i="15"/>
  <c r="N42" i="15"/>
  <c r="N43" i="15" s="1"/>
  <c r="AB41" i="15"/>
  <c r="AH41" i="15" s="1"/>
  <c r="R46" i="15"/>
  <c r="R47" i="15" s="1"/>
  <c r="AD45" i="15"/>
  <c r="L46" i="15"/>
  <c r="L47" i="15" s="1"/>
  <c r="AA45" i="15"/>
  <c r="Y46" i="15"/>
  <c r="AH43" i="12"/>
  <c r="AH46" i="12" s="1"/>
  <c r="AH42" i="12"/>
  <c r="T65" i="15" l="1"/>
  <c r="AE64" i="15"/>
  <c r="AD47" i="15"/>
  <c r="AA47" i="15"/>
  <c r="N44" i="15"/>
  <c r="AB42" i="15"/>
  <c r="AH42" i="15" s="1"/>
  <c r="AD46" i="15"/>
  <c r="AA46" i="15"/>
  <c r="T66" i="15" l="1"/>
  <c r="AE65" i="15"/>
  <c r="AB43" i="15"/>
  <c r="AH43" i="15" s="1"/>
  <c r="N45" i="15"/>
  <c r="AB44" i="15"/>
  <c r="AH44" i="15" s="1"/>
  <c r="T67" i="15" l="1"/>
  <c r="AE66" i="15"/>
  <c r="AB45" i="15"/>
  <c r="AH45" i="15" s="1"/>
  <c r="N46" i="15"/>
  <c r="N47" i="15" s="1"/>
  <c r="T68" i="15" l="1"/>
  <c r="AE67" i="15"/>
  <c r="AB47" i="15"/>
  <c r="AH47" i="15" s="1"/>
  <c r="AB46" i="15"/>
  <c r="AH46" i="15" s="1"/>
  <c r="T69" i="15" l="1"/>
  <c r="AE68" i="15"/>
  <c r="T70" i="15" l="1"/>
  <c r="AE69" i="15"/>
  <c r="T71" i="15" l="1"/>
  <c r="AE70" i="15"/>
  <c r="T72" i="15" l="1"/>
  <c r="AE71" i="15"/>
  <c r="T73" i="15" l="1"/>
  <c r="AE72" i="15"/>
  <c r="T74" i="15" l="1"/>
  <c r="AE73" i="15"/>
  <c r="T75" i="15" l="1"/>
  <c r="AE74" i="15"/>
  <c r="T76" i="15" l="1"/>
  <c r="AE75" i="15"/>
  <c r="T77" i="15" l="1"/>
  <c r="AE76" i="15"/>
  <c r="T78" i="15" l="1"/>
  <c r="AE77" i="15"/>
  <c r="T79" i="15" l="1"/>
  <c r="AE78" i="15"/>
  <c r="T80" i="15" l="1"/>
  <c r="AE80" i="15" s="1"/>
  <c r="AE79" i="15"/>
  <c r="P49" i="15" l="1"/>
  <c r="AC48" i="15"/>
  <c r="AC49" i="15" l="1"/>
  <c r="P50" i="15"/>
  <c r="P51" i="15" l="1"/>
  <c r="AC50" i="15"/>
  <c r="AC51" i="15" l="1"/>
  <c r="P52" i="15"/>
  <c r="P53" i="15" l="1"/>
  <c r="AC52" i="15"/>
  <c r="V49" i="15" l="1"/>
  <c r="AF48" i="15"/>
  <c r="P54" i="15"/>
  <c r="AC53" i="15"/>
  <c r="Z48" i="15"/>
  <c r="J49" i="15"/>
  <c r="AF49" i="15" l="1"/>
  <c r="V50" i="15"/>
  <c r="J50" i="15"/>
  <c r="Z49" i="15"/>
  <c r="P55" i="15"/>
  <c r="AC54" i="15"/>
  <c r="H49" i="15"/>
  <c r="Y48" i="15"/>
  <c r="V51" i="15" l="1"/>
  <c r="AF50" i="15"/>
  <c r="L49" i="15"/>
  <c r="AA48" i="15"/>
  <c r="P56" i="15"/>
  <c r="AC55" i="15"/>
  <c r="R49" i="15"/>
  <c r="AD48" i="15"/>
  <c r="H50" i="15"/>
  <c r="Y49" i="15"/>
  <c r="Z50" i="15"/>
  <c r="J51" i="15"/>
  <c r="R50" i="15" l="1"/>
  <c r="AD49" i="15"/>
  <c r="P57" i="15"/>
  <c r="AC56" i="15"/>
  <c r="H51" i="15"/>
  <c r="Y50" i="15"/>
  <c r="L50" i="15"/>
  <c r="AA49" i="15"/>
  <c r="J52" i="15"/>
  <c r="Z51" i="15"/>
  <c r="V52" i="15"/>
  <c r="AF51" i="15"/>
  <c r="L51" i="15" l="1"/>
  <c r="AA50" i="15"/>
  <c r="P58" i="15"/>
  <c r="AC57" i="15"/>
  <c r="V53" i="15"/>
  <c r="AF52" i="15"/>
  <c r="Y51" i="15"/>
  <c r="H52" i="15"/>
  <c r="J53" i="15"/>
  <c r="Z52" i="15"/>
  <c r="R51" i="15"/>
  <c r="AD50" i="15"/>
  <c r="AF53" i="15" l="1"/>
  <c r="V54" i="15"/>
  <c r="R52" i="15"/>
  <c r="AD51" i="15"/>
  <c r="P59" i="15"/>
  <c r="AC58" i="15"/>
  <c r="J54" i="15"/>
  <c r="Z53" i="15"/>
  <c r="AB48" i="15"/>
  <c r="AH48" i="15" s="1"/>
  <c r="N49" i="15"/>
  <c r="Y52" i="15"/>
  <c r="H53" i="15"/>
  <c r="L52" i="15"/>
  <c r="AA51" i="15"/>
  <c r="Z54" i="15" l="1"/>
  <c r="J55" i="15"/>
  <c r="AA52" i="15"/>
  <c r="L53" i="15"/>
  <c r="AC59" i="15"/>
  <c r="P60" i="15"/>
  <c r="H54" i="15"/>
  <c r="Y53" i="15"/>
  <c r="R53" i="15"/>
  <c r="AD52" i="15"/>
  <c r="N50" i="15"/>
  <c r="AB49" i="15"/>
  <c r="AH49" i="15" s="1"/>
  <c r="AF54" i="15"/>
  <c r="V55" i="15"/>
  <c r="H55" i="15" l="1"/>
  <c r="Y54" i="15"/>
  <c r="L54" i="15"/>
  <c r="AA53" i="15"/>
  <c r="N51" i="15"/>
  <c r="AB50" i="15"/>
  <c r="AH50" i="15" s="1"/>
  <c r="Z55" i="15"/>
  <c r="J56" i="15"/>
  <c r="AF55" i="15"/>
  <c r="V56" i="15"/>
  <c r="P61" i="15"/>
  <c r="AC60" i="15"/>
  <c r="AD53" i="15"/>
  <c r="R54" i="15"/>
  <c r="Z56" i="15" l="1"/>
  <c r="J57" i="15"/>
  <c r="AB51" i="15"/>
  <c r="AH51" i="15" s="1"/>
  <c r="N52" i="15"/>
  <c r="P62" i="15"/>
  <c r="AC61" i="15"/>
  <c r="AA54" i="15"/>
  <c r="L55" i="15"/>
  <c r="R55" i="15"/>
  <c r="AD54" i="15"/>
  <c r="V57" i="15"/>
  <c r="AF56" i="15"/>
  <c r="H56" i="15"/>
  <c r="Y55" i="15"/>
  <c r="L56" i="15" l="1"/>
  <c r="AA55" i="15"/>
  <c r="P63" i="15"/>
  <c r="AC62" i="15"/>
  <c r="N53" i="15"/>
  <c r="AB52" i="15"/>
  <c r="AH52" i="15" s="1"/>
  <c r="H57" i="15"/>
  <c r="Y56" i="15"/>
  <c r="AF57" i="15"/>
  <c r="V58" i="15"/>
  <c r="J58" i="15"/>
  <c r="Z57" i="15"/>
  <c r="AD55" i="15"/>
  <c r="R56" i="15"/>
  <c r="H58" i="15" l="1"/>
  <c r="Y57" i="15"/>
  <c r="N54" i="15"/>
  <c r="AB53" i="15"/>
  <c r="AH53" i="15" s="1"/>
  <c r="Z58" i="15"/>
  <c r="J59" i="15"/>
  <c r="P64" i="15"/>
  <c r="AC63" i="15"/>
  <c r="R57" i="15"/>
  <c r="AD56" i="15"/>
  <c r="V59" i="15"/>
  <c r="AF58" i="15"/>
  <c r="L57" i="15"/>
  <c r="AA56" i="15"/>
  <c r="P65" i="15" l="1"/>
  <c r="AC64" i="15"/>
  <c r="Z59" i="15"/>
  <c r="J60" i="15"/>
  <c r="L58" i="15"/>
  <c r="AA57" i="15"/>
  <c r="V60" i="15"/>
  <c r="AF59" i="15"/>
  <c r="N55" i="15"/>
  <c r="AB54" i="15"/>
  <c r="AH54" i="15" s="1"/>
  <c r="R58" i="15"/>
  <c r="AD57" i="15"/>
  <c r="H59" i="15"/>
  <c r="Y58" i="15"/>
  <c r="AF60" i="15" l="1"/>
  <c r="V61" i="15"/>
  <c r="L59" i="15"/>
  <c r="AA58" i="15"/>
  <c r="Z60" i="15"/>
  <c r="J61" i="15"/>
  <c r="H60" i="15"/>
  <c r="Y59" i="15"/>
  <c r="R59" i="15"/>
  <c r="AD58" i="15"/>
  <c r="N56" i="15"/>
  <c r="AB55" i="15"/>
  <c r="AH55" i="15" s="1"/>
  <c r="AC65" i="15"/>
  <c r="P66" i="15"/>
  <c r="H61" i="15" l="1"/>
  <c r="Y60" i="15"/>
  <c r="P67" i="15"/>
  <c r="AC66" i="15"/>
  <c r="J62" i="15"/>
  <c r="Z61" i="15"/>
  <c r="AA59" i="15"/>
  <c r="L60" i="15"/>
  <c r="V62" i="15"/>
  <c r="AF61" i="15"/>
  <c r="AB56" i="15"/>
  <c r="AH56" i="15" s="1"/>
  <c r="N57" i="15"/>
  <c r="AD59" i="15"/>
  <c r="R60" i="15"/>
  <c r="J63" i="15" l="1"/>
  <c r="Z62" i="15"/>
  <c r="P68" i="15"/>
  <c r="AC67" i="15"/>
  <c r="R61" i="15"/>
  <c r="AD60" i="15"/>
  <c r="L61" i="15"/>
  <c r="AA60" i="15"/>
  <c r="N58" i="15"/>
  <c r="AB57" i="15"/>
  <c r="AH57" i="15" s="1"/>
  <c r="V63" i="15"/>
  <c r="AF62" i="15"/>
  <c r="H62" i="15"/>
  <c r="Y61" i="15"/>
  <c r="L62" i="15" l="1"/>
  <c r="AA61" i="15"/>
  <c r="H63" i="15"/>
  <c r="Y62" i="15"/>
  <c r="R62" i="15"/>
  <c r="AD61" i="15"/>
  <c r="V64" i="15"/>
  <c r="AF63" i="15"/>
  <c r="P69" i="15"/>
  <c r="AC68" i="15"/>
  <c r="AB58" i="15"/>
  <c r="AH58" i="15" s="1"/>
  <c r="N59" i="15"/>
  <c r="J64" i="15"/>
  <c r="Z63" i="15"/>
  <c r="AF64" i="15" l="1"/>
  <c r="V65" i="15"/>
  <c r="J65" i="15"/>
  <c r="Z64" i="15"/>
  <c r="R63" i="15"/>
  <c r="AD62" i="15"/>
  <c r="H64" i="15"/>
  <c r="Y63" i="15"/>
  <c r="N60" i="15"/>
  <c r="AB59" i="15"/>
  <c r="AH59" i="15" s="1"/>
  <c r="AC69" i="15"/>
  <c r="P70" i="15"/>
  <c r="AA62" i="15"/>
  <c r="L63" i="15"/>
  <c r="H65" i="15" l="1"/>
  <c r="Y64" i="15"/>
  <c r="R64" i="15"/>
  <c r="AD63" i="15"/>
  <c r="J66" i="15"/>
  <c r="Z65" i="15"/>
  <c r="L64" i="15"/>
  <c r="AA63" i="15"/>
  <c r="AF65" i="15"/>
  <c r="V66" i="15"/>
  <c r="P71" i="15"/>
  <c r="AC70" i="15"/>
  <c r="AB60" i="15"/>
  <c r="AH60" i="15" s="1"/>
  <c r="N61" i="15"/>
  <c r="AA64" i="15" l="1"/>
  <c r="L65" i="15"/>
  <c r="J67" i="15"/>
  <c r="Z66" i="15"/>
  <c r="P72" i="15"/>
  <c r="AC71" i="15"/>
  <c r="R65" i="15"/>
  <c r="AD64" i="15"/>
  <c r="N62" i="15"/>
  <c r="AB61" i="15"/>
  <c r="AH61" i="15" s="1"/>
  <c r="V67" i="15"/>
  <c r="AF66" i="15"/>
  <c r="Y65" i="15"/>
  <c r="H66" i="15"/>
  <c r="R66" i="15" l="1"/>
  <c r="AD65" i="15"/>
  <c r="P73" i="15"/>
  <c r="AC72" i="15"/>
  <c r="AF67" i="15"/>
  <c r="V68" i="15"/>
  <c r="J68" i="15"/>
  <c r="Z67" i="15"/>
  <c r="AA65" i="15"/>
  <c r="L66" i="15"/>
  <c r="H67" i="15"/>
  <c r="Y66" i="15"/>
  <c r="AB62" i="15"/>
  <c r="AH62" i="15" s="1"/>
  <c r="N63" i="15"/>
  <c r="Z68" i="15" l="1"/>
  <c r="J69" i="15"/>
  <c r="AF68" i="15"/>
  <c r="V69" i="15"/>
  <c r="P74" i="15"/>
  <c r="AC73" i="15"/>
  <c r="L67" i="15"/>
  <c r="AA66" i="15"/>
  <c r="AB63" i="15"/>
  <c r="AH63" i="15" s="1"/>
  <c r="N64" i="15"/>
  <c r="H68" i="15"/>
  <c r="Y67" i="15"/>
  <c r="R67" i="15"/>
  <c r="AD66" i="15"/>
  <c r="L68" i="15" l="1"/>
  <c r="AA67" i="15"/>
  <c r="R68" i="15"/>
  <c r="AD67" i="15"/>
  <c r="AC74" i="15"/>
  <c r="P75" i="15"/>
  <c r="V70" i="15"/>
  <c r="AF69" i="15"/>
  <c r="AB64" i="15"/>
  <c r="AH64" i="15" s="1"/>
  <c r="N65" i="15"/>
  <c r="J70" i="15"/>
  <c r="Z69" i="15"/>
  <c r="H69" i="15"/>
  <c r="Y68" i="15"/>
  <c r="P76" i="15" l="1"/>
  <c r="AC75" i="15"/>
  <c r="Z70" i="15"/>
  <c r="J71" i="15"/>
  <c r="R69" i="15"/>
  <c r="AD68" i="15"/>
  <c r="V71" i="15"/>
  <c r="AF70" i="15"/>
  <c r="H70" i="15"/>
  <c r="Y69" i="15"/>
  <c r="N66" i="15"/>
  <c r="AB65" i="15"/>
  <c r="AH65" i="15" s="1"/>
  <c r="L69" i="15"/>
  <c r="AA68" i="15"/>
  <c r="AF71" i="15" l="1"/>
  <c r="V72" i="15"/>
  <c r="R70" i="15"/>
  <c r="AD69" i="15"/>
  <c r="J72" i="15"/>
  <c r="Z71" i="15"/>
  <c r="L70" i="15"/>
  <c r="AA69" i="15"/>
  <c r="AB66" i="15"/>
  <c r="AH66" i="15" s="1"/>
  <c r="N67" i="15"/>
  <c r="H71" i="15"/>
  <c r="Y70" i="15"/>
  <c r="P77" i="15"/>
  <c r="AC76" i="15"/>
  <c r="L71" i="15" l="1"/>
  <c r="AA70" i="15"/>
  <c r="P78" i="15"/>
  <c r="AC77" i="15"/>
  <c r="Z72" i="15"/>
  <c r="J73" i="15"/>
  <c r="H72" i="15"/>
  <c r="Y71" i="15"/>
  <c r="R71" i="15"/>
  <c r="AD70" i="15"/>
  <c r="N68" i="15"/>
  <c r="AB67" i="15"/>
  <c r="AH67" i="15" s="1"/>
  <c r="V73" i="15"/>
  <c r="AF72" i="15"/>
  <c r="H73" i="15" l="1"/>
  <c r="Y72" i="15"/>
  <c r="P79" i="15"/>
  <c r="AC78" i="15"/>
  <c r="AB68" i="15"/>
  <c r="AH68" i="15" s="1"/>
  <c r="N69" i="15"/>
  <c r="Z73" i="15"/>
  <c r="J74" i="15"/>
  <c r="AF73" i="15"/>
  <c r="V74" i="15"/>
  <c r="AD71" i="15"/>
  <c r="R72" i="15"/>
  <c r="AA71" i="15"/>
  <c r="L72" i="15"/>
  <c r="N70" i="15" l="1"/>
  <c r="AB69" i="15"/>
  <c r="AH69" i="15" s="1"/>
  <c r="P80" i="15"/>
  <c r="AC80" i="15" s="1"/>
  <c r="AC79" i="15"/>
  <c r="Z74" i="15"/>
  <c r="J75" i="15"/>
  <c r="AD72" i="15"/>
  <c r="R73" i="15"/>
  <c r="V75" i="15"/>
  <c r="AF74" i="15"/>
  <c r="L73" i="15"/>
  <c r="AA72" i="15"/>
  <c r="H74" i="15"/>
  <c r="Y73" i="15"/>
  <c r="R74" i="15" l="1"/>
  <c r="AD73" i="15"/>
  <c r="J76" i="15"/>
  <c r="Z75" i="15"/>
  <c r="H75" i="15"/>
  <c r="Y74" i="15"/>
  <c r="AA73" i="15"/>
  <c r="L74" i="15"/>
  <c r="AF75" i="15"/>
  <c r="V76" i="15"/>
  <c r="N71" i="15"/>
  <c r="AB70" i="15"/>
  <c r="AH70" i="15" s="1"/>
  <c r="L75" i="15" l="1"/>
  <c r="AA74" i="15"/>
  <c r="Y75" i="15"/>
  <c r="H76" i="15"/>
  <c r="Z76" i="15"/>
  <c r="J77" i="15"/>
  <c r="N72" i="15"/>
  <c r="AB71" i="15"/>
  <c r="AH71" i="15" s="1"/>
  <c r="V77" i="15"/>
  <c r="AF76" i="15"/>
  <c r="AD74" i="15"/>
  <c r="R75" i="15"/>
  <c r="AD75" i="15" l="1"/>
  <c r="R76" i="15"/>
  <c r="Y76" i="15"/>
  <c r="H77" i="15"/>
  <c r="N73" i="15"/>
  <c r="AB72" i="15"/>
  <c r="AH72" i="15" s="1"/>
  <c r="J78" i="15"/>
  <c r="Z77" i="15"/>
  <c r="AF77" i="15"/>
  <c r="V78" i="15"/>
  <c r="L76" i="15"/>
  <c r="AA75" i="15"/>
  <c r="Y77" i="15" l="1"/>
  <c r="H78" i="15"/>
  <c r="AB73" i="15"/>
  <c r="AH73" i="15" s="1"/>
  <c r="N74" i="15"/>
  <c r="V79" i="15"/>
  <c r="AF78" i="15"/>
  <c r="R77" i="15"/>
  <c r="AD76" i="15"/>
  <c r="J79" i="15"/>
  <c r="Z78" i="15"/>
  <c r="L77" i="15"/>
  <c r="AA76" i="15"/>
  <c r="V80" i="15" l="1"/>
  <c r="AF80" i="15" s="1"/>
  <c r="AF79" i="15"/>
  <c r="AB74" i="15"/>
  <c r="AH74" i="15" s="1"/>
  <c r="N75" i="15"/>
  <c r="R78" i="15"/>
  <c r="AD77" i="15"/>
  <c r="L78" i="15"/>
  <c r="AA77" i="15"/>
  <c r="H79" i="15"/>
  <c r="Y78" i="15"/>
  <c r="Z79" i="15"/>
  <c r="J80" i="15"/>
  <c r="Z80" i="15" s="1"/>
  <c r="R79" i="15" l="1"/>
  <c r="AD78" i="15"/>
  <c r="N76" i="15"/>
  <c r="AB75" i="15"/>
  <c r="AH75" i="15" s="1"/>
  <c r="L79" i="15"/>
  <c r="AA78" i="15"/>
  <c r="H80" i="15"/>
  <c r="Y80" i="15" s="1"/>
  <c r="Y79" i="15"/>
  <c r="L80" i="15" l="1"/>
  <c r="AA80" i="15" s="1"/>
  <c r="AA79" i="15"/>
  <c r="N77" i="15"/>
  <c r="AB76" i="15"/>
  <c r="AH76" i="15" s="1"/>
  <c r="R80" i="15"/>
  <c r="AD80" i="15" s="1"/>
  <c r="AD79" i="15"/>
  <c r="N78" i="15" l="1"/>
  <c r="AB77" i="15"/>
  <c r="AH77" i="15" s="1"/>
  <c r="AB78" i="15" l="1"/>
  <c r="AH78" i="15" s="1"/>
  <c r="N79" i="15"/>
  <c r="N80" i="15" l="1"/>
  <c r="AB80" i="15" s="1"/>
  <c r="AH80" i="15" s="1"/>
  <c r="AH83" i="15" s="1"/>
  <c r="AB79" i="15"/>
  <c r="AH79" i="1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<sst xmlns="http://schemas.openxmlformats.org/spreadsheetml/2006/main" count="1064" uniqueCount="427">
  <si>
    <t>Images</t>
  </si>
  <si>
    <t>Foreground</t>
  </si>
  <si>
    <t>Middleground</t>
  </si>
  <si>
    <t>Background</t>
  </si>
  <si>
    <t>StanceY</t>
  </si>
  <si>
    <t>None</t>
  </si>
  <si>
    <t>31,31,31,31,</t>
  </si>
  <si>
    <t>31,31,32,32,</t>
  </si>
  <si>
    <t>33,33,31,31,</t>
  </si>
  <si>
    <t xml:space="preserve"> 0, 0,</t>
  </si>
  <si>
    <t xml:space="preserve"> 0, 0, 0, 0, </t>
  </si>
  <si>
    <t xml:space="preserve"> 0, 0,39,39,</t>
  </si>
  <si>
    <t xml:space="preserve"> 0, 0,40,40,</t>
  </si>
  <si>
    <t xml:space="preserve"> 0, 0,38,38,</t>
  </si>
  <si>
    <t xml:space="preserve"> 0, 0,29, 0, </t>
  </si>
  <si>
    <t xml:space="preserve"> 0, 0, 0,30, </t>
  </si>
  <si>
    <t xml:space="preserve"> 1, 1, 2, 2,</t>
  </si>
  <si>
    <t xml:space="preserve"> 1, 1,</t>
  </si>
  <si>
    <t xml:space="preserve"> 2, 2,</t>
  </si>
  <si>
    <t>Left / Right</t>
  </si>
  <si>
    <t>x</t>
  </si>
  <si>
    <t>y</t>
  </si>
  <si>
    <t>Base</t>
  </si>
  <si>
    <t>from 1</t>
  </si>
  <si>
    <t>From 4</t>
  </si>
  <si>
    <t>from 7</t>
  </si>
  <si>
    <t>from 12</t>
  </si>
  <si>
    <t># Update the distances with the new data</t>
  </si>
  <si>
    <t>additional_distances = {</t>
  </si>
  <si>
    <t xml:space="preserve">    (1, 4): 40, (4, 6): 32, (7, 9): 25, (12, 11): 26</t>
  </si>
  <si>
    <t>}</t>
  </si>
  <si>
    <t># Add new distances to the existing distances</t>
  </si>
  <si>
    <t>for (i, j), dist in additional_distances.items():</t>
  </si>
  <si>
    <t xml:space="preserve">    distance_matrix[i, j] = dist</t>
  </si>
  <si>
    <t xml:space="preserve">    distance_matrix[j, i] = dist  # Symmetric</t>
  </si>
  <si>
    <t># Recompute the shortest distances using the Floyd-Warshall algorithm</t>
  </si>
  <si>
    <t>for k in range(num_positions):</t>
  </si>
  <si>
    <t xml:space="preserve">    for i in range(num_positions):</t>
  </si>
  <si>
    <t xml:space="preserve">        for j in range(num_positions):</t>
  </si>
  <si>
    <t xml:space="preserve">            distance_matrix[i, j] = min(</t>
  </si>
  <si>
    <t xml:space="preserve">                distance_matrix[i, j], distance_matrix[i, k] + distance_matrix[k, j]</t>
  </si>
  <si>
    <t xml:space="preserve">            )</t>
  </si>
  <si>
    <t>distance_matrix</t>
  </si>
  <si>
    <t>array([[ 36., 18., 40., 65., 58., 98., 90., 123., 141., 116., 92., 72., 46., 24.</t>
  </si>
  <si>
    <t>, [ 18., 36., 22., 47., 40., 80., 72., 105., 132., 130., 110., 90., 64., 42.</t>
  </si>
  <si>
    <t>, [ 40., 22., 44., 25., 57., 97., 89., 122., 149., 147., 132., 112., 86., 64.</t>
  </si>
  <si>
    <t>, [ 65., 47., 25., 50., 32., 72., 64., 97., 124., 122., 146., 137., 111., 89.</t>
  </si>
  <si>
    <t>, [ 58., 40., 57., 32., 64., 40., 32., 65., 92., 90., 114., 130., 104., 82.</t>
  </si>
  <si>
    <t>, [ 98., 80., 97., 72., 40., 70., 35., 68., 95., 93., 117., 137., 144., 122.</t>
  </si>
  <si>
    <t>, [ 90., 72., 89., 64., 32., 35., 64., 33., 60., 58., 82., 102., 128., 114.</t>
  </si>
  <si>
    <t>, [123., 105., 122., 97., 65., 68., 33., 50., 27., 25., 49., 69., 95., 117.</t>
  </si>
  <si>
    <t>, [141., 132., 149., 124., 92., 95., 60., 27., 50., 25., 49., 69., 95., 117.</t>
  </si>
  <si>
    <t>, [116., 130., 147., 122., 90., 93., 58., 25., 25., 48., 24., 44., 70., 92.</t>
  </si>
  <si>
    <t>, [ 92., 110., 132., 146., 114., 117., 82., 49., 49., 24., 40., 20., 46., 68.</t>
  </si>
  <si>
    <t>, [ 72., 90., 112., 137., 130., 137., 102., 69., 69., 44., 20., 40., 26., 48.</t>
  </si>
  <si>
    <t>, [ 46., 64., 86., 111., 104., 144., 128., 95., 95., 70., 46., 26., 44., 22.</t>
  </si>
  <si>
    <t>, [ 24., 42., 64., 89., 82., 122., 114., 117., 117., 92., 68., 48., 22., 44.</t>
  </si>
  <si>
    <t>)</t>
  </si>
  <si>
    <t>Port Names</t>
  </si>
  <si>
    <t>64,64,64,64,</t>
  </si>
  <si>
    <t>64,64,</t>
  </si>
  <si>
    <t>63,63,63,63,</t>
  </si>
  <si>
    <t>63,63,</t>
  </si>
  <si>
    <t>74,74,74,74,</t>
  </si>
  <si>
    <t>74,74,</t>
  </si>
  <si>
    <t>73,73,73,73,</t>
  </si>
  <si>
    <t>73,73,</t>
  </si>
  <si>
    <t>62,62,62,62,</t>
  </si>
  <si>
    <t>72,72,72,72,</t>
  </si>
  <si>
    <t>62,62,</t>
  </si>
  <si>
    <t>72,72,</t>
  </si>
  <si>
    <t>33,33,</t>
  </si>
  <si>
    <t>31,31,</t>
  </si>
  <si>
    <t>32,32,</t>
  </si>
  <si>
    <t xml:space="preserve">26,26,26,26, </t>
  </si>
  <si>
    <t xml:space="preserve"> 0, 5, 6, 2, </t>
  </si>
  <si>
    <t xml:space="preserve"> 9, 0, 2,11, </t>
  </si>
  <si>
    <t xml:space="preserve"> 0, 0, 1, 1</t>
  </si>
  <si>
    <t xml:space="preserve">42,42,42,42, </t>
  </si>
  <si>
    <t xml:space="preserve">43,43,43,43, </t>
  </si>
  <si>
    <t>43,43,</t>
  </si>
  <si>
    <t>42,42,</t>
  </si>
  <si>
    <t>29, 0,</t>
  </si>
  <si>
    <t xml:space="preserve"> 0,30,</t>
  </si>
  <si>
    <t xml:space="preserve"> 0, 5,</t>
  </si>
  <si>
    <t xml:space="preserve"> 6, 2,</t>
  </si>
  <si>
    <t xml:space="preserve"> 9, 0,</t>
  </si>
  <si>
    <t xml:space="preserve"> 2,11,</t>
  </si>
  <si>
    <t>26,26,</t>
  </si>
  <si>
    <t>Player_Idle_LH</t>
  </si>
  <si>
    <t>Player_Idle_RH</t>
  </si>
  <si>
    <t>Player_Walking_RH_00</t>
  </si>
  <si>
    <t>Player_Walking_RH_01</t>
  </si>
  <si>
    <t>Player_Walking_LH_00</t>
  </si>
  <si>
    <t>Player_Walking_LH_01</t>
  </si>
  <si>
    <t>Player_Walking_RH_02</t>
  </si>
  <si>
    <t>Player_Walking_RH_03</t>
  </si>
  <si>
    <t>Player_Walking_LH_03</t>
  </si>
  <si>
    <t>Player_Walking_LH_04</t>
  </si>
  <si>
    <t>Player_Standing_Jump_RH_00</t>
  </si>
  <si>
    <t>Player_Standing_Jump_RH_01</t>
  </si>
  <si>
    <t>Player_Standing_Jump_RH_02</t>
  </si>
  <si>
    <t>Player_Standing_Jump_RH_03</t>
  </si>
  <si>
    <t>Player_Standing_Jump_RH_04</t>
  </si>
  <si>
    <t>Player_Standing_Jump_RH_05</t>
  </si>
  <si>
    <t>Player_Standing_Jump_RH_06</t>
  </si>
  <si>
    <t>Player_Standing_Jump_RH_07</t>
  </si>
  <si>
    <t>Player_Running_Jump_RH_00</t>
  </si>
  <si>
    <t>Player_Running_Jump_RH_07</t>
  </si>
  <si>
    <t>Player_Running_Jump_RH_06</t>
  </si>
  <si>
    <t>Player_Running_Jump_RH_05</t>
  </si>
  <si>
    <t>Player_Running_Jump_RH_04</t>
  </si>
  <si>
    <t>Player_Running_Jump_RH_03</t>
  </si>
  <si>
    <t>Player_Running_Jump_RH_02</t>
  </si>
  <si>
    <t>Player_Running_Jump_RH_01</t>
  </si>
  <si>
    <t>Player_Standing_Jump_LH_00</t>
  </si>
  <si>
    <t>Player_Standing_Jump_LH_01</t>
  </si>
  <si>
    <t>Player_Standing_Jump_LH_02</t>
  </si>
  <si>
    <t>Player_Standing_Jump_LH_03</t>
  </si>
  <si>
    <t>Player_Standing_Jump_LH_04</t>
  </si>
  <si>
    <t>Player_Standing_Jump_LH_05</t>
  </si>
  <si>
    <t>Player_Standing_Jump_LH_06</t>
  </si>
  <si>
    <t>Player_Standing_Jump_LH_07</t>
  </si>
  <si>
    <t>Player_Running_Jump_LH_00</t>
  </si>
  <si>
    <t>Player_Running_Jump_LH_01</t>
  </si>
  <si>
    <t>Player_Running_Jump_LH_02</t>
  </si>
  <si>
    <t>Player_Running_Jump_LH_03</t>
  </si>
  <si>
    <t>Player_Running_Jump_LH_04</t>
  </si>
  <si>
    <t>Player_Running_Jump_LH_05</t>
  </si>
  <si>
    <t>Player_Running_Jump_LH_06</t>
  </si>
  <si>
    <t>Player_Running_Jump_LH_07</t>
  </si>
  <si>
    <t>Player_Climbing_Vine_Up_RH_00</t>
  </si>
  <si>
    <t>Player_Climbing_Vine_Up_RH_01</t>
  </si>
  <si>
    <t>Player_Climbing_Vine_Up_RH_02</t>
  </si>
  <si>
    <t>Player_Climbing_Vine_Up_RH_03</t>
  </si>
  <si>
    <t>Player_Climbing_Vine_Down_RH_00</t>
  </si>
  <si>
    <t>Player_Climbing_Vine_Down_RH_01</t>
  </si>
  <si>
    <t>Player_Climbing_Vine_Down_RH_02</t>
  </si>
  <si>
    <t>Player_Climbing_Vine_Down_RH_03</t>
  </si>
  <si>
    <t>Player_Climbing_Vine_Up_LH_00</t>
  </si>
  <si>
    <t>Player_Climbing_Vine_Up_LH_01</t>
  </si>
  <si>
    <t>Player_Climbing_Vine_Up_LH_02</t>
  </si>
  <si>
    <t>Player_Climbing_Vine_Up_LH_03</t>
  </si>
  <si>
    <t>Player_Climbing_Vine_Down_LH_00</t>
  </si>
  <si>
    <t>Player_Climbing_Vine_Down_LH_01</t>
  </si>
  <si>
    <t>Player_Climbing_Vine_Down_LH_02</t>
  </si>
  <si>
    <t>Player_Climbing_Vine_Down_LH_03</t>
  </si>
  <si>
    <t>Player_Falling_1L_B_LH_00</t>
  </si>
  <si>
    <t>Player_Falling_1L_B_LH_01</t>
  </si>
  <si>
    <t>Player_Falling_1L_B_LH_02</t>
  </si>
  <si>
    <t>Player_Falling_1L_B_LH_03</t>
  </si>
  <si>
    <t>Player_Falling_1L_B_LH_04</t>
  </si>
  <si>
    <t>Player_Falling_1L_B_LH_05</t>
  </si>
  <si>
    <t>Player_Falling_1L_B_LH_06</t>
  </si>
  <si>
    <t>Player_Falling_1L_B_LH_07</t>
  </si>
  <si>
    <t>Player_Falling_1L_A_LH_00</t>
  </si>
  <si>
    <t>Player_Falling_1L_A_LH_01</t>
  </si>
  <si>
    <t>Player_Falling_1L_A_LH_02</t>
  </si>
  <si>
    <t>Player_Falling_1L_A_LH_03</t>
  </si>
  <si>
    <t>Player_Falling_1L_A_LH_04</t>
  </si>
  <si>
    <t>Player_Falling_1L_A_LH_05</t>
  </si>
  <si>
    <t>Player_Falling_1L_A_LH_06</t>
  </si>
  <si>
    <t>Player_Falling_1L_A_LH_07</t>
  </si>
  <si>
    <t>Player_Falling_1L_A_RH_00</t>
  </si>
  <si>
    <t>Player_Falling_1L_A_RH_01</t>
  </si>
  <si>
    <t>Player_Falling_1L_A_RH_02</t>
  </si>
  <si>
    <t>Player_Falling_1L_A_RH_03</t>
  </si>
  <si>
    <t>Player_Falling_1L_A_RH_04</t>
  </si>
  <si>
    <t>Player_Falling_1L_A_RH_05</t>
  </si>
  <si>
    <t>Player_Falling_1L_A_RH_06</t>
  </si>
  <si>
    <t>Player_Falling_1L_A_RH_07</t>
  </si>
  <si>
    <t>Player_Falling_1L_B_RH_00</t>
  </si>
  <si>
    <t>Player_Falling_1L_B_RH_01</t>
  </si>
  <si>
    <t>Player_Falling_1L_B_RH_02</t>
  </si>
  <si>
    <t>Player_Falling_1L_B_RH_03</t>
  </si>
  <si>
    <t>Player_Falling_1L_B_RH_04</t>
  </si>
  <si>
    <t>Player_Falling_1L_B_RH_05</t>
  </si>
  <si>
    <t>Player_Falling_1L_B_RH_06</t>
  </si>
  <si>
    <t>Player_Falling_1L_B_RH_07</t>
  </si>
  <si>
    <t>Enemy_Idle_RH</t>
  </si>
  <si>
    <t>Enemy_Falling_1L_RH_00</t>
  </si>
  <si>
    <t>Enemy_Falling_1L_RH_01</t>
  </si>
  <si>
    <t>Enemy_Falling_1L_RH_02</t>
  </si>
  <si>
    <t>Enemy_Falling_1L_RH_03</t>
  </si>
  <si>
    <t>Enemy_Falling_1L_RH_04</t>
  </si>
  <si>
    <t>Enemy_Falling_1L_RH_05</t>
  </si>
  <si>
    <t>Enemy_Falling_1L_RH_06</t>
  </si>
  <si>
    <t>Enemy_Falling_1L_RH_07</t>
  </si>
  <si>
    <t>Enemy_Falling_1L_LH_00</t>
  </si>
  <si>
    <t>Enemy_Falling_1L_LH_01</t>
  </si>
  <si>
    <t>Enemy_Falling_1L_LH_02</t>
  </si>
  <si>
    <t>Enemy_Falling_1L_LH_03</t>
  </si>
  <si>
    <t>Enemy_Falling_1L_LH_04</t>
  </si>
  <si>
    <t>Enemy_Falling_1L_LH_05</t>
  </si>
  <si>
    <t>Enemy_Falling_1L_LH_06</t>
  </si>
  <si>
    <t>Enemy_Falling_1L_LH_07</t>
  </si>
  <si>
    <t>Enemy_Idle_LH</t>
  </si>
  <si>
    <t>Enemy_Fall_1L_00</t>
  </si>
  <si>
    <t>Enemy_Fall_1L_01</t>
  </si>
  <si>
    <t>Enemy_Fall_1L_02</t>
  </si>
  <si>
    <t>Enemy_Fall_1L_03</t>
  </si>
  <si>
    <t>Enemy_Fall_1L_04</t>
  </si>
  <si>
    <t>Enemy_Fall_1L_05</t>
  </si>
  <si>
    <t>Enemy_Fall_1L_06</t>
  </si>
  <si>
    <t>Enemy_Flying_RH_00</t>
  </si>
  <si>
    <t>Enemy_Flying_RH_01</t>
  </si>
  <si>
    <t>Enemy_Flying_RH_02</t>
  </si>
  <si>
    <t>Enemy_Flying_RH_03</t>
  </si>
  <si>
    <t>Enemy_Flying_RH_04</t>
  </si>
  <si>
    <t>Enemy_Flying_RH_05</t>
  </si>
  <si>
    <t>Enemy_Flying_RH_06</t>
  </si>
  <si>
    <t>Enemy_Flying_RH_07</t>
  </si>
  <si>
    <t>Enemy_Flying_LH_00</t>
  </si>
  <si>
    <t>Enemy_Flying_LH_01</t>
  </si>
  <si>
    <t>Enemy_Flying_LH_02</t>
  </si>
  <si>
    <t>Enemy_Flying_LH_03</t>
  </si>
  <si>
    <t>Enemy_Flying_LH_04</t>
  </si>
  <si>
    <t>Enemy_Flying_LH_05</t>
  </si>
  <si>
    <t>Enemy_Flying_LH_06</t>
  </si>
  <si>
    <t>Enemy_Flying_LH_07</t>
  </si>
  <si>
    <t>Enemy_Flying_LH_08</t>
  </si>
  <si>
    <t>Enemy_Flying_LH_09</t>
  </si>
  <si>
    <t>Enemy_Flying_LH_10</t>
  </si>
  <si>
    <t>Enemy_Flying_LH_11</t>
  </si>
  <si>
    <t>Enemy_Flying_LH_12</t>
  </si>
  <si>
    <t>Enemy_Flying_LH_13</t>
  </si>
  <si>
    <t>Enemy_Flying_LH_14</t>
  </si>
  <si>
    <t>Enemy_Flying_LH_15</t>
  </si>
  <si>
    <t>Enemy_Flying_LH_16</t>
  </si>
  <si>
    <t>Enemy_Flying_LH_17</t>
  </si>
  <si>
    <t>Enemy_Flying_RH_08</t>
  </si>
  <si>
    <t>Enemy_Flying_RH_09</t>
  </si>
  <si>
    <t>Enemy_Flying_RH_10</t>
  </si>
  <si>
    <t>Enemy_Flying_RH_11</t>
  </si>
  <si>
    <t>Enemy_Flying_RH_12</t>
  </si>
  <si>
    <t>Enemy_Flying_RH_13</t>
  </si>
  <si>
    <t>Enemy_Flying_RH_14</t>
  </si>
  <si>
    <t>Enemy_Flying_RH_15</t>
  </si>
  <si>
    <t>Enemy_Flying_RH_16</t>
  </si>
  <si>
    <t>Enemy_Flying_LH_18</t>
  </si>
  <si>
    <t>Enemy_Flying_LH_19</t>
  </si>
  <si>
    <t>Player_Lying_RH</t>
  </si>
  <si>
    <t>Player_Lying_LH</t>
  </si>
  <si>
    <t>Enemy_Rolling_RH_00</t>
  </si>
  <si>
    <t>Enemy_Rolling_RH_01</t>
  </si>
  <si>
    <t>Enemy_Rolling_RH_02</t>
  </si>
  <si>
    <t>Enemy_Rolling_RH_03</t>
  </si>
  <si>
    <t>Enemy_Rolling_LH_00</t>
  </si>
  <si>
    <t>Enemy_Rolling_LH_01</t>
  </si>
  <si>
    <t>Enemy_Rolling_LH_02</t>
  </si>
  <si>
    <t>Enemy_Rolling_LH_03</t>
  </si>
  <si>
    <t>Enemy_Spider_L1_00</t>
  </si>
  <si>
    <t>Enemy_Spider_L1_01</t>
  </si>
  <si>
    <t>Enemy_Spider_L1_02</t>
  </si>
  <si>
    <t>Enemy_Spider_L1_03</t>
  </si>
  <si>
    <t>Enemy_Spider_L1_04</t>
  </si>
  <si>
    <t>Enemy_Spider_L1_05</t>
  </si>
  <si>
    <t>Enemy_Spider_L1_06</t>
  </si>
  <si>
    <t>Enemy_Spider_L1_07</t>
  </si>
  <si>
    <t>Enemy_Spider_L1_08</t>
  </si>
  <si>
    <t>Enemy_Spider_L1_09</t>
  </si>
  <si>
    <t>Enemy_Spider_L1_10</t>
  </si>
  <si>
    <t>Enemy_Spider_L1_11</t>
  </si>
  <si>
    <t>Enemy_Spider_L1_12</t>
  </si>
  <si>
    <t>Enemy_Spider_L1_13</t>
  </si>
  <si>
    <t>Enemy_Spider_R1_00</t>
  </si>
  <si>
    <t>Enemy_Spider_R1_01</t>
  </si>
  <si>
    <t>Enemy_Spider_R1_02</t>
  </si>
  <si>
    <t>Enemy_Spider_R1_03</t>
  </si>
  <si>
    <t>Enemy_Spider_R1_04</t>
  </si>
  <si>
    <t>Enemy_Spider_R1_05</t>
  </si>
  <si>
    <t>Enemy_Spider_R1_06</t>
  </si>
  <si>
    <t>Enemy_Spider_R1_07</t>
  </si>
  <si>
    <t>Enemy_Spider_R1_08</t>
  </si>
  <si>
    <t>Enemy_Spider_R1_09</t>
  </si>
  <si>
    <t>Enemy_Spider_R1_10</t>
  </si>
  <si>
    <t>Enemy_Spider_R1_11</t>
  </si>
  <si>
    <t>Enemy_Spider_R1_12</t>
  </si>
  <si>
    <t>Enemy_Spider_R1_13</t>
  </si>
  <si>
    <t>Enemy_Spider_R1_14</t>
  </si>
  <si>
    <t>Enemy_Spider_R1_15</t>
  </si>
  <si>
    <t>Enemy_Spider_L1_14</t>
  </si>
  <si>
    <t>Enemy_Spider_L1_15</t>
  </si>
  <si>
    <t>Enemy_Spider_Idle_00</t>
  </si>
  <si>
    <t>Enemy_Spider_Idle_01</t>
  </si>
  <si>
    <t>Enemy_Spider_Idle_02</t>
  </si>
  <si>
    <t>Enemy_Spider_Idle_03</t>
  </si>
  <si>
    <t>Enemy_Spider_Idle_04</t>
  </si>
  <si>
    <t>Enemy_Spider_Idle_05</t>
  </si>
  <si>
    <t>Enemy_Spider_Idle_06</t>
  </si>
  <si>
    <t>Enemy_Spider_Idle_07</t>
  </si>
  <si>
    <t>Enemy_Spider_Idle_08</t>
  </si>
  <si>
    <t>Enemy_Spider_Idle_09</t>
  </si>
  <si>
    <t>Enemy_Spider_Idle_10</t>
  </si>
  <si>
    <t>Enemy_Spider_Idle_11</t>
  </si>
  <si>
    <t>Enemy_Spider_Idle_12</t>
  </si>
  <si>
    <t>Enemy_Spider_Idle_13</t>
  </si>
  <si>
    <t>Enemy_Spider_Idle_14</t>
  </si>
  <si>
    <t>Enemy_Spider_Idle_15</t>
  </si>
  <si>
    <t>Player_Standing_Jump_RH_08</t>
  </si>
  <si>
    <t>Player_Standing_Jump_RH_09</t>
  </si>
  <si>
    <t>Player_Standing_Jump_LH_08</t>
  </si>
  <si>
    <t>Player_Standing_Jump_LH_09</t>
  </si>
  <si>
    <t>Player_Standing_Jump_RH_10</t>
  </si>
  <si>
    <t>Player_Standing_Jump_RH_11</t>
  </si>
  <si>
    <t>Player_Standing_Jump_LH_10</t>
  </si>
  <si>
    <t>Player_Standing_Jump_LH_11</t>
  </si>
  <si>
    <t>Player_Running_Jump_RH_08</t>
  </si>
  <si>
    <t>Player_Running_Jump_RH_09</t>
  </si>
  <si>
    <t>Player_Running_Jump_RH_10</t>
  </si>
  <si>
    <t>Player_Running_Jump_RH_11</t>
  </si>
  <si>
    <t>Enemy_Spider_Die_00</t>
  </si>
  <si>
    <t>Enemy_Spider_Die_01</t>
  </si>
  <si>
    <t>Enemy_Spider_Die_02</t>
  </si>
  <si>
    <t>Enemy_Spider_Die_03</t>
  </si>
  <si>
    <t>Enemy_Spider_Die_04</t>
  </si>
  <si>
    <t>Player_Running_Jump_LH_08</t>
  </si>
  <si>
    <t>Player_Running_Jump_LH_09</t>
  </si>
  <si>
    <t>Player_Running_Jump_LH_10</t>
  </si>
  <si>
    <t>Player_Running_Jump_LH_11</t>
  </si>
  <si>
    <t>Enemy_Spider_Die_05</t>
  </si>
  <si>
    <t>Player_Falling_2L_A_LH_00</t>
  </si>
  <si>
    <t>Player_Falling_2L_A_LH_01</t>
  </si>
  <si>
    <t>Player_Falling_2L_A_LH_03</t>
  </si>
  <si>
    <t>Player_Falling_2L_A_LH_04</t>
  </si>
  <si>
    <t>Player_Falling_2L_A_LH_05</t>
  </si>
  <si>
    <t>Player_Falling_2L_A_LH_06</t>
  </si>
  <si>
    <t>Player_Falling_2L_A_LH_07</t>
  </si>
  <si>
    <t>Player_Falling_2L_B_LH_00</t>
  </si>
  <si>
    <t>Player_Falling_2L_B_LH_01</t>
  </si>
  <si>
    <t>Player_Falling_2L_B_LH_02</t>
  </si>
  <si>
    <t>Player_Falling_2L_B_LH_03</t>
  </si>
  <si>
    <t>Player_Falling_2L_B_LH_04</t>
  </si>
  <si>
    <t>Player_Falling_2L_B_LH_05</t>
  </si>
  <si>
    <t>Player_Falling_2L_B_LH_06</t>
  </si>
  <si>
    <t>Player_Falling_2L_B_LH_07</t>
  </si>
  <si>
    <t>Player_Falling_2L_A_LH_08</t>
  </si>
  <si>
    <t>Player_Falling_2L_A_LH_09</t>
  </si>
  <si>
    <t>Player_Falling_2L_A_LH_10</t>
  </si>
  <si>
    <t>Player_Falling_2L_A_LH_11</t>
  </si>
  <si>
    <t>Player_Falling_2L_B_LH_08</t>
  </si>
  <si>
    <t>Player_Falling_2L_B_LH_09</t>
  </si>
  <si>
    <t>Player_Falling_2L_B_LH_10</t>
  </si>
  <si>
    <t>Player_Falling_2L_B_LH_11</t>
  </si>
  <si>
    <t>Player_Falling_2L_A_LH_02</t>
  </si>
  <si>
    <t>Player_Falling_2L_A_RH_00</t>
  </si>
  <si>
    <t>Player_Falling_2L_A_RH_01</t>
  </si>
  <si>
    <t>Player_Falling_2L_A_RH_02</t>
  </si>
  <si>
    <t>Player_Falling_2L_A_RH_03</t>
  </si>
  <si>
    <t>Player_Falling_2L_A_RH_04</t>
  </si>
  <si>
    <t>Player_Falling_2L_A_RH_05</t>
  </si>
  <si>
    <t>Player_Falling_2L_A_RH_06</t>
  </si>
  <si>
    <t>Player_Falling_2L_A_RH_07</t>
  </si>
  <si>
    <t>Player_Falling_2L_A_RH_08</t>
  </si>
  <si>
    <t>Player_Falling_2L_A_RH_09</t>
  </si>
  <si>
    <t>Player_Falling_2L_A_RH_10</t>
  </si>
  <si>
    <t>Player_Falling_2L_A_RH_11</t>
  </si>
  <si>
    <t>Player_Falling_2L_B_RH_00</t>
  </si>
  <si>
    <t>Player_Falling_2L_B_RH_01</t>
  </si>
  <si>
    <t>Player_Falling_2L_B_RH_02</t>
  </si>
  <si>
    <t>Player_Falling_2L_B_RH_03</t>
  </si>
  <si>
    <t>Player_Falling_2L_B_RH_04</t>
  </si>
  <si>
    <t>Player_Falling_2L_B_RH_05</t>
  </si>
  <si>
    <t>Player_Falling_2L_B_RH_06</t>
  </si>
  <si>
    <t>Player_Falling_2L_B_RH_07</t>
  </si>
  <si>
    <t>Player_Falling_2L_B_RH_08</t>
  </si>
  <si>
    <t>Player_Falling_2L_B_RH_09</t>
  </si>
  <si>
    <t>Player_Falling_2L_B_RH_10</t>
  </si>
  <si>
    <t>Player_Falling_2L_B_RH_11</t>
  </si>
  <si>
    <t>Enemy_Falling_2L_LH_00</t>
  </si>
  <si>
    <t>Enemy_Falling_2L_LH_01</t>
  </si>
  <si>
    <t>Enemy_Falling_2L_LH_02</t>
  </si>
  <si>
    <t>Enemy_Falling_2L_LH_03</t>
  </si>
  <si>
    <t>Enemy_Falling_2L_LH_04</t>
  </si>
  <si>
    <t>Enemy_Falling_2L_LH_05</t>
  </si>
  <si>
    <t>Enemy_Falling_2L_LH_06</t>
  </si>
  <si>
    <t>Enemy_Falling_2L_LH_07</t>
  </si>
  <si>
    <t>Enemy_Falling_2L_LH_08</t>
  </si>
  <si>
    <t>Enemy_Falling_2L_LH_09</t>
  </si>
  <si>
    <t>Enemy_Falling_2L_LH_10</t>
  </si>
  <si>
    <t>Enemy_Falling_2L_LH_11</t>
  </si>
  <si>
    <t>Enemy_Falling_2L_RH_00</t>
  </si>
  <si>
    <t>Enemy_Falling_2L_RH_01</t>
  </si>
  <si>
    <t>Enemy_Falling_2L_RH_02</t>
  </si>
  <si>
    <t>Enemy_Falling_2L_RH_03</t>
  </si>
  <si>
    <t>Enemy_Falling_2L_RH_04</t>
  </si>
  <si>
    <t>Enemy_Falling_2L_RH_05</t>
  </si>
  <si>
    <t>Enemy_Falling_2L_RH_06</t>
  </si>
  <si>
    <t>Enemy_Falling_2L_RH_07</t>
  </si>
  <si>
    <t>Enemy_Falling_2L_RH_08</t>
  </si>
  <si>
    <t>Enemy_Falling_2L_RH_09</t>
  </si>
  <si>
    <t>Enemy_Falling_2L_RH_10</t>
  </si>
  <si>
    <t>Enemy_Falling_2L_RH_11</t>
  </si>
  <si>
    <t>Player_Falling_2L_C_RH_00</t>
  </si>
  <si>
    <t>Player_Falling_2L_C_RH_01</t>
  </si>
  <si>
    <t>Player_Falling_2L_C_RH_02</t>
  </si>
  <si>
    <t>Player_Falling_2L_C_RH_03</t>
  </si>
  <si>
    <t>Player_Falling_2L_C_RH_04</t>
  </si>
  <si>
    <t>Player_Falling_2L_C_RH_05</t>
  </si>
  <si>
    <t>Player_Falling_2L_C_RH_06</t>
  </si>
  <si>
    <t>Player_Falling_2L_C_RH_07</t>
  </si>
  <si>
    <t>Player_Falling_2L_C_LH_00</t>
  </si>
  <si>
    <t>Player_Falling_2L_C_LH_01</t>
  </si>
  <si>
    <t>Player_Falling_2L_C_LH_02</t>
  </si>
  <si>
    <t>Player_Falling_2L_C_LH_03</t>
  </si>
  <si>
    <t>Player_Falling_2L_C_LH_04</t>
  </si>
  <si>
    <t>Player_Falling_2L_C_LH_05</t>
  </si>
  <si>
    <t>Player_Falling_2L_C_LH_06</t>
  </si>
  <si>
    <t>Player_Falling_2L_C_LH_07</t>
  </si>
  <si>
    <t>G</t>
  </si>
  <si>
    <t>A</t>
  </si>
  <si>
    <t>M</t>
  </si>
  <si>
    <t>E</t>
  </si>
  <si>
    <t>O</t>
  </si>
  <si>
    <t>V</t>
  </si>
  <si>
    <t>R</t>
  </si>
  <si>
    <t>U</t>
  </si>
  <si>
    <t>P</t>
  </si>
  <si>
    <t>T</t>
  </si>
  <si>
    <t>I</t>
  </si>
  <si>
    <t>S</t>
  </si>
  <si>
    <t>[</t>
  </si>
  <si>
    <t>L3</t>
  </si>
  <si>
    <t>L2</t>
  </si>
  <si>
    <t>L1</t>
  </si>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</sst>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4FC1FF"/>
      <name val="Menlo"/>
      <family val="2"/>
    </font>
    <font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quotePrefix="1"/>
    <xf numFmtId="0" fontId="4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6" fillId="0" borderId="0" xfId="0" applyFont="1"/>
    <xf numFmtId="0" fontId="5" fillId="7" borderId="0" xfId="1"/>
    <xf numFmtId="0" fontId="7" fillId="0" borderId="0" xfId="0" applyFont="1"/>
    <xf numFmtId="0" fontId="0" fillId="8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E97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19</xdr:row>
      <xdr:rowOff>101600</xdr:rowOff>
    </xdr:from>
    <xdr:to>
      <xdr:col>4</xdr:col>
      <xdr:colOff>690770</xdr:colOff>
      <xdr:row>28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F3778F-5EA3-99FD-2C78-33F83A21D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3962400"/>
          <a:ext cx="3662570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28</xdr:row>
      <xdr:rowOff>190500</xdr:rowOff>
    </xdr:from>
    <xdr:to>
      <xdr:col>4</xdr:col>
      <xdr:colOff>709055</xdr:colOff>
      <xdr:row>37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9B3DE7-0507-CE00-B2CE-11706AFDD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500" y="5880100"/>
          <a:ext cx="3693555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38</xdr:row>
      <xdr:rowOff>88900</xdr:rowOff>
    </xdr:from>
    <xdr:to>
      <xdr:col>4</xdr:col>
      <xdr:colOff>736261</xdr:colOff>
      <xdr:row>47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377F47-E8FF-810F-078D-D9194A692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500" y="7810500"/>
          <a:ext cx="3720761" cy="1854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48</xdr:row>
      <xdr:rowOff>38100</xdr:rowOff>
    </xdr:from>
    <xdr:to>
      <xdr:col>4</xdr:col>
      <xdr:colOff>753918</xdr:colOff>
      <xdr:row>57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AC6AEF-76E9-9ACA-4C9F-19CC029E8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" y="9791700"/>
          <a:ext cx="3713018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58</xdr:row>
      <xdr:rowOff>12700</xdr:rowOff>
    </xdr:from>
    <xdr:to>
      <xdr:col>4</xdr:col>
      <xdr:colOff>818412</xdr:colOff>
      <xdr:row>67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6C6F51-E458-C549-E437-7197694FA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5600" y="11798300"/>
          <a:ext cx="3764812" cy="18669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68</xdr:row>
      <xdr:rowOff>12700</xdr:rowOff>
    </xdr:from>
    <xdr:to>
      <xdr:col>5</xdr:col>
      <xdr:colOff>12278</xdr:colOff>
      <xdr:row>77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7126DD-8A68-E43A-98EC-86BF53EA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5600" y="13830300"/>
          <a:ext cx="3784178" cy="1879600"/>
        </a:xfrm>
        <a:prstGeom prst="rect">
          <a:avLst/>
        </a:prstGeom>
      </xdr:spPr>
    </xdr:pic>
    <xdr:clientData/>
  </xdr:twoCellAnchor>
  <xdr:twoCellAnchor editAs="oneCell">
    <xdr:from>
      <xdr:col>0</xdr:col>
      <xdr:colOff>596900</xdr:colOff>
      <xdr:row>78</xdr:row>
      <xdr:rowOff>25400</xdr:rowOff>
    </xdr:from>
    <xdr:to>
      <xdr:col>5</xdr:col>
      <xdr:colOff>202359</xdr:colOff>
      <xdr:row>87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0FCBFC-0C79-EE21-2878-D5B8144C0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6900" y="15875000"/>
          <a:ext cx="3732959" cy="1854200"/>
        </a:xfrm>
        <a:prstGeom prst="rect">
          <a:avLst/>
        </a:prstGeom>
      </xdr:spPr>
    </xdr:pic>
    <xdr:clientData/>
  </xdr:twoCellAnchor>
  <xdr:twoCellAnchor editAs="oneCell">
    <xdr:from>
      <xdr:col>7</xdr:col>
      <xdr:colOff>139700</xdr:colOff>
      <xdr:row>19</xdr:row>
      <xdr:rowOff>89524</xdr:rowOff>
    </xdr:from>
    <xdr:to>
      <xdr:col>11</xdr:col>
      <xdr:colOff>520700</xdr:colOff>
      <xdr:row>28</xdr:row>
      <xdr:rowOff>65997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E23450-3B3A-37A4-E3FD-7D5729203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18200" y="3950324"/>
          <a:ext cx="3683000" cy="1805273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28</xdr:row>
      <xdr:rowOff>165101</xdr:rowOff>
    </xdr:from>
    <xdr:to>
      <xdr:col>11</xdr:col>
      <xdr:colOff>457200</xdr:colOff>
      <xdr:row>37</xdr:row>
      <xdr:rowOff>146407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24887C-C745-7563-10B7-0E9A9DE0B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05500" y="5854701"/>
          <a:ext cx="3632200" cy="1810106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38</xdr:row>
      <xdr:rowOff>63500</xdr:rowOff>
    </xdr:from>
    <xdr:to>
      <xdr:col>11</xdr:col>
      <xdr:colOff>533400</xdr:colOff>
      <xdr:row>47</xdr:row>
      <xdr:rowOff>85825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4F8365-2783-C9B2-986B-98BB3313A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0" y="7785100"/>
          <a:ext cx="3708400" cy="1851125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48</xdr:row>
      <xdr:rowOff>12700</xdr:rowOff>
    </xdr:from>
    <xdr:to>
      <xdr:col>11</xdr:col>
      <xdr:colOff>482600</xdr:colOff>
      <xdr:row>56</xdr:row>
      <xdr:rowOff>188604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3D13D40-6DD9-89A6-0903-04526416B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05500" y="9766300"/>
          <a:ext cx="3657600" cy="1801504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57</xdr:row>
      <xdr:rowOff>190500</xdr:rowOff>
    </xdr:from>
    <xdr:to>
      <xdr:col>11</xdr:col>
      <xdr:colOff>486563</xdr:colOff>
      <xdr:row>66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20FAB09-19E0-8455-ABF8-DE3FEAFCF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43600" y="11772900"/>
          <a:ext cx="3623463" cy="1790700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203200</xdr:colOff>
      <xdr:row>78</xdr:row>
      <xdr:rowOff>12700</xdr:rowOff>
    </xdr:from>
    <xdr:to>
      <xdr:col>11</xdr:col>
      <xdr:colOff>594343</xdr:colOff>
      <xdr:row>87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52B1A43-7E9E-D94F-BC25-0EE92B1A5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81700" y="15862300"/>
          <a:ext cx="3693143" cy="1816100"/>
        </a:xfrm>
        <a:prstGeom prst="rect">
          <a:avLst/>
        </a:prstGeom>
      </xdr:spPr>
    </xdr:pic>
    <xdr:clientData/>
  </xdr:twoCellAnchor>
  <xdr:twoCellAnchor editAs="oneCell">
    <xdr:from>
      <xdr:col>7</xdr:col>
      <xdr:colOff>177800</xdr:colOff>
      <xdr:row>68</xdr:row>
      <xdr:rowOff>12700</xdr:rowOff>
    </xdr:from>
    <xdr:to>
      <xdr:col>11</xdr:col>
      <xdr:colOff>571500</xdr:colOff>
      <xdr:row>77</xdr:row>
      <xdr:rowOff>4352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95E2FC6-39CE-F298-56D0-78F3E7496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56300" y="13830300"/>
          <a:ext cx="3695700" cy="1820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BF69-E915-4A45-BE8F-2F0F2215D190}">
  <sheetPr codeName="Sheet5"/>
  <dimension ref="C1:AE40"/>
  <sheetViews>
    <sheetView zoomScale="63" zoomScaleNormal="63" workbookViewId="0">
      <selection activeCell="J14" sqref="J14"/>
    </sheetView>
  </sheetViews>
  <sheetFormatPr baseColWidth="10" defaultColWidth="11.1640625" defaultRowHeight="39" customHeight="1" x14ac:dyDescent="0.2"/>
  <sheetData>
    <row r="1" spans="3:31" ht="39" customHeight="1" x14ac:dyDescent="0.2">
      <c r="C1" s="6"/>
      <c r="E1" s="2"/>
      <c r="F1" s="2">
        <v>0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>
        <v>23</v>
      </c>
      <c r="AD1" s="2">
        <v>24</v>
      </c>
      <c r="AE1" s="3"/>
    </row>
    <row r="2" spans="3:31" ht="39" customHeight="1" x14ac:dyDescent="0.2">
      <c r="E2" s="2">
        <v>0</v>
      </c>
      <c r="AE2" s="3"/>
    </row>
    <row r="3" spans="3:31" ht="39" customHeight="1" x14ac:dyDescent="0.2">
      <c r="E3" s="2">
        <v>1</v>
      </c>
      <c r="AE3" s="3"/>
    </row>
    <row r="4" spans="3:31" ht="39" customHeight="1" x14ac:dyDescent="0.2">
      <c r="E4" s="2">
        <v>2</v>
      </c>
      <c r="AE4" s="3"/>
    </row>
    <row r="5" spans="3:31" ht="39" customHeight="1" x14ac:dyDescent="0.2">
      <c r="E5" s="2">
        <v>3</v>
      </c>
      <c r="AE5" s="3"/>
    </row>
    <row r="6" spans="3:31" ht="39" customHeight="1" x14ac:dyDescent="0.2">
      <c r="E6" s="2">
        <v>4</v>
      </c>
      <c r="AE6" s="3"/>
    </row>
    <row r="7" spans="3:31" ht="39" customHeight="1" x14ac:dyDescent="0.2">
      <c r="E7" s="2">
        <v>5</v>
      </c>
      <c r="N7" s="4"/>
      <c r="AE7" s="3"/>
    </row>
    <row r="8" spans="3:31" ht="39" customHeight="1" x14ac:dyDescent="0.2">
      <c r="E8" s="2">
        <v>6</v>
      </c>
      <c r="AE8" s="3"/>
    </row>
    <row r="9" spans="3:31" ht="39" customHeight="1" x14ac:dyDescent="0.2">
      <c r="E9" s="2">
        <v>7</v>
      </c>
      <c r="AE9" s="3"/>
    </row>
    <row r="10" spans="3:31" ht="39" customHeight="1" x14ac:dyDescent="0.2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2" spans="3:31" ht="39" customHeight="1" x14ac:dyDescent="0.2">
      <c r="E12" s="2"/>
      <c r="F12" s="2">
        <v>0</v>
      </c>
      <c r="G12" s="2">
        <v>1</v>
      </c>
      <c r="H12" s="2">
        <v>2</v>
      </c>
      <c r="I12" s="2">
        <v>3</v>
      </c>
      <c r="J12" s="2">
        <v>4</v>
      </c>
      <c r="K12" s="2">
        <v>5</v>
      </c>
      <c r="L12" s="2">
        <v>6</v>
      </c>
      <c r="M12" s="2">
        <v>7</v>
      </c>
      <c r="N12" s="2">
        <v>8</v>
      </c>
      <c r="O12" s="2">
        <v>9</v>
      </c>
      <c r="P12" s="2">
        <v>10</v>
      </c>
      <c r="Q12" s="2">
        <v>11</v>
      </c>
      <c r="R12" s="2">
        <v>12</v>
      </c>
      <c r="S12" s="2">
        <v>13</v>
      </c>
      <c r="T12" s="2">
        <v>14</v>
      </c>
      <c r="U12" s="2">
        <v>15</v>
      </c>
      <c r="V12" s="2">
        <v>16</v>
      </c>
      <c r="W12" s="2">
        <v>17</v>
      </c>
      <c r="X12" s="2">
        <v>18</v>
      </c>
      <c r="Y12" s="2">
        <v>19</v>
      </c>
      <c r="Z12" s="2">
        <v>20</v>
      </c>
      <c r="AA12" s="2">
        <v>21</v>
      </c>
      <c r="AB12" s="2">
        <v>22</v>
      </c>
      <c r="AC12" s="2">
        <v>23</v>
      </c>
      <c r="AD12" s="2">
        <v>24</v>
      </c>
      <c r="AE12" s="3"/>
    </row>
    <row r="13" spans="3:31" ht="39" customHeight="1" x14ac:dyDescent="0.2">
      <c r="E13" s="2">
        <v>0</v>
      </c>
      <c r="F13" s="7" t="s">
        <v>10</v>
      </c>
      <c r="G13" s="5" t="s">
        <v>10</v>
      </c>
      <c r="H13" s="5" t="s">
        <v>10</v>
      </c>
      <c r="I13" s="5" t="s">
        <v>10</v>
      </c>
      <c r="J13" s="7" t="s">
        <v>79</v>
      </c>
      <c r="K13" s="7" t="s">
        <v>59</v>
      </c>
      <c r="L13" s="7" t="s">
        <v>63</v>
      </c>
      <c r="M13" s="7" t="s">
        <v>63</v>
      </c>
      <c r="N13" s="7" t="s">
        <v>63</v>
      </c>
      <c r="O13" s="7" t="s">
        <v>59</v>
      </c>
      <c r="P13" s="7" t="s">
        <v>63</v>
      </c>
      <c r="Q13" s="7" t="s">
        <v>63</v>
      </c>
      <c r="R13" s="7" t="s">
        <v>63</v>
      </c>
      <c r="S13" s="7" t="s">
        <v>59</v>
      </c>
      <c r="T13" s="7" t="s">
        <v>63</v>
      </c>
      <c r="U13" s="7" t="s">
        <v>63</v>
      </c>
      <c r="V13" s="7" t="s">
        <v>63</v>
      </c>
      <c r="W13" s="7" t="s">
        <v>16</v>
      </c>
      <c r="X13" s="7" t="s">
        <v>78</v>
      </c>
      <c r="Y13" s="7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3"/>
    </row>
    <row r="14" spans="3:31" ht="39" customHeight="1" x14ac:dyDescent="0.2">
      <c r="E14" s="2">
        <v>1</v>
      </c>
      <c r="F14" s="5" t="s">
        <v>10</v>
      </c>
      <c r="G14" s="5" t="s">
        <v>10</v>
      </c>
      <c r="H14" s="5" t="s">
        <v>10</v>
      </c>
      <c r="I14" s="5" t="s">
        <v>10</v>
      </c>
      <c r="J14" s="7" t="s">
        <v>10</v>
      </c>
      <c r="K14" s="7" t="s">
        <v>10</v>
      </c>
      <c r="L14" s="7" t="s">
        <v>10</v>
      </c>
      <c r="M14" s="5" t="s">
        <v>10</v>
      </c>
      <c r="N14" s="5" t="s">
        <v>10</v>
      </c>
      <c r="O14" s="7" t="s">
        <v>10</v>
      </c>
      <c r="P14" s="7" t="s">
        <v>8</v>
      </c>
      <c r="Q14" s="7" t="s">
        <v>10</v>
      </c>
      <c r="R14" s="7" t="s">
        <v>10</v>
      </c>
      <c r="S14" s="5" t="s">
        <v>10</v>
      </c>
      <c r="T14" s="5" t="s">
        <v>10</v>
      </c>
      <c r="U14" s="5" t="s">
        <v>10</v>
      </c>
      <c r="V14" s="5" t="s">
        <v>10</v>
      </c>
      <c r="W14" s="7" t="s">
        <v>8</v>
      </c>
      <c r="X14" s="7" t="s">
        <v>10</v>
      </c>
      <c r="Y14" s="7" t="s">
        <v>10</v>
      </c>
      <c r="Z14" s="5" t="s">
        <v>10</v>
      </c>
      <c r="AA14" s="5" t="s">
        <v>10</v>
      </c>
      <c r="AB14" s="5" t="s">
        <v>10</v>
      </c>
      <c r="AC14" s="5" t="s">
        <v>10</v>
      </c>
      <c r="AD14" s="5" t="s">
        <v>10</v>
      </c>
      <c r="AE14" s="3"/>
    </row>
    <row r="15" spans="3:31" ht="39" customHeight="1" x14ac:dyDescent="0.2">
      <c r="E15" s="2">
        <v>2</v>
      </c>
      <c r="F15" s="5" t="s">
        <v>10</v>
      </c>
      <c r="G15" s="5" t="s">
        <v>10</v>
      </c>
      <c r="H15" s="5" t="s">
        <v>10</v>
      </c>
      <c r="I15" s="5" t="s">
        <v>10</v>
      </c>
      <c r="J15" s="7" t="s">
        <v>14</v>
      </c>
      <c r="K15" s="7" t="s">
        <v>10</v>
      </c>
      <c r="L15" s="5" t="s">
        <v>15</v>
      </c>
      <c r="M15" s="5" t="s">
        <v>10</v>
      </c>
      <c r="N15" s="5" t="s">
        <v>10</v>
      </c>
      <c r="O15" s="7" t="s">
        <v>10</v>
      </c>
      <c r="P15" s="7" t="s">
        <v>6</v>
      </c>
      <c r="Q15" s="7" t="s">
        <v>59</v>
      </c>
      <c r="R15" s="7" t="s">
        <v>63</v>
      </c>
      <c r="S15" s="7" t="s">
        <v>63</v>
      </c>
      <c r="T15" s="7" t="s">
        <v>63</v>
      </c>
      <c r="U15" s="7" t="s">
        <v>67</v>
      </c>
      <c r="V15" s="7" t="s">
        <v>68</v>
      </c>
      <c r="W15" s="7" t="s">
        <v>6</v>
      </c>
      <c r="X15" s="5" t="s">
        <v>10</v>
      </c>
      <c r="Y15" s="7" t="s">
        <v>10</v>
      </c>
      <c r="Z15" s="7" t="s">
        <v>10</v>
      </c>
      <c r="AA15" s="5" t="s">
        <v>10</v>
      </c>
      <c r="AB15" s="5" t="s">
        <v>10</v>
      </c>
      <c r="AC15" s="5" t="s">
        <v>10</v>
      </c>
      <c r="AD15" s="5" t="s">
        <v>10</v>
      </c>
      <c r="AE15" s="3"/>
    </row>
    <row r="16" spans="3:31" ht="39" customHeight="1" x14ac:dyDescent="0.2">
      <c r="E16" s="2">
        <v>3</v>
      </c>
      <c r="F16" s="5" t="s">
        <v>10</v>
      </c>
      <c r="G16" s="5" t="s">
        <v>10</v>
      </c>
      <c r="H16" s="5" t="s">
        <v>67</v>
      </c>
      <c r="I16" s="5" t="s">
        <v>68</v>
      </c>
      <c r="J16" s="5" t="s">
        <v>10</v>
      </c>
      <c r="K16" s="5" t="s">
        <v>10</v>
      </c>
      <c r="L16" s="5" t="s">
        <v>10</v>
      </c>
      <c r="M16" s="5" t="s">
        <v>61</v>
      </c>
      <c r="N16" s="5" t="s">
        <v>65</v>
      </c>
      <c r="O16" s="5" t="s">
        <v>65</v>
      </c>
      <c r="P16" s="5" t="s">
        <v>6</v>
      </c>
      <c r="Q16" s="5" t="s">
        <v>10</v>
      </c>
      <c r="R16" s="5" t="s">
        <v>10</v>
      </c>
      <c r="S16" s="5" t="s">
        <v>10</v>
      </c>
      <c r="T16" s="5" t="s">
        <v>10</v>
      </c>
      <c r="U16" s="5" t="s">
        <v>10</v>
      </c>
      <c r="V16" s="5" t="s">
        <v>10</v>
      </c>
      <c r="W16" s="5" t="s">
        <v>6</v>
      </c>
      <c r="X16" s="5" t="s">
        <v>10</v>
      </c>
      <c r="Y16" s="7" t="s">
        <v>10</v>
      </c>
      <c r="Z16" s="5" t="s">
        <v>10</v>
      </c>
      <c r="AA16" s="5" t="s">
        <v>10</v>
      </c>
      <c r="AB16" s="5" t="s">
        <v>10</v>
      </c>
      <c r="AC16" s="7" t="s">
        <v>10</v>
      </c>
      <c r="AD16" s="5" t="s">
        <v>10</v>
      </c>
      <c r="AE16" s="3"/>
    </row>
    <row r="17" spans="5:31" ht="39" customHeight="1" x14ac:dyDescent="0.2">
      <c r="E17" s="2">
        <v>4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7</v>
      </c>
      <c r="Q17" s="5" t="s">
        <v>10</v>
      </c>
      <c r="R17" s="5" t="s">
        <v>10</v>
      </c>
      <c r="S17" s="5" t="s">
        <v>10</v>
      </c>
      <c r="T17" s="7" t="s">
        <v>10</v>
      </c>
      <c r="U17" s="7" t="s">
        <v>10</v>
      </c>
      <c r="V17" s="7" t="s">
        <v>10</v>
      </c>
      <c r="W17" s="7" t="s">
        <v>7</v>
      </c>
      <c r="X17" s="5" t="s">
        <v>10</v>
      </c>
      <c r="Y17" s="7" t="s">
        <v>10</v>
      </c>
      <c r="Z17" s="5" t="s">
        <v>10</v>
      </c>
      <c r="AA17" s="7" t="s">
        <v>10</v>
      </c>
      <c r="AB17" s="7" t="s">
        <v>10</v>
      </c>
      <c r="AC17" s="7" t="s">
        <v>10</v>
      </c>
      <c r="AD17" s="5" t="s">
        <v>10</v>
      </c>
      <c r="AE17" s="3"/>
    </row>
    <row r="18" spans="5:31" ht="39" customHeight="1" x14ac:dyDescent="0.2">
      <c r="E18" s="2">
        <v>5</v>
      </c>
      <c r="F18" s="5" t="s">
        <v>10</v>
      </c>
      <c r="G18" s="5" t="s">
        <v>10</v>
      </c>
      <c r="H18" s="5" t="s">
        <v>10</v>
      </c>
      <c r="I18" s="5" t="s">
        <v>10</v>
      </c>
      <c r="J18" s="7" t="s">
        <v>10</v>
      </c>
      <c r="K18" s="7" t="s">
        <v>10</v>
      </c>
      <c r="L18" s="5" t="s">
        <v>10</v>
      </c>
      <c r="M18" s="5" t="s">
        <v>10</v>
      </c>
      <c r="N18" s="7" t="s">
        <v>10</v>
      </c>
      <c r="O18" s="7" t="s">
        <v>75</v>
      </c>
      <c r="P18" s="7" t="s">
        <v>16</v>
      </c>
      <c r="Q18" s="7" t="s">
        <v>76</v>
      </c>
      <c r="R18" s="7" t="s">
        <v>10</v>
      </c>
      <c r="S18" s="7" t="s">
        <v>10</v>
      </c>
      <c r="T18" s="5" t="s">
        <v>10</v>
      </c>
      <c r="U18" s="5" t="s">
        <v>10</v>
      </c>
      <c r="V18" s="7" t="s">
        <v>10</v>
      </c>
      <c r="W18" s="5" t="s">
        <v>10</v>
      </c>
      <c r="X18" s="7" t="s">
        <v>10</v>
      </c>
      <c r="Y18" s="5" t="s">
        <v>61</v>
      </c>
      <c r="Z18" s="5" t="s">
        <v>65</v>
      </c>
      <c r="AA18" s="5" t="s">
        <v>65</v>
      </c>
      <c r="AB18" s="5" t="s">
        <v>10</v>
      </c>
      <c r="AC18" s="7" t="s">
        <v>10</v>
      </c>
      <c r="AD18" s="5" t="s">
        <v>10</v>
      </c>
      <c r="AE18" s="3"/>
    </row>
    <row r="19" spans="5:31" ht="39" customHeight="1" x14ac:dyDescent="0.2">
      <c r="E19" s="2">
        <v>6</v>
      </c>
      <c r="F19" s="5" t="s">
        <v>10</v>
      </c>
      <c r="G19" s="5" t="s">
        <v>10</v>
      </c>
      <c r="H19" s="7" t="s">
        <v>10</v>
      </c>
      <c r="I19" s="7" t="s">
        <v>10</v>
      </c>
      <c r="J19" s="7" t="s">
        <v>10</v>
      </c>
      <c r="K19" s="7" t="s">
        <v>10</v>
      </c>
      <c r="L19" s="7" t="s">
        <v>10</v>
      </c>
      <c r="M19" s="5" t="s">
        <v>75</v>
      </c>
      <c r="N19" s="5" t="s">
        <v>59</v>
      </c>
      <c r="O19" s="5" t="s">
        <v>63</v>
      </c>
      <c r="P19" s="5" t="s">
        <v>63</v>
      </c>
      <c r="Q19" s="7" t="s">
        <v>63</v>
      </c>
      <c r="R19" s="7" t="s">
        <v>16</v>
      </c>
      <c r="S19" s="7" t="s">
        <v>76</v>
      </c>
      <c r="T19" s="7" t="s">
        <v>10</v>
      </c>
      <c r="U19" s="5" t="s">
        <v>10</v>
      </c>
      <c r="V19" s="5" t="s">
        <v>10</v>
      </c>
      <c r="W19" s="5" t="s">
        <v>10</v>
      </c>
      <c r="X19" s="7" t="s">
        <v>10</v>
      </c>
      <c r="Y19" s="7" t="s">
        <v>74</v>
      </c>
      <c r="Z19" s="7" t="s">
        <v>10</v>
      </c>
      <c r="AA19" s="5" t="s">
        <v>10</v>
      </c>
      <c r="AB19" s="5" t="s">
        <v>10</v>
      </c>
      <c r="AC19" s="7" t="s">
        <v>10</v>
      </c>
      <c r="AD19" s="5" t="s">
        <v>10</v>
      </c>
      <c r="AE19" s="3"/>
    </row>
    <row r="20" spans="5:31" ht="39" customHeight="1" x14ac:dyDescent="0.2">
      <c r="E20" s="2">
        <v>7</v>
      </c>
      <c r="F20" s="5" t="s">
        <v>77</v>
      </c>
      <c r="G20" s="7" t="s">
        <v>16</v>
      </c>
      <c r="H20" s="7" t="s">
        <v>77</v>
      </c>
      <c r="I20" s="7" t="s">
        <v>10</v>
      </c>
      <c r="J20" s="7" t="s">
        <v>10</v>
      </c>
      <c r="K20" s="7" t="s">
        <v>75</v>
      </c>
      <c r="L20" s="7" t="s">
        <v>59</v>
      </c>
      <c r="M20" s="7" t="s">
        <v>63</v>
      </c>
      <c r="N20" s="7" t="s">
        <v>63</v>
      </c>
      <c r="O20" s="7" t="s">
        <v>63</v>
      </c>
      <c r="P20" s="7" t="s">
        <v>59</v>
      </c>
      <c r="Q20" s="7" t="s">
        <v>63</v>
      </c>
      <c r="R20" s="7" t="s">
        <v>63</v>
      </c>
      <c r="S20" s="7" t="s">
        <v>63</v>
      </c>
      <c r="T20" s="7" t="s">
        <v>16</v>
      </c>
      <c r="U20" s="7" t="s">
        <v>76</v>
      </c>
      <c r="V20" s="7" t="s">
        <v>10</v>
      </c>
      <c r="W20" s="7" t="s">
        <v>10</v>
      </c>
      <c r="X20" s="7" t="s">
        <v>75</v>
      </c>
      <c r="Y20" s="7" t="s">
        <v>61</v>
      </c>
      <c r="Z20" s="7" t="s">
        <v>65</v>
      </c>
      <c r="AA20" s="7" t="s">
        <v>65</v>
      </c>
      <c r="AB20" s="7" t="s">
        <v>10</v>
      </c>
      <c r="AC20" s="7" t="s">
        <v>10</v>
      </c>
      <c r="AD20" s="5" t="s">
        <v>10</v>
      </c>
      <c r="AE20" s="3"/>
    </row>
    <row r="21" spans="5:31" ht="39" customHeight="1" x14ac:dyDescent="0.2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 t="s">
        <v>14</v>
      </c>
      <c r="X21" s="3"/>
      <c r="Y21" s="3" t="s">
        <v>15</v>
      </c>
      <c r="Z21" s="3"/>
      <c r="AA21" s="3"/>
      <c r="AB21" s="3"/>
      <c r="AC21" s="3"/>
      <c r="AD21" s="3"/>
      <c r="AE21" s="3"/>
    </row>
    <row r="23" spans="5:31" ht="39" customHeight="1" x14ac:dyDescent="0.2">
      <c r="E23" s="2"/>
      <c r="F23" s="2">
        <v>0</v>
      </c>
      <c r="G23" s="2">
        <v>1</v>
      </c>
      <c r="H23" s="2">
        <v>2</v>
      </c>
      <c r="I23" s="2">
        <v>3</v>
      </c>
      <c r="J23" s="2">
        <v>4</v>
      </c>
      <c r="K23" s="2" t="s">
        <v>8</v>
      </c>
      <c r="L23" s="2" t="s">
        <v>6</v>
      </c>
      <c r="M23" s="2" t="s">
        <v>7</v>
      </c>
      <c r="N23" s="2" t="s">
        <v>13</v>
      </c>
      <c r="O23" s="2" t="s">
        <v>11</v>
      </c>
      <c r="P23" s="2" t="s">
        <v>12</v>
      </c>
      <c r="Q23" s="2">
        <v>11</v>
      </c>
      <c r="R23" s="2">
        <v>12</v>
      </c>
      <c r="S23" s="2">
        <v>13</v>
      </c>
      <c r="T23" s="2">
        <v>14</v>
      </c>
      <c r="U23" s="2">
        <v>15</v>
      </c>
      <c r="V23" s="2">
        <v>16</v>
      </c>
      <c r="W23" s="2">
        <v>17</v>
      </c>
      <c r="X23" s="2">
        <v>18</v>
      </c>
      <c r="Y23" s="2">
        <v>19</v>
      </c>
      <c r="Z23" s="2">
        <v>20</v>
      </c>
      <c r="AA23" s="2" t="s">
        <v>14</v>
      </c>
      <c r="AB23" s="2">
        <v>22</v>
      </c>
      <c r="AC23" s="2" t="s">
        <v>15</v>
      </c>
      <c r="AD23" s="2">
        <v>24</v>
      </c>
      <c r="AE23" s="3"/>
    </row>
    <row r="24" spans="5:31" ht="39" customHeight="1" x14ac:dyDescent="0.2">
      <c r="E24" s="2">
        <v>0</v>
      </c>
      <c r="F24" t="s">
        <v>9</v>
      </c>
      <c r="G24" t="s">
        <v>9</v>
      </c>
      <c r="H24" t="s">
        <v>9</v>
      </c>
      <c r="I24" t="s">
        <v>9</v>
      </c>
      <c r="J24" t="s">
        <v>80</v>
      </c>
      <c r="K24" t="s">
        <v>60</v>
      </c>
      <c r="L24" t="s">
        <v>64</v>
      </c>
      <c r="M24" t="s">
        <v>64</v>
      </c>
      <c r="N24" t="s">
        <v>64</v>
      </c>
      <c r="O24" t="s">
        <v>60</v>
      </c>
      <c r="P24" t="s">
        <v>64</v>
      </c>
      <c r="Q24" t="s">
        <v>64</v>
      </c>
      <c r="R24" t="s">
        <v>64</v>
      </c>
      <c r="S24" t="s">
        <v>60</v>
      </c>
      <c r="T24" t="s">
        <v>64</v>
      </c>
      <c r="U24" t="s">
        <v>64</v>
      </c>
      <c r="V24" t="s">
        <v>64</v>
      </c>
      <c r="W24" t="s">
        <v>17</v>
      </c>
      <c r="X24" t="s">
        <v>81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s="3"/>
    </row>
    <row r="25" spans="5:31" ht="39" customHeight="1" x14ac:dyDescent="0.2">
      <c r="E25" s="2">
        <v>1</v>
      </c>
      <c r="F25" t="s">
        <v>9</v>
      </c>
      <c r="G25" t="s">
        <v>9</v>
      </c>
      <c r="H25" t="s">
        <v>9</v>
      </c>
      <c r="I25" t="s">
        <v>9</v>
      </c>
      <c r="J25" t="s">
        <v>80</v>
      </c>
      <c r="K25" t="s">
        <v>60</v>
      </c>
      <c r="L25" t="s">
        <v>64</v>
      </c>
      <c r="M25" t="s">
        <v>64</v>
      </c>
      <c r="N25" t="s">
        <v>64</v>
      </c>
      <c r="O25" t="s">
        <v>60</v>
      </c>
      <c r="P25" t="s">
        <v>64</v>
      </c>
      <c r="Q25" t="s">
        <v>64</v>
      </c>
      <c r="R25" t="s">
        <v>64</v>
      </c>
      <c r="S25" t="s">
        <v>60</v>
      </c>
      <c r="T25" t="s">
        <v>64</v>
      </c>
      <c r="U25" t="s">
        <v>64</v>
      </c>
      <c r="V25" t="s">
        <v>64</v>
      </c>
      <c r="W25" t="s">
        <v>18</v>
      </c>
      <c r="X25" t="s">
        <v>81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s="3"/>
    </row>
    <row r="26" spans="5:31" ht="39" customHeight="1" x14ac:dyDescent="0.2">
      <c r="E26" s="2">
        <v>2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71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71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s="3"/>
    </row>
    <row r="27" spans="5:31" ht="39" customHeight="1" x14ac:dyDescent="0.2">
      <c r="E27" s="2">
        <v>3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72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72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s="3"/>
    </row>
    <row r="28" spans="5:31" ht="39" customHeight="1" x14ac:dyDescent="0.2">
      <c r="E28" s="2">
        <v>4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72</v>
      </c>
      <c r="Q28" t="s">
        <v>60</v>
      </c>
      <c r="R28" t="s">
        <v>64</v>
      </c>
      <c r="S28" t="s">
        <v>64</v>
      </c>
      <c r="T28" t="s">
        <v>64</v>
      </c>
      <c r="U28" t="s">
        <v>69</v>
      </c>
      <c r="V28" t="s">
        <v>70</v>
      </c>
      <c r="W28" t="s">
        <v>72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s="3"/>
    </row>
    <row r="29" spans="5:31" ht="39" customHeight="1" x14ac:dyDescent="0.2">
      <c r="E29" s="2">
        <v>5</v>
      </c>
      <c r="F29" t="s">
        <v>9</v>
      </c>
      <c r="G29" t="s">
        <v>9</v>
      </c>
      <c r="H29" t="s">
        <v>9</v>
      </c>
      <c r="I29" t="s">
        <v>9</v>
      </c>
      <c r="J29" t="s">
        <v>82</v>
      </c>
      <c r="K29" t="s">
        <v>9</v>
      </c>
      <c r="L29" t="s">
        <v>83</v>
      </c>
      <c r="M29" t="s">
        <v>9</v>
      </c>
      <c r="N29" t="s">
        <v>9</v>
      </c>
      <c r="O29" t="s">
        <v>9</v>
      </c>
      <c r="P29" t="s">
        <v>72</v>
      </c>
      <c r="Q29" t="s">
        <v>60</v>
      </c>
      <c r="R29" t="s">
        <v>64</v>
      </c>
      <c r="S29" t="s">
        <v>64</v>
      </c>
      <c r="T29" t="s">
        <v>64</v>
      </c>
      <c r="U29" t="s">
        <v>69</v>
      </c>
      <c r="V29" t="s">
        <v>70</v>
      </c>
      <c r="W29" t="s">
        <v>72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s="3"/>
    </row>
    <row r="30" spans="5:31" ht="39" customHeight="1" x14ac:dyDescent="0.2">
      <c r="E30" s="2">
        <v>6</v>
      </c>
      <c r="F30" t="s">
        <v>9</v>
      </c>
      <c r="G30" t="s">
        <v>9</v>
      </c>
      <c r="H30" t="s">
        <v>69</v>
      </c>
      <c r="I30" t="s">
        <v>70</v>
      </c>
      <c r="J30" t="s">
        <v>9</v>
      </c>
      <c r="K30" t="s">
        <v>9</v>
      </c>
      <c r="L30" t="s">
        <v>9</v>
      </c>
      <c r="M30" t="s">
        <v>62</v>
      </c>
      <c r="N30" t="s">
        <v>66</v>
      </c>
      <c r="O30" t="s">
        <v>66</v>
      </c>
      <c r="P30" t="s">
        <v>72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72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s="3"/>
    </row>
    <row r="31" spans="5:31" ht="39" customHeight="1" x14ac:dyDescent="0.2">
      <c r="E31" s="2">
        <v>7</v>
      </c>
      <c r="F31" t="s">
        <v>9</v>
      </c>
      <c r="G31" t="s">
        <v>9</v>
      </c>
      <c r="H31" t="s">
        <v>69</v>
      </c>
      <c r="I31" t="s">
        <v>70</v>
      </c>
      <c r="J31" t="s">
        <v>9</v>
      </c>
      <c r="K31" t="s">
        <v>9</v>
      </c>
      <c r="L31" t="s">
        <v>9</v>
      </c>
      <c r="M31" t="s">
        <v>62</v>
      </c>
      <c r="N31" t="s">
        <v>66</v>
      </c>
      <c r="O31" t="s">
        <v>66</v>
      </c>
      <c r="P31" t="s">
        <v>72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72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s="3"/>
    </row>
    <row r="32" spans="5:31" ht="39" customHeight="1" x14ac:dyDescent="0.2">
      <c r="E32" s="2">
        <v>8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72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72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s="3"/>
    </row>
    <row r="33" spans="5:31" ht="39" customHeight="1" x14ac:dyDescent="0.2">
      <c r="E33" s="2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73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73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s="3"/>
    </row>
    <row r="34" spans="5:31" ht="39" customHeight="1" x14ac:dyDescent="0.2">
      <c r="E34" s="2">
        <v>10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84</v>
      </c>
      <c r="P34" t="s">
        <v>17</v>
      </c>
      <c r="Q34" t="s">
        <v>86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62</v>
      </c>
      <c r="Z34" t="s">
        <v>66</v>
      </c>
      <c r="AA34" t="s">
        <v>66</v>
      </c>
      <c r="AB34" t="s">
        <v>9</v>
      </c>
      <c r="AC34" t="s">
        <v>9</v>
      </c>
      <c r="AD34" t="s">
        <v>9</v>
      </c>
      <c r="AE34" s="3"/>
    </row>
    <row r="35" spans="5:31" ht="39" customHeight="1" x14ac:dyDescent="0.2">
      <c r="E35" s="2">
        <v>11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85</v>
      </c>
      <c r="P35" t="s">
        <v>18</v>
      </c>
      <c r="Q35" t="s">
        <v>87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62</v>
      </c>
      <c r="Z35" t="s">
        <v>66</v>
      </c>
      <c r="AA35" t="s">
        <v>66</v>
      </c>
      <c r="AB35" t="s">
        <v>9</v>
      </c>
      <c r="AC35" t="s">
        <v>9</v>
      </c>
      <c r="AD35" t="s">
        <v>9</v>
      </c>
      <c r="AE35" s="3"/>
    </row>
    <row r="36" spans="5:31" ht="39" customHeight="1" x14ac:dyDescent="0.2">
      <c r="E36" s="2">
        <v>12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84</v>
      </c>
      <c r="N36" t="s">
        <v>60</v>
      </c>
      <c r="O36" t="s">
        <v>64</v>
      </c>
      <c r="P36" t="s">
        <v>64</v>
      </c>
      <c r="Q36" t="s">
        <v>64</v>
      </c>
      <c r="R36" t="s">
        <v>17</v>
      </c>
      <c r="S36" t="s">
        <v>86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88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s="3"/>
    </row>
    <row r="37" spans="5:31" ht="39" customHeight="1" x14ac:dyDescent="0.2">
      <c r="E37" s="2">
        <v>13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85</v>
      </c>
      <c r="N37" t="s">
        <v>60</v>
      </c>
      <c r="O37" t="s">
        <v>64</v>
      </c>
      <c r="P37" t="s">
        <v>64</v>
      </c>
      <c r="Q37" t="s">
        <v>64</v>
      </c>
      <c r="R37" t="s">
        <v>18</v>
      </c>
      <c r="S37" t="s">
        <v>87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88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s="3"/>
    </row>
    <row r="38" spans="5:31" ht="39" customHeight="1" x14ac:dyDescent="0.2">
      <c r="E38" s="2">
        <v>14</v>
      </c>
      <c r="F38" t="s">
        <v>9</v>
      </c>
      <c r="G38" t="s">
        <v>17</v>
      </c>
      <c r="H38" t="s">
        <v>9</v>
      </c>
      <c r="I38" t="s">
        <v>9</v>
      </c>
      <c r="J38" t="s">
        <v>9</v>
      </c>
      <c r="K38" t="s">
        <v>84</v>
      </c>
      <c r="L38" t="s">
        <v>60</v>
      </c>
      <c r="M38" t="s">
        <v>64</v>
      </c>
      <c r="N38" t="s">
        <v>64</v>
      </c>
      <c r="O38" t="s">
        <v>64</v>
      </c>
      <c r="P38" t="s">
        <v>60</v>
      </c>
      <c r="Q38" t="s">
        <v>64</v>
      </c>
      <c r="R38" t="s">
        <v>64</v>
      </c>
      <c r="S38" t="s">
        <v>64</v>
      </c>
      <c r="T38" t="s">
        <v>17</v>
      </c>
      <c r="U38" t="s">
        <v>86</v>
      </c>
      <c r="V38" t="s">
        <v>9</v>
      </c>
      <c r="W38" t="s">
        <v>9</v>
      </c>
      <c r="X38" t="s">
        <v>84</v>
      </c>
      <c r="Y38" t="s">
        <v>62</v>
      </c>
      <c r="Z38" t="s">
        <v>66</v>
      </c>
      <c r="AA38" t="s">
        <v>66</v>
      </c>
      <c r="AB38" t="s">
        <v>9</v>
      </c>
      <c r="AC38" t="s">
        <v>9</v>
      </c>
      <c r="AD38" t="s">
        <v>9</v>
      </c>
      <c r="AE38" s="3"/>
    </row>
    <row r="39" spans="5:31" ht="39" customHeight="1" x14ac:dyDescent="0.2">
      <c r="E39" s="2">
        <v>15</v>
      </c>
      <c r="F39" t="s">
        <v>17</v>
      </c>
      <c r="G39" t="s">
        <v>18</v>
      </c>
      <c r="H39" t="s">
        <v>17</v>
      </c>
      <c r="I39" t="s">
        <v>9</v>
      </c>
      <c r="J39" t="s">
        <v>9</v>
      </c>
      <c r="K39" t="s">
        <v>85</v>
      </c>
      <c r="L39" t="s">
        <v>60</v>
      </c>
      <c r="M39" t="s">
        <v>64</v>
      </c>
      <c r="N39" t="s">
        <v>64</v>
      </c>
      <c r="O39" t="s">
        <v>64</v>
      </c>
      <c r="P39" t="s">
        <v>60</v>
      </c>
      <c r="Q39" t="s">
        <v>64</v>
      </c>
      <c r="R39" t="s">
        <v>64</v>
      </c>
      <c r="S39" t="s">
        <v>64</v>
      </c>
      <c r="T39" t="s">
        <v>18</v>
      </c>
      <c r="U39" t="s">
        <v>87</v>
      </c>
      <c r="V39" t="s">
        <v>9</v>
      </c>
      <c r="W39" t="s">
        <v>9</v>
      </c>
      <c r="X39" t="s">
        <v>85</v>
      </c>
      <c r="Y39" t="s">
        <v>62</v>
      </c>
      <c r="Z39" t="s">
        <v>66</v>
      </c>
      <c r="AA39" t="s">
        <v>66</v>
      </c>
      <c r="AB39" t="s">
        <v>9</v>
      </c>
      <c r="AC39" t="s">
        <v>9</v>
      </c>
      <c r="AD39" t="s">
        <v>9</v>
      </c>
      <c r="AE39" s="3"/>
    </row>
    <row r="40" spans="5:31" ht="39" customHeight="1" x14ac:dyDescent="0.2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A31D-4C97-AD45-A228-2A94A1C41CE1}">
  <sheetPr codeName="Sheet1"/>
  <dimension ref="A1:Q354"/>
  <sheetViews>
    <sheetView workbookViewId="0">
      <pane ySplit="1" topLeftCell="A278" activePane="bottomLeft" state="frozen"/>
      <selection pane="bottomLeft" activeCell="C329" sqref="C329"/>
    </sheetView>
  </sheetViews>
  <sheetFormatPr baseColWidth="10" defaultRowHeight="16" x14ac:dyDescent="0.2"/>
  <cols>
    <col min="2" max="2" width="39.5" customWidth="1"/>
    <col min="9" max="9" width="25.83203125" customWidth="1"/>
  </cols>
  <sheetData>
    <row r="1" spans="1:16" x14ac:dyDescent="0.2">
      <c r="C1" t="s">
        <v>0</v>
      </c>
      <c r="D1" t="s">
        <v>4</v>
      </c>
      <c r="E1" t="s">
        <v>1</v>
      </c>
      <c r="F1" t="s">
        <v>2</v>
      </c>
      <c r="G1" t="s">
        <v>3</v>
      </c>
    </row>
    <row r="2" spans="1:16" x14ac:dyDescent="0.2">
      <c r="A2">
        <v>0</v>
      </c>
      <c r="B2" s="1" t="s">
        <v>90</v>
      </c>
      <c r="C2">
        <v>0</v>
      </c>
      <c r="D2">
        <v>0</v>
      </c>
      <c r="E2">
        <v>0</v>
      </c>
      <c r="F2">
        <v>0</v>
      </c>
      <c r="G2">
        <v>0</v>
      </c>
      <c r="P2" t="str">
        <f>_xlfn.CONCAT(D2,", ",E2,", ",F2,", ",G2)</f>
        <v>0, 0, 0, 0</v>
      </c>
    </row>
    <row r="3" spans="1:16" x14ac:dyDescent="0.2">
      <c r="A3">
        <f>A2+1</f>
        <v>1</v>
      </c>
      <c r="B3" s="1" t="s">
        <v>241</v>
      </c>
      <c r="C3">
        <v>5</v>
      </c>
      <c r="D3">
        <v>0</v>
      </c>
      <c r="E3">
        <v>0</v>
      </c>
      <c r="F3">
        <v>0</v>
      </c>
      <c r="G3">
        <v>0</v>
      </c>
      <c r="P3" t="str">
        <f t="shared" ref="P3:P108" si="0">_xlfn.CONCAT(D3,", ",E3,", ",F3,", ",G3)</f>
        <v>0, 0, 0, 0</v>
      </c>
    </row>
    <row r="4" spans="1:16" x14ac:dyDescent="0.2">
      <c r="A4">
        <f t="shared" ref="A4:A107" si="1">A3+1</f>
        <v>2</v>
      </c>
      <c r="B4" s="1" t="s">
        <v>91</v>
      </c>
      <c r="C4">
        <v>1</v>
      </c>
      <c r="D4">
        <v>0</v>
      </c>
      <c r="E4">
        <v>-2</v>
      </c>
      <c r="F4">
        <v>-1</v>
      </c>
      <c r="G4">
        <v>-1</v>
      </c>
      <c r="P4" t="str">
        <f t="shared" si="0"/>
        <v>0, -2, -1, -1</v>
      </c>
    </row>
    <row r="5" spans="1:16" x14ac:dyDescent="0.2">
      <c r="A5">
        <f t="shared" si="1"/>
        <v>3</v>
      </c>
      <c r="B5" s="1" t="s">
        <v>92</v>
      </c>
      <c r="C5">
        <v>1</v>
      </c>
      <c r="D5">
        <v>0</v>
      </c>
      <c r="E5">
        <v>-2</v>
      </c>
      <c r="F5">
        <v>-1</v>
      </c>
      <c r="G5">
        <v>0</v>
      </c>
      <c r="P5" t="str">
        <f t="shared" si="0"/>
        <v>0, -2, -1, 0</v>
      </c>
    </row>
    <row r="6" spans="1:16" x14ac:dyDescent="0.2">
      <c r="A6">
        <f t="shared" si="1"/>
        <v>4</v>
      </c>
      <c r="B6" s="1" t="s">
        <v>95</v>
      </c>
      <c r="C6">
        <v>2</v>
      </c>
      <c r="D6">
        <v>0</v>
      </c>
      <c r="E6">
        <v>-2</v>
      </c>
      <c r="F6">
        <v>-1</v>
      </c>
      <c r="G6">
        <v>-1</v>
      </c>
      <c r="P6" t="str">
        <f t="shared" si="0"/>
        <v>0, -2, -1, -1</v>
      </c>
    </row>
    <row r="7" spans="1:16" x14ac:dyDescent="0.2">
      <c r="A7">
        <f t="shared" si="1"/>
        <v>5</v>
      </c>
      <c r="B7" s="1" t="s">
        <v>96</v>
      </c>
      <c r="C7">
        <v>2</v>
      </c>
      <c r="D7">
        <v>0</v>
      </c>
      <c r="E7">
        <v>-2</v>
      </c>
      <c r="F7">
        <v>-1</v>
      </c>
      <c r="G7">
        <v>0</v>
      </c>
      <c r="P7" t="str">
        <f t="shared" si="0"/>
        <v>0, -2, -1, 0</v>
      </c>
    </row>
    <row r="8" spans="1:16" x14ac:dyDescent="0.2">
      <c r="A8">
        <f t="shared" si="1"/>
        <v>6</v>
      </c>
      <c r="B8" s="1" t="s">
        <v>99</v>
      </c>
      <c r="C8">
        <v>2</v>
      </c>
      <c r="D8">
        <v>-4</v>
      </c>
      <c r="E8">
        <v>0</v>
      </c>
      <c r="F8">
        <v>0</v>
      </c>
      <c r="G8">
        <v>0</v>
      </c>
      <c r="P8" t="str">
        <f t="shared" si="0"/>
        <v>-4, 0, 0, 0</v>
      </c>
    </row>
    <row r="9" spans="1:16" x14ac:dyDescent="0.2">
      <c r="A9">
        <f t="shared" si="1"/>
        <v>7</v>
      </c>
      <c r="B9" s="1" t="s">
        <v>100</v>
      </c>
      <c r="C9">
        <v>2</v>
      </c>
      <c r="D9">
        <v>-3</v>
      </c>
      <c r="E9">
        <v>0</v>
      </c>
      <c r="F9">
        <v>0</v>
      </c>
      <c r="G9">
        <v>0</v>
      </c>
      <c r="P9" t="str">
        <f t="shared" si="0"/>
        <v>-3, 0, 0, 0</v>
      </c>
    </row>
    <row r="10" spans="1:16" x14ac:dyDescent="0.2">
      <c r="A10">
        <f t="shared" si="1"/>
        <v>8</v>
      </c>
      <c r="B10" s="1" t="s">
        <v>101</v>
      </c>
      <c r="C10">
        <v>2</v>
      </c>
      <c r="D10">
        <v>-2</v>
      </c>
      <c r="E10">
        <v>0</v>
      </c>
      <c r="F10">
        <v>0</v>
      </c>
      <c r="G10">
        <v>0</v>
      </c>
      <c r="P10" t="str">
        <f t="shared" si="0"/>
        <v>-2, 0, 0, 0</v>
      </c>
    </row>
    <row r="11" spans="1:16" x14ac:dyDescent="0.2">
      <c r="A11">
        <f t="shared" si="1"/>
        <v>9</v>
      </c>
      <c r="B11" s="1" t="s">
        <v>102</v>
      </c>
      <c r="C11">
        <v>2</v>
      </c>
      <c r="D11">
        <v>-1</v>
      </c>
      <c r="E11">
        <v>0</v>
      </c>
      <c r="F11">
        <v>0</v>
      </c>
      <c r="G11">
        <v>0</v>
      </c>
      <c r="P11" t="str">
        <f t="shared" si="0"/>
        <v>-1, 0, 0, 0</v>
      </c>
    </row>
    <row r="12" spans="1:16" x14ac:dyDescent="0.2">
      <c r="A12">
        <f t="shared" si="1"/>
        <v>10</v>
      </c>
      <c r="B12" s="1" t="s">
        <v>103</v>
      </c>
      <c r="C12">
        <v>2</v>
      </c>
      <c r="D12">
        <v>0</v>
      </c>
      <c r="E12">
        <v>0</v>
      </c>
      <c r="F12">
        <v>0</v>
      </c>
      <c r="G12">
        <v>0</v>
      </c>
      <c r="P12" t="str">
        <f t="shared" si="0"/>
        <v>0, 0, 0, 0</v>
      </c>
    </row>
    <row r="13" spans="1:16" x14ac:dyDescent="0.2">
      <c r="A13">
        <f t="shared" si="1"/>
        <v>11</v>
      </c>
      <c r="B13" s="1" t="s">
        <v>104</v>
      </c>
      <c r="C13">
        <v>2</v>
      </c>
      <c r="D13">
        <v>0</v>
      </c>
      <c r="E13">
        <v>0</v>
      </c>
      <c r="F13">
        <v>0</v>
      </c>
      <c r="G13">
        <v>0</v>
      </c>
      <c r="P13" t="str">
        <f t="shared" si="0"/>
        <v>0, 0, 0, 0</v>
      </c>
    </row>
    <row r="14" spans="1:16" x14ac:dyDescent="0.2">
      <c r="A14">
        <f t="shared" si="1"/>
        <v>12</v>
      </c>
      <c r="B14" s="1" t="s">
        <v>105</v>
      </c>
      <c r="C14">
        <v>2</v>
      </c>
      <c r="D14">
        <v>0</v>
      </c>
      <c r="E14">
        <v>0</v>
      </c>
      <c r="F14">
        <v>0</v>
      </c>
      <c r="G14">
        <v>0</v>
      </c>
      <c r="P14" t="str">
        <f t="shared" si="0"/>
        <v>0, 0, 0, 0</v>
      </c>
    </row>
    <row r="15" spans="1:16" x14ac:dyDescent="0.2">
      <c r="A15">
        <f t="shared" si="1"/>
        <v>13</v>
      </c>
      <c r="B15" s="1" t="s">
        <v>106</v>
      </c>
      <c r="C15">
        <v>2</v>
      </c>
      <c r="D15">
        <v>0</v>
      </c>
      <c r="E15">
        <v>0</v>
      </c>
      <c r="F15">
        <v>0</v>
      </c>
      <c r="G15">
        <v>0</v>
      </c>
      <c r="P15" t="str">
        <f t="shared" si="0"/>
        <v>0, 0, 0, 0</v>
      </c>
    </row>
    <row r="16" spans="1:16" x14ac:dyDescent="0.2">
      <c r="A16">
        <f t="shared" si="1"/>
        <v>14</v>
      </c>
      <c r="B16" s="1" t="s">
        <v>299</v>
      </c>
      <c r="C16">
        <v>2</v>
      </c>
      <c r="D16">
        <v>1</v>
      </c>
      <c r="E16">
        <v>0</v>
      </c>
      <c r="F16">
        <v>0</v>
      </c>
      <c r="G16">
        <v>0</v>
      </c>
      <c r="P16" t="str">
        <f t="shared" si="0"/>
        <v>1, 0, 0, 0</v>
      </c>
    </row>
    <row r="17" spans="1:16" x14ac:dyDescent="0.2">
      <c r="A17">
        <f t="shared" si="1"/>
        <v>15</v>
      </c>
      <c r="B17" s="1" t="s">
        <v>300</v>
      </c>
      <c r="C17">
        <v>2</v>
      </c>
      <c r="D17">
        <v>2</v>
      </c>
      <c r="E17">
        <v>0</v>
      </c>
      <c r="F17">
        <v>0</v>
      </c>
      <c r="G17">
        <v>0</v>
      </c>
      <c r="P17" t="str">
        <f t="shared" ref="P17:P18" si="2">_xlfn.CONCAT(D17,", ",E17,", ",F17,", ",G17)</f>
        <v>2, 0, 0, 0</v>
      </c>
    </row>
    <row r="18" spans="1:16" x14ac:dyDescent="0.2">
      <c r="A18">
        <f t="shared" si="1"/>
        <v>16</v>
      </c>
      <c r="B18" s="1" t="s">
        <v>303</v>
      </c>
      <c r="C18">
        <v>2</v>
      </c>
      <c r="D18">
        <v>3</v>
      </c>
      <c r="E18">
        <v>0</v>
      </c>
      <c r="F18">
        <v>0</v>
      </c>
      <c r="G18">
        <v>0</v>
      </c>
      <c r="P18" t="str">
        <f t="shared" si="2"/>
        <v>3, 0, 0, 0</v>
      </c>
    </row>
    <row r="19" spans="1:16" x14ac:dyDescent="0.2">
      <c r="A19">
        <f t="shared" si="1"/>
        <v>17</v>
      </c>
      <c r="B19" s="1" t="s">
        <v>304</v>
      </c>
      <c r="C19">
        <v>2</v>
      </c>
      <c r="D19">
        <v>4</v>
      </c>
      <c r="E19">
        <v>0</v>
      </c>
      <c r="F19">
        <v>0</v>
      </c>
      <c r="G19">
        <v>0</v>
      </c>
      <c r="P19" t="str">
        <f t="shared" ref="P19" si="3">_xlfn.CONCAT(D19,", ",E19,", ",F19,", ",G19)</f>
        <v>4, 0, 0, 0</v>
      </c>
    </row>
    <row r="20" spans="1:16" x14ac:dyDescent="0.2">
      <c r="A20">
        <f t="shared" si="1"/>
        <v>18</v>
      </c>
      <c r="B20" s="1" t="s">
        <v>107</v>
      </c>
      <c r="C20">
        <v>1</v>
      </c>
      <c r="D20">
        <v>-4</v>
      </c>
      <c r="E20">
        <v>-2</v>
      </c>
      <c r="F20">
        <v>0</v>
      </c>
      <c r="G20">
        <v>0</v>
      </c>
      <c r="P20" t="str">
        <f t="shared" si="0"/>
        <v>-4, -2, 0, 0</v>
      </c>
    </row>
    <row r="21" spans="1:16" x14ac:dyDescent="0.2">
      <c r="A21">
        <f t="shared" si="1"/>
        <v>19</v>
      </c>
      <c r="B21" s="1" t="s">
        <v>114</v>
      </c>
      <c r="C21">
        <v>2</v>
      </c>
      <c r="D21">
        <v>-3</v>
      </c>
      <c r="E21">
        <v>-2</v>
      </c>
      <c r="F21">
        <v>-1</v>
      </c>
      <c r="G21">
        <v>0</v>
      </c>
      <c r="P21" t="str">
        <f t="shared" si="0"/>
        <v>-3, -2, -1, 0</v>
      </c>
    </row>
    <row r="22" spans="1:16" x14ac:dyDescent="0.2">
      <c r="A22">
        <f t="shared" si="1"/>
        <v>20</v>
      </c>
      <c r="B22" s="1" t="s">
        <v>113</v>
      </c>
      <c r="C22">
        <v>2</v>
      </c>
      <c r="D22">
        <v>-2</v>
      </c>
      <c r="E22">
        <v>-2</v>
      </c>
      <c r="F22">
        <v>0</v>
      </c>
      <c r="G22">
        <v>0</v>
      </c>
      <c r="P22" t="str">
        <f t="shared" si="0"/>
        <v>-2, -2, 0, 0</v>
      </c>
    </row>
    <row r="23" spans="1:16" x14ac:dyDescent="0.2">
      <c r="A23">
        <f t="shared" si="1"/>
        <v>21</v>
      </c>
      <c r="B23" s="1" t="s">
        <v>112</v>
      </c>
      <c r="C23">
        <v>2</v>
      </c>
      <c r="D23">
        <v>-1</v>
      </c>
      <c r="E23">
        <v>-2</v>
      </c>
      <c r="F23">
        <v>-1</v>
      </c>
      <c r="G23">
        <v>-1</v>
      </c>
      <c r="P23" t="str">
        <f t="shared" si="0"/>
        <v>-1, -2, -1, -1</v>
      </c>
    </row>
    <row r="24" spans="1:16" x14ac:dyDescent="0.2">
      <c r="A24">
        <f t="shared" si="1"/>
        <v>22</v>
      </c>
      <c r="B24" s="1" t="s">
        <v>111</v>
      </c>
      <c r="C24">
        <v>2</v>
      </c>
      <c r="D24">
        <v>0</v>
      </c>
      <c r="E24">
        <v>-2</v>
      </c>
      <c r="F24">
        <v>-1</v>
      </c>
      <c r="G24">
        <v>0</v>
      </c>
      <c r="P24" t="str">
        <f t="shared" ref="P24:P26" si="4">_xlfn.CONCAT(D24,", ",E24,", ",F24,", ",G24)</f>
        <v>0, -2, -1, 0</v>
      </c>
    </row>
    <row r="25" spans="1:16" x14ac:dyDescent="0.2">
      <c r="A25">
        <f t="shared" si="1"/>
        <v>23</v>
      </c>
      <c r="B25" s="1" t="s">
        <v>110</v>
      </c>
      <c r="C25">
        <v>2</v>
      </c>
      <c r="D25">
        <v>0</v>
      </c>
      <c r="E25">
        <v>-2</v>
      </c>
      <c r="F25">
        <v>0</v>
      </c>
      <c r="G25">
        <v>0</v>
      </c>
      <c r="P25" t="str">
        <f t="shared" si="4"/>
        <v>0, -2, 0, 0</v>
      </c>
    </row>
    <row r="26" spans="1:16" x14ac:dyDescent="0.2">
      <c r="A26">
        <f t="shared" si="1"/>
        <v>24</v>
      </c>
      <c r="B26" s="1" t="s">
        <v>109</v>
      </c>
      <c r="C26">
        <v>2</v>
      </c>
      <c r="D26">
        <v>0</v>
      </c>
      <c r="E26">
        <v>-2</v>
      </c>
      <c r="F26">
        <v>-1</v>
      </c>
      <c r="G26">
        <v>-1</v>
      </c>
      <c r="P26" t="str">
        <f t="shared" si="4"/>
        <v>0, -2, -1, -1</v>
      </c>
    </row>
    <row r="27" spans="1:16" x14ac:dyDescent="0.2">
      <c r="A27">
        <f t="shared" si="1"/>
        <v>25</v>
      </c>
      <c r="B27" s="1" t="s">
        <v>108</v>
      </c>
      <c r="C27">
        <v>2</v>
      </c>
      <c r="D27">
        <v>0</v>
      </c>
      <c r="E27">
        <v>-2</v>
      </c>
      <c r="F27">
        <v>0</v>
      </c>
      <c r="G27">
        <v>0</v>
      </c>
      <c r="P27" t="str">
        <f t="shared" ref="P27:P31" si="5">_xlfn.CONCAT(D27,", ",E27,", ",F27,", ",G27)</f>
        <v>0, -2, 0, 0</v>
      </c>
    </row>
    <row r="28" spans="1:16" x14ac:dyDescent="0.2">
      <c r="A28">
        <f t="shared" si="1"/>
        <v>26</v>
      </c>
      <c r="B28" s="1" t="s">
        <v>307</v>
      </c>
      <c r="C28">
        <v>2</v>
      </c>
      <c r="D28">
        <v>1</v>
      </c>
      <c r="E28">
        <v>-2</v>
      </c>
      <c r="F28">
        <v>-1</v>
      </c>
      <c r="G28">
        <v>0</v>
      </c>
      <c r="P28" t="str">
        <f t="shared" si="5"/>
        <v>1, -2, -1, 0</v>
      </c>
    </row>
    <row r="29" spans="1:16" x14ac:dyDescent="0.2">
      <c r="A29">
        <f t="shared" si="1"/>
        <v>27</v>
      </c>
      <c r="B29" s="1" t="s">
        <v>308</v>
      </c>
      <c r="C29">
        <v>2</v>
      </c>
      <c r="D29">
        <v>2</v>
      </c>
      <c r="E29">
        <v>-2</v>
      </c>
      <c r="F29">
        <v>0</v>
      </c>
      <c r="G29">
        <v>0</v>
      </c>
      <c r="P29" t="str">
        <f t="shared" si="5"/>
        <v>2, -2, 0, 0</v>
      </c>
    </row>
    <row r="30" spans="1:16" x14ac:dyDescent="0.2">
      <c r="A30">
        <f t="shared" si="1"/>
        <v>28</v>
      </c>
      <c r="B30" s="1" t="s">
        <v>309</v>
      </c>
      <c r="C30">
        <v>1</v>
      </c>
      <c r="D30">
        <v>3</v>
      </c>
      <c r="E30">
        <v>-2</v>
      </c>
      <c r="F30">
        <v>-1</v>
      </c>
      <c r="G30">
        <v>-1</v>
      </c>
      <c r="P30" t="str">
        <f t="shared" ref="P30" si="6">_xlfn.CONCAT(D30,", ",E30,", ",F30,", ",G30)</f>
        <v>3, -2, -1, -1</v>
      </c>
    </row>
    <row r="31" spans="1:16" x14ac:dyDescent="0.2">
      <c r="A31">
        <f t="shared" si="1"/>
        <v>29</v>
      </c>
      <c r="B31" s="1" t="s">
        <v>310</v>
      </c>
      <c r="C31">
        <v>1</v>
      </c>
      <c r="D31">
        <v>4</v>
      </c>
      <c r="E31">
        <v>-2</v>
      </c>
      <c r="F31">
        <v>-1</v>
      </c>
      <c r="G31">
        <v>-1</v>
      </c>
      <c r="P31" t="str">
        <f t="shared" si="5"/>
        <v>4, -2, -1, -1</v>
      </c>
    </row>
    <row r="32" spans="1:16" x14ac:dyDescent="0.2">
      <c r="A32">
        <f t="shared" si="1"/>
        <v>30</v>
      </c>
      <c r="B32" s="1" t="s">
        <v>131</v>
      </c>
      <c r="C32">
        <v>3</v>
      </c>
      <c r="D32">
        <v>-2</v>
      </c>
      <c r="E32">
        <v>0</v>
      </c>
      <c r="F32">
        <v>0</v>
      </c>
      <c r="G32">
        <v>0</v>
      </c>
      <c r="P32" t="str">
        <f t="shared" si="0"/>
        <v>-2, 0, 0, 0</v>
      </c>
    </row>
    <row r="33" spans="1:16" x14ac:dyDescent="0.2">
      <c r="A33">
        <f t="shared" si="1"/>
        <v>31</v>
      </c>
      <c r="B33" s="1" t="s">
        <v>132</v>
      </c>
      <c r="C33">
        <v>3</v>
      </c>
      <c r="D33">
        <v>-2</v>
      </c>
      <c r="E33">
        <v>0</v>
      </c>
      <c r="F33">
        <v>0</v>
      </c>
      <c r="G33">
        <v>0</v>
      </c>
      <c r="P33" t="str">
        <f t="shared" si="0"/>
        <v>-2, 0, 0, 0</v>
      </c>
    </row>
    <row r="34" spans="1:16" x14ac:dyDescent="0.2">
      <c r="A34">
        <f t="shared" si="1"/>
        <v>32</v>
      </c>
      <c r="B34" s="1" t="s">
        <v>133</v>
      </c>
      <c r="C34">
        <v>4</v>
      </c>
      <c r="D34">
        <v>-2</v>
      </c>
      <c r="E34">
        <v>0</v>
      </c>
      <c r="F34">
        <v>0</v>
      </c>
      <c r="G34">
        <v>0</v>
      </c>
      <c r="P34" t="str">
        <f t="shared" si="0"/>
        <v>-2, 0, 0, 0</v>
      </c>
    </row>
    <row r="35" spans="1:16" x14ac:dyDescent="0.2">
      <c r="A35">
        <f t="shared" si="1"/>
        <v>33</v>
      </c>
      <c r="B35" s="1" t="s">
        <v>134</v>
      </c>
      <c r="C35">
        <v>4</v>
      </c>
      <c r="D35">
        <v>-2</v>
      </c>
      <c r="E35">
        <v>0</v>
      </c>
      <c r="F35">
        <v>0</v>
      </c>
      <c r="G35">
        <v>0</v>
      </c>
      <c r="P35" t="str">
        <f t="shared" si="0"/>
        <v>-2, 0, 0, 0</v>
      </c>
    </row>
    <row r="36" spans="1:16" x14ac:dyDescent="0.2">
      <c r="A36">
        <f t="shared" si="1"/>
        <v>34</v>
      </c>
      <c r="B36" s="1" t="s">
        <v>135</v>
      </c>
      <c r="C36">
        <v>3</v>
      </c>
      <c r="D36">
        <v>2</v>
      </c>
      <c r="E36">
        <v>0</v>
      </c>
      <c r="F36">
        <v>0</v>
      </c>
      <c r="G36">
        <v>0</v>
      </c>
      <c r="P36" t="str">
        <f t="shared" si="0"/>
        <v>2, 0, 0, 0</v>
      </c>
    </row>
    <row r="37" spans="1:16" x14ac:dyDescent="0.2">
      <c r="A37">
        <f t="shared" si="1"/>
        <v>35</v>
      </c>
      <c r="B37" s="1" t="s">
        <v>136</v>
      </c>
      <c r="C37">
        <v>3</v>
      </c>
      <c r="D37">
        <v>2</v>
      </c>
      <c r="E37">
        <v>0</v>
      </c>
      <c r="F37">
        <v>0</v>
      </c>
      <c r="G37">
        <v>0</v>
      </c>
      <c r="P37" t="str">
        <f t="shared" si="0"/>
        <v>2, 0, 0, 0</v>
      </c>
    </row>
    <row r="38" spans="1:16" x14ac:dyDescent="0.2">
      <c r="A38">
        <f t="shared" si="1"/>
        <v>36</v>
      </c>
      <c r="B38" s="1" t="s">
        <v>137</v>
      </c>
      <c r="C38">
        <v>4</v>
      </c>
      <c r="D38">
        <v>2</v>
      </c>
      <c r="E38">
        <v>0</v>
      </c>
      <c r="F38">
        <v>0</v>
      </c>
      <c r="G38">
        <v>0</v>
      </c>
      <c r="P38" t="str">
        <f t="shared" si="0"/>
        <v>2, 0, 0, 0</v>
      </c>
    </row>
    <row r="39" spans="1:16" x14ac:dyDescent="0.2">
      <c r="A39">
        <f t="shared" si="1"/>
        <v>37</v>
      </c>
      <c r="B39" s="1" t="s">
        <v>138</v>
      </c>
      <c r="C39">
        <v>4</v>
      </c>
      <c r="D39">
        <v>2</v>
      </c>
      <c r="E39">
        <v>0</v>
      </c>
      <c r="F39">
        <v>0</v>
      </c>
      <c r="G39">
        <v>0</v>
      </c>
      <c r="P39" t="str">
        <f t="shared" si="0"/>
        <v>2, 0, 0, 0</v>
      </c>
    </row>
    <row r="40" spans="1:16" x14ac:dyDescent="0.2">
      <c r="A40">
        <f t="shared" si="1"/>
        <v>38</v>
      </c>
      <c r="B40" s="1" t="s">
        <v>163</v>
      </c>
      <c r="C40">
        <v>2</v>
      </c>
      <c r="D40">
        <v>0</v>
      </c>
      <c r="E40">
        <v>-2</v>
      </c>
      <c r="F40">
        <v>-2</v>
      </c>
      <c r="G40">
        <v>0</v>
      </c>
      <c r="P40" t="str">
        <f t="shared" si="0"/>
        <v>0, -2, -2, 0</v>
      </c>
    </row>
    <row r="41" spans="1:16" x14ac:dyDescent="0.2">
      <c r="A41">
        <f t="shared" si="1"/>
        <v>39</v>
      </c>
      <c r="B41" s="1" t="s">
        <v>164</v>
      </c>
      <c r="C41">
        <v>2</v>
      </c>
      <c r="D41">
        <v>0</v>
      </c>
      <c r="E41">
        <v>-2</v>
      </c>
      <c r="F41">
        <v>0</v>
      </c>
      <c r="G41" s="12">
        <v>-1</v>
      </c>
      <c r="P41" t="str">
        <f t="shared" si="0"/>
        <v>0, -2, 0, -1</v>
      </c>
    </row>
    <row r="42" spans="1:16" x14ac:dyDescent="0.2">
      <c r="A42">
        <f t="shared" si="1"/>
        <v>40</v>
      </c>
      <c r="B42" s="1" t="s">
        <v>165</v>
      </c>
      <c r="C42">
        <v>2</v>
      </c>
      <c r="D42">
        <v>2</v>
      </c>
      <c r="E42">
        <v>-1</v>
      </c>
      <c r="F42" s="12">
        <v>-1</v>
      </c>
      <c r="G42">
        <v>0</v>
      </c>
      <c r="P42" t="str">
        <f t="shared" si="0"/>
        <v>2, -1, -1, 0</v>
      </c>
    </row>
    <row r="43" spans="1:16" x14ac:dyDescent="0.2">
      <c r="A43">
        <f t="shared" si="1"/>
        <v>41</v>
      </c>
      <c r="B43" s="1" t="s">
        <v>166</v>
      </c>
      <c r="C43">
        <v>2</v>
      </c>
      <c r="D43">
        <v>2</v>
      </c>
      <c r="E43">
        <v>-1</v>
      </c>
      <c r="F43">
        <v>0</v>
      </c>
      <c r="G43" s="12">
        <v>-1</v>
      </c>
      <c r="P43" t="str">
        <f t="shared" si="0"/>
        <v>2, -1, 0, -1</v>
      </c>
    </row>
    <row r="44" spans="1:16" x14ac:dyDescent="0.2">
      <c r="A44">
        <f t="shared" si="1"/>
        <v>42</v>
      </c>
      <c r="B44" s="1" t="s">
        <v>167</v>
      </c>
      <c r="C44">
        <v>2</v>
      </c>
      <c r="D44">
        <v>3</v>
      </c>
      <c r="E44">
        <v>0</v>
      </c>
      <c r="F44">
        <v>0</v>
      </c>
      <c r="G44">
        <v>0</v>
      </c>
      <c r="P44" t="str">
        <f t="shared" si="0"/>
        <v>3, 0, 0, 0</v>
      </c>
    </row>
    <row r="45" spans="1:16" x14ac:dyDescent="0.2">
      <c r="A45">
        <f t="shared" si="1"/>
        <v>43</v>
      </c>
      <c r="B45" s="1" t="s">
        <v>168</v>
      </c>
      <c r="C45">
        <v>2</v>
      </c>
      <c r="D45">
        <v>3</v>
      </c>
      <c r="E45">
        <v>-1</v>
      </c>
      <c r="F45" s="12">
        <v>-1</v>
      </c>
      <c r="G45">
        <v>0</v>
      </c>
      <c r="P45" t="str">
        <f t="shared" si="0"/>
        <v>3, -1, -1, 0</v>
      </c>
    </row>
    <row r="46" spans="1:16" x14ac:dyDescent="0.2">
      <c r="A46">
        <f t="shared" si="1"/>
        <v>44</v>
      </c>
      <c r="B46" s="1" t="s">
        <v>169</v>
      </c>
      <c r="C46">
        <v>2</v>
      </c>
      <c r="D46">
        <v>3</v>
      </c>
      <c r="E46">
        <v>0</v>
      </c>
      <c r="F46">
        <v>0</v>
      </c>
      <c r="G46">
        <v>0</v>
      </c>
      <c r="P46" t="str">
        <f t="shared" si="0"/>
        <v>3, 0, 0, 0</v>
      </c>
    </row>
    <row r="47" spans="1:16" x14ac:dyDescent="0.2">
      <c r="A47">
        <f t="shared" si="1"/>
        <v>45</v>
      </c>
      <c r="B47" s="1" t="s">
        <v>170</v>
      </c>
      <c r="C47">
        <v>1</v>
      </c>
      <c r="D47">
        <v>3</v>
      </c>
      <c r="E47">
        <v>-1</v>
      </c>
      <c r="F47">
        <v>0</v>
      </c>
      <c r="G47">
        <v>0</v>
      </c>
      <c r="P47" t="str">
        <f t="shared" si="0"/>
        <v>3, -1, 0, 0</v>
      </c>
    </row>
    <row r="48" spans="1:16" x14ac:dyDescent="0.2">
      <c r="A48">
        <f t="shared" si="1"/>
        <v>46</v>
      </c>
      <c r="B48" s="1" t="s">
        <v>171</v>
      </c>
      <c r="C48">
        <v>1</v>
      </c>
      <c r="D48">
        <v>0</v>
      </c>
      <c r="E48">
        <v>-2</v>
      </c>
      <c r="F48" s="12">
        <v>-1</v>
      </c>
      <c r="G48">
        <v>0</v>
      </c>
      <c r="P48" t="str">
        <f t="shared" si="0"/>
        <v>0, -2, -1, 0</v>
      </c>
    </row>
    <row r="49" spans="1:16" x14ac:dyDescent="0.2">
      <c r="A49">
        <f t="shared" si="1"/>
        <v>47</v>
      </c>
      <c r="B49" s="1" t="s">
        <v>172</v>
      </c>
      <c r="C49">
        <v>1</v>
      </c>
      <c r="D49">
        <v>0</v>
      </c>
      <c r="E49">
        <v>-2</v>
      </c>
      <c r="F49">
        <v>0</v>
      </c>
      <c r="G49" s="12">
        <v>-1</v>
      </c>
      <c r="P49" t="str">
        <f t="shared" si="0"/>
        <v>0, -2, 0, -1</v>
      </c>
    </row>
    <row r="50" spans="1:16" x14ac:dyDescent="0.2">
      <c r="A50">
        <f t="shared" si="1"/>
        <v>48</v>
      </c>
      <c r="B50" s="1" t="s">
        <v>173</v>
      </c>
      <c r="C50">
        <v>2</v>
      </c>
      <c r="D50">
        <v>2</v>
      </c>
      <c r="E50" s="12">
        <v>-1</v>
      </c>
      <c r="F50" s="12">
        <v>-1</v>
      </c>
      <c r="G50">
        <v>0</v>
      </c>
      <c r="P50" t="str">
        <f t="shared" si="0"/>
        <v>2, -1, -1, 0</v>
      </c>
    </row>
    <row r="51" spans="1:16" x14ac:dyDescent="0.2">
      <c r="A51">
        <f t="shared" si="1"/>
        <v>49</v>
      </c>
      <c r="B51" s="1" t="s">
        <v>174</v>
      </c>
      <c r="C51">
        <v>2</v>
      </c>
      <c r="D51">
        <v>2</v>
      </c>
      <c r="E51" s="12">
        <v>-1</v>
      </c>
      <c r="F51">
        <v>0</v>
      </c>
      <c r="G51" s="12">
        <v>-1</v>
      </c>
      <c r="P51" t="str">
        <f t="shared" si="0"/>
        <v>2, -1, 0, -1</v>
      </c>
    </row>
    <row r="52" spans="1:16" x14ac:dyDescent="0.2">
      <c r="A52">
        <f t="shared" si="1"/>
        <v>50</v>
      </c>
      <c r="B52" s="1" t="s">
        <v>175</v>
      </c>
      <c r="C52">
        <v>2</v>
      </c>
      <c r="D52">
        <v>3</v>
      </c>
      <c r="E52">
        <v>0</v>
      </c>
      <c r="F52">
        <v>0</v>
      </c>
      <c r="G52">
        <v>0</v>
      </c>
      <c r="P52" t="str">
        <f t="shared" si="0"/>
        <v>3, 0, 0, 0</v>
      </c>
    </row>
    <row r="53" spans="1:16" x14ac:dyDescent="0.2">
      <c r="A53">
        <f t="shared" si="1"/>
        <v>51</v>
      </c>
      <c r="B53" s="1" t="s">
        <v>176</v>
      </c>
      <c r="C53">
        <v>2</v>
      </c>
      <c r="D53">
        <v>3</v>
      </c>
      <c r="E53" s="12">
        <v>-1</v>
      </c>
      <c r="F53" s="12">
        <v>-1</v>
      </c>
      <c r="G53">
        <v>0</v>
      </c>
      <c r="P53" t="str">
        <f t="shared" si="0"/>
        <v>3, -1, -1, 0</v>
      </c>
    </row>
    <row r="54" spans="1:16" x14ac:dyDescent="0.2">
      <c r="A54">
        <f t="shared" si="1"/>
        <v>52</v>
      </c>
      <c r="B54" s="1" t="s">
        <v>177</v>
      </c>
      <c r="C54">
        <v>2</v>
      </c>
      <c r="D54">
        <v>3</v>
      </c>
      <c r="E54">
        <v>0</v>
      </c>
      <c r="F54">
        <v>0</v>
      </c>
      <c r="G54">
        <v>0</v>
      </c>
      <c r="P54" t="str">
        <f t="shared" si="0"/>
        <v>3, 0, 0, 0</v>
      </c>
    </row>
    <row r="55" spans="1:16" x14ac:dyDescent="0.2">
      <c r="A55">
        <f t="shared" si="1"/>
        <v>53</v>
      </c>
      <c r="B55" s="1" t="s">
        <v>178</v>
      </c>
      <c r="C55">
        <v>1</v>
      </c>
      <c r="D55">
        <v>3</v>
      </c>
      <c r="E55" s="12">
        <v>-1</v>
      </c>
      <c r="F55">
        <v>0</v>
      </c>
      <c r="G55">
        <v>0</v>
      </c>
      <c r="P55" t="str">
        <f t="shared" si="0"/>
        <v>3, -1, 0, 0</v>
      </c>
    </row>
    <row r="56" spans="1:16" x14ac:dyDescent="0.2">
      <c r="A56">
        <f t="shared" si="1"/>
        <v>54</v>
      </c>
      <c r="B56" s="1" t="s">
        <v>345</v>
      </c>
      <c r="C56">
        <v>2</v>
      </c>
      <c r="D56">
        <v>0</v>
      </c>
      <c r="E56">
        <v>-2</v>
      </c>
      <c r="F56">
        <v>-1</v>
      </c>
      <c r="G56">
        <v>0</v>
      </c>
      <c r="P56" t="str">
        <f t="shared" si="0"/>
        <v>0, -2, -1, 0</v>
      </c>
    </row>
    <row r="57" spans="1:16" x14ac:dyDescent="0.2">
      <c r="A57">
        <f t="shared" si="1"/>
        <v>55</v>
      </c>
      <c r="B57" s="1" t="s">
        <v>346</v>
      </c>
      <c r="C57">
        <v>2</v>
      </c>
      <c r="D57">
        <v>0</v>
      </c>
      <c r="E57">
        <v>-2</v>
      </c>
      <c r="F57">
        <v>0</v>
      </c>
      <c r="G57">
        <v>-1</v>
      </c>
      <c r="P57" t="str">
        <f t="shared" si="0"/>
        <v>0, -2, 0, -1</v>
      </c>
    </row>
    <row r="58" spans="1:16" x14ac:dyDescent="0.2">
      <c r="A58">
        <f t="shared" si="1"/>
        <v>56</v>
      </c>
      <c r="B58" s="1" t="s">
        <v>347</v>
      </c>
      <c r="C58">
        <v>2</v>
      </c>
      <c r="D58">
        <v>2</v>
      </c>
      <c r="E58">
        <v>-1</v>
      </c>
      <c r="F58">
        <v>-1</v>
      </c>
      <c r="G58">
        <v>0</v>
      </c>
      <c r="P58" t="str">
        <f t="shared" si="0"/>
        <v>2, -1, -1, 0</v>
      </c>
    </row>
    <row r="59" spans="1:16" x14ac:dyDescent="0.2">
      <c r="A59">
        <f t="shared" si="1"/>
        <v>57</v>
      </c>
      <c r="B59" s="1" t="s">
        <v>348</v>
      </c>
      <c r="C59">
        <v>2</v>
      </c>
      <c r="D59">
        <v>2</v>
      </c>
      <c r="E59">
        <v>-1</v>
      </c>
      <c r="F59">
        <v>0</v>
      </c>
      <c r="G59">
        <v>-1</v>
      </c>
      <c r="P59" t="str">
        <f t="shared" si="0"/>
        <v>2, -1, 0, -1</v>
      </c>
    </row>
    <row r="60" spans="1:16" x14ac:dyDescent="0.2">
      <c r="A60">
        <f t="shared" si="1"/>
        <v>58</v>
      </c>
      <c r="B60" s="1" t="s">
        <v>349</v>
      </c>
      <c r="C60">
        <v>2</v>
      </c>
      <c r="D60">
        <v>3</v>
      </c>
      <c r="E60">
        <v>0</v>
      </c>
      <c r="F60">
        <v>0</v>
      </c>
      <c r="G60">
        <v>0</v>
      </c>
      <c r="P60" t="str">
        <f t="shared" si="0"/>
        <v>3, 0, 0, 0</v>
      </c>
    </row>
    <row r="61" spans="1:16" x14ac:dyDescent="0.2">
      <c r="A61">
        <f t="shared" si="1"/>
        <v>59</v>
      </c>
      <c r="B61" s="1" t="s">
        <v>350</v>
      </c>
      <c r="C61">
        <v>2</v>
      </c>
      <c r="D61">
        <v>3</v>
      </c>
      <c r="E61">
        <v>-1</v>
      </c>
      <c r="F61">
        <v>-1</v>
      </c>
      <c r="G61">
        <v>0</v>
      </c>
      <c r="P61" t="str">
        <f t="shared" si="0"/>
        <v>3, -1, -1, 0</v>
      </c>
    </row>
    <row r="62" spans="1:16" x14ac:dyDescent="0.2">
      <c r="A62">
        <f t="shared" si="1"/>
        <v>60</v>
      </c>
      <c r="B62" s="1" t="s">
        <v>351</v>
      </c>
      <c r="C62">
        <v>2</v>
      </c>
      <c r="D62">
        <v>3</v>
      </c>
      <c r="E62">
        <v>0</v>
      </c>
      <c r="F62">
        <v>0</v>
      </c>
      <c r="G62">
        <v>0</v>
      </c>
      <c r="P62" t="str">
        <f t="shared" si="0"/>
        <v>3, 0, 0, 0</v>
      </c>
    </row>
    <row r="63" spans="1:16" x14ac:dyDescent="0.2">
      <c r="A63">
        <f t="shared" si="1"/>
        <v>61</v>
      </c>
      <c r="B63" s="1" t="s">
        <v>352</v>
      </c>
      <c r="C63">
        <v>2</v>
      </c>
      <c r="D63">
        <v>3</v>
      </c>
      <c r="E63">
        <v>0</v>
      </c>
      <c r="F63">
        <v>0</v>
      </c>
      <c r="G63">
        <v>-1</v>
      </c>
      <c r="P63" t="str">
        <f t="shared" si="0"/>
        <v>3, 0, 0, -1</v>
      </c>
    </row>
    <row r="64" spans="1:16" x14ac:dyDescent="0.2">
      <c r="A64">
        <f t="shared" si="1"/>
        <v>62</v>
      </c>
      <c r="B64" s="1" t="s">
        <v>353</v>
      </c>
      <c r="C64">
        <v>2</v>
      </c>
      <c r="D64">
        <v>4</v>
      </c>
      <c r="E64">
        <v>-1</v>
      </c>
      <c r="F64">
        <v>-1</v>
      </c>
      <c r="G64">
        <v>0</v>
      </c>
      <c r="P64" t="str">
        <f t="shared" si="0"/>
        <v>4, -1, -1, 0</v>
      </c>
    </row>
    <row r="65" spans="1:16" x14ac:dyDescent="0.2">
      <c r="A65">
        <f t="shared" si="1"/>
        <v>63</v>
      </c>
      <c r="B65" s="1" t="s">
        <v>354</v>
      </c>
      <c r="C65">
        <v>2</v>
      </c>
      <c r="D65">
        <v>4</v>
      </c>
      <c r="E65">
        <v>0</v>
      </c>
      <c r="F65">
        <v>0</v>
      </c>
      <c r="G65">
        <v>0</v>
      </c>
      <c r="P65" t="str">
        <f t="shared" si="0"/>
        <v>4, 0, 0, 0</v>
      </c>
    </row>
    <row r="66" spans="1:16" x14ac:dyDescent="0.2">
      <c r="A66">
        <f t="shared" si="1"/>
        <v>64</v>
      </c>
      <c r="B66" s="1" t="s">
        <v>355</v>
      </c>
      <c r="C66">
        <v>2</v>
      </c>
      <c r="D66">
        <v>4</v>
      </c>
      <c r="E66">
        <v>0</v>
      </c>
      <c r="F66">
        <v>0</v>
      </c>
      <c r="G66">
        <v>-1</v>
      </c>
      <c r="P66" t="str">
        <f t="shared" si="0"/>
        <v>4, 0, 0, -1</v>
      </c>
    </row>
    <row r="67" spans="1:16" x14ac:dyDescent="0.2">
      <c r="A67">
        <f t="shared" si="1"/>
        <v>65</v>
      </c>
      <c r="B67" s="1" t="s">
        <v>356</v>
      </c>
      <c r="C67">
        <v>1</v>
      </c>
      <c r="D67">
        <v>4</v>
      </c>
      <c r="E67">
        <v>0</v>
      </c>
      <c r="F67">
        <v>-1</v>
      </c>
      <c r="G67">
        <v>0</v>
      </c>
      <c r="P67" t="str">
        <f t="shared" si="0"/>
        <v>4, 0, -1, 0</v>
      </c>
    </row>
    <row r="68" spans="1:16" x14ac:dyDescent="0.2">
      <c r="A68">
        <f t="shared" si="1"/>
        <v>66</v>
      </c>
      <c r="B68" s="1" t="s">
        <v>357</v>
      </c>
      <c r="C68">
        <v>1</v>
      </c>
      <c r="D68">
        <v>0</v>
      </c>
      <c r="E68">
        <v>-2</v>
      </c>
      <c r="F68">
        <v>-1</v>
      </c>
      <c r="G68">
        <v>0</v>
      </c>
      <c r="P68" t="str">
        <f t="shared" si="0"/>
        <v>0, -2, -1, 0</v>
      </c>
    </row>
    <row r="69" spans="1:16" x14ac:dyDescent="0.2">
      <c r="A69">
        <f t="shared" si="1"/>
        <v>67</v>
      </c>
      <c r="B69" s="1" t="s">
        <v>358</v>
      </c>
      <c r="C69">
        <v>2</v>
      </c>
      <c r="D69">
        <v>0</v>
      </c>
      <c r="E69">
        <v>-2</v>
      </c>
      <c r="F69">
        <v>0</v>
      </c>
      <c r="G69">
        <v>-1</v>
      </c>
      <c r="P69" t="str">
        <f t="shared" si="0"/>
        <v>0, -2, 0, -1</v>
      </c>
    </row>
    <row r="70" spans="1:16" x14ac:dyDescent="0.2">
      <c r="A70">
        <f t="shared" si="1"/>
        <v>68</v>
      </c>
      <c r="B70" s="1" t="s">
        <v>359</v>
      </c>
      <c r="C70">
        <v>2</v>
      </c>
      <c r="D70">
        <v>2</v>
      </c>
      <c r="E70">
        <v>-1</v>
      </c>
      <c r="F70">
        <v>-1</v>
      </c>
      <c r="G70">
        <v>0</v>
      </c>
      <c r="P70" t="str">
        <f t="shared" si="0"/>
        <v>2, -1, -1, 0</v>
      </c>
    </row>
    <row r="71" spans="1:16" x14ac:dyDescent="0.2">
      <c r="A71">
        <f t="shared" si="1"/>
        <v>69</v>
      </c>
      <c r="B71" s="1" t="s">
        <v>360</v>
      </c>
      <c r="C71">
        <v>2</v>
      </c>
      <c r="D71">
        <v>2</v>
      </c>
      <c r="E71">
        <v>-1</v>
      </c>
      <c r="F71">
        <v>0</v>
      </c>
      <c r="G71">
        <v>-1</v>
      </c>
      <c r="P71" t="str">
        <f t="shared" si="0"/>
        <v>2, -1, 0, -1</v>
      </c>
    </row>
    <row r="72" spans="1:16" x14ac:dyDescent="0.2">
      <c r="A72">
        <f t="shared" si="1"/>
        <v>70</v>
      </c>
      <c r="B72" s="1" t="s">
        <v>361</v>
      </c>
      <c r="C72">
        <v>2</v>
      </c>
      <c r="D72">
        <v>3</v>
      </c>
      <c r="E72">
        <v>0</v>
      </c>
      <c r="F72">
        <v>0</v>
      </c>
      <c r="G72">
        <v>0</v>
      </c>
      <c r="P72" t="str">
        <f t="shared" si="0"/>
        <v>3, 0, 0, 0</v>
      </c>
    </row>
    <row r="73" spans="1:16" x14ac:dyDescent="0.2">
      <c r="A73">
        <f t="shared" si="1"/>
        <v>71</v>
      </c>
      <c r="B73" s="1" t="s">
        <v>362</v>
      </c>
      <c r="C73">
        <v>2</v>
      </c>
      <c r="D73">
        <v>3</v>
      </c>
      <c r="E73">
        <v>-1</v>
      </c>
      <c r="F73">
        <v>-1</v>
      </c>
      <c r="G73">
        <v>0</v>
      </c>
      <c r="P73" t="str">
        <f t="shared" si="0"/>
        <v>3, -1, -1, 0</v>
      </c>
    </row>
    <row r="74" spans="1:16" x14ac:dyDescent="0.2">
      <c r="A74">
        <f t="shared" si="1"/>
        <v>72</v>
      </c>
      <c r="B74" s="1" t="s">
        <v>363</v>
      </c>
      <c r="C74">
        <v>2</v>
      </c>
      <c r="D74">
        <v>3</v>
      </c>
      <c r="E74">
        <v>0</v>
      </c>
      <c r="F74">
        <v>0</v>
      </c>
      <c r="G74">
        <v>-1</v>
      </c>
      <c r="P74" t="str">
        <f t="shared" si="0"/>
        <v>3, 0, 0, -1</v>
      </c>
    </row>
    <row r="75" spans="1:16" x14ac:dyDescent="0.2">
      <c r="A75">
        <f t="shared" si="1"/>
        <v>73</v>
      </c>
      <c r="B75" s="1" t="s">
        <v>364</v>
      </c>
      <c r="C75">
        <v>2</v>
      </c>
      <c r="D75">
        <v>3</v>
      </c>
      <c r="E75">
        <v>0</v>
      </c>
      <c r="F75">
        <v>0</v>
      </c>
      <c r="G75">
        <v>0</v>
      </c>
      <c r="P75" t="str">
        <f t="shared" si="0"/>
        <v>3, 0, 0, 0</v>
      </c>
    </row>
    <row r="76" spans="1:16" x14ac:dyDescent="0.2">
      <c r="A76">
        <f t="shared" si="1"/>
        <v>74</v>
      </c>
      <c r="B76" s="1" t="s">
        <v>365</v>
      </c>
      <c r="C76">
        <v>2</v>
      </c>
      <c r="D76">
        <v>4</v>
      </c>
      <c r="E76">
        <v>-1</v>
      </c>
      <c r="F76">
        <v>0</v>
      </c>
      <c r="G76">
        <v>0</v>
      </c>
      <c r="P76" t="str">
        <f t="shared" si="0"/>
        <v>4, -1, 0, 0</v>
      </c>
    </row>
    <row r="77" spans="1:16" x14ac:dyDescent="0.2">
      <c r="A77">
        <f t="shared" si="1"/>
        <v>75</v>
      </c>
      <c r="B77" s="1" t="s">
        <v>366</v>
      </c>
      <c r="C77">
        <v>2</v>
      </c>
      <c r="D77">
        <v>4</v>
      </c>
      <c r="E77">
        <v>0</v>
      </c>
      <c r="F77">
        <v>-1</v>
      </c>
      <c r="G77">
        <v>-1</v>
      </c>
      <c r="P77" t="str">
        <f t="shared" si="0"/>
        <v>4, 0, -1, -1</v>
      </c>
    </row>
    <row r="78" spans="1:16" x14ac:dyDescent="0.2">
      <c r="A78">
        <f t="shared" si="1"/>
        <v>76</v>
      </c>
      <c r="B78" s="1" t="s">
        <v>367</v>
      </c>
      <c r="C78">
        <v>2</v>
      </c>
      <c r="D78">
        <v>4</v>
      </c>
      <c r="E78">
        <v>0</v>
      </c>
      <c r="F78">
        <v>0</v>
      </c>
      <c r="G78">
        <v>0</v>
      </c>
      <c r="P78" t="str">
        <f t="shared" si="0"/>
        <v>4, 0, 0, 0</v>
      </c>
    </row>
    <row r="79" spans="1:16" x14ac:dyDescent="0.2">
      <c r="A79">
        <f t="shared" si="1"/>
        <v>77</v>
      </c>
      <c r="B79" s="1" t="s">
        <v>368</v>
      </c>
      <c r="C79">
        <v>1</v>
      </c>
      <c r="D79">
        <v>4</v>
      </c>
      <c r="E79">
        <v>0</v>
      </c>
      <c r="F79">
        <v>0</v>
      </c>
      <c r="G79">
        <v>0</v>
      </c>
      <c r="P79" t="str">
        <f t="shared" si="0"/>
        <v>4, 0, 0, 0</v>
      </c>
    </row>
    <row r="80" spans="1:16" x14ac:dyDescent="0.2">
      <c r="A80">
        <f t="shared" si="1"/>
        <v>78</v>
      </c>
      <c r="B80" s="1" t="s">
        <v>393</v>
      </c>
      <c r="C80">
        <v>1</v>
      </c>
      <c r="D80">
        <v>4</v>
      </c>
      <c r="E80">
        <v>0</v>
      </c>
      <c r="F80">
        <v>0</v>
      </c>
      <c r="G80">
        <v>0</v>
      </c>
      <c r="P80" t="str">
        <f t="shared" si="0"/>
        <v>4, 0, 0, 0</v>
      </c>
    </row>
    <row r="81" spans="1:16" x14ac:dyDescent="0.2">
      <c r="A81">
        <f t="shared" si="1"/>
        <v>79</v>
      </c>
      <c r="B81" s="1" t="s">
        <v>394</v>
      </c>
      <c r="C81">
        <v>1</v>
      </c>
      <c r="D81">
        <v>4</v>
      </c>
      <c r="E81">
        <v>0</v>
      </c>
      <c r="F81">
        <v>0</v>
      </c>
      <c r="G81">
        <v>0</v>
      </c>
      <c r="P81" t="str">
        <f t="shared" ref="P81:P82" si="7">_xlfn.CONCAT(D81,", ",E81,", ",F81,", ",G81)</f>
        <v>4, 0, 0, 0</v>
      </c>
    </row>
    <row r="82" spans="1:16" x14ac:dyDescent="0.2">
      <c r="A82">
        <f t="shared" si="1"/>
        <v>80</v>
      </c>
      <c r="B82" s="1" t="s">
        <v>395</v>
      </c>
      <c r="C82">
        <v>1</v>
      </c>
      <c r="D82">
        <v>4</v>
      </c>
      <c r="E82">
        <v>0</v>
      </c>
      <c r="F82">
        <v>0</v>
      </c>
      <c r="G82">
        <v>0</v>
      </c>
      <c r="P82" t="str">
        <f t="shared" si="7"/>
        <v>4, 0, 0, 0</v>
      </c>
    </row>
    <row r="83" spans="1:16" x14ac:dyDescent="0.2">
      <c r="A83">
        <f t="shared" si="1"/>
        <v>81</v>
      </c>
      <c r="B83" s="1" t="s">
        <v>396</v>
      </c>
      <c r="C83">
        <v>1</v>
      </c>
      <c r="D83">
        <v>4</v>
      </c>
      <c r="E83">
        <v>0</v>
      </c>
      <c r="F83">
        <v>0</v>
      </c>
      <c r="G83">
        <v>0</v>
      </c>
      <c r="P83" t="str">
        <f t="shared" ref="P83:P86" si="8">_xlfn.CONCAT(D83,", ",E83,", ",F83,", ",G83)</f>
        <v>4, 0, 0, 0</v>
      </c>
    </row>
    <row r="84" spans="1:16" x14ac:dyDescent="0.2">
      <c r="A84">
        <f t="shared" si="1"/>
        <v>82</v>
      </c>
      <c r="B84" s="1" t="s">
        <v>397</v>
      </c>
      <c r="C84">
        <v>1</v>
      </c>
      <c r="D84">
        <v>4</v>
      </c>
      <c r="E84">
        <v>0</v>
      </c>
      <c r="F84">
        <v>0</v>
      </c>
      <c r="G84">
        <v>0</v>
      </c>
      <c r="P84" t="str">
        <f t="shared" si="8"/>
        <v>4, 0, 0, 0</v>
      </c>
    </row>
    <row r="85" spans="1:16" x14ac:dyDescent="0.2">
      <c r="A85">
        <f t="shared" si="1"/>
        <v>83</v>
      </c>
      <c r="B85" s="1" t="s">
        <v>398</v>
      </c>
      <c r="C85">
        <v>1</v>
      </c>
      <c r="D85">
        <v>4</v>
      </c>
      <c r="E85">
        <v>0</v>
      </c>
      <c r="F85">
        <v>0</v>
      </c>
      <c r="G85">
        <v>0</v>
      </c>
      <c r="P85" t="str">
        <f t="shared" si="8"/>
        <v>4, 0, 0, 0</v>
      </c>
    </row>
    <row r="86" spans="1:16" x14ac:dyDescent="0.2">
      <c r="A86">
        <f t="shared" si="1"/>
        <v>84</v>
      </c>
      <c r="B86" s="1" t="s">
        <v>399</v>
      </c>
      <c r="C86">
        <v>1</v>
      </c>
      <c r="D86">
        <v>4</v>
      </c>
      <c r="E86">
        <v>0</v>
      </c>
      <c r="F86">
        <v>0</v>
      </c>
      <c r="G86">
        <v>0</v>
      </c>
      <c r="P86" t="str">
        <f t="shared" si="8"/>
        <v>4, 0, 0, 0</v>
      </c>
    </row>
    <row r="87" spans="1:16" x14ac:dyDescent="0.2">
      <c r="A87">
        <f t="shared" si="1"/>
        <v>85</v>
      </c>
      <c r="B87" s="1" t="s">
        <v>400</v>
      </c>
      <c r="C87">
        <v>1</v>
      </c>
      <c r="D87">
        <v>4</v>
      </c>
      <c r="E87">
        <v>0</v>
      </c>
      <c r="F87">
        <v>0</v>
      </c>
      <c r="G87">
        <v>0</v>
      </c>
      <c r="P87" t="str">
        <f t="shared" ref="P87" si="9">_xlfn.CONCAT(D87,", ",E87,", ",F87,", ",G87)</f>
        <v>4, 0, 0, 0</v>
      </c>
    </row>
    <row r="88" spans="1:16" ht="44" customHeight="1" x14ac:dyDescent="0.2">
      <c r="A88">
        <f t="shared" si="1"/>
        <v>86</v>
      </c>
      <c r="B88" s="1" t="s">
        <v>89</v>
      </c>
      <c r="C88">
        <v>10</v>
      </c>
      <c r="D88">
        <v>0</v>
      </c>
      <c r="E88">
        <v>0</v>
      </c>
      <c r="F88">
        <v>0</v>
      </c>
      <c r="G88">
        <v>0</v>
      </c>
      <c r="P88" t="str">
        <f t="shared" si="0"/>
        <v>0, 0, 0, 0</v>
      </c>
    </row>
    <row r="89" spans="1:16" x14ac:dyDescent="0.2">
      <c r="A89">
        <f t="shared" si="1"/>
        <v>87</v>
      </c>
      <c r="B89" s="1" t="s">
        <v>242</v>
      </c>
      <c r="C89">
        <v>15</v>
      </c>
      <c r="D89">
        <v>0</v>
      </c>
      <c r="E89">
        <v>0</v>
      </c>
      <c r="F89">
        <v>0</v>
      </c>
      <c r="G89">
        <v>0</v>
      </c>
      <c r="P89" t="str">
        <f t="shared" si="0"/>
        <v>0, 0, 0, 0</v>
      </c>
    </row>
    <row r="90" spans="1:16" x14ac:dyDescent="0.2">
      <c r="A90">
        <f t="shared" si="1"/>
        <v>88</v>
      </c>
      <c r="B90" s="1" t="s">
        <v>93</v>
      </c>
      <c r="C90">
        <v>11</v>
      </c>
      <c r="D90">
        <v>0</v>
      </c>
      <c r="E90">
        <v>2</v>
      </c>
      <c r="F90">
        <v>1</v>
      </c>
      <c r="G90">
        <v>1</v>
      </c>
      <c r="P90" t="str">
        <f t="shared" si="0"/>
        <v>0, 2, 1, 1</v>
      </c>
    </row>
    <row r="91" spans="1:16" x14ac:dyDescent="0.2">
      <c r="A91">
        <f t="shared" si="1"/>
        <v>89</v>
      </c>
      <c r="B91" s="1" t="s">
        <v>94</v>
      </c>
      <c r="C91">
        <v>11</v>
      </c>
      <c r="D91">
        <v>0</v>
      </c>
      <c r="E91">
        <v>2</v>
      </c>
      <c r="F91">
        <v>1</v>
      </c>
      <c r="G91">
        <v>0</v>
      </c>
      <c r="P91" t="str">
        <f t="shared" si="0"/>
        <v>0, 2, 1, 0</v>
      </c>
    </row>
    <row r="92" spans="1:16" x14ac:dyDescent="0.2">
      <c r="A92">
        <f t="shared" si="1"/>
        <v>90</v>
      </c>
      <c r="B92" s="1" t="s">
        <v>97</v>
      </c>
      <c r="C92">
        <v>12</v>
      </c>
      <c r="D92">
        <v>0</v>
      </c>
      <c r="E92">
        <v>2</v>
      </c>
      <c r="F92">
        <v>1</v>
      </c>
      <c r="G92">
        <v>1</v>
      </c>
      <c r="P92" t="str">
        <f t="shared" si="0"/>
        <v>0, 2, 1, 1</v>
      </c>
    </row>
    <row r="93" spans="1:16" x14ac:dyDescent="0.2">
      <c r="A93">
        <f t="shared" si="1"/>
        <v>91</v>
      </c>
      <c r="B93" s="1" t="s">
        <v>98</v>
      </c>
      <c r="C93">
        <v>12</v>
      </c>
      <c r="D93">
        <v>0</v>
      </c>
      <c r="E93">
        <v>2</v>
      </c>
      <c r="F93">
        <v>1</v>
      </c>
      <c r="G93">
        <v>0</v>
      </c>
      <c r="P93" t="str">
        <f t="shared" si="0"/>
        <v>0, 2, 1, 0</v>
      </c>
    </row>
    <row r="94" spans="1:16" x14ac:dyDescent="0.2">
      <c r="A94">
        <f t="shared" si="1"/>
        <v>92</v>
      </c>
      <c r="B94" s="1" t="s">
        <v>115</v>
      </c>
      <c r="C94">
        <v>12</v>
      </c>
      <c r="D94">
        <v>-4</v>
      </c>
      <c r="E94">
        <v>0</v>
      </c>
      <c r="F94">
        <v>0</v>
      </c>
      <c r="G94">
        <v>0</v>
      </c>
      <c r="P94" t="str">
        <f t="shared" si="0"/>
        <v>-4, 0, 0, 0</v>
      </c>
    </row>
    <row r="95" spans="1:16" x14ac:dyDescent="0.2">
      <c r="A95">
        <f t="shared" si="1"/>
        <v>93</v>
      </c>
      <c r="B95" s="1" t="s">
        <v>116</v>
      </c>
      <c r="C95">
        <v>12</v>
      </c>
      <c r="D95">
        <v>-3</v>
      </c>
      <c r="E95">
        <v>0</v>
      </c>
      <c r="F95">
        <v>0</v>
      </c>
      <c r="G95">
        <v>0</v>
      </c>
      <c r="P95" t="str">
        <f t="shared" si="0"/>
        <v>-3, 0, 0, 0</v>
      </c>
    </row>
    <row r="96" spans="1:16" x14ac:dyDescent="0.2">
      <c r="A96">
        <f t="shared" si="1"/>
        <v>94</v>
      </c>
      <c r="B96" s="1" t="s">
        <v>117</v>
      </c>
      <c r="C96">
        <v>12</v>
      </c>
      <c r="D96">
        <v>-2</v>
      </c>
      <c r="E96">
        <v>0</v>
      </c>
      <c r="F96">
        <v>0</v>
      </c>
      <c r="G96">
        <v>0</v>
      </c>
      <c r="P96" t="str">
        <f t="shared" si="0"/>
        <v>-2, 0, 0, 0</v>
      </c>
    </row>
    <row r="97" spans="1:16" x14ac:dyDescent="0.2">
      <c r="A97">
        <f t="shared" si="1"/>
        <v>95</v>
      </c>
      <c r="B97" s="1" t="s">
        <v>118</v>
      </c>
      <c r="C97">
        <v>12</v>
      </c>
      <c r="D97">
        <v>-1</v>
      </c>
      <c r="E97">
        <v>0</v>
      </c>
      <c r="F97">
        <v>0</v>
      </c>
      <c r="G97">
        <v>0</v>
      </c>
      <c r="P97" t="str">
        <f t="shared" si="0"/>
        <v>-1, 0, 0, 0</v>
      </c>
    </row>
    <row r="98" spans="1:16" x14ac:dyDescent="0.2">
      <c r="A98">
        <f t="shared" si="1"/>
        <v>96</v>
      </c>
      <c r="B98" s="1" t="s">
        <v>119</v>
      </c>
      <c r="C98">
        <v>12</v>
      </c>
      <c r="D98">
        <v>0</v>
      </c>
      <c r="E98">
        <v>0</v>
      </c>
      <c r="F98">
        <v>0</v>
      </c>
      <c r="G98">
        <v>0</v>
      </c>
      <c r="P98" t="str">
        <f t="shared" si="0"/>
        <v>0, 0, 0, 0</v>
      </c>
    </row>
    <row r="99" spans="1:16" x14ac:dyDescent="0.2">
      <c r="A99">
        <f t="shared" si="1"/>
        <v>97</v>
      </c>
      <c r="B99" s="1" t="s">
        <v>120</v>
      </c>
      <c r="C99">
        <v>12</v>
      </c>
      <c r="D99">
        <v>0</v>
      </c>
      <c r="E99">
        <v>0</v>
      </c>
      <c r="F99">
        <v>0</v>
      </c>
      <c r="G99">
        <v>0</v>
      </c>
      <c r="P99" t="str">
        <f t="shared" si="0"/>
        <v>0, 0, 0, 0</v>
      </c>
    </row>
    <row r="100" spans="1:16" x14ac:dyDescent="0.2">
      <c r="A100">
        <f t="shared" si="1"/>
        <v>98</v>
      </c>
      <c r="B100" s="1" t="s">
        <v>121</v>
      </c>
      <c r="C100">
        <v>12</v>
      </c>
      <c r="D100">
        <v>0</v>
      </c>
      <c r="E100">
        <v>0</v>
      </c>
      <c r="F100">
        <v>0</v>
      </c>
      <c r="G100">
        <v>0</v>
      </c>
      <c r="P100" t="str">
        <f t="shared" si="0"/>
        <v>0, 0, 0, 0</v>
      </c>
    </row>
    <row r="101" spans="1:16" x14ac:dyDescent="0.2">
      <c r="A101">
        <f t="shared" si="1"/>
        <v>99</v>
      </c>
      <c r="B101" s="1" t="s">
        <v>122</v>
      </c>
      <c r="C101">
        <v>12</v>
      </c>
      <c r="D101">
        <v>0</v>
      </c>
      <c r="E101">
        <v>0</v>
      </c>
      <c r="F101">
        <v>0</v>
      </c>
      <c r="G101">
        <v>0</v>
      </c>
      <c r="P101" t="str">
        <f t="shared" si="0"/>
        <v>0, 0, 0, 0</v>
      </c>
    </row>
    <row r="102" spans="1:16" x14ac:dyDescent="0.2">
      <c r="A102">
        <f t="shared" si="1"/>
        <v>100</v>
      </c>
      <c r="B102" s="1" t="s">
        <v>301</v>
      </c>
      <c r="C102">
        <v>12</v>
      </c>
      <c r="D102">
        <v>1</v>
      </c>
      <c r="E102">
        <v>0</v>
      </c>
      <c r="F102">
        <v>0</v>
      </c>
      <c r="G102">
        <v>0</v>
      </c>
      <c r="P102" t="str">
        <f t="shared" ref="P102:P103" si="10">_xlfn.CONCAT(D102,", ",E102,", ",F102,", ",G102)</f>
        <v>1, 0, 0, 0</v>
      </c>
    </row>
    <row r="103" spans="1:16" x14ac:dyDescent="0.2">
      <c r="A103">
        <f t="shared" si="1"/>
        <v>101</v>
      </c>
      <c r="B103" s="1" t="s">
        <v>302</v>
      </c>
      <c r="C103">
        <v>12</v>
      </c>
      <c r="D103">
        <v>2</v>
      </c>
      <c r="E103">
        <v>0</v>
      </c>
      <c r="F103">
        <v>0</v>
      </c>
      <c r="G103">
        <v>0</v>
      </c>
      <c r="P103" t="str">
        <f t="shared" si="10"/>
        <v>2, 0, 0, 0</v>
      </c>
    </row>
    <row r="104" spans="1:16" x14ac:dyDescent="0.2">
      <c r="A104">
        <f t="shared" si="1"/>
        <v>102</v>
      </c>
      <c r="B104" s="1" t="s">
        <v>305</v>
      </c>
      <c r="C104">
        <v>12</v>
      </c>
      <c r="D104">
        <v>3</v>
      </c>
      <c r="E104">
        <v>0</v>
      </c>
      <c r="F104">
        <v>0</v>
      </c>
      <c r="G104">
        <v>0</v>
      </c>
      <c r="P104" t="str">
        <f t="shared" ref="P104:P105" si="11">_xlfn.CONCAT(D104,", ",E104,", ",F104,", ",G104)</f>
        <v>3, 0, 0, 0</v>
      </c>
    </row>
    <row r="105" spans="1:16" x14ac:dyDescent="0.2">
      <c r="A105">
        <f t="shared" si="1"/>
        <v>103</v>
      </c>
      <c r="B105" s="1" t="s">
        <v>306</v>
      </c>
      <c r="C105">
        <v>12</v>
      </c>
      <c r="D105">
        <v>4</v>
      </c>
      <c r="E105">
        <v>0</v>
      </c>
      <c r="F105">
        <v>0</v>
      </c>
      <c r="G105">
        <v>0</v>
      </c>
      <c r="P105" t="str">
        <f t="shared" si="11"/>
        <v>4, 0, 0, 0</v>
      </c>
    </row>
    <row r="106" spans="1:16" x14ac:dyDescent="0.2">
      <c r="A106">
        <f t="shared" si="1"/>
        <v>104</v>
      </c>
      <c r="B106" s="1" t="s">
        <v>123</v>
      </c>
      <c r="C106">
        <v>11</v>
      </c>
      <c r="D106">
        <v>-4</v>
      </c>
      <c r="E106">
        <v>2</v>
      </c>
      <c r="F106">
        <v>0</v>
      </c>
      <c r="G106">
        <v>0</v>
      </c>
      <c r="P106" t="str">
        <f t="shared" si="0"/>
        <v>-4, 2, 0, 0</v>
      </c>
    </row>
    <row r="107" spans="1:16" x14ac:dyDescent="0.2">
      <c r="A107">
        <f t="shared" si="1"/>
        <v>105</v>
      </c>
      <c r="B107" s="1" t="s">
        <v>124</v>
      </c>
      <c r="C107">
        <v>12</v>
      </c>
      <c r="D107">
        <v>-3</v>
      </c>
      <c r="E107">
        <v>2</v>
      </c>
      <c r="F107">
        <v>1</v>
      </c>
      <c r="G107">
        <v>0</v>
      </c>
      <c r="P107" t="str">
        <f t="shared" si="0"/>
        <v>-3, 2, 1, 0</v>
      </c>
    </row>
    <row r="108" spans="1:16" x14ac:dyDescent="0.2">
      <c r="A108">
        <f t="shared" ref="A108:A179" si="12">A107+1</f>
        <v>106</v>
      </c>
      <c r="B108" s="1" t="s">
        <v>125</v>
      </c>
      <c r="C108">
        <v>12</v>
      </c>
      <c r="D108">
        <v>-2</v>
      </c>
      <c r="E108">
        <v>2</v>
      </c>
      <c r="F108">
        <v>0</v>
      </c>
      <c r="G108">
        <v>0</v>
      </c>
      <c r="P108" t="str">
        <f t="shared" si="0"/>
        <v>-2, 2, 0, 0</v>
      </c>
    </row>
    <row r="109" spans="1:16" x14ac:dyDescent="0.2">
      <c r="A109">
        <f t="shared" si="12"/>
        <v>107</v>
      </c>
      <c r="B109" s="1" t="s">
        <v>126</v>
      </c>
      <c r="C109">
        <v>12</v>
      </c>
      <c r="D109">
        <v>-1</v>
      </c>
      <c r="E109">
        <v>2</v>
      </c>
      <c r="F109">
        <v>1</v>
      </c>
      <c r="G109">
        <v>1</v>
      </c>
      <c r="P109" t="str">
        <f t="shared" ref="P109:P125" si="13">_xlfn.CONCAT(D109,", ",E109,", ",F109,", ",G109)</f>
        <v>-1, 2, 1, 1</v>
      </c>
    </row>
    <row r="110" spans="1:16" x14ac:dyDescent="0.2">
      <c r="A110">
        <f t="shared" si="12"/>
        <v>108</v>
      </c>
      <c r="B110" s="1" t="s">
        <v>127</v>
      </c>
      <c r="C110">
        <v>12</v>
      </c>
      <c r="D110">
        <v>0</v>
      </c>
      <c r="E110">
        <v>2</v>
      </c>
      <c r="F110">
        <v>0</v>
      </c>
      <c r="G110">
        <v>0</v>
      </c>
      <c r="P110" t="str">
        <f t="shared" si="13"/>
        <v>0, 2, 0, 0</v>
      </c>
    </row>
    <row r="111" spans="1:16" x14ac:dyDescent="0.2">
      <c r="A111">
        <f t="shared" si="12"/>
        <v>109</v>
      </c>
      <c r="B111" s="1" t="s">
        <v>128</v>
      </c>
      <c r="C111">
        <v>12</v>
      </c>
      <c r="D111">
        <v>0</v>
      </c>
      <c r="E111">
        <v>2</v>
      </c>
      <c r="F111">
        <v>1</v>
      </c>
      <c r="G111">
        <v>0</v>
      </c>
      <c r="P111" t="str">
        <f t="shared" si="13"/>
        <v>0, 2, 1, 0</v>
      </c>
    </row>
    <row r="112" spans="1:16" x14ac:dyDescent="0.2">
      <c r="A112">
        <f t="shared" si="12"/>
        <v>110</v>
      </c>
      <c r="B112" s="1" t="s">
        <v>129</v>
      </c>
      <c r="C112">
        <v>12</v>
      </c>
      <c r="D112">
        <v>0</v>
      </c>
      <c r="E112">
        <v>2</v>
      </c>
      <c r="F112">
        <v>0</v>
      </c>
      <c r="G112">
        <v>0</v>
      </c>
      <c r="P112" t="str">
        <f t="shared" si="13"/>
        <v>0, 2, 0, 0</v>
      </c>
    </row>
    <row r="113" spans="1:16" x14ac:dyDescent="0.2">
      <c r="A113">
        <f t="shared" si="12"/>
        <v>111</v>
      </c>
      <c r="B113" s="1" t="s">
        <v>130</v>
      </c>
      <c r="C113">
        <v>11</v>
      </c>
      <c r="D113">
        <v>0</v>
      </c>
      <c r="E113">
        <v>2</v>
      </c>
      <c r="F113">
        <v>1</v>
      </c>
      <c r="G113">
        <v>1</v>
      </c>
      <c r="P113" t="str">
        <f t="shared" si="13"/>
        <v>0, 2, 1, 1</v>
      </c>
    </row>
    <row r="114" spans="1:16" x14ac:dyDescent="0.2">
      <c r="A114">
        <f t="shared" si="12"/>
        <v>112</v>
      </c>
      <c r="B114" s="1" t="s">
        <v>316</v>
      </c>
      <c r="C114">
        <v>12</v>
      </c>
      <c r="D114">
        <v>1</v>
      </c>
      <c r="E114">
        <v>2</v>
      </c>
      <c r="F114">
        <v>0</v>
      </c>
      <c r="G114">
        <v>0</v>
      </c>
      <c r="P114" t="str">
        <f t="shared" ref="P114:P117" si="14">_xlfn.CONCAT(D114,", ",E114,", ",F114,", ",G114)</f>
        <v>1, 2, 0, 0</v>
      </c>
    </row>
    <row r="115" spans="1:16" x14ac:dyDescent="0.2">
      <c r="A115">
        <f t="shared" si="12"/>
        <v>113</v>
      </c>
      <c r="B115" s="1" t="s">
        <v>317</v>
      </c>
      <c r="C115">
        <v>12</v>
      </c>
      <c r="D115">
        <v>2</v>
      </c>
      <c r="E115">
        <v>2</v>
      </c>
      <c r="F115">
        <v>1</v>
      </c>
      <c r="G115">
        <v>0</v>
      </c>
      <c r="P115" t="str">
        <f t="shared" si="14"/>
        <v>2, 2, 1, 0</v>
      </c>
    </row>
    <row r="116" spans="1:16" x14ac:dyDescent="0.2">
      <c r="A116">
        <f t="shared" si="12"/>
        <v>114</v>
      </c>
      <c r="B116" s="1" t="s">
        <v>318</v>
      </c>
      <c r="C116">
        <v>12</v>
      </c>
      <c r="D116">
        <v>3</v>
      </c>
      <c r="E116">
        <v>2</v>
      </c>
      <c r="F116">
        <v>0</v>
      </c>
      <c r="G116">
        <v>0</v>
      </c>
      <c r="P116" t="str">
        <f t="shared" si="14"/>
        <v>3, 2, 0, 0</v>
      </c>
    </row>
    <row r="117" spans="1:16" x14ac:dyDescent="0.2">
      <c r="A117">
        <f t="shared" si="12"/>
        <v>115</v>
      </c>
      <c r="B117" s="1" t="s">
        <v>319</v>
      </c>
      <c r="C117">
        <v>11</v>
      </c>
      <c r="D117">
        <v>4</v>
      </c>
      <c r="E117">
        <v>2</v>
      </c>
      <c r="F117">
        <v>1</v>
      </c>
      <c r="G117">
        <v>1</v>
      </c>
      <c r="P117" t="str">
        <f t="shared" si="14"/>
        <v>4, 2, 1, 1</v>
      </c>
    </row>
    <row r="118" spans="1:16" x14ac:dyDescent="0.2">
      <c r="A118">
        <f t="shared" si="12"/>
        <v>116</v>
      </c>
      <c r="B118" s="1" t="s">
        <v>139</v>
      </c>
      <c r="C118">
        <v>13</v>
      </c>
      <c r="D118">
        <v>-2</v>
      </c>
      <c r="E118">
        <v>0</v>
      </c>
      <c r="F118">
        <v>0</v>
      </c>
      <c r="G118">
        <v>0</v>
      </c>
      <c r="P118" t="str">
        <f t="shared" si="13"/>
        <v>-2, 0, 0, 0</v>
      </c>
    </row>
    <row r="119" spans="1:16" x14ac:dyDescent="0.2">
      <c r="A119">
        <f t="shared" si="12"/>
        <v>117</v>
      </c>
      <c r="B119" s="1" t="s">
        <v>140</v>
      </c>
      <c r="C119">
        <v>13</v>
      </c>
      <c r="D119">
        <v>-2</v>
      </c>
      <c r="E119">
        <v>0</v>
      </c>
      <c r="F119">
        <v>0</v>
      </c>
      <c r="G119">
        <v>0</v>
      </c>
      <c r="P119" t="str">
        <f t="shared" si="13"/>
        <v>-2, 0, 0, 0</v>
      </c>
    </row>
    <row r="120" spans="1:16" x14ac:dyDescent="0.2">
      <c r="A120">
        <f t="shared" si="12"/>
        <v>118</v>
      </c>
      <c r="B120" s="1" t="s">
        <v>141</v>
      </c>
      <c r="C120">
        <v>14</v>
      </c>
      <c r="D120">
        <v>-2</v>
      </c>
      <c r="E120">
        <v>0</v>
      </c>
      <c r="F120">
        <v>0</v>
      </c>
      <c r="G120">
        <v>0</v>
      </c>
      <c r="P120" t="str">
        <f t="shared" si="13"/>
        <v>-2, 0, 0, 0</v>
      </c>
    </row>
    <row r="121" spans="1:16" x14ac:dyDescent="0.2">
      <c r="A121">
        <f t="shared" si="12"/>
        <v>119</v>
      </c>
      <c r="B121" s="1" t="s">
        <v>142</v>
      </c>
      <c r="C121">
        <v>14</v>
      </c>
      <c r="D121">
        <v>-2</v>
      </c>
      <c r="E121">
        <v>0</v>
      </c>
      <c r="F121">
        <v>0</v>
      </c>
      <c r="G121">
        <v>0</v>
      </c>
      <c r="P121" t="str">
        <f t="shared" si="13"/>
        <v>-2, 0, 0, 0</v>
      </c>
    </row>
    <row r="122" spans="1:16" x14ac:dyDescent="0.2">
      <c r="A122">
        <f t="shared" si="12"/>
        <v>120</v>
      </c>
      <c r="B122" s="1" t="s">
        <v>143</v>
      </c>
      <c r="C122">
        <v>13</v>
      </c>
      <c r="D122">
        <v>2</v>
      </c>
      <c r="E122">
        <v>0</v>
      </c>
      <c r="F122">
        <v>0</v>
      </c>
      <c r="G122">
        <v>0</v>
      </c>
      <c r="P122" t="str">
        <f t="shared" si="13"/>
        <v>2, 0, 0, 0</v>
      </c>
    </row>
    <row r="123" spans="1:16" x14ac:dyDescent="0.2">
      <c r="A123">
        <f t="shared" si="12"/>
        <v>121</v>
      </c>
      <c r="B123" s="1" t="s">
        <v>144</v>
      </c>
      <c r="C123">
        <v>13</v>
      </c>
      <c r="D123">
        <v>2</v>
      </c>
      <c r="E123">
        <v>0</v>
      </c>
      <c r="F123">
        <v>0</v>
      </c>
      <c r="G123">
        <v>0</v>
      </c>
      <c r="P123" t="str">
        <f t="shared" si="13"/>
        <v>2, 0, 0, 0</v>
      </c>
    </row>
    <row r="124" spans="1:16" x14ac:dyDescent="0.2">
      <c r="A124">
        <f t="shared" si="12"/>
        <v>122</v>
      </c>
      <c r="B124" s="1" t="s">
        <v>145</v>
      </c>
      <c r="C124">
        <v>14</v>
      </c>
      <c r="D124">
        <v>2</v>
      </c>
      <c r="E124">
        <v>0</v>
      </c>
      <c r="F124">
        <v>0</v>
      </c>
      <c r="G124">
        <v>0</v>
      </c>
      <c r="P124" t="str">
        <f t="shared" si="13"/>
        <v>2, 0, 0, 0</v>
      </c>
    </row>
    <row r="125" spans="1:16" x14ac:dyDescent="0.2">
      <c r="A125">
        <f t="shared" si="12"/>
        <v>123</v>
      </c>
      <c r="B125" s="1" t="s">
        <v>146</v>
      </c>
      <c r="C125">
        <v>14</v>
      </c>
      <c r="D125">
        <v>2</v>
      </c>
      <c r="E125">
        <v>0</v>
      </c>
      <c r="F125">
        <v>0</v>
      </c>
      <c r="G125">
        <v>0</v>
      </c>
      <c r="P125" t="str">
        <f t="shared" si="13"/>
        <v>2, 0, 0, 0</v>
      </c>
    </row>
    <row r="126" spans="1:16" x14ac:dyDescent="0.2">
      <c r="A126">
        <f t="shared" si="12"/>
        <v>124</v>
      </c>
      <c r="B126" s="1" t="s">
        <v>155</v>
      </c>
      <c r="C126">
        <v>12</v>
      </c>
      <c r="D126">
        <v>0</v>
      </c>
      <c r="E126">
        <v>2</v>
      </c>
      <c r="F126">
        <v>1</v>
      </c>
      <c r="G126">
        <v>0</v>
      </c>
      <c r="P126" t="str">
        <f t="shared" ref="P126" si="15">_xlfn.CONCAT(D126,", ",E126,", ",F126,", ",G126)</f>
        <v>0, 2, 1, 0</v>
      </c>
    </row>
    <row r="127" spans="1:16" x14ac:dyDescent="0.2">
      <c r="A127">
        <f t="shared" si="12"/>
        <v>125</v>
      </c>
      <c r="B127" s="1" t="s">
        <v>156</v>
      </c>
      <c r="C127">
        <v>12</v>
      </c>
      <c r="D127">
        <v>0</v>
      </c>
      <c r="E127">
        <v>2</v>
      </c>
      <c r="F127">
        <v>0</v>
      </c>
      <c r="G127">
        <v>1</v>
      </c>
      <c r="P127" t="str">
        <f t="shared" ref="P127:P128" si="16">_xlfn.CONCAT(D127,", ",E127,", ",F127,", ",G127)</f>
        <v>0, 2, 0, 1</v>
      </c>
    </row>
    <row r="128" spans="1:16" x14ac:dyDescent="0.2">
      <c r="A128">
        <f t="shared" si="12"/>
        <v>126</v>
      </c>
      <c r="B128" s="1" t="s">
        <v>157</v>
      </c>
      <c r="C128">
        <v>12</v>
      </c>
      <c r="D128">
        <v>2</v>
      </c>
      <c r="E128">
        <v>1</v>
      </c>
      <c r="F128">
        <v>1</v>
      </c>
      <c r="G128">
        <v>0</v>
      </c>
      <c r="P128" t="str">
        <f t="shared" si="16"/>
        <v>2, 1, 1, 0</v>
      </c>
    </row>
    <row r="129" spans="1:16" x14ac:dyDescent="0.2">
      <c r="A129">
        <f t="shared" si="12"/>
        <v>127</v>
      </c>
      <c r="B129" s="1" t="s">
        <v>158</v>
      </c>
      <c r="C129">
        <v>12</v>
      </c>
      <c r="D129">
        <v>2</v>
      </c>
      <c r="E129">
        <v>1</v>
      </c>
      <c r="F129">
        <v>0</v>
      </c>
      <c r="G129">
        <v>1</v>
      </c>
      <c r="P129" t="str">
        <f t="shared" ref="P129:P132" si="17">_xlfn.CONCAT(D129,", ",E129,", ",F129,", ",G129)</f>
        <v>2, 1, 0, 1</v>
      </c>
    </row>
    <row r="130" spans="1:16" x14ac:dyDescent="0.2">
      <c r="A130">
        <f t="shared" si="12"/>
        <v>128</v>
      </c>
      <c r="B130" s="1" t="s">
        <v>159</v>
      </c>
      <c r="C130">
        <v>12</v>
      </c>
      <c r="D130">
        <v>3</v>
      </c>
      <c r="E130">
        <v>0</v>
      </c>
      <c r="F130">
        <v>0</v>
      </c>
      <c r="G130">
        <v>0</v>
      </c>
      <c r="P130" t="str">
        <f t="shared" si="17"/>
        <v>3, 0, 0, 0</v>
      </c>
    </row>
    <row r="131" spans="1:16" x14ac:dyDescent="0.2">
      <c r="A131">
        <f t="shared" si="12"/>
        <v>129</v>
      </c>
      <c r="B131" s="1" t="s">
        <v>160</v>
      </c>
      <c r="C131">
        <v>12</v>
      </c>
      <c r="D131">
        <v>3</v>
      </c>
      <c r="E131">
        <v>1</v>
      </c>
      <c r="F131">
        <v>1</v>
      </c>
      <c r="G131">
        <v>0</v>
      </c>
      <c r="P131" t="str">
        <f t="shared" si="17"/>
        <v>3, 1, 1, 0</v>
      </c>
    </row>
    <row r="132" spans="1:16" x14ac:dyDescent="0.2">
      <c r="A132">
        <f t="shared" si="12"/>
        <v>130</v>
      </c>
      <c r="B132" s="1" t="s">
        <v>161</v>
      </c>
      <c r="C132">
        <v>12</v>
      </c>
      <c r="D132">
        <v>3</v>
      </c>
      <c r="E132">
        <v>0</v>
      </c>
      <c r="F132">
        <v>0</v>
      </c>
      <c r="G132">
        <v>0</v>
      </c>
      <c r="P132" t="str">
        <f t="shared" si="17"/>
        <v>3, 0, 0, 0</v>
      </c>
    </row>
    <row r="133" spans="1:16" x14ac:dyDescent="0.2">
      <c r="A133">
        <f t="shared" si="12"/>
        <v>131</v>
      </c>
      <c r="B133" s="1" t="s">
        <v>162</v>
      </c>
      <c r="C133">
        <v>11</v>
      </c>
      <c r="D133">
        <v>3</v>
      </c>
      <c r="E133">
        <v>1</v>
      </c>
      <c r="F133">
        <v>0</v>
      </c>
      <c r="G133">
        <v>0</v>
      </c>
      <c r="P133" t="str">
        <f t="shared" ref="P133:P140" si="18">_xlfn.CONCAT(D133,", ",E133,", ",F133,", ",G133)</f>
        <v>3, 1, 0, 0</v>
      </c>
    </row>
    <row r="134" spans="1:16" x14ac:dyDescent="0.2">
      <c r="A134">
        <f t="shared" si="12"/>
        <v>132</v>
      </c>
      <c r="B134" s="1" t="s">
        <v>147</v>
      </c>
      <c r="C134">
        <v>11</v>
      </c>
      <c r="D134">
        <v>0</v>
      </c>
      <c r="E134">
        <v>2</v>
      </c>
      <c r="F134">
        <v>1</v>
      </c>
      <c r="G134">
        <v>0</v>
      </c>
      <c r="P134" t="str">
        <f t="shared" si="18"/>
        <v>0, 2, 1, 0</v>
      </c>
    </row>
    <row r="135" spans="1:16" x14ac:dyDescent="0.2">
      <c r="A135">
        <f t="shared" si="12"/>
        <v>133</v>
      </c>
      <c r="B135" s="1" t="s">
        <v>148</v>
      </c>
      <c r="C135">
        <v>11</v>
      </c>
      <c r="D135">
        <v>0</v>
      </c>
      <c r="E135">
        <v>2</v>
      </c>
      <c r="F135">
        <v>0</v>
      </c>
      <c r="G135">
        <v>1</v>
      </c>
      <c r="P135" t="str">
        <f t="shared" si="18"/>
        <v>0, 2, 0, 1</v>
      </c>
    </row>
    <row r="136" spans="1:16" x14ac:dyDescent="0.2">
      <c r="A136">
        <f t="shared" si="12"/>
        <v>134</v>
      </c>
      <c r="B136" s="1" t="s">
        <v>149</v>
      </c>
      <c r="C136">
        <v>12</v>
      </c>
      <c r="D136">
        <v>2</v>
      </c>
      <c r="E136">
        <v>1</v>
      </c>
      <c r="F136">
        <v>1</v>
      </c>
      <c r="G136">
        <v>0</v>
      </c>
      <c r="P136" t="str">
        <f t="shared" si="18"/>
        <v>2, 1, 1, 0</v>
      </c>
    </row>
    <row r="137" spans="1:16" x14ac:dyDescent="0.2">
      <c r="A137">
        <f t="shared" si="12"/>
        <v>135</v>
      </c>
      <c r="B137" s="1" t="s">
        <v>150</v>
      </c>
      <c r="C137">
        <v>12</v>
      </c>
      <c r="D137">
        <v>2</v>
      </c>
      <c r="E137">
        <v>1</v>
      </c>
      <c r="F137">
        <v>0</v>
      </c>
      <c r="G137">
        <v>1</v>
      </c>
      <c r="P137" t="str">
        <f t="shared" si="18"/>
        <v>2, 1, 0, 1</v>
      </c>
    </row>
    <row r="138" spans="1:16" x14ac:dyDescent="0.2">
      <c r="A138">
        <f t="shared" si="12"/>
        <v>136</v>
      </c>
      <c r="B138" s="1" t="s">
        <v>151</v>
      </c>
      <c r="C138">
        <v>12</v>
      </c>
      <c r="D138">
        <v>3</v>
      </c>
      <c r="E138">
        <v>0</v>
      </c>
      <c r="F138">
        <v>0</v>
      </c>
      <c r="G138">
        <v>0</v>
      </c>
      <c r="P138" t="str">
        <f t="shared" si="18"/>
        <v>3, 0, 0, 0</v>
      </c>
    </row>
    <row r="139" spans="1:16" x14ac:dyDescent="0.2">
      <c r="A139">
        <f t="shared" si="12"/>
        <v>137</v>
      </c>
      <c r="B139" s="1" t="s">
        <v>152</v>
      </c>
      <c r="C139">
        <v>12</v>
      </c>
      <c r="D139">
        <v>3</v>
      </c>
      <c r="E139">
        <v>1</v>
      </c>
      <c r="F139">
        <v>1</v>
      </c>
      <c r="G139">
        <v>0</v>
      </c>
      <c r="P139" t="str">
        <f t="shared" si="18"/>
        <v>3, 1, 1, 0</v>
      </c>
    </row>
    <row r="140" spans="1:16" x14ac:dyDescent="0.2">
      <c r="A140">
        <f t="shared" si="12"/>
        <v>138</v>
      </c>
      <c r="B140" s="1" t="s">
        <v>153</v>
      </c>
      <c r="C140">
        <v>12</v>
      </c>
      <c r="D140">
        <v>3</v>
      </c>
      <c r="E140">
        <v>0</v>
      </c>
      <c r="F140">
        <v>0</v>
      </c>
      <c r="G140">
        <v>0</v>
      </c>
      <c r="P140" t="str">
        <f t="shared" si="18"/>
        <v>3, 0, 0, 0</v>
      </c>
    </row>
    <row r="141" spans="1:16" x14ac:dyDescent="0.2">
      <c r="A141">
        <f t="shared" si="12"/>
        <v>139</v>
      </c>
      <c r="B141" s="1" t="s">
        <v>154</v>
      </c>
      <c r="C141">
        <v>11</v>
      </c>
      <c r="D141">
        <v>3</v>
      </c>
      <c r="E141">
        <v>1</v>
      </c>
      <c r="F141">
        <v>0</v>
      </c>
      <c r="G141">
        <v>0</v>
      </c>
      <c r="P141" t="str">
        <f t="shared" ref="P141:P160" si="19">_xlfn.CONCAT(D141,", ",E141,", ",F141,", ",G141)</f>
        <v>3, 1, 0, 0</v>
      </c>
    </row>
    <row r="142" spans="1:16" x14ac:dyDescent="0.2">
      <c r="A142">
        <f t="shared" si="12"/>
        <v>140</v>
      </c>
      <c r="B142" s="1" t="s">
        <v>321</v>
      </c>
      <c r="C142">
        <v>12</v>
      </c>
      <c r="D142">
        <v>0</v>
      </c>
      <c r="E142">
        <v>2</v>
      </c>
      <c r="F142">
        <v>1</v>
      </c>
      <c r="G142">
        <v>0</v>
      </c>
      <c r="P142" t="str">
        <f t="shared" si="19"/>
        <v>0, 2, 1, 0</v>
      </c>
    </row>
    <row r="143" spans="1:16" x14ac:dyDescent="0.2">
      <c r="A143">
        <f t="shared" si="12"/>
        <v>141</v>
      </c>
      <c r="B143" s="1" t="s">
        <v>322</v>
      </c>
      <c r="C143">
        <v>12</v>
      </c>
      <c r="D143">
        <v>0</v>
      </c>
      <c r="E143">
        <v>2</v>
      </c>
      <c r="F143">
        <v>0</v>
      </c>
      <c r="G143">
        <v>1</v>
      </c>
      <c r="P143" t="str">
        <f t="shared" si="19"/>
        <v>0, 2, 0, 1</v>
      </c>
    </row>
    <row r="144" spans="1:16" x14ac:dyDescent="0.2">
      <c r="A144">
        <f t="shared" si="12"/>
        <v>142</v>
      </c>
      <c r="B144" s="1" t="s">
        <v>344</v>
      </c>
      <c r="C144">
        <v>12</v>
      </c>
      <c r="D144">
        <v>2</v>
      </c>
      <c r="E144">
        <v>1</v>
      </c>
      <c r="F144">
        <v>1</v>
      </c>
      <c r="G144">
        <v>0</v>
      </c>
      <c r="P144" t="str">
        <f t="shared" si="19"/>
        <v>2, 1, 1, 0</v>
      </c>
    </row>
    <row r="145" spans="1:16" x14ac:dyDescent="0.2">
      <c r="A145">
        <f t="shared" si="12"/>
        <v>143</v>
      </c>
      <c r="B145" s="1" t="s">
        <v>323</v>
      </c>
      <c r="C145">
        <v>12</v>
      </c>
      <c r="D145">
        <v>2</v>
      </c>
      <c r="E145">
        <v>1</v>
      </c>
      <c r="F145">
        <v>0</v>
      </c>
      <c r="G145">
        <v>1</v>
      </c>
      <c r="P145" t="str">
        <f t="shared" si="19"/>
        <v>2, 1, 0, 1</v>
      </c>
    </row>
    <row r="146" spans="1:16" x14ac:dyDescent="0.2">
      <c r="A146">
        <f t="shared" si="12"/>
        <v>144</v>
      </c>
      <c r="B146" s="1" t="s">
        <v>324</v>
      </c>
      <c r="C146">
        <v>12</v>
      </c>
      <c r="D146">
        <v>3</v>
      </c>
      <c r="E146">
        <v>0</v>
      </c>
      <c r="F146">
        <v>0</v>
      </c>
      <c r="G146">
        <v>0</v>
      </c>
      <c r="P146" t="str">
        <f t="shared" si="19"/>
        <v>3, 0, 0, 0</v>
      </c>
    </row>
    <row r="147" spans="1:16" x14ac:dyDescent="0.2">
      <c r="A147">
        <f t="shared" si="12"/>
        <v>145</v>
      </c>
      <c r="B147" s="1" t="s">
        <v>325</v>
      </c>
      <c r="C147">
        <v>12</v>
      </c>
      <c r="D147">
        <v>3</v>
      </c>
      <c r="E147">
        <v>1</v>
      </c>
      <c r="F147">
        <v>1</v>
      </c>
      <c r="G147">
        <v>0</v>
      </c>
      <c r="P147" t="str">
        <f t="shared" si="19"/>
        <v>3, 1, 1, 0</v>
      </c>
    </row>
    <row r="148" spans="1:16" x14ac:dyDescent="0.2">
      <c r="A148">
        <f t="shared" si="12"/>
        <v>146</v>
      </c>
      <c r="B148" s="1" t="s">
        <v>326</v>
      </c>
      <c r="C148">
        <v>12</v>
      </c>
      <c r="D148">
        <v>3</v>
      </c>
      <c r="E148">
        <v>0</v>
      </c>
      <c r="F148">
        <v>0</v>
      </c>
      <c r="G148">
        <v>0</v>
      </c>
      <c r="P148" t="str">
        <f t="shared" si="19"/>
        <v>3, 0, 0, 0</v>
      </c>
    </row>
    <row r="149" spans="1:16" x14ac:dyDescent="0.2">
      <c r="A149">
        <f t="shared" si="12"/>
        <v>147</v>
      </c>
      <c r="B149" s="1" t="s">
        <v>327</v>
      </c>
      <c r="C149">
        <v>12</v>
      </c>
      <c r="D149">
        <v>3</v>
      </c>
      <c r="E149">
        <v>0</v>
      </c>
      <c r="F149">
        <v>0</v>
      </c>
      <c r="G149">
        <v>0</v>
      </c>
      <c r="P149" t="str">
        <f t="shared" ref="P149:P151" si="20">_xlfn.CONCAT(D149,", ",E149,", ",F149,", ",G149)</f>
        <v>3, 0, 0, 0</v>
      </c>
    </row>
    <row r="150" spans="1:16" x14ac:dyDescent="0.2">
      <c r="A150">
        <f t="shared" si="12"/>
        <v>148</v>
      </c>
      <c r="B150" s="1" t="s">
        <v>336</v>
      </c>
      <c r="C150">
        <v>12</v>
      </c>
      <c r="D150">
        <v>4</v>
      </c>
      <c r="E150">
        <v>1</v>
      </c>
      <c r="F150">
        <v>0</v>
      </c>
      <c r="G150">
        <v>0</v>
      </c>
      <c r="P150" t="str">
        <f t="shared" si="20"/>
        <v>4, 1, 0, 0</v>
      </c>
    </row>
    <row r="151" spans="1:16" x14ac:dyDescent="0.2">
      <c r="A151">
        <f t="shared" si="12"/>
        <v>149</v>
      </c>
      <c r="B151" s="1" t="s">
        <v>337</v>
      </c>
      <c r="C151">
        <v>12</v>
      </c>
      <c r="D151">
        <v>4</v>
      </c>
      <c r="E151">
        <v>0</v>
      </c>
      <c r="F151">
        <v>0</v>
      </c>
      <c r="G151">
        <v>0</v>
      </c>
      <c r="P151" t="str">
        <f t="shared" si="20"/>
        <v>4, 0, 0, 0</v>
      </c>
    </row>
    <row r="152" spans="1:16" x14ac:dyDescent="0.2">
      <c r="A152">
        <f t="shared" si="12"/>
        <v>150</v>
      </c>
      <c r="B152" s="1" t="s">
        <v>338</v>
      </c>
      <c r="C152">
        <v>12</v>
      </c>
      <c r="D152">
        <v>4</v>
      </c>
      <c r="E152">
        <v>0</v>
      </c>
      <c r="F152">
        <v>0</v>
      </c>
      <c r="G152">
        <v>0</v>
      </c>
      <c r="P152" t="str">
        <f t="shared" si="19"/>
        <v>4, 0, 0, 0</v>
      </c>
    </row>
    <row r="153" spans="1:16" x14ac:dyDescent="0.2">
      <c r="A153">
        <f t="shared" si="12"/>
        <v>151</v>
      </c>
      <c r="B153" s="1" t="s">
        <v>339</v>
      </c>
      <c r="C153">
        <v>11</v>
      </c>
      <c r="D153">
        <v>4</v>
      </c>
      <c r="E153">
        <v>0</v>
      </c>
      <c r="F153">
        <v>0</v>
      </c>
      <c r="G153">
        <v>0</v>
      </c>
      <c r="P153" t="str">
        <f t="shared" ref="P153" si="21">_xlfn.CONCAT(D153,", ",E153,", ",F153,", ",G153)</f>
        <v>4, 0, 0, 0</v>
      </c>
    </row>
    <row r="154" spans="1:16" x14ac:dyDescent="0.2">
      <c r="A154">
        <f t="shared" si="12"/>
        <v>152</v>
      </c>
      <c r="B154" s="1" t="s">
        <v>328</v>
      </c>
      <c r="C154">
        <v>11</v>
      </c>
      <c r="D154">
        <v>0</v>
      </c>
      <c r="E154">
        <v>2</v>
      </c>
      <c r="F154">
        <v>1</v>
      </c>
      <c r="G154">
        <v>0</v>
      </c>
      <c r="P154" t="str">
        <f t="shared" si="19"/>
        <v>0, 2, 1, 0</v>
      </c>
    </row>
    <row r="155" spans="1:16" x14ac:dyDescent="0.2">
      <c r="A155">
        <f t="shared" si="12"/>
        <v>153</v>
      </c>
      <c r="B155" s="1" t="s">
        <v>329</v>
      </c>
      <c r="C155">
        <v>11</v>
      </c>
      <c r="D155">
        <v>0</v>
      </c>
      <c r="E155">
        <v>2</v>
      </c>
      <c r="F155">
        <v>0</v>
      </c>
      <c r="G155">
        <v>1</v>
      </c>
      <c r="P155" t="str">
        <f t="shared" si="19"/>
        <v>0, 2, 0, 1</v>
      </c>
    </row>
    <row r="156" spans="1:16" x14ac:dyDescent="0.2">
      <c r="A156">
        <f t="shared" si="12"/>
        <v>154</v>
      </c>
      <c r="B156" s="1" t="s">
        <v>330</v>
      </c>
      <c r="C156">
        <v>12</v>
      </c>
      <c r="D156">
        <v>2</v>
      </c>
      <c r="E156">
        <v>1</v>
      </c>
      <c r="F156">
        <v>1</v>
      </c>
      <c r="G156">
        <v>0</v>
      </c>
      <c r="P156" t="str">
        <f t="shared" si="19"/>
        <v>2, 1, 1, 0</v>
      </c>
    </row>
    <row r="157" spans="1:16" x14ac:dyDescent="0.2">
      <c r="A157">
        <f t="shared" si="12"/>
        <v>155</v>
      </c>
      <c r="B157" s="1" t="s">
        <v>331</v>
      </c>
      <c r="C157">
        <v>12</v>
      </c>
      <c r="D157">
        <v>2</v>
      </c>
      <c r="E157">
        <v>1</v>
      </c>
      <c r="F157">
        <v>0</v>
      </c>
      <c r="G157">
        <v>1</v>
      </c>
      <c r="P157" t="str">
        <f t="shared" si="19"/>
        <v>2, 1, 0, 1</v>
      </c>
    </row>
    <row r="158" spans="1:16" x14ac:dyDescent="0.2">
      <c r="A158">
        <f t="shared" si="12"/>
        <v>156</v>
      </c>
      <c r="B158" s="1" t="s">
        <v>332</v>
      </c>
      <c r="C158">
        <v>12</v>
      </c>
      <c r="D158">
        <v>3</v>
      </c>
      <c r="E158">
        <v>0</v>
      </c>
      <c r="F158">
        <v>0</v>
      </c>
      <c r="G158">
        <v>0</v>
      </c>
      <c r="P158" t="str">
        <f t="shared" si="19"/>
        <v>3, 0, 0, 0</v>
      </c>
    </row>
    <row r="159" spans="1:16" x14ac:dyDescent="0.2">
      <c r="A159">
        <f t="shared" si="12"/>
        <v>157</v>
      </c>
      <c r="B159" s="1" t="s">
        <v>333</v>
      </c>
      <c r="C159">
        <v>12</v>
      </c>
      <c r="D159">
        <v>3</v>
      </c>
      <c r="E159">
        <v>1</v>
      </c>
      <c r="F159">
        <v>1</v>
      </c>
      <c r="G159">
        <v>0</v>
      </c>
      <c r="P159" t="str">
        <f t="shared" si="19"/>
        <v>3, 1, 1, 0</v>
      </c>
    </row>
    <row r="160" spans="1:16" x14ac:dyDescent="0.2">
      <c r="A160">
        <f t="shared" si="12"/>
        <v>158</v>
      </c>
      <c r="B160" s="1" t="s">
        <v>334</v>
      </c>
      <c r="C160">
        <v>12</v>
      </c>
      <c r="D160">
        <v>3</v>
      </c>
      <c r="E160">
        <v>0</v>
      </c>
      <c r="F160">
        <v>0</v>
      </c>
      <c r="G160">
        <v>0</v>
      </c>
      <c r="P160" t="str">
        <f t="shared" si="19"/>
        <v>3, 0, 0, 0</v>
      </c>
    </row>
    <row r="161" spans="1:16" x14ac:dyDescent="0.2">
      <c r="A161">
        <f t="shared" si="12"/>
        <v>159</v>
      </c>
      <c r="B161" s="1" t="s">
        <v>335</v>
      </c>
      <c r="C161">
        <v>12</v>
      </c>
      <c r="D161">
        <v>3</v>
      </c>
      <c r="E161">
        <v>0</v>
      </c>
      <c r="F161">
        <v>0</v>
      </c>
      <c r="G161">
        <v>0</v>
      </c>
      <c r="P161" t="str">
        <f t="shared" ref="P161:P164" si="22">_xlfn.CONCAT(D161,", ",E161,", ",F161,", ",G161)</f>
        <v>3, 0, 0, 0</v>
      </c>
    </row>
    <row r="162" spans="1:16" x14ac:dyDescent="0.2">
      <c r="A162">
        <f t="shared" si="12"/>
        <v>160</v>
      </c>
      <c r="B162" s="1" t="s">
        <v>340</v>
      </c>
      <c r="C162">
        <v>12</v>
      </c>
      <c r="D162">
        <v>4</v>
      </c>
      <c r="E162">
        <v>1</v>
      </c>
      <c r="F162">
        <v>0</v>
      </c>
      <c r="G162">
        <v>0</v>
      </c>
      <c r="P162" t="str">
        <f t="shared" si="22"/>
        <v>4, 1, 0, 0</v>
      </c>
    </row>
    <row r="163" spans="1:16" x14ac:dyDescent="0.2">
      <c r="A163">
        <f t="shared" si="12"/>
        <v>161</v>
      </c>
      <c r="B163" s="1" t="s">
        <v>341</v>
      </c>
      <c r="C163">
        <v>12</v>
      </c>
      <c r="D163">
        <v>4</v>
      </c>
      <c r="E163">
        <v>0</v>
      </c>
      <c r="F163">
        <v>0</v>
      </c>
      <c r="G163">
        <v>0</v>
      </c>
      <c r="P163" t="str">
        <f t="shared" si="22"/>
        <v>4, 0, 0, 0</v>
      </c>
    </row>
    <row r="164" spans="1:16" x14ac:dyDescent="0.2">
      <c r="A164">
        <f t="shared" si="12"/>
        <v>162</v>
      </c>
      <c r="B164" s="1" t="s">
        <v>342</v>
      </c>
      <c r="C164">
        <v>12</v>
      </c>
      <c r="D164">
        <v>4</v>
      </c>
      <c r="E164">
        <v>0</v>
      </c>
      <c r="F164">
        <v>0</v>
      </c>
      <c r="G164">
        <v>0</v>
      </c>
      <c r="P164" t="str">
        <f t="shared" si="22"/>
        <v>4, 0, 0, 0</v>
      </c>
    </row>
    <row r="165" spans="1:16" x14ac:dyDescent="0.2">
      <c r="A165">
        <f t="shared" si="12"/>
        <v>163</v>
      </c>
      <c r="B165" s="1" t="s">
        <v>343</v>
      </c>
      <c r="C165">
        <v>11</v>
      </c>
      <c r="D165">
        <v>4</v>
      </c>
      <c r="E165">
        <v>0</v>
      </c>
      <c r="F165">
        <v>0</v>
      </c>
      <c r="G165">
        <v>0</v>
      </c>
      <c r="P165" t="str">
        <f t="shared" ref="P165:P173" si="23">_xlfn.CONCAT(D165,", ",E165,", ",F165,", ",G165)</f>
        <v>4, 0, 0, 0</v>
      </c>
    </row>
    <row r="166" spans="1:16" x14ac:dyDescent="0.2">
      <c r="A166">
        <f t="shared" si="12"/>
        <v>164</v>
      </c>
      <c r="B166" s="1" t="s">
        <v>401</v>
      </c>
      <c r="C166">
        <v>11</v>
      </c>
      <c r="D166">
        <v>4</v>
      </c>
      <c r="E166">
        <v>0</v>
      </c>
      <c r="F166">
        <v>0</v>
      </c>
      <c r="G166">
        <v>0</v>
      </c>
      <c r="P166" t="str">
        <f t="shared" si="23"/>
        <v>4, 0, 0, 0</v>
      </c>
    </row>
    <row r="167" spans="1:16" x14ac:dyDescent="0.2">
      <c r="A167">
        <f t="shared" si="12"/>
        <v>165</v>
      </c>
      <c r="B167" s="1" t="s">
        <v>402</v>
      </c>
      <c r="C167">
        <v>11</v>
      </c>
      <c r="D167">
        <v>4</v>
      </c>
      <c r="E167">
        <v>0</v>
      </c>
      <c r="F167">
        <v>0</v>
      </c>
      <c r="G167">
        <v>0</v>
      </c>
      <c r="P167" t="str">
        <f t="shared" si="23"/>
        <v>4, 0, 0, 0</v>
      </c>
    </row>
    <row r="168" spans="1:16" x14ac:dyDescent="0.2">
      <c r="A168">
        <f t="shared" si="12"/>
        <v>166</v>
      </c>
      <c r="B168" s="1" t="s">
        <v>403</v>
      </c>
      <c r="C168">
        <v>11</v>
      </c>
      <c r="D168">
        <v>4</v>
      </c>
      <c r="E168">
        <v>0</v>
      </c>
      <c r="F168">
        <v>0</v>
      </c>
      <c r="G168">
        <v>0</v>
      </c>
      <c r="P168" t="str">
        <f t="shared" si="23"/>
        <v>4, 0, 0, 0</v>
      </c>
    </row>
    <row r="169" spans="1:16" x14ac:dyDescent="0.2">
      <c r="A169">
        <f t="shared" si="12"/>
        <v>167</v>
      </c>
      <c r="B169" s="1" t="s">
        <v>404</v>
      </c>
      <c r="C169">
        <v>11</v>
      </c>
      <c r="D169">
        <v>4</v>
      </c>
      <c r="E169">
        <v>0</v>
      </c>
      <c r="F169">
        <v>0</v>
      </c>
      <c r="G169">
        <v>0</v>
      </c>
      <c r="P169" t="str">
        <f t="shared" si="23"/>
        <v>4, 0, 0, 0</v>
      </c>
    </row>
    <row r="170" spans="1:16" x14ac:dyDescent="0.2">
      <c r="A170">
        <f t="shared" si="12"/>
        <v>168</v>
      </c>
      <c r="B170" s="1" t="s">
        <v>405</v>
      </c>
      <c r="C170">
        <v>11</v>
      </c>
      <c r="D170">
        <v>4</v>
      </c>
      <c r="E170">
        <v>0</v>
      </c>
      <c r="F170">
        <v>0</v>
      </c>
      <c r="G170">
        <v>0</v>
      </c>
      <c r="P170" t="str">
        <f t="shared" si="23"/>
        <v>4, 0, 0, 0</v>
      </c>
    </row>
    <row r="171" spans="1:16" x14ac:dyDescent="0.2">
      <c r="A171">
        <f t="shared" si="12"/>
        <v>169</v>
      </c>
      <c r="B171" s="1" t="s">
        <v>406</v>
      </c>
      <c r="C171">
        <v>11</v>
      </c>
      <c r="D171">
        <v>4</v>
      </c>
      <c r="E171">
        <v>0</v>
      </c>
      <c r="F171">
        <v>0</v>
      </c>
      <c r="G171">
        <v>0</v>
      </c>
      <c r="P171" t="str">
        <f t="shared" si="23"/>
        <v>4, 0, 0, 0</v>
      </c>
    </row>
    <row r="172" spans="1:16" x14ac:dyDescent="0.2">
      <c r="A172">
        <f t="shared" si="12"/>
        <v>170</v>
      </c>
      <c r="B172" s="1" t="s">
        <v>407</v>
      </c>
      <c r="C172">
        <v>11</v>
      </c>
      <c r="D172">
        <v>4</v>
      </c>
      <c r="E172">
        <v>0</v>
      </c>
      <c r="F172">
        <v>0</v>
      </c>
      <c r="G172">
        <v>0</v>
      </c>
      <c r="P172" t="str">
        <f t="shared" si="23"/>
        <v>4, 0, 0, 0</v>
      </c>
    </row>
    <row r="173" spans="1:16" x14ac:dyDescent="0.2">
      <c r="A173">
        <f t="shared" si="12"/>
        <v>171</v>
      </c>
      <c r="B173" s="1" t="s">
        <v>408</v>
      </c>
      <c r="C173">
        <v>11</v>
      </c>
      <c r="D173">
        <v>4</v>
      </c>
      <c r="E173">
        <v>0</v>
      </c>
      <c r="F173">
        <v>0</v>
      </c>
      <c r="G173">
        <v>0</v>
      </c>
      <c r="P173" t="str">
        <f t="shared" si="23"/>
        <v>4, 0, 0, 0</v>
      </c>
    </row>
    <row r="174" spans="1:16" ht="60" customHeight="1" x14ac:dyDescent="0.2">
      <c r="A174">
        <f t="shared" si="12"/>
        <v>172</v>
      </c>
      <c r="B174" s="1" t="s">
        <v>179</v>
      </c>
      <c r="C174">
        <v>0</v>
      </c>
      <c r="D174">
        <v>0</v>
      </c>
      <c r="E174">
        <v>0</v>
      </c>
      <c r="F174">
        <v>0</v>
      </c>
      <c r="G174">
        <v>0</v>
      </c>
      <c r="P174" t="str">
        <f>_xlfn.CONCAT(D174,", ",E174,", ",F174,", ",G174)</f>
        <v>0, 0, 0, 0</v>
      </c>
    </row>
    <row r="175" spans="1:16" x14ac:dyDescent="0.2">
      <c r="A175">
        <f t="shared" si="12"/>
        <v>173</v>
      </c>
      <c r="B175" s="1" t="s">
        <v>243</v>
      </c>
      <c r="C175">
        <v>0</v>
      </c>
      <c r="D175">
        <v>0</v>
      </c>
      <c r="E175">
        <v>2</v>
      </c>
      <c r="F175">
        <v>0</v>
      </c>
      <c r="G175">
        <v>0</v>
      </c>
      <c r="P175" t="str">
        <f t="shared" ref="P175:P186" si="24">_xlfn.CONCAT(D175,", ",E175,", ",F175,", ",G175)</f>
        <v>0, 2, 0, 0</v>
      </c>
    </row>
    <row r="176" spans="1:16" x14ac:dyDescent="0.2">
      <c r="A176">
        <f t="shared" si="12"/>
        <v>174</v>
      </c>
      <c r="B176" s="1" t="s">
        <v>244</v>
      </c>
      <c r="C176">
        <v>3</v>
      </c>
      <c r="D176">
        <v>0</v>
      </c>
      <c r="E176">
        <v>2</v>
      </c>
      <c r="F176">
        <v>0</v>
      </c>
      <c r="G176">
        <v>0</v>
      </c>
      <c r="P176" t="str">
        <f t="shared" si="24"/>
        <v>0, 2, 0, 0</v>
      </c>
    </row>
    <row r="177" spans="1:16" x14ac:dyDescent="0.2">
      <c r="A177">
        <f t="shared" si="12"/>
        <v>175</v>
      </c>
      <c r="B177" s="1" t="s">
        <v>245</v>
      </c>
      <c r="C177">
        <v>2</v>
      </c>
      <c r="D177">
        <v>0</v>
      </c>
      <c r="E177">
        <v>2</v>
      </c>
      <c r="F177">
        <v>0</v>
      </c>
      <c r="G177">
        <v>0</v>
      </c>
      <c r="P177" t="str">
        <f t="shared" si="24"/>
        <v>0, 2, 0, 0</v>
      </c>
    </row>
    <row r="178" spans="1:16" x14ac:dyDescent="0.2">
      <c r="A178">
        <f t="shared" si="12"/>
        <v>176</v>
      </c>
      <c r="B178" s="1" t="s">
        <v>246</v>
      </c>
      <c r="C178">
        <v>1</v>
      </c>
      <c r="D178">
        <v>0</v>
      </c>
      <c r="E178">
        <v>2</v>
      </c>
      <c r="F178">
        <v>0</v>
      </c>
      <c r="G178">
        <v>0</v>
      </c>
      <c r="P178" t="str">
        <f t="shared" si="24"/>
        <v>0, 2, 0, 0</v>
      </c>
    </row>
    <row r="179" spans="1:16" x14ac:dyDescent="0.2">
      <c r="A179">
        <f t="shared" si="12"/>
        <v>177</v>
      </c>
      <c r="B179" s="1" t="s">
        <v>180</v>
      </c>
      <c r="C179">
        <v>0</v>
      </c>
      <c r="D179">
        <v>0</v>
      </c>
      <c r="E179">
        <v>2</v>
      </c>
      <c r="F179">
        <v>0</v>
      </c>
      <c r="G179">
        <v>0</v>
      </c>
      <c r="P179" t="str">
        <f t="shared" si="24"/>
        <v>0, 2, 0, 0</v>
      </c>
    </row>
    <row r="180" spans="1:16" x14ac:dyDescent="0.2">
      <c r="A180">
        <f t="shared" ref="A180:A243" si="25">A179+1</f>
        <v>178</v>
      </c>
      <c r="B180" s="1" t="s">
        <v>181</v>
      </c>
      <c r="C180">
        <v>3</v>
      </c>
      <c r="D180">
        <v>0</v>
      </c>
      <c r="E180">
        <v>2</v>
      </c>
      <c r="F180">
        <v>0</v>
      </c>
      <c r="G180">
        <v>0</v>
      </c>
      <c r="P180" t="str">
        <f t="shared" si="24"/>
        <v>0, 2, 0, 0</v>
      </c>
    </row>
    <row r="181" spans="1:16" x14ac:dyDescent="0.2">
      <c r="A181">
        <f t="shared" si="25"/>
        <v>179</v>
      </c>
      <c r="B181" s="1" t="s">
        <v>182</v>
      </c>
      <c r="C181">
        <v>2</v>
      </c>
      <c r="D181">
        <v>2</v>
      </c>
      <c r="E181">
        <v>1</v>
      </c>
      <c r="F181">
        <v>0</v>
      </c>
      <c r="G181">
        <v>0</v>
      </c>
      <c r="P181" t="str">
        <f t="shared" si="24"/>
        <v>2, 1, 0, 0</v>
      </c>
    </row>
    <row r="182" spans="1:16" x14ac:dyDescent="0.2">
      <c r="A182">
        <f t="shared" si="25"/>
        <v>180</v>
      </c>
      <c r="B182" s="1" t="s">
        <v>183</v>
      </c>
      <c r="C182">
        <v>1</v>
      </c>
      <c r="D182">
        <v>2</v>
      </c>
      <c r="E182">
        <v>1</v>
      </c>
      <c r="F182">
        <v>0</v>
      </c>
      <c r="G182">
        <v>0</v>
      </c>
      <c r="P182" t="str">
        <f t="shared" si="24"/>
        <v>2, 1, 0, 0</v>
      </c>
    </row>
    <row r="183" spans="1:16" x14ac:dyDescent="0.2">
      <c r="A183">
        <f t="shared" si="25"/>
        <v>181</v>
      </c>
      <c r="B183" s="1" t="s">
        <v>184</v>
      </c>
      <c r="C183">
        <v>0</v>
      </c>
      <c r="D183">
        <v>3</v>
      </c>
      <c r="E183">
        <v>1</v>
      </c>
      <c r="F183">
        <v>0</v>
      </c>
      <c r="G183">
        <v>0</v>
      </c>
      <c r="P183" t="str">
        <f t="shared" si="24"/>
        <v>3, 1, 0, 0</v>
      </c>
    </row>
    <row r="184" spans="1:16" x14ac:dyDescent="0.2">
      <c r="A184">
        <f t="shared" si="25"/>
        <v>182</v>
      </c>
      <c r="B184" s="1" t="s">
        <v>185</v>
      </c>
      <c r="C184">
        <v>3</v>
      </c>
      <c r="D184">
        <v>3</v>
      </c>
      <c r="E184">
        <v>1</v>
      </c>
      <c r="F184">
        <v>0</v>
      </c>
      <c r="G184">
        <v>0</v>
      </c>
      <c r="P184" t="str">
        <f t="shared" si="24"/>
        <v>3, 1, 0, 0</v>
      </c>
    </row>
    <row r="185" spans="1:16" x14ac:dyDescent="0.2">
      <c r="A185">
        <f t="shared" si="25"/>
        <v>183</v>
      </c>
      <c r="B185" s="1" t="s">
        <v>186</v>
      </c>
      <c r="C185">
        <v>2</v>
      </c>
      <c r="D185">
        <v>3</v>
      </c>
      <c r="E185">
        <v>0</v>
      </c>
      <c r="F185">
        <v>0</v>
      </c>
      <c r="G185">
        <v>0</v>
      </c>
      <c r="P185" t="str">
        <f t="shared" si="24"/>
        <v>3, 0, 0, 0</v>
      </c>
    </row>
    <row r="186" spans="1:16" x14ac:dyDescent="0.2">
      <c r="A186">
        <f t="shared" si="25"/>
        <v>184</v>
      </c>
      <c r="B186" s="1" t="s">
        <v>187</v>
      </c>
      <c r="C186">
        <v>1</v>
      </c>
      <c r="D186">
        <v>3</v>
      </c>
      <c r="E186">
        <v>0</v>
      </c>
      <c r="F186">
        <v>0</v>
      </c>
      <c r="G186">
        <v>0</v>
      </c>
      <c r="P186" t="str">
        <f t="shared" si="24"/>
        <v>3, 0, 0, 0</v>
      </c>
    </row>
    <row r="187" spans="1:16" x14ac:dyDescent="0.2">
      <c r="A187">
        <f t="shared" si="25"/>
        <v>185</v>
      </c>
      <c r="B187" s="1" t="s">
        <v>381</v>
      </c>
      <c r="C187">
        <v>0</v>
      </c>
      <c r="D187">
        <v>0</v>
      </c>
      <c r="E187">
        <v>2</v>
      </c>
      <c r="F187">
        <v>0</v>
      </c>
      <c r="G187">
        <v>0</v>
      </c>
      <c r="P187" t="str">
        <f t="shared" ref="P187:P196" si="26">_xlfn.CONCAT(D187,", ",E187,", ",F187,", ",G187)</f>
        <v>0, 2, 0, 0</v>
      </c>
    </row>
    <row r="188" spans="1:16" x14ac:dyDescent="0.2">
      <c r="A188">
        <f t="shared" si="25"/>
        <v>186</v>
      </c>
      <c r="B188" s="1" t="s">
        <v>382</v>
      </c>
      <c r="C188">
        <v>3</v>
      </c>
      <c r="D188">
        <v>0</v>
      </c>
      <c r="E188">
        <v>2</v>
      </c>
      <c r="F188">
        <v>0</v>
      </c>
      <c r="G188">
        <v>0</v>
      </c>
      <c r="P188" t="str">
        <f t="shared" si="26"/>
        <v>0, 2, 0, 0</v>
      </c>
    </row>
    <row r="189" spans="1:16" x14ac:dyDescent="0.2">
      <c r="A189">
        <f t="shared" si="25"/>
        <v>187</v>
      </c>
      <c r="B189" s="1" t="s">
        <v>383</v>
      </c>
      <c r="C189">
        <v>2</v>
      </c>
      <c r="D189">
        <v>2</v>
      </c>
      <c r="E189">
        <v>1</v>
      </c>
      <c r="F189">
        <v>0</v>
      </c>
      <c r="G189">
        <v>0</v>
      </c>
      <c r="P189" t="str">
        <f t="shared" si="26"/>
        <v>2, 1, 0, 0</v>
      </c>
    </row>
    <row r="190" spans="1:16" x14ac:dyDescent="0.2">
      <c r="A190">
        <f t="shared" si="25"/>
        <v>188</v>
      </c>
      <c r="B190" s="1" t="s">
        <v>384</v>
      </c>
      <c r="C190">
        <v>1</v>
      </c>
      <c r="D190">
        <v>2</v>
      </c>
      <c r="E190">
        <v>1</v>
      </c>
      <c r="F190">
        <v>0</v>
      </c>
      <c r="G190">
        <v>0</v>
      </c>
      <c r="P190" t="str">
        <f t="shared" si="26"/>
        <v>2, 1, 0, 0</v>
      </c>
    </row>
    <row r="191" spans="1:16" x14ac:dyDescent="0.2">
      <c r="A191">
        <f t="shared" si="25"/>
        <v>189</v>
      </c>
      <c r="B191" s="1" t="s">
        <v>385</v>
      </c>
      <c r="C191">
        <v>0</v>
      </c>
      <c r="D191">
        <v>3</v>
      </c>
      <c r="E191">
        <v>1</v>
      </c>
      <c r="F191">
        <v>0</v>
      </c>
      <c r="G191">
        <v>0</v>
      </c>
      <c r="P191" t="str">
        <f t="shared" si="26"/>
        <v>3, 1, 0, 0</v>
      </c>
    </row>
    <row r="192" spans="1:16" x14ac:dyDescent="0.2">
      <c r="A192">
        <f t="shared" si="25"/>
        <v>190</v>
      </c>
      <c r="B192" s="1" t="s">
        <v>386</v>
      </c>
      <c r="C192">
        <v>3</v>
      </c>
      <c r="D192">
        <v>3</v>
      </c>
      <c r="E192">
        <v>1</v>
      </c>
      <c r="F192">
        <v>0</v>
      </c>
      <c r="G192">
        <v>0</v>
      </c>
      <c r="P192" t="str">
        <f t="shared" si="26"/>
        <v>3, 1, 0, 0</v>
      </c>
    </row>
    <row r="193" spans="1:16" x14ac:dyDescent="0.2">
      <c r="A193">
        <f t="shared" si="25"/>
        <v>191</v>
      </c>
      <c r="B193" s="1" t="s">
        <v>387</v>
      </c>
      <c r="C193">
        <v>2</v>
      </c>
      <c r="D193">
        <v>3</v>
      </c>
      <c r="E193">
        <v>0</v>
      </c>
      <c r="F193">
        <v>0</v>
      </c>
      <c r="G193">
        <v>0</v>
      </c>
      <c r="P193" t="str">
        <f t="shared" si="26"/>
        <v>3, 0, 0, 0</v>
      </c>
    </row>
    <row r="194" spans="1:16" x14ac:dyDescent="0.2">
      <c r="A194">
        <f t="shared" si="25"/>
        <v>192</v>
      </c>
      <c r="B194" s="1" t="s">
        <v>388</v>
      </c>
      <c r="C194">
        <v>1</v>
      </c>
      <c r="D194">
        <v>3</v>
      </c>
      <c r="E194">
        <v>0</v>
      </c>
      <c r="F194">
        <v>0</v>
      </c>
      <c r="G194">
        <v>0</v>
      </c>
      <c r="P194" t="str">
        <f t="shared" si="26"/>
        <v>3, 0, 0, 0</v>
      </c>
    </row>
    <row r="195" spans="1:16" x14ac:dyDescent="0.2">
      <c r="A195">
        <f t="shared" si="25"/>
        <v>193</v>
      </c>
      <c r="B195" s="1" t="s">
        <v>389</v>
      </c>
      <c r="C195">
        <v>0</v>
      </c>
      <c r="D195">
        <v>4</v>
      </c>
      <c r="E195">
        <v>0</v>
      </c>
      <c r="F195">
        <v>0</v>
      </c>
      <c r="G195">
        <v>0</v>
      </c>
      <c r="P195" t="str">
        <f t="shared" si="26"/>
        <v>4, 0, 0, 0</v>
      </c>
    </row>
    <row r="196" spans="1:16" x14ac:dyDescent="0.2">
      <c r="A196">
        <f t="shared" si="25"/>
        <v>194</v>
      </c>
      <c r="B196" s="1" t="s">
        <v>390</v>
      </c>
      <c r="C196">
        <v>3</v>
      </c>
      <c r="D196">
        <v>4</v>
      </c>
      <c r="E196">
        <v>0</v>
      </c>
      <c r="F196">
        <v>0</v>
      </c>
      <c r="G196">
        <v>0</v>
      </c>
      <c r="P196" t="str">
        <f t="shared" si="26"/>
        <v>4, 0, 0, 0</v>
      </c>
    </row>
    <row r="197" spans="1:16" x14ac:dyDescent="0.2">
      <c r="A197">
        <f t="shared" si="25"/>
        <v>195</v>
      </c>
      <c r="B197" s="1" t="s">
        <v>391</v>
      </c>
      <c r="C197">
        <v>2</v>
      </c>
      <c r="D197">
        <v>4</v>
      </c>
      <c r="E197">
        <v>0</v>
      </c>
      <c r="F197">
        <v>0</v>
      </c>
      <c r="G197">
        <v>0</v>
      </c>
      <c r="P197" t="str">
        <f t="shared" ref="P197" si="27">_xlfn.CONCAT(D197,", ",E197,", ",F197,", ",G197)</f>
        <v>4, 0, 0, 0</v>
      </c>
    </row>
    <row r="198" spans="1:16" x14ac:dyDescent="0.2">
      <c r="A198">
        <f t="shared" si="25"/>
        <v>196</v>
      </c>
      <c r="B198" s="1" t="s">
        <v>392</v>
      </c>
      <c r="C198">
        <v>1</v>
      </c>
      <c r="D198">
        <v>4</v>
      </c>
      <c r="E198">
        <v>0</v>
      </c>
      <c r="F198">
        <v>0</v>
      </c>
      <c r="G198">
        <v>0</v>
      </c>
      <c r="P198" t="str">
        <f t="shared" ref="P198" si="28">_xlfn.CONCAT(D198,", ",E198,", ",F198,", ",G198)</f>
        <v>4, 0, 0, 0</v>
      </c>
    </row>
    <row r="199" spans="1:16" x14ac:dyDescent="0.2">
      <c r="A199">
        <f t="shared" si="25"/>
        <v>197</v>
      </c>
      <c r="B199" s="1" t="s">
        <v>204</v>
      </c>
      <c r="C199">
        <v>0</v>
      </c>
      <c r="D199">
        <v>0</v>
      </c>
      <c r="E199">
        <v>2</v>
      </c>
      <c r="F199">
        <v>1</v>
      </c>
      <c r="G199">
        <v>0</v>
      </c>
      <c r="P199" t="str">
        <f t="shared" ref="P199:P218" si="29">_xlfn.CONCAT(D199,", ",E199,", ",F199,", ",G199)</f>
        <v>0, 2, 1, 0</v>
      </c>
    </row>
    <row r="200" spans="1:16" x14ac:dyDescent="0.2">
      <c r="A200">
        <f t="shared" si="25"/>
        <v>198</v>
      </c>
      <c r="B200" s="1" t="s">
        <v>205</v>
      </c>
      <c r="C200">
        <v>1</v>
      </c>
      <c r="D200">
        <v>1</v>
      </c>
      <c r="E200">
        <v>3</v>
      </c>
      <c r="F200">
        <v>0</v>
      </c>
      <c r="G200">
        <v>1</v>
      </c>
      <c r="P200" t="str">
        <f t="shared" si="29"/>
        <v>1, 3, 0, 1</v>
      </c>
    </row>
    <row r="201" spans="1:16" x14ac:dyDescent="0.2">
      <c r="A201">
        <f t="shared" si="25"/>
        <v>199</v>
      </c>
      <c r="B201" s="1" t="s">
        <v>206</v>
      </c>
      <c r="C201">
        <v>2</v>
      </c>
      <c r="D201">
        <v>1</v>
      </c>
      <c r="E201">
        <v>2</v>
      </c>
      <c r="F201">
        <v>1</v>
      </c>
      <c r="G201">
        <v>0</v>
      </c>
      <c r="P201" t="str">
        <f t="shared" si="29"/>
        <v>1, 2, 1, 0</v>
      </c>
    </row>
    <row r="202" spans="1:16" x14ac:dyDescent="0.2">
      <c r="A202">
        <f t="shared" si="25"/>
        <v>200</v>
      </c>
      <c r="B202" s="1" t="s">
        <v>207</v>
      </c>
      <c r="C202">
        <v>3</v>
      </c>
      <c r="D202">
        <v>2</v>
      </c>
      <c r="E202">
        <v>3</v>
      </c>
      <c r="F202">
        <v>0</v>
      </c>
      <c r="G202">
        <v>0</v>
      </c>
      <c r="P202" t="str">
        <f t="shared" si="29"/>
        <v>2, 3, 0, 0</v>
      </c>
    </row>
    <row r="203" spans="1:16" x14ac:dyDescent="0.2">
      <c r="A203">
        <f t="shared" si="25"/>
        <v>201</v>
      </c>
      <c r="B203" s="1" t="s">
        <v>208</v>
      </c>
      <c r="C203">
        <v>2</v>
      </c>
      <c r="D203">
        <v>2</v>
      </c>
      <c r="E203">
        <v>2</v>
      </c>
      <c r="F203">
        <v>1</v>
      </c>
      <c r="G203">
        <v>1</v>
      </c>
      <c r="P203" t="str">
        <f t="shared" si="29"/>
        <v>2, 2, 1, 1</v>
      </c>
    </row>
    <row r="204" spans="1:16" x14ac:dyDescent="0.2">
      <c r="A204">
        <f t="shared" si="25"/>
        <v>202</v>
      </c>
      <c r="B204" s="1" t="s">
        <v>209</v>
      </c>
      <c r="C204">
        <v>1</v>
      </c>
      <c r="D204">
        <v>2</v>
      </c>
      <c r="E204">
        <v>2</v>
      </c>
      <c r="F204">
        <v>0</v>
      </c>
      <c r="G204">
        <v>0</v>
      </c>
      <c r="P204" t="str">
        <f t="shared" si="29"/>
        <v>2, 2, 0, 0</v>
      </c>
    </row>
    <row r="205" spans="1:16" x14ac:dyDescent="0.2">
      <c r="A205">
        <f t="shared" si="25"/>
        <v>203</v>
      </c>
      <c r="B205" s="1" t="s">
        <v>210</v>
      </c>
      <c r="C205">
        <v>0</v>
      </c>
      <c r="D205">
        <v>1</v>
      </c>
      <c r="E205">
        <v>3</v>
      </c>
      <c r="F205">
        <v>0</v>
      </c>
      <c r="G205" s="12">
        <v>-1</v>
      </c>
      <c r="P205" t="str">
        <f t="shared" ref="P205" si="30">_xlfn.CONCAT(D205,", ",E205,", ",F205,", ",G205)</f>
        <v>1, 3, 0, -1</v>
      </c>
    </row>
    <row r="206" spans="1:16" x14ac:dyDescent="0.2">
      <c r="A206">
        <f t="shared" si="25"/>
        <v>204</v>
      </c>
      <c r="B206" s="1" t="s">
        <v>211</v>
      </c>
      <c r="C206">
        <v>0</v>
      </c>
      <c r="D206">
        <v>1</v>
      </c>
      <c r="E206">
        <v>3</v>
      </c>
      <c r="F206">
        <v>0</v>
      </c>
      <c r="G206" s="12">
        <v>-1</v>
      </c>
      <c r="P206" t="str">
        <f t="shared" ref="P206" si="31">_xlfn.CONCAT(D206,", ",E206,", ",F206,", ",G206)</f>
        <v>1, 3, 0, -1</v>
      </c>
    </row>
    <row r="207" spans="1:16" x14ac:dyDescent="0.2">
      <c r="A207">
        <f t="shared" si="25"/>
        <v>205</v>
      </c>
      <c r="B207" s="1" t="s">
        <v>230</v>
      </c>
      <c r="C207">
        <v>1</v>
      </c>
      <c r="D207">
        <v>0</v>
      </c>
      <c r="E207">
        <v>3</v>
      </c>
      <c r="F207">
        <v>0</v>
      </c>
      <c r="G207" s="12">
        <v>-1</v>
      </c>
      <c r="P207" t="str">
        <f t="shared" si="29"/>
        <v>0, 3, 0, -1</v>
      </c>
    </row>
    <row r="208" spans="1:16" x14ac:dyDescent="0.2">
      <c r="A208">
        <f t="shared" si="25"/>
        <v>206</v>
      </c>
      <c r="B208" s="1" t="s">
        <v>231</v>
      </c>
      <c r="C208">
        <v>2</v>
      </c>
      <c r="D208">
        <v>0</v>
      </c>
      <c r="E208">
        <v>2</v>
      </c>
      <c r="F208" s="12">
        <v>-1</v>
      </c>
      <c r="G208">
        <v>0</v>
      </c>
      <c r="P208" t="str">
        <f t="shared" si="29"/>
        <v>0, 2, -1, 0</v>
      </c>
    </row>
    <row r="209" spans="1:16" x14ac:dyDescent="0.2">
      <c r="A209">
        <f t="shared" si="25"/>
        <v>207</v>
      </c>
      <c r="B209" s="1" t="s">
        <v>232</v>
      </c>
      <c r="C209">
        <v>3</v>
      </c>
      <c r="D209">
        <v>0</v>
      </c>
      <c r="E209">
        <v>3</v>
      </c>
      <c r="F209">
        <v>0</v>
      </c>
      <c r="G209">
        <v>0</v>
      </c>
      <c r="P209" t="str">
        <f t="shared" si="29"/>
        <v>0, 3, 0, 0</v>
      </c>
    </row>
    <row r="210" spans="1:16" x14ac:dyDescent="0.2">
      <c r="A210">
        <f t="shared" si="25"/>
        <v>208</v>
      </c>
      <c r="B210" s="1" t="s">
        <v>233</v>
      </c>
      <c r="C210">
        <v>2</v>
      </c>
      <c r="D210">
        <v>-1</v>
      </c>
      <c r="E210">
        <v>2</v>
      </c>
      <c r="F210" s="12">
        <v>-1</v>
      </c>
      <c r="G210">
        <v>-1</v>
      </c>
      <c r="P210" t="str">
        <f t="shared" si="29"/>
        <v>-1, 2, -1, -1</v>
      </c>
    </row>
    <row r="211" spans="1:16" x14ac:dyDescent="0.2">
      <c r="A211">
        <f t="shared" si="25"/>
        <v>209</v>
      </c>
      <c r="B211" s="1" t="s">
        <v>234</v>
      </c>
      <c r="C211">
        <v>1</v>
      </c>
      <c r="D211">
        <v>-1</v>
      </c>
      <c r="E211">
        <v>2</v>
      </c>
      <c r="F211">
        <v>0</v>
      </c>
      <c r="G211" s="12">
        <v>0</v>
      </c>
      <c r="P211" t="str">
        <f t="shared" si="29"/>
        <v>-1, 2, 0, 0</v>
      </c>
    </row>
    <row r="212" spans="1:16" x14ac:dyDescent="0.2">
      <c r="A212">
        <f t="shared" si="25"/>
        <v>210</v>
      </c>
      <c r="B212" s="1" t="s">
        <v>235</v>
      </c>
      <c r="C212">
        <v>0</v>
      </c>
      <c r="D212">
        <v>-2</v>
      </c>
      <c r="E212">
        <v>2</v>
      </c>
      <c r="F212" s="12">
        <v>-1</v>
      </c>
      <c r="G212">
        <v>0</v>
      </c>
      <c r="P212" t="str">
        <f t="shared" si="29"/>
        <v>-2, 2, -1, 0</v>
      </c>
    </row>
    <row r="213" spans="1:16" x14ac:dyDescent="0.2">
      <c r="A213">
        <f t="shared" si="25"/>
        <v>211</v>
      </c>
      <c r="B213" s="1" t="s">
        <v>236</v>
      </c>
      <c r="C213">
        <v>1</v>
      </c>
      <c r="D213">
        <v>-2</v>
      </c>
      <c r="E213">
        <v>3</v>
      </c>
      <c r="F213">
        <v>0</v>
      </c>
      <c r="G213" s="12">
        <v>-1</v>
      </c>
      <c r="P213" t="str">
        <f t="shared" si="29"/>
        <v>-2, 3, 0, -1</v>
      </c>
    </row>
    <row r="214" spans="1:16" x14ac:dyDescent="0.2">
      <c r="A214">
        <f t="shared" si="25"/>
        <v>212</v>
      </c>
      <c r="B214" s="1" t="s">
        <v>237</v>
      </c>
      <c r="C214">
        <v>2</v>
      </c>
      <c r="D214">
        <v>-2</v>
      </c>
      <c r="E214">
        <v>2</v>
      </c>
      <c r="F214" s="12">
        <v>-1</v>
      </c>
      <c r="G214">
        <v>0</v>
      </c>
      <c r="P214" t="str">
        <f t="shared" si="29"/>
        <v>-2, 2, -1, 0</v>
      </c>
    </row>
    <row r="215" spans="1:16" x14ac:dyDescent="0.2">
      <c r="A215">
        <f t="shared" si="25"/>
        <v>213</v>
      </c>
      <c r="B215" s="1" t="s">
        <v>238</v>
      </c>
      <c r="C215">
        <v>3</v>
      </c>
      <c r="D215">
        <v>-1</v>
      </c>
      <c r="E215">
        <v>3</v>
      </c>
      <c r="F215">
        <v>0</v>
      </c>
      <c r="G215">
        <v>0</v>
      </c>
      <c r="P215" t="str">
        <f t="shared" si="29"/>
        <v>-1, 3, 0, 0</v>
      </c>
    </row>
    <row r="216" spans="1:16" x14ac:dyDescent="0.2">
      <c r="A216">
        <f t="shared" si="25"/>
        <v>214</v>
      </c>
      <c r="B216" s="1" t="s">
        <v>229</v>
      </c>
      <c r="C216">
        <v>2</v>
      </c>
      <c r="D216">
        <v>-1</v>
      </c>
      <c r="E216">
        <v>2</v>
      </c>
      <c r="F216" s="12">
        <v>-1</v>
      </c>
      <c r="G216">
        <v>-1</v>
      </c>
      <c r="P216" t="str">
        <f t="shared" si="29"/>
        <v>-1, 2, -1, -1</v>
      </c>
    </row>
    <row r="217" spans="1:16" x14ac:dyDescent="0.2">
      <c r="A217">
        <f t="shared" si="25"/>
        <v>215</v>
      </c>
      <c r="B217" s="1" t="s">
        <v>239</v>
      </c>
      <c r="C217">
        <v>1</v>
      </c>
      <c r="D217">
        <v>0</v>
      </c>
      <c r="E217">
        <v>2</v>
      </c>
      <c r="F217">
        <v>0</v>
      </c>
      <c r="G217" s="12">
        <v>0</v>
      </c>
      <c r="P217" t="str">
        <f t="shared" ref="P217" si="32">_xlfn.CONCAT(D217,", ",E217,", ",F217,", ",G217)</f>
        <v>0, 2, 0, 0</v>
      </c>
    </row>
    <row r="218" spans="1:16" x14ac:dyDescent="0.2">
      <c r="A218">
        <f t="shared" si="25"/>
        <v>216</v>
      </c>
      <c r="B218" s="1" t="s">
        <v>240</v>
      </c>
      <c r="C218">
        <v>0</v>
      </c>
      <c r="D218">
        <v>0</v>
      </c>
      <c r="E218">
        <v>2</v>
      </c>
      <c r="F218">
        <v>0</v>
      </c>
      <c r="G218" s="12">
        <v>0</v>
      </c>
      <c r="P218" t="str">
        <f t="shared" si="29"/>
        <v>0, 2, 0, 0</v>
      </c>
    </row>
    <row r="219" spans="1:16" ht="60" customHeight="1" x14ac:dyDescent="0.2">
      <c r="A219">
        <f t="shared" si="25"/>
        <v>217</v>
      </c>
      <c r="B219" s="1" t="s">
        <v>196</v>
      </c>
      <c r="C219">
        <v>0</v>
      </c>
      <c r="D219">
        <v>0</v>
      </c>
      <c r="E219">
        <v>0</v>
      </c>
      <c r="F219">
        <v>0</v>
      </c>
      <c r="G219">
        <v>0</v>
      </c>
      <c r="P219" t="str">
        <f>_xlfn.CONCAT(D219,", ",E219,", ",F219,", ",G219)</f>
        <v>0, 0, 0, 0</v>
      </c>
    </row>
    <row r="220" spans="1:16" ht="17" customHeight="1" x14ac:dyDescent="0.2">
      <c r="A220">
        <f t="shared" si="25"/>
        <v>218</v>
      </c>
      <c r="B220" s="1" t="s">
        <v>247</v>
      </c>
      <c r="C220">
        <v>0</v>
      </c>
      <c r="D220">
        <v>0</v>
      </c>
      <c r="E220">
        <v>-2</v>
      </c>
      <c r="F220">
        <v>0</v>
      </c>
      <c r="G220">
        <v>0</v>
      </c>
      <c r="P220" t="str">
        <f t="shared" ref="P220:P325" si="33">_xlfn.CONCAT(D220,", ",E220,", ",F220,", ",G220)</f>
        <v>0, -2, 0, 0</v>
      </c>
    </row>
    <row r="221" spans="1:16" x14ac:dyDescent="0.2">
      <c r="A221">
        <f t="shared" si="25"/>
        <v>219</v>
      </c>
      <c r="B221" s="1" t="s">
        <v>248</v>
      </c>
      <c r="C221">
        <v>1</v>
      </c>
      <c r="D221">
        <v>0</v>
      </c>
      <c r="E221">
        <v>-2</v>
      </c>
      <c r="F221">
        <v>0</v>
      </c>
      <c r="G221">
        <v>0</v>
      </c>
      <c r="P221" t="str">
        <f t="shared" si="33"/>
        <v>0, -2, 0, 0</v>
      </c>
    </row>
    <row r="222" spans="1:16" x14ac:dyDescent="0.2">
      <c r="A222">
        <f t="shared" si="25"/>
        <v>220</v>
      </c>
      <c r="B222" s="1" t="s">
        <v>249</v>
      </c>
      <c r="C222">
        <v>2</v>
      </c>
      <c r="D222">
        <v>0</v>
      </c>
      <c r="E222">
        <v>-2</v>
      </c>
      <c r="F222">
        <v>0</v>
      </c>
      <c r="G222">
        <v>0</v>
      </c>
      <c r="P222" t="str">
        <f t="shared" si="33"/>
        <v>0, -2, 0, 0</v>
      </c>
    </row>
    <row r="223" spans="1:16" x14ac:dyDescent="0.2">
      <c r="A223">
        <f t="shared" si="25"/>
        <v>221</v>
      </c>
      <c r="B223" s="1" t="s">
        <v>250</v>
      </c>
      <c r="C223">
        <v>3</v>
      </c>
      <c r="D223">
        <v>0</v>
      </c>
      <c r="E223">
        <v>-2</v>
      </c>
      <c r="F223">
        <v>0</v>
      </c>
      <c r="G223">
        <v>0</v>
      </c>
      <c r="P223" t="str">
        <f t="shared" si="33"/>
        <v>0, -2, 0, 0</v>
      </c>
    </row>
    <row r="224" spans="1:16" x14ac:dyDescent="0.2">
      <c r="A224">
        <f t="shared" si="25"/>
        <v>222</v>
      </c>
      <c r="B224" s="1" t="s">
        <v>188</v>
      </c>
      <c r="C224">
        <v>0</v>
      </c>
      <c r="D224">
        <v>0</v>
      </c>
      <c r="E224">
        <v>-2</v>
      </c>
      <c r="F224">
        <v>0</v>
      </c>
      <c r="G224">
        <v>0</v>
      </c>
      <c r="P224" t="str">
        <f t="shared" si="33"/>
        <v>0, -2, 0, 0</v>
      </c>
    </row>
    <row r="225" spans="1:16" x14ac:dyDescent="0.2">
      <c r="A225">
        <f t="shared" si="25"/>
        <v>223</v>
      </c>
      <c r="B225" s="1" t="s">
        <v>189</v>
      </c>
      <c r="C225">
        <v>1</v>
      </c>
      <c r="D225">
        <v>0</v>
      </c>
      <c r="E225">
        <v>-2</v>
      </c>
      <c r="F225">
        <v>0</v>
      </c>
      <c r="G225">
        <v>0</v>
      </c>
      <c r="P225" t="str">
        <f t="shared" si="33"/>
        <v>0, -2, 0, 0</v>
      </c>
    </row>
    <row r="226" spans="1:16" x14ac:dyDescent="0.2">
      <c r="A226">
        <f t="shared" si="25"/>
        <v>224</v>
      </c>
      <c r="B226" s="1" t="s">
        <v>190</v>
      </c>
      <c r="C226">
        <v>2</v>
      </c>
      <c r="D226">
        <v>2</v>
      </c>
      <c r="E226">
        <v>-1</v>
      </c>
      <c r="F226">
        <v>0</v>
      </c>
      <c r="G226">
        <v>0</v>
      </c>
      <c r="P226" t="str">
        <f t="shared" si="33"/>
        <v>2, -1, 0, 0</v>
      </c>
    </row>
    <row r="227" spans="1:16" x14ac:dyDescent="0.2">
      <c r="A227">
        <f t="shared" si="25"/>
        <v>225</v>
      </c>
      <c r="B227" s="1" t="s">
        <v>191</v>
      </c>
      <c r="C227">
        <v>3</v>
      </c>
      <c r="D227">
        <v>2</v>
      </c>
      <c r="E227">
        <v>-1</v>
      </c>
      <c r="F227">
        <v>0</v>
      </c>
      <c r="G227">
        <v>0</v>
      </c>
      <c r="P227" t="str">
        <f t="shared" si="33"/>
        <v>2, -1, 0, 0</v>
      </c>
    </row>
    <row r="228" spans="1:16" x14ac:dyDescent="0.2">
      <c r="A228">
        <f t="shared" si="25"/>
        <v>226</v>
      </c>
      <c r="B228" s="1" t="s">
        <v>192</v>
      </c>
      <c r="C228">
        <v>0</v>
      </c>
      <c r="D228">
        <v>3</v>
      </c>
      <c r="E228">
        <v>-1</v>
      </c>
      <c r="F228">
        <v>0</v>
      </c>
      <c r="G228">
        <v>0</v>
      </c>
      <c r="P228" t="str">
        <f t="shared" si="33"/>
        <v>3, -1, 0, 0</v>
      </c>
    </row>
    <row r="229" spans="1:16" x14ac:dyDescent="0.2">
      <c r="A229">
        <f t="shared" si="25"/>
        <v>227</v>
      </c>
      <c r="B229" s="1" t="s">
        <v>193</v>
      </c>
      <c r="C229">
        <v>1</v>
      </c>
      <c r="D229">
        <v>3</v>
      </c>
      <c r="E229">
        <v>-1</v>
      </c>
      <c r="F229">
        <v>0</v>
      </c>
      <c r="G229">
        <v>0</v>
      </c>
      <c r="P229" t="str">
        <f t="shared" si="33"/>
        <v>3, -1, 0, 0</v>
      </c>
    </row>
    <row r="230" spans="1:16" x14ac:dyDescent="0.2">
      <c r="A230">
        <f t="shared" si="25"/>
        <v>228</v>
      </c>
      <c r="B230" s="1" t="s">
        <v>194</v>
      </c>
      <c r="C230">
        <v>2</v>
      </c>
      <c r="D230">
        <v>3</v>
      </c>
      <c r="E230">
        <v>0</v>
      </c>
      <c r="F230">
        <v>0</v>
      </c>
      <c r="G230">
        <v>0</v>
      </c>
      <c r="P230" t="str">
        <f t="shared" si="33"/>
        <v>3, 0, 0, 0</v>
      </c>
    </row>
    <row r="231" spans="1:16" x14ac:dyDescent="0.2">
      <c r="A231">
        <f t="shared" si="25"/>
        <v>229</v>
      </c>
      <c r="B231" s="1" t="s">
        <v>195</v>
      </c>
      <c r="C231">
        <v>3</v>
      </c>
      <c r="D231">
        <v>3</v>
      </c>
      <c r="E231">
        <v>0</v>
      </c>
      <c r="F231">
        <v>0</v>
      </c>
      <c r="G231">
        <v>0</v>
      </c>
      <c r="P231" t="str">
        <f t="shared" si="33"/>
        <v>3, 0, 0, 0</v>
      </c>
    </row>
    <row r="232" spans="1:16" x14ac:dyDescent="0.2">
      <c r="A232">
        <f t="shared" si="25"/>
        <v>230</v>
      </c>
      <c r="B232" s="1" t="s">
        <v>369</v>
      </c>
      <c r="C232">
        <v>0</v>
      </c>
      <c r="D232">
        <v>0</v>
      </c>
      <c r="E232">
        <v>-2</v>
      </c>
      <c r="F232">
        <v>0</v>
      </c>
      <c r="G232">
        <v>0</v>
      </c>
      <c r="P232" t="str">
        <f t="shared" ref="P232:P239" si="34">_xlfn.CONCAT(D232,", ",E232,", ",F232,", ",G232)</f>
        <v>0, -2, 0, 0</v>
      </c>
    </row>
    <row r="233" spans="1:16" x14ac:dyDescent="0.2">
      <c r="A233">
        <f t="shared" si="25"/>
        <v>231</v>
      </c>
      <c r="B233" s="1" t="s">
        <v>370</v>
      </c>
      <c r="C233">
        <v>1</v>
      </c>
      <c r="D233">
        <v>0</v>
      </c>
      <c r="E233">
        <v>-2</v>
      </c>
      <c r="F233">
        <v>0</v>
      </c>
      <c r="G233">
        <v>0</v>
      </c>
      <c r="P233" t="str">
        <f t="shared" si="34"/>
        <v>0, -2, 0, 0</v>
      </c>
    </row>
    <row r="234" spans="1:16" x14ac:dyDescent="0.2">
      <c r="A234">
        <f t="shared" si="25"/>
        <v>232</v>
      </c>
      <c r="B234" s="1" t="s">
        <v>371</v>
      </c>
      <c r="C234">
        <v>2</v>
      </c>
      <c r="D234">
        <v>2</v>
      </c>
      <c r="E234">
        <v>-1</v>
      </c>
      <c r="F234">
        <v>0</v>
      </c>
      <c r="G234">
        <v>0</v>
      </c>
      <c r="P234" t="str">
        <f t="shared" si="34"/>
        <v>2, -1, 0, 0</v>
      </c>
    </row>
    <row r="235" spans="1:16" x14ac:dyDescent="0.2">
      <c r="A235">
        <f t="shared" si="25"/>
        <v>233</v>
      </c>
      <c r="B235" s="1" t="s">
        <v>372</v>
      </c>
      <c r="C235">
        <v>3</v>
      </c>
      <c r="D235">
        <v>2</v>
      </c>
      <c r="E235">
        <v>-1</v>
      </c>
      <c r="F235">
        <v>0</v>
      </c>
      <c r="G235">
        <v>0</v>
      </c>
      <c r="P235" t="str">
        <f t="shared" si="34"/>
        <v>2, -1, 0, 0</v>
      </c>
    </row>
    <row r="236" spans="1:16" x14ac:dyDescent="0.2">
      <c r="A236">
        <f t="shared" si="25"/>
        <v>234</v>
      </c>
      <c r="B236" s="1" t="s">
        <v>373</v>
      </c>
      <c r="C236">
        <v>0</v>
      </c>
      <c r="D236">
        <v>3</v>
      </c>
      <c r="E236">
        <v>-1</v>
      </c>
      <c r="F236">
        <v>0</v>
      </c>
      <c r="G236">
        <v>0</v>
      </c>
      <c r="P236" t="str">
        <f t="shared" si="34"/>
        <v>3, -1, 0, 0</v>
      </c>
    </row>
    <row r="237" spans="1:16" x14ac:dyDescent="0.2">
      <c r="A237">
        <f t="shared" si="25"/>
        <v>235</v>
      </c>
      <c r="B237" s="1" t="s">
        <v>374</v>
      </c>
      <c r="C237">
        <v>1</v>
      </c>
      <c r="D237">
        <v>3</v>
      </c>
      <c r="E237">
        <v>-1</v>
      </c>
      <c r="F237">
        <v>0</v>
      </c>
      <c r="G237">
        <v>0</v>
      </c>
      <c r="P237" t="str">
        <f t="shared" si="34"/>
        <v>3, -1, 0, 0</v>
      </c>
    </row>
    <row r="238" spans="1:16" x14ac:dyDescent="0.2">
      <c r="A238">
        <f t="shared" si="25"/>
        <v>236</v>
      </c>
      <c r="B238" s="1" t="s">
        <v>375</v>
      </c>
      <c r="C238">
        <v>2</v>
      </c>
      <c r="D238">
        <v>3</v>
      </c>
      <c r="E238">
        <v>0</v>
      </c>
      <c r="F238">
        <v>0</v>
      </c>
      <c r="G238">
        <v>0</v>
      </c>
      <c r="P238" t="str">
        <f t="shared" si="34"/>
        <v>3, 0, 0, 0</v>
      </c>
    </row>
    <row r="239" spans="1:16" x14ac:dyDescent="0.2">
      <c r="A239">
        <f t="shared" si="25"/>
        <v>237</v>
      </c>
      <c r="B239" s="1" t="s">
        <v>376</v>
      </c>
      <c r="C239">
        <v>3</v>
      </c>
      <c r="D239">
        <v>3</v>
      </c>
      <c r="E239">
        <v>0</v>
      </c>
      <c r="F239">
        <v>0</v>
      </c>
      <c r="G239">
        <v>0</v>
      </c>
      <c r="P239" t="str">
        <f t="shared" si="34"/>
        <v>3, 0, 0, 0</v>
      </c>
    </row>
    <row r="240" spans="1:16" x14ac:dyDescent="0.2">
      <c r="A240">
        <f t="shared" si="25"/>
        <v>238</v>
      </c>
      <c r="B240" s="1" t="s">
        <v>377</v>
      </c>
      <c r="C240">
        <v>0</v>
      </c>
      <c r="D240">
        <v>4</v>
      </c>
      <c r="E240">
        <v>0</v>
      </c>
      <c r="F240">
        <v>0</v>
      </c>
      <c r="G240">
        <v>0</v>
      </c>
      <c r="P240" t="str">
        <f t="shared" ref="P240" si="35">_xlfn.CONCAT(D240,", ",E240,", ",F240,", ",G240)</f>
        <v>4, 0, 0, 0</v>
      </c>
    </row>
    <row r="241" spans="1:16" x14ac:dyDescent="0.2">
      <c r="A241">
        <f t="shared" si="25"/>
        <v>239</v>
      </c>
      <c r="B241" s="1" t="s">
        <v>378</v>
      </c>
      <c r="C241">
        <v>1</v>
      </c>
      <c r="D241">
        <v>4</v>
      </c>
      <c r="E241">
        <v>0</v>
      </c>
      <c r="F241">
        <v>0</v>
      </c>
      <c r="G241">
        <v>0</v>
      </c>
      <c r="P241" t="str">
        <f t="shared" ref="P241:P242" si="36">_xlfn.CONCAT(D241,", ",E241,", ",F241,", ",G241)</f>
        <v>4, 0, 0, 0</v>
      </c>
    </row>
    <row r="242" spans="1:16" x14ac:dyDescent="0.2">
      <c r="A242">
        <f t="shared" si="25"/>
        <v>240</v>
      </c>
      <c r="B242" s="1" t="s">
        <v>379</v>
      </c>
      <c r="C242">
        <v>2</v>
      </c>
      <c r="D242">
        <v>4</v>
      </c>
      <c r="E242">
        <v>0</v>
      </c>
      <c r="F242">
        <v>0</v>
      </c>
      <c r="G242">
        <v>0</v>
      </c>
      <c r="P242" t="str">
        <f t="shared" si="36"/>
        <v>4, 0, 0, 0</v>
      </c>
    </row>
    <row r="243" spans="1:16" x14ac:dyDescent="0.2">
      <c r="A243">
        <f t="shared" si="25"/>
        <v>241</v>
      </c>
      <c r="B243" s="1" t="s">
        <v>380</v>
      </c>
      <c r="C243">
        <v>3</v>
      </c>
      <c r="D243">
        <v>4</v>
      </c>
      <c r="E243">
        <v>0</v>
      </c>
      <c r="F243">
        <v>0</v>
      </c>
      <c r="G243">
        <v>0</v>
      </c>
      <c r="P243" t="str">
        <f t="shared" ref="P243" si="37">_xlfn.CONCAT(D243,", ",E243,", ",F243,", ",G243)</f>
        <v>4, 0, 0, 0</v>
      </c>
    </row>
    <row r="244" spans="1:16" x14ac:dyDescent="0.2">
      <c r="A244">
        <f t="shared" ref="A244:A307" si="38">A243+1</f>
        <v>242</v>
      </c>
      <c r="B244" s="1" t="s">
        <v>212</v>
      </c>
      <c r="C244">
        <v>4</v>
      </c>
      <c r="D244">
        <v>0</v>
      </c>
      <c r="E244">
        <v>-2</v>
      </c>
      <c r="F244" s="12">
        <v>-1</v>
      </c>
      <c r="G244">
        <v>0</v>
      </c>
      <c r="P244" t="str">
        <f t="shared" si="33"/>
        <v>0, -2, -1, 0</v>
      </c>
    </row>
    <row r="245" spans="1:16" x14ac:dyDescent="0.2">
      <c r="A245">
        <f t="shared" si="38"/>
        <v>243</v>
      </c>
      <c r="B245" s="1" t="s">
        <v>213</v>
      </c>
      <c r="C245">
        <v>5</v>
      </c>
      <c r="D245">
        <v>1</v>
      </c>
      <c r="E245">
        <v>-3</v>
      </c>
      <c r="F245">
        <v>0</v>
      </c>
      <c r="G245" s="12">
        <v>-1</v>
      </c>
      <c r="P245" t="str">
        <f t="shared" si="33"/>
        <v>1, -3, 0, -1</v>
      </c>
    </row>
    <row r="246" spans="1:16" x14ac:dyDescent="0.2">
      <c r="A246">
        <f t="shared" si="38"/>
        <v>244</v>
      </c>
      <c r="B246" s="1" t="s">
        <v>214</v>
      </c>
      <c r="C246">
        <v>6</v>
      </c>
      <c r="D246">
        <v>1</v>
      </c>
      <c r="E246">
        <v>-2</v>
      </c>
      <c r="F246" s="12">
        <v>-1</v>
      </c>
      <c r="G246">
        <v>0</v>
      </c>
      <c r="P246" t="str">
        <f t="shared" si="33"/>
        <v>1, -2, -1, 0</v>
      </c>
    </row>
    <row r="247" spans="1:16" x14ac:dyDescent="0.2">
      <c r="A247">
        <f t="shared" si="38"/>
        <v>245</v>
      </c>
      <c r="B247" s="1" t="s">
        <v>215</v>
      </c>
      <c r="C247">
        <v>7</v>
      </c>
      <c r="D247">
        <v>2</v>
      </c>
      <c r="E247">
        <v>-3</v>
      </c>
      <c r="F247">
        <v>0</v>
      </c>
      <c r="G247">
        <v>0</v>
      </c>
      <c r="P247" t="str">
        <f t="shared" si="33"/>
        <v>2, -3, 0, 0</v>
      </c>
    </row>
    <row r="248" spans="1:16" x14ac:dyDescent="0.2">
      <c r="A248">
        <f t="shared" si="38"/>
        <v>246</v>
      </c>
      <c r="B248" s="1" t="s">
        <v>216</v>
      </c>
      <c r="C248">
        <v>6</v>
      </c>
      <c r="D248">
        <v>2</v>
      </c>
      <c r="E248">
        <v>-2</v>
      </c>
      <c r="F248" s="12">
        <v>-1</v>
      </c>
      <c r="G248">
        <v>-1</v>
      </c>
      <c r="P248" t="str">
        <f t="shared" si="33"/>
        <v>2, -2, -1, -1</v>
      </c>
    </row>
    <row r="249" spans="1:16" x14ac:dyDescent="0.2">
      <c r="A249">
        <f t="shared" si="38"/>
        <v>247</v>
      </c>
      <c r="B249" s="1" t="s">
        <v>217</v>
      </c>
      <c r="C249">
        <v>5</v>
      </c>
      <c r="D249">
        <v>2</v>
      </c>
      <c r="E249">
        <v>-2</v>
      </c>
      <c r="F249">
        <v>0</v>
      </c>
      <c r="G249" s="12">
        <v>0</v>
      </c>
      <c r="P249" t="str">
        <f t="shared" si="33"/>
        <v>2, -2, 0, 0</v>
      </c>
    </row>
    <row r="250" spans="1:16" x14ac:dyDescent="0.2">
      <c r="A250">
        <f t="shared" si="38"/>
        <v>248</v>
      </c>
      <c r="B250" s="1" t="s">
        <v>218</v>
      </c>
      <c r="C250">
        <v>4</v>
      </c>
      <c r="D250">
        <v>1</v>
      </c>
      <c r="E250">
        <v>-2</v>
      </c>
      <c r="F250" s="12">
        <v>-1</v>
      </c>
      <c r="G250">
        <v>0</v>
      </c>
      <c r="P250" t="str">
        <f t="shared" si="33"/>
        <v>1, -2, -1, 0</v>
      </c>
    </row>
    <row r="251" spans="1:16" x14ac:dyDescent="0.2">
      <c r="A251">
        <f t="shared" si="38"/>
        <v>249</v>
      </c>
      <c r="B251" s="1" t="s">
        <v>219</v>
      </c>
      <c r="C251">
        <v>4</v>
      </c>
      <c r="D251">
        <v>1</v>
      </c>
      <c r="E251">
        <v>-3</v>
      </c>
      <c r="F251">
        <v>0</v>
      </c>
      <c r="G251" s="12">
        <v>-1</v>
      </c>
      <c r="P251" t="str">
        <f t="shared" si="33"/>
        <v>1, -3, 0, -1</v>
      </c>
    </row>
    <row r="252" spans="1:16" x14ac:dyDescent="0.2">
      <c r="A252">
        <f t="shared" si="38"/>
        <v>250</v>
      </c>
      <c r="B252" s="1" t="s">
        <v>220</v>
      </c>
      <c r="C252">
        <v>5</v>
      </c>
      <c r="D252">
        <v>0</v>
      </c>
      <c r="E252">
        <v>-2</v>
      </c>
      <c r="F252" s="12">
        <v>-1</v>
      </c>
      <c r="G252">
        <v>0</v>
      </c>
      <c r="P252" t="str">
        <f t="shared" si="33"/>
        <v>0, -2, -1, 0</v>
      </c>
    </row>
    <row r="253" spans="1:16" x14ac:dyDescent="0.2">
      <c r="A253">
        <f t="shared" si="38"/>
        <v>251</v>
      </c>
      <c r="B253" s="1" t="s">
        <v>221</v>
      </c>
      <c r="C253">
        <v>6</v>
      </c>
      <c r="D253">
        <v>0</v>
      </c>
      <c r="E253">
        <v>-3</v>
      </c>
      <c r="F253">
        <v>0</v>
      </c>
      <c r="G253">
        <v>0</v>
      </c>
      <c r="P253" t="str">
        <f t="shared" si="33"/>
        <v>0, -3, 0, 0</v>
      </c>
    </row>
    <row r="254" spans="1:16" x14ac:dyDescent="0.2">
      <c r="A254">
        <f t="shared" si="38"/>
        <v>252</v>
      </c>
      <c r="B254" s="1" t="s">
        <v>222</v>
      </c>
      <c r="C254">
        <v>7</v>
      </c>
      <c r="D254">
        <v>0</v>
      </c>
      <c r="E254">
        <v>-2</v>
      </c>
      <c r="F254" s="12">
        <v>-1</v>
      </c>
      <c r="G254">
        <v>-1</v>
      </c>
      <c r="P254" t="str">
        <f t="shared" si="33"/>
        <v>0, -2, -1, -1</v>
      </c>
    </row>
    <row r="255" spans="1:16" x14ac:dyDescent="0.2">
      <c r="A255">
        <f t="shared" si="38"/>
        <v>253</v>
      </c>
      <c r="B255" s="1" t="s">
        <v>223</v>
      </c>
      <c r="C255">
        <v>6</v>
      </c>
      <c r="D255">
        <v>-1</v>
      </c>
      <c r="E255">
        <v>-2</v>
      </c>
      <c r="F255">
        <v>0</v>
      </c>
      <c r="G255" s="12">
        <v>0</v>
      </c>
      <c r="P255" t="str">
        <f t="shared" si="33"/>
        <v>-1, -2, 0, 0</v>
      </c>
    </row>
    <row r="256" spans="1:16" x14ac:dyDescent="0.2">
      <c r="A256">
        <f t="shared" si="38"/>
        <v>254</v>
      </c>
      <c r="B256" s="1" t="s">
        <v>224</v>
      </c>
      <c r="C256">
        <v>5</v>
      </c>
      <c r="D256">
        <v>-1</v>
      </c>
      <c r="E256">
        <v>-2</v>
      </c>
      <c r="F256" s="12">
        <v>-1</v>
      </c>
      <c r="G256">
        <v>0</v>
      </c>
      <c r="P256" t="str">
        <f t="shared" si="33"/>
        <v>-1, -2, -1, 0</v>
      </c>
    </row>
    <row r="257" spans="1:16" x14ac:dyDescent="0.2">
      <c r="A257">
        <f t="shared" si="38"/>
        <v>255</v>
      </c>
      <c r="B257" s="1" t="s">
        <v>225</v>
      </c>
      <c r="C257">
        <v>4</v>
      </c>
      <c r="D257">
        <v>-2</v>
      </c>
      <c r="E257">
        <v>-3</v>
      </c>
      <c r="F257">
        <v>0</v>
      </c>
      <c r="G257" s="12">
        <v>-1</v>
      </c>
      <c r="P257" t="str">
        <f t="shared" si="33"/>
        <v>-2, -3, 0, -1</v>
      </c>
    </row>
    <row r="258" spans="1:16" x14ac:dyDescent="0.2">
      <c r="A258">
        <f t="shared" si="38"/>
        <v>256</v>
      </c>
      <c r="B258" s="1" t="s">
        <v>226</v>
      </c>
      <c r="C258">
        <v>5</v>
      </c>
      <c r="D258">
        <v>-2</v>
      </c>
      <c r="E258">
        <v>-2</v>
      </c>
      <c r="F258" s="12">
        <v>-1</v>
      </c>
      <c r="G258">
        <v>0</v>
      </c>
      <c r="P258" t="str">
        <f t="shared" si="33"/>
        <v>-2, -2, -1, 0</v>
      </c>
    </row>
    <row r="259" spans="1:16" x14ac:dyDescent="0.2">
      <c r="A259">
        <f t="shared" si="38"/>
        <v>257</v>
      </c>
      <c r="B259" s="1" t="s">
        <v>227</v>
      </c>
      <c r="C259">
        <v>6</v>
      </c>
      <c r="D259">
        <v>-2</v>
      </c>
      <c r="E259">
        <v>-3</v>
      </c>
      <c r="F259">
        <v>0</v>
      </c>
      <c r="G259">
        <v>0</v>
      </c>
      <c r="P259" t="str">
        <f t="shared" si="33"/>
        <v>-2, -3, 0, 0</v>
      </c>
    </row>
    <row r="260" spans="1:16" x14ac:dyDescent="0.2">
      <c r="A260">
        <f t="shared" si="38"/>
        <v>258</v>
      </c>
      <c r="B260" s="1" t="s">
        <v>228</v>
      </c>
      <c r="C260">
        <v>7</v>
      </c>
      <c r="D260">
        <v>-1</v>
      </c>
      <c r="E260">
        <v>-2</v>
      </c>
      <c r="F260" s="12">
        <v>-1</v>
      </c>
      <c r="G260">
        <v>-1</v>
      </c>
      <c r="P260" t="str">
        <f t="shared" si="33"/>
        <v>-1, -2, -1, -1</v>
      </c>
    </row>
    <row r="261" spans="1:16" x14ac:dyDescent="0.2">
      <c r="A261">
        <f t="shared" si="38"/>
        <v>259</v>
      </c>
      <c r="B261" s="1" t="s">
        <v>229</v>
      </c>
      <c r="C261">
        <v>6</v>
      </c>
      <c r="D261">
        <v>-1</v>
      </c>
      <c r="E261">
        <v>-2</v>
      </c>
      <c r="F261">
        <v>0</v>
      </c>
      <c r="G261" s="12">
        <v>0</v>
      </c>
      <c r="P261" t="str">
        <f t="shared" si="33"/>
        <v>-1, -2, 0, 0</v>
      </c>
    </row>
    <row r="262" spans="1:16" x14ac:dyDescent="0.2">
      <c r="A262">
        <f t="shared" si="38"/>
        <v>260</v>
      </c>
      <c r="B262" s="1" t="s">
        <v>239</v>
      </c>
      <c r="C262">
        <v>5</v>
      </c>
      <c r="D262">
        <v>0</v>
      </c>
      <c r="E262">
        <v>-2</v>
      </c>
      <c r="F262" s="12">
        <v>-1</v>
      </c>
      <c r="G262">
        <v>-1</v>
      </c>
      <c r="P262" t="str">
        <f t="shared" ref="P262:P263" si="39">_xlfn.CONCAT(D262,", ",E262,", ",F262,", ",G262)</f>
        <v>0, -2, -1, -1</v>
      </c>
    </row>
    <row r="263" spans="1:16" x14ac:dyDescent="0.2">
      <c r="A263">
        <f t="shared" si="38"/>
        <v>261</v>
      </c>
      <c r="B263" s="1" t="s">
        <v>240</v>
      </c>
      <c r="C263">
        <v>4</v>
      </c>
      <c r="D263">
        <v>0</v>
      </c>
      <c r="E263">
        <v>-2</v>
      </c>
      <c r="F263">
        <v>0</v>
      </c>
      <c r="G263" s="12">
        <v>0</v>
      </c>
      <c r="P263" t="str">
        <f t="shared" si="39"/>
        <v>0, -2, 0, 0</v>
      </c>
    </row>
    <row r="264" spans="1:16" ht="60" customHeight="1" x14ac:dyDescent="0.2">
      <c r="A264">
        <f t="shared" si="38"/>
        <v>262</v>
      </c>
      <c r="B264" s="1" t="s">
        <v>197</v>
      </c>
      <c r="C264">
        <v>1</v>
      </c>
      <c r="D264">
        <v>4</v>
      </c>
      <c r="E264">
        <v>0</v>
      </c>
      <c r="F264">
        <v>0</v>
      </c>
      <c r="G264">
        <v>0</v>
      </c>
      <c r="P264" t="str">
        <f t="shared" si="33"/>
        <v>4, 0, 0, 0</v>
      </c>
    </row>
    <row r="265" spans="1:16" ht="16" customHeight="1" x14ac:dyDescent="0.2">
      <c r="A265">
        <f t="shared" si="38"/>
        <v>263</v>
      </c>
      <c r="B265" s="1" t="s">
        <v>198</v>
      </c>
      <c r="C265">
        <v>2</v>
      </c>
      <c r="D265">
        <v>4</v>
      </c>
      <c r="E265">
        <v>0</v>
      </c>
      <c r="F265">
        <v>0</v>
      </c>
      <c r="G265">
        <v>0</v>
      </c>
      <c r="P265" t="str">
        <f t="shared" si="33"/>
        <v>4, 0, 0, 0</v>
      </c>
    </row>
    <row r="266" spans="1:16" ht="16" customHeight="1" x14ac:dyDescent="0.2">
      <c r="A266">
        <f t="shared" si="38"/>
        <v>264</v>
      </c>
      <c r="B266" s="1" t="s">
        <v>199</v>
      </c>
      <c r="C266">
        <v>3</v>
      </c>
      <c r="D266">
        <v>4</v>
      </c>
      <c r="E266">
        <v>0</v>
      </c>
      <c r="F266">
        <v>0</v>
      </c>
      <c r="G266">
        <v>0</v>
      </c>
      <c r="P266" t="str">
        <f t="shared" si="33"/>
        <v>4, 0, 0, 0</v>
      </c>
    </row>
    <row r="267" spans="1:16" ht="16" customHeight="1" x14ac:dyDescent="0.2">
      <c r="A267">
        <f t="shared" si="38"/>
        <v>265</v>
      </c>
      <c r="B267" s="1" t="s">
        <v>200</v>
      </c>
      <c r="C267">
        <v>1</v>
      </c>
      <c r="D267">
        <v>4</v>
      </c>
      <c r="E267">
        <v>0</v>
      </c>
      <c r="F267">
        <v>0</v>
      </c>
      <c r="G267">
        <v>0</v>
      </c>
      <c r="P267" t="str">
        <f t="shared" si="33"/>
        <v>4, 0, 0, 0</v>
      </c>
    </row>
    <row r="268" spans="1:16" ht="16" customHeight="1" x14ac:dyDescent="0.2">
      <c r="A268">
        <f t="shared" si="38"/>
        <v>266</v>
      </c>
      <c r="B268" s="1" t="s">
        <v>201</v>
      </c>
      <c r="C268">
        <v>2</v>
      </c>
      <c r="D268">
        <v>4</v>
      </c>
      <c r="E268">
        <v>0</v>
      </c>
      <c r="F268">
        <v>0</v>
      </c>
      <c r="G268">
        <v>0</v>
      </c>
      <c r="P268" t="str">
        <f t="shared" si="33"/>
        <v>4, 0, 0, 0</v>
      </c>
    </row>
    <row r="269" spans="1:16" ht="16" customHeight="1" x14ac:dyDescent="0.2">
      <c r="A269">
        <f t="shared" si="38"/>
        <v>267</v>
      </c>
      <c r="B269" s="1" t="s">
        <v>202</v>
      </c>
      <c r="C269">
        <v>3</v>
      </c>
      <c r="D269">
        <v>-1</v>
      </c>
      <c r="E269">
        <v>0</v>
      </c>
      <c r="F269">
        <v>0</v>
      </c>
      <c r="G269">
        <v>0</v>
      </c>
      <c r="P269" t="str">
        <f t="shared" si="33"/>
        <v>-1, 0, 0, 0</v>
      </c>
    </row>
    <row r="270" spans="1:16" ht="16" customHeight="1" x14ac:dyDescent="0.2">
      <c r="A270">
        <f t="shared" si="38"/>
        <v>268</v>
      </c>
      <c r="B270" s="1" t="s">
        <v>203</v>
      </c>
      <c r="C270">
        <v>0</v>
      </c>
      <c r="D270">
        <v>1</v>
      </c>
      <c r="E270">
        <v>0</v>
      </c>
      <c r="F270">
        <v>0</v>
      </c>
      <c r="G270">
        <v>0</v>
      </c>
      <c r="P270" t="str">
        <f t="shared" si="33"/>
        <v>1, 0, 0, 0</v>
      </c>
    </row>
    <row r="271" spans="1:16" ht="16" customHeight="1" x14ac:dyDescent="0.2">
      <c r="A271">
        <f t="shared" si="38"/>
        <v>269</v>
      </c>
      <c r="B271" s="1" t="s">
        <v>265</v>
      </c>
      <c r="C271">
        <v>0</v>
      </c>
      <c r="D271">
        <v>0</v>
      </c>
      <c r="E271">
        <v>0</v>
      </c>
      <c r="F271">
        <v>0</v>
      </c>
      <c r="G271">
        <v>0</v>
      </c>
      <c r="P271" t="str">
        <f t="shared" ref="P271" si="40">_xlfn.CONCAT(D271,", ",E271,", ",F271,", ",G271)</f>
        <v>0, 0, 0, 0</v>
      </c>
    </row>
    <row r="272" spans="1:16" ht="16" customHeight="1" x14ac:dyDescent="0.2">
      <c r="A272">
        <f t="shared" si="38"/>
        <v>270</v>
      </c>
      <c r="B272" s="1" t="s">
        <v>266</v>
      </c>
      <c r="C272">
        <v>1</v>
      </c>
      <c r="D272">
        <v>0</v>
      </c>
      <c r="E272">
        <v>1</v>
      </c>
      <c r="F272">
        <v>0</v>
      </c>
      <c r="G272">
        <v>0</v>
      </c>
      <c r="P272" t="str">
        <f t="shared" ref="P272:P273" si="41">_xlfn.CONCAT(D272,", ",E272,", ",F272,", ",G272)</f>
        <v>0, 1, 0, 0</v>
      </c>
    </row>
    <row r="273" spans="1:16" ht="16" customHeight="1" x14ac:dyDescent="0.2">
      <c r="A273">
        <f t="shared" si="38"/>
        <v>271</v>
      </c>
      <c r="B273" s="1" t="s">
        <v>267</v>
      </c>
      <c r="C273">
        <v>1</v>
      </c>
      <c r="D273">
        <v>0</v>
      </c>
      <c r="E273">
        <v>1</v>
      </c>
      <c r="F273">
        <v>0</v>
      </c>
      <c r="G273">
        <v>0</v>
      </c>
      <c r="P273" t="str">
        <f t="shared" si="41"/>
        <v>0, 1, 0, 0</v>
      </c>
    </row>
    <row r="274" spans="1:16" ht="16" customHeight="1" x14ac:dyDescent="0.2">
      <c r="A274">
        <f t="shared" si="38"/>
        <v>272</v>
      </c>
      <c r="B274" s="1" t="s">
        <v>268</v>
      </c>
      <c r="C274">
        <v>2</v>
      </c>
      <c r="D274">
        <v>0</v>
      </c>
      <c r="E274">
        <v>1</v>
      </c>
      <c r="F274">
        <v>0</v>
      </c>
      <c r="G274">
        <v>0</v>
      </c>
      <c r="P274" t="str">
        <f t="shared" ref="P274:P277" si="42">_xlfn.CONCAT(D274,", ",E274,", ",F274,", ",G274)</f>
        <v>0, 1, 0, 0</v>
      </c>
    </row>
    <row r="275" spans="1:16" ht="16" customHeight="1" x14ac:dyDescent="0.2">
      <c r="A275">
        <f t="shared" si="38"/>
        <v>273</v>
      </c>
      <c r="B275" s="1" t="s">
        <v>269</v>
      </c>
      <c r="C275">
        <v>2</v>
      </c>
      <c r="D275">
        <v>0</v>
      </c>
      <c r="E275">
        <v>1</v>
      </c>
      <c r="F275">
        <v>0</v>
      </c>
      <c r="G275">
        <v>0</v>
      </c>
      <c r="P275" t="str">
        <f t="shared" si="42"/>
        <v>0, 1, 0, 0</v>
      </c>
    </row>
    <row r="276" spans="1:16" ht="16" customHeight="1" x14ac:dyDescent="0.2">
      <c r="A276">
        <f t="shared" si="38"/>
        <v>274</v>
      </c>
      <c r="B276" s="1" t="s">
        <v>270</v>
      </c>
      <c r="C276">
        <v>1</v>
      </c>
      <c r="D276">
        <v>0</v>
      </c>
      <c r="E276">
        <v>1</v>
      </c>
      <c r="F276">
        <v>0</v>
      </c>
      <c r="G276">
        <v>0</v>
      </c>
      <c r="P276" t="str">
        <f t="shared" si="42"/>
        <v>0, 1, 0, 0</v>
      </c>
    </row>
    <row r="277" spans="1:16" ht="16" customHeight="1" x14ac:dyDescent="0.2">
      <c r="A277">
        <f t="shared" si="38"/>
        <v>275</v>
      </c>
      <c r="B277" s="1" t="s">
        <v>271</v>
      </c>
      <c r="C277">
        <v>1</v>
      </c>
      <c r="D277">
        <v>0</v>
      </c>
      <c r="E277">
        <v>1</v>
      </c>
      <c r="F277">
        <v>0</v>
      </c>
      <c r="G277">
        <v>0</v>
      </c>
      <c r="P277" t="str">
        <f t="shared" si="42"/>
        <v>0, 1, 0, 0</v>
      </c>
    </row>
    <row r="278" spans="1:16" ht="16" customHeight="1" x14ac:dyDescent="0.2">
      <c r="A278">
        <f t="shared" si="38"/>
        <v>276</v>
      </c>
      <c r="B278" s="1" t="s">
        <v>272</v>
      </c>
      <c r="C278">
        <v>2</v>
      </c>
      <c r="D278">
        <v>0</v>
      </c>
      <c r="E278">
        <v>1</v>
      </c>
      <c r="F278">
        <v>0</v>
      </c>
      <c r="G278">
        <v>0</v>
      </c>
      <c r="P278" t="str">
        <f t="shared" ref="P278:P283" si="43">_xlfn.CONCAT(D278,", ",E278,", ",F278,", ",G278)</f>
        <v>0, 1, 0, 0</v>
      </c>
    </row>
    <row r="279" spans="1:16" ht="16" customHeight="1" x14ac:dyDescent="0.2">
      <c r="A279">
        <f t="shared" si="38"/>
        <v>277</v>
      </c>
      <c r="B279" s="1" t="s">
        <v>273</v>
      </c>
      <c r="C279">
        <v>2</v>
      </c>
      <c r="D279">
        <v>0</v>
      </c>
      <c r="E279">
        <v>1</v>
      </c>
      <c r="F279">
        <v>0</v>
      </c>
      <c r="G279">
        <v>0</v>
      </c>
      <c r="P279" t="str">
        <f t="shared" si="43"/>
        <v>0, 1, 0, 0</v>
      </c>
    </row>
    <row r="280" spans="1:16" ht="16" customHeight="1" x14ac:dyDescent="0.2">
      <c r="A280">
        <f t="shared" si="38"/>
        <v>278</v>
      </c>
      <c r="B280" s="1" t="s">
        <v>274</v>
      </c>
      <c r="C280">
        <v>1</v>
      </c>
      <c r="D280">
        <v>0</v>
      </c>
      <c r="E280">
        <v>1</v>
      </c>
      <c r="F280">
        <v>0</v>
      </c>
      <c r="G280">
        <v>0</v>
      </c>
      <c r="P280" t="str">
        <f t="shared" si="43"/>
        <v>0, 1, 0, 0</v>
      </c>
    </row>
    <row r="281" spans="1:16" ht="16" customHeight="1" x14ac:dyDescent="0.2">
      <c r="A281">
        <f t="shared" si="38"/>
        <v>279</v>
      </c>
      <c r="B281" s="1" t="s">
        <v>275</v>
      </c>
      <c r="C281">
        <v>1</v>
      </c>
      <c r="D281">
        <v>0</v>
      </c>
      <c r="E281">
        <v>1</v>
      </c>
      <c r="F281">
        <v>0</v>
      </c>
      <c r="G281">
        <v>0</v>
      </c>
      <c r="P281" t="str">
        <f t="shared" si="43"/>
        <v>0, 1, 0, 0</v>
      </c>
    </row>
    <row r="282" spans="1:16" ht="16" customHeight="1" x14ac:dyDescent="0.2">
      <c r="A282">
        <f t="shared" si="38"/>
        <v>280</v>
      </c>
      <c r="B282" s="1" t="s">
        <v>276</v>
      </c>
      <c r="C282">
        <v>0</v>
      </c>
      <c r="D282">
        <v>0</v>
      </c>
      <c r="E282">
        <v>0</v>
      </c>
      <c r="F282">
        <v>0</v>
      </c>
      <c r="G282">
        <v>0</v>
      </c>
      <c r="P282" t="str">
        <f t="shared" si="43"/>
        <v>0, 0, 0, 0</v>
      </c>
    </row>
    <row r="283" spans="1:16" ht="16" customHeight="1" x14ac:dyDescent="0.2">
      <c r="A283">
        <f t="shared" si="38"/>
        <v>281</v>
      </c>
      <c r="B283" s="1" t="s">
        <v>277</v>
      </c>
      <c r="C283">
        <v>0</v>
      </c>
      <c r="D283">
        <v>0</v>
      </c>
      <c r="E283">
        <v>0</v>
      </c>
      <c r="F283">
        <v>0</v>
      </c>
      <c r="G283">
        <v>0</v>
      </c>
      <c r="P283" t="str">
        <f t="shared" si="43"/>
        <v>0, 0, 0, 0</v>
      </c>
    </row>
    <row r="284" spans="1:16" ht="16" customHeight="1" x14ac:dyDescent="0.2">
      <c r="A284">
        <f t="shared" si="38"/>
        <v>282</v>
      </c>
      <c r="B284" s="1" t="s">
        <v>278</v>
      </c>
      <c r="C284">
        <v>0</v>
      </c>
      <c r="D284">
        <v>0</v>
      </c>
      <c r="E284">
        <v>0</v>
      </c>
      <c r="F284">
        <v>0</v>
      </c>
      <c r="G284">
        <v>0</v>
      </c>
      <c r="P284" t="str">
        <f t="shared" ref="P284:P299" si="44">_xlfn.CONCAT(D284,", ",E284,", ",F284,", ",G284)</f>
        <v>0, 0, 0, 0</v>
      </c>
    </row>
    <row r="285" spans="1:16" ht="16" customHeight="1" x14ac:dyDescent="0.2">
      <c r="A285">
        <f t="shared" si="38"/>
        <v>283</v>
      </c>
      <c r="B285" s="1" t="s">
        <v>279</v>
      </c>
      <c r="C285">
        <v>0</v>
      </c>
      <c r="D285">
        <v>0</v>
      </c>
      <c r="E285">
        <v>0</v>
      </c>
      <c r="F285">
        <v>0</v>
      </c>
      <c r="G285">
        <v>0</v>
      </c>
      <c r="P285" t="str">
        <f t="shared" si="44"/>
        <v>0, 0, 0, 0</v>
      </c>
    </row>
    <row r="286" spans="1:16" ht="16" customHeight="1" x14ac:dyDescent="0.2">
      <c r="A286">
        <f t="shared" si="38"/>
        <v>284</v>
      </c>
      <c r="B286" s="1" t="s">
        <v>280</v>
      </c>
      <c r="C286">
        <v>0</v>
      </c>
      <c r="D286">
        <v>0</v>
      </c>
      <c r="E286">
        <v>0</v>
      </c>
      <c r="F286">
        <v>0</v>
      </c>
      <c r="G286">
        <v>0</v>
      </c>
      <c r="P286" t="str">
        <f t="shared" ref="P286" si="45">_xlfn.CONCAT(D286,", ",E286,", ",F286,", ",G286)</f>
        <v>0, 0, 0, 0</v>
      </c>
    </row>
    <row r="287" spans="1:16" ht="16" customHeight="1" x14ac:dyDescent="0.2">
      <c r="A287">
        <f t="shared" si="38"/>
        <v>285</v>
      </c>
      <c r="B287" s="1" t="s">
        <v>251</v>
      </c>
      <c r="C287">
        <v>0</v>
      </c>
      <c r="D287">
        <v>0</v>
      </c>
      <c r="E287">
        <v>0</v>
      </c>
      <c r="F287">
        <v>0</v>
      </c>
      <c r="G287">
        <v>0</v>
      </c>
      <c r="P287" t="str">
        <f t="shared" si="44"/>
        <v>0, 0, 0, 0</v>
      </c>
    </row>
    <row r="288" spans="1:16" ht="16" customHeight="1" x14ac:dyDescent="0.2">
      <c r="A288">
        <f t="shared" si="38"/>
        <v>286</v>
      </c>
      <c r="B288" s="1" t="s">
        <v>252</v>
      </c>
      <c r="C288">
        <v>1</v>
      </c>
      <c r="D288">
        <v>0</v>
      </c>
      <c r="E288">
        <v>-1</v>
      </c>
      <c r="F288">
        <v>0</v>
      </c>
      <c r="G288">
        <v>0</v>
      </c>
      <c r="P288" t="str">
        <f t="shared" si="44"/>
        <v>0, -1, 0, 0</v>
      </c>
    </row>
    <row r="289" spans="1:16" ht="16" customHeight="1" x14ac:dyDescent="0.2">
      <c r="A289">
        <f t="shared" si="38"/>
        <v>287</v>
      </c>
      <c r="B289" s="1" t="s">
        <v>253</v>
      </c>
      <c r="C289">
        <v>1</v>
      </c>
      <c r="D289">
        <v>0</v>
      </c>
      <c r="E289">
        <v>-1</v>
      </c>
      <c r="F289">
        <v>0</v>
      </c>
      <c r="G289">
        <v>0</v>
      </c>
      <c r="P289" t="str">
        <f t="shared" si="44"/>
        <v>0, -1, 0, 0</v>
      </c>
    </row>
    <row r="290" spans="1:16" ht="16" customHeight="1" x14ac:dyDescent="0.2">
      <c r="A290">
        <f t="shared" si="38"/>
        <v>288</v>
      </c>
      <c r="B290" s="1" t="s">
        <v>254</v>
      </c>
      <c r="C290">
        <v>2</v>
      </c>
      <c r="D290">
        <v>0</v>
      </c>
      <c r="E290">
        <v>-1</v>
      </c>
      <c r="F290">
        <v>0</v>
      </c>
      <c r="G290">
        <v>0</v>
      </c>
      <c r="P290" t="str">
        <f t="shared" si="44"/>
        <v>0, -1, 0, 0</v>
      </c>
    </row>
    <row r="291" spans="1:16" ht="16" customHeight="1" x14ac:dyDescent="0.2">
      <c r="A291">
        <f t="shared" si="38"/>
        <v>289</v>
      </c>
      <c r="B291" s="1" t="s">
        <v>255</v>
      </c>
      <c r="C291">
        <v>2</v>
      </c>
      <c r="D291">
        <v>0</v>
      </c>
      <c r="E291">
        <v>-1</v>
      </c>
      <c r="F291">
        <v>0</v>
      </c>
      <c r="G291">
        <v>0</v>
      </c>
      <c r="P291" t="str">
        <f t="shared" si="44"/>
        <v>0, -1, 0, 0</v>
      </c>
    </row>
    <row r="292" spans="1:16" ht="16" customHeight="1" x14ac:dyDescent="0.2">
      <c r="A292">
        <f t="shared" si="38"/>
        <v>290</v>
      </c>
      <c r="B292" s="1" t="s">
        <v>256</v>
      </c>
      <c r="C292">
        <v>1</v>
      </c>
      <c r="D292">
        <v>0</v>
      </c>
      <c r="E292">
        <v>-1</v>
      </c>
      <c r="F292">
        <v>0</v>
      </c>
      <c r="G292">
        <v>0</v>
      </c>
      <c r="P292" t="str">
        <f t="shared" si="44"/>
        <v>0, -1, 0, 0</v>
      </c>
    </row>
    <row r="293" spans="1:16" ht="16" customHeight="1" x14ac:dyDescent="0.2">
      <c r="A293">
        <f t="shared" si="38"/>
        <v>291</v>
      </c>
      <c r="B293" s="1" t="s">
        <v>257</v>
      </c>
      <c r="C293">
        <v>1</v>
      </c>
      <c r="D293">
        <v>0</v>
      </c>
      <c r="E293">
        <v>-1</v>
      </c>
      <c r="F293">
        <v>0</v>
      </c>
      <c r="G293">
        <v>0</v>
      </c>
      <c r="P293" t="str">
        <f t="shared" si="44"/>
        <v>0, -1, 0, 0</v>
      </c>
    </row>
    <row r="294" spans="1:16" ht="16" customHeight="1" x14ac:dyDescent="0.2">
      <c r="A294">
        <f t="shared" si="38"/>
        <v>292</v>
      </c>
      <c r="B294" s="1" t="s">
        <v>258</v>
      </c>
      <c r="C294">
        <v>2</v>
      </c>
      <c r="D294">
        <v>0</v>
      </c>
      <c r="E294">
        <v>-1</v>
      </c>
      <c r="F294">
        <v>0</v>
      </c>
      <c r="G294">
        <v>0</v>
      </c>
      <c r="P294" t="str">
        <f t="shared" si="44"/>
        <v>0, -1, 0, 0</v>
      </c>
    </row>
    <row r="295" spans="1:16" ht="16" customHeight="1" x14ac:dyDescent="0.2">
      <c r="A295">
        <f t="shared" si="38"/>
        <v>293</v>
      </c>
      <c r="B295" s="1" t="s">
        <v>259</v>
      </c>
      <c r="C295">
        <v>2</v>
      </c>
      <c r="D295">
        <v>0</v>
      </c>
      <c r="E295">
        <v>-1</v>
      </c>
      <c r="F295">
        <v>0</v>
      </c>
      <c r="G295">
        <v>0</v>
      </c>
      <c r="P295" t="str">
        <f t="shared" si="44"/>
        <v>0, -1, 0, 0</v>
      </c>
    </row>
    <row r="296" spans="1:16" ht="16" customHeight="1" x14ac:dyDescent="0.2">
      <c r="A296">
        <f t="shared" si="38"/>
        <v>294</v>
      </c>
      <c r="B296" s="1" t="s">
        <v>260</v>
      </c>
      <c r="C296">
        <v>1</v>
      </c>
      <c r="D296">
        <v>0</v>
      </c>
      <c r="E296">
        <v>-1</v>
      </c>
      <c r="F296">
        <v>0</v>
      </c>
      <c r="G296">
        <v>0</v>
      </c>
      <c r="P296" t="str">
        <f t="shared" si="44"/>
        <v>0, -1, 0, 0</v>
      </c>
    </row>
    <row r="297" spans="1:16" ht="16" customHeight="1" x14ac:dyDescent="0.2">
      <c r="A297">
        <f t="shared" si="38"/>
        <v>295</v>
      </c>
      <c r="B297" s="1" t="s">
        <v>261</v>
      </c>
      <c r="C297">
        <v>1</v>
      </c>
      <c r="D297">
        <v>0</v>
      </c>
      <c r="E297">
        <v>-1</v>
      </c>
      <c r="F297">
        <v>0</v>
      </c>
      <c r="G297">
        <v>0</v>
      </c>
      <c r="P297" t="str">
        <f t="shared" si="44"/>
        <v>0, -1, 0, 0</v>
      </c>
    </row>
    <row r="298" spans="1:16" ht="16" customHeight="1" x14ac:dyDescent="0.2">
      <c r="A298">
        <f t="shared" si="38"/>
        <v>296</v>
      </c>
      <c r="B298" s="1" t="s">
        <v>262</v>
      </c>
      <c r="C298">
        <v>0</v>
      </c>
      <c r="D298">
        <v>0</v>
      </c>
      <c r="E298">
        <v>0</v>
      </c>
      <c r="F298">
        <v>0</v>
      </c>
      <c r="G298">
        <v>0</v>
      </c>
      <c r="P298" t="str">
        <f t="shared" si="44"/>
        <v>0, 0, 0, 0</v>
      </c>
    </row>
    <row r="299" spans="1:16" ht="16" customHeight="1" x14ac:dyDescent="0.2">
      <c r="A299">
        <f t="shared" si="38"/>
        <v>297</v>
      </c>
      <c r="B299" s="1" t="s">
        <v>263</v>
      </c>
      <c r="C299">
        <v>0</v>
      </c>
      <c r="D299">
        <v>0</v>
      </c>
      <c r="E299">
        <v>0</v>
      </c>
      <c r="F299">
        <v>0</v>
      </c>
      <c r="G299">
        <v>0</v>
      </c>
      <c r="P299" t="str">
        <f t="shared" si="44"/>
        <v>0, 0, 0, 0</v>
      </c>
    </row>
    <row r="300" spans="1:16" ht="16" customHeight="1" x14ac:dyDescent="0.2">
      <c r="A300">
        <f t="shared" si="38"/>
        <v>298</v>
      </c>
      <c r="B300" s="1" t="s">
        <v>264</v>
      </c>
      <c r="C300">
        <v>0</v>
      </c>
      <c r="D300">
        <v>0</v>
      </c>
      <c r="E300">
        <v>0</v>
      </c>
      <c r="F300">
        <v>0</v>
      </c>
      <c r="G300">
        <v>0</v>
      </c>
      <c r="P300" t="str">
        <f t="shared" ref="P300:P301" si="46">_xlfn.CONCAT(D300,", ",E300,", ",F300,", ",G300)</f>
        <v>0, 0, 0, 0</v>
      </c>
    </row>
    <row r="301" spans="1:16" ht="16" customHeight="1" x14ac:dyDescent="0.2">
      <c r="A301">
        <f t="shared" si="38"/>
        <v>299</v>
      </c>
      <c r="B301" s="1" t="s">
        <v>281</v>
      </c>
      <c r="C301">
        <v>0</v>
      </c>
      <c r="D301">
        <v>0</v>
      </c>
      <c r="E301">
        <v>0</v>
      </c>
      <c r="F301">
        <v>0</v>
      </c>
      <c r="G301">
        <v>0</v>
      </c>
      <c r="P301" t="str">
        <f t="shared" si="46"/>
        <v>0, 0, 0, 0</v>
      </c>
    </row>
    <row r="302" spans="1:16" ht="16" customHeight="1" x14ac:dyDescent="0.2">
      <c r="A302">
        <f t="shared" si="38"/>
        <v>300</v>
      </c>
      <c r="B302" s="1" t="s">
        <v>282</v>
      </c>
      <c r="C302">
        <v>0</v>
      </c>
      <c r="D302">
        <v>0</v>
      </c>
      <c r="E302">
        <v>0</v>
      </c>
      <c r="F302">
        <v>0</v>
      </c>
      <c r="G302">
        <v>0</v>
      </c>
      <c r="P302" t="str">
        <f t="shared" ref="P302:P310" si="47">_xlfn.CONCAT(D302,", ",E302,", ",F302,", ",G302)</f>
        <v>0, 0, 0, 0</v>
      </c>
    </row>
    <row r="303" spans="1:16" ht="16" customHeight="1" x14ac:dyDescent="0.2">
      <c r="A303">
        <f t="shared" si="38"/>
        <v>301</v>
      </c>
      <c r="B303" s="1" t="s">
        <v>283</v>
      </c>
      <c r="C303">
        <v>0</v>
      </c>
      <c r="D303">
        <v>0</v>
      </c>
      <c r="E303">
        <v>0</v>
      </c>
      <c r="F303">
        <v>0</v>
      </c>
      <c r="G303">
        <v>0</v>
      </c>
      <c r="P303" t="str">
        <f t="shared" si="47"/>
        <v>0, 0, 0, 0</v>
      </c>
    </row>
    <row r="304" spans="1:16" ht="16" customHeight="1" x14ac:dyDescent="0.2">
      <c r="A304">
        <f t="shared" si="38"/>
        <v>302</v>
      </c>
      <c r="B304" s="1" t="s">
        <v>284</v>
      </c>
      <c r="C304">
        <v>0</v>
      </c>
      <c r="D304">
        <v>0</v>
      </c>
      <c r="E304">
        <v>0</v>
      </c>
      <c r="F304">
        <v>0</v>
      </c>
      <c r="G304">
        <v>0</v>
      </c>
      <c r="P304" t="str">
        <f t="shared" si="47"/>
        <v>0, 0, 0, 0</v>
      </c>
    </row>
    <row r="305" spans="1:16" ht="16" customHeight="1" x14ac:dyDescent="0.2">
      <c r="A305">
        <f t="shared" si="38"/>
        <v>303</v>
      </c>
      <c r="B305" s="1" t="s">
        <v>285</v>
      </c>
      <c r="C305">
        <v>0</v>
      </c>
      <c r="D305">
        <v>0</v>
      </c>
      <c r="E305">
        <v>0</v>
      </c>
      <c r="F305">
        <v>0</v>
      </c>
      <c r="G305">
        <v>0</v>
      </c>
      <c r="P305" t="str">
        <f t="shared" si="47"/>
        <v>0, 0, 0, 0</v>
      </c>
    </row>
    <row r="306" spans="1:16" ht="16" customHeight="1" x14ac:dyDescent="0.2">
      <c r="A306">
        <f t="shared" si="38"/>
        <v>304</v>
      </c>
      <c r="B306" s="1" t="s">
        <v>286</v>
      </c>
      <c r="C306">
        <v>0</v>
      </c>
      <c r="D306">
        <v>0</v>
      </c>
      <c r="E306">
        <v>0</v>
      </c>
      <c r="F306">
        <v>0</v>
      </c>
      <c r="G306">
        <v>0</v>
      </c>
      <c r="P306" t="str">
        <f t="shared" si="47"/>
        <v>0, 0, 0, 0</v>
      </c>
    </row>
    <row r="307" spans="1:16" ht="16" customHeight="1" x14ac:dyDescent="0.2">
      <c r="A307">
        <f t="shared" si="38"/>
        <v>305</v>
      </c>
      <c r="B307" s="1" t="s">
        <v>287</v>
      </c>
      <c r="C307">
        <v>0</v>
      </c>
      <c r="D307">
        <v>0</v>
      </c>
      <c r="E307">
        <v>0</v>
      </c>
      <c r="F307">
        <v>0</v>
      </c>
      <c r="G307">
        <v>0</v>
      </c>
      <c r="P307" t="str">
        <f t="shared" si="47"/>
        <v>0, 0, 0, 0</v>
      </c>
    </row>
    <row r="308" spans="1:16" ht="16" customHeight="1" x14ac:dyDescent="0.2">
      <c r="A308">
        <f t="shared" ref="A308:A325" si="48">A307+1</f>
        <v>306</v>
      </c>
      <c r="B308" s="1" t="s">
        <v>288</v>
      </c>
      <c r="C308">
        <v>0</v>
      </c>
      <c r="D308">
        <v>0</v>
      </c>
      <c r="E308">
        <v>0</v>
      </c>
      <c r="F308">
        <v>0</v>
      </c>
      <c r="G308">
        <v>0</v>
      </c>
      <c r="P308" t="str">
        <f t="shared" si="47"/>
        <v>0, 0, 0, 0</v>
      </c>
    </row>
    <row r="309" spans="1:16" ht="16" customHeight="1" x14ac:dyDescent="0.2">
      <c r="A309">
        <f t="shared" si="48"/>
        <v>307</v>
      </c>
      <c r="B309" s="1" t="s">
        <v>289</v>
      </c>
      <c r="C309">
        <v>0</v>
      </c>
      <c r="D309">
        <v>0</v>
      </c>
      <c r="E309">
        <v>0</v>
      </c>
      <c r="F309">
        <v>0</v>
      </c>
      <c r="G309">
        <v>0</v>
      </c>
      <c r="P309" t="str">
        <f t="shared" si="47"/>
        <v>0, 0, 0, 0</v>
      </c>
    </row>
    <row r="310" spans="1:16" ht="16" customHeight="1" x14ac:dyDescent="0.2">
      <c r="A310">
        <f t="shared" si="48"/>
        <v>308</v>
      </c>
      <c r="B310" s="1" t="s">
        <v>290</v>
      </c>
      <c r="C310">
        <v>0</v>
      </c>
      <c r="D310">
        <v>0</v>
      </c>
      <c r="E310">
        <v>0</v>
      </c>
      <c r="F310">
        <v>0</v>
      </c>
      <c r="G310">
        <v>0</v>
      </c>
      <c r="P310" t="str">
        <f t="shared" si="47"/>
        <v>0, 0, 0, 0</v>
      </c>
    </row>
    <row r="311" spans="1:16" ht="16" customHeight="1" x14ac:dyDescent="0.2">
      <c r="A311">
        <f t="shared" si="48"/>
        <v>309</v>
      </c>
      <c r="B311" s="1" t="s">
        <v>291</v>
      </c>
      <c r="C311">
        <v>0</v>
      </c>
      <c r="D311">
        <v>0</v>
      </c>
      <c r="E311">
        <v>0</v>
      </c>
      <c r="F311">
        <v>0</v>
      </c>
      <c r="G311">
        <v>0</v>
      </c>
      <c r="P311" t="str">
        <f t="shared" ref="P311" si="49">_xlfn.CONCAT(D311,", ",E311,", ",F311,", ",G311)</f>
        <v>0, 0, 0, 0</v>
      </c>
    </row>
    <row r="312" spans="1:16" ht="16" customHeight="1" x14ac:dyDescent="0.2">
      <c r="A312">
        <f t="shared" si="48"/>
        <v>310</v>
      </c>
      <c r="B312" s="1" t="s">
        <v>292</v>
      </c>
      <c r="C312">
        <v>0</v>
      </c>
      <c r="D312">
        <v>0</v>
      </c>
      <c r="E312">
        <v>0</v>
      </c>
      <c r="F312">
        <v>0</v>
      </c>
      <c r="G312">
        <v>0</v>
      </c>
      <c r="P312" t="str">
        <f t="shared" ref="P312:P313" si="50">_xlfn.CONCAT(D312,", ",E312,", ",F312,", ",G312)</f>
        <v>0, 0, 0, 0</v>
      </c>
    </row>
    <row r="313" spans="1:16" ht="16" customHeight="1" x14ac:dyDescent="0.2">
      <c r="A313">
        <f t="shared" si="48"/>
        <v>311</v>
      </c>
      <c r="B313" s="1" t="s">
        <v>293</v>
      </c>
      <c r="C313">
        <v>0</v>
      </c>
      <c r="D313">
        <v>0</v>
      </c>
      <c r="E313">
        <v>0</v>
      </c>
      <c r="F313">
        <v>0</v>
      </c>
      <c r="G313">
        <v>0</v>
      </c>
      <c r="P313" t="str">
        <f t="shared" si="50"/>
        <v>0, 0, 0, 0</v>
      </c>
    </row>
    <row r="314" spans="1:16" ht="16" customHeight="1" x14ac:dyDescent="0.2">
      <c r="A314">
        <f t="shared" si="48"/>
        <v>312</v>
      </c>
      <c r="B314" s="1" t="s">
        <v>294</v>
      </c>
      <c r="C314">
        <v>0</v>
      </c>
      <c r="D314">
        <v>0</v>
      </c>
      <c r="E314">
        <v>0</v>
      </c>
      <c r="F314">
        <v>0</v>
      </c>
      <c r="G314">
        <v>0</v>
      </c>
      <c r="P314" t="str">
        <f t="shared" ref="P314:P317" si="51">_xlfn.CONCAT(D314,", ",E314,", ",F314,", ",G314)</f>
        <v>0, 0, 0, 0</v>
      </c>
    </row>
    <row r="315" spans="1:16" ht="16" customHeight="1" x14ac:dyDescent="0.2">
      <c r="A315">
        <f t="shared" si="48"/>
        <v>313</v>
      </c>
      <c r="B315" s="1" t="s">
        <v>295</v>
      </c>
      <c r="C315">
        <v>0</v>
      </c>
      <c r="D315">
        <v>0</v>
      </c>
      <c r="E315">
        <v>0</v>
      </c>
      <c r="F315">
        <v>0</v>
      </c>
      <c r="G315">
        <v>0</v>
      </c>
      <c r="P315" t="str">
        <f t="shared" si="51"/>
        <v>0, 0, 0, 0</v>
      </c>
    </row>
    <row r="316" spans="1:16" ht="16" customHeight="1" x14ac:dyDescent="0.2">
      <c r="A316">
        <f t="shared" si="48"/>
        <v>314</v>
      </c>
      <c r="B316" s="1" t="s">
        <v>296</v>
      </c>
      <c r="C316">
        <v>0</v>
      </c>
      <c r="D316">
        <v>0</v>
      </c>
      <c r="E316">
        <v>0</v>
      </c>
      <c r="F316">
        <v>0</v>
      </c>
      <c r="G316">
        <v>0</v>
      </c>
      <c r="P316" t="str">
        <f t="shared" si="51"/>
        <v>0, 0, 0, 0</v>
      </c>
    </row>
    <row r="317" spans="1:16" ht="16" customHeight="1" x14ac:dyDescent="0.2">
      <c r="A317">
        <f t="shared" si="48"/>
        <v>315</v>
      </c>
      <c r="B317" s="1" t="s">
        <v>297</v>
      </c>
      <c r="C317">
        <v>0</v>
      </c>
      <c r="D317">
        <v>0</v>
      </c>
      <c r="E317">
        <v>0</v>
      </c>
      <c r="F317">
        <v>0</v>
      </c>
      <c r="G317">
        <v>0</v>
      </c>
      <c r="P317" t="str">
        <f t="shared" si="51"/>
        <v>0, 0, 0, 0</v>
      </c>
    </row>
    <row r="318" spans="1:16" ht="16" customHeight="1" x14ac:dyDescent="0.2">
      <c r="A318">
        <f t="shared" si="48"/>
        <v>316</v>
      </c>
      <c r="B318" s="1" t="s">
        <v>298</v>
      </c>
      <c r="C318">
        <v>0</v>
      </c>
      <c r="D318">
        <v>0</v>
      </c>
      <c r="E318">
        <v>0</v>
      </c>
      <c r="F318">
        <v>0</v>
      </c>
      <c r="G318">
        <v>0</v>
      </c>
      <c r="P318" t="str">
        <f t="shared" ref="P318" si="52">_xlfn.CONCAT(D318,", ",E318,", ",F318,", ",G318)</f>
        <v>0, 0, 0, 0</v>
      </c>
    </row>
    <row r="319" spans="1:16" ht="16" customHeight="1" x14ac:dyDescent="0.2">
      <c r="A319">
        <f t="shared" si="48"/>
        <v>317</v>
      </c>
      <c r="B319" s="1" t="s">
        <v>311</v>
      </c>
      <c r="C319">
        <v>3</v>
      </c>
      <c r="D319">
        <v>0</v>
      </c>
      <c r="E319">
        <v>0</v>
      </c>
      <c r="F319">
        <v>0</v>
      </c>
      <c r="G319">
        <v>0</v>
      </c>
      <c r="P319" t="str">
        <f t="shared" ref="P319:P320" si="53">_xlfn.CONCAT(D319,", ",E319,", ",F319,", ",G319)</f>
        <v>0, 0, 0, 0</v>
      </c>
    </row>
    <row r="320" spans="1:16" ht="16" customHeight="1" x14ac:dyDescent="0.2">
      <c r="A320">
        <f t="shared" si="48"/>
        <v>318</v>
      </c>
      <c r="B320" s="1" t="s">
        <v>312</v>
      </c>
      <c r="C320">
        <v>4</v>
      </c>
      <c r="D320">
        <v>0</v>
      </c>
      <c r="E320">
        <v>0</v>
      </c>
      <c r="F320">
        <v>0</v>
      </c>
      <c r="G320">
        <v>0</v>
      </c>
      <c r="P320" t="str">
        <f t="shared" si="53"/>
        <v>0, 0, 0, 0</v>
      </c>
    </row>
    <row r="321" spans="1:16" ht="16" customHeight="1" x14ac:dyDescent="0.2">
      <c r="A321">
        <f t="shared" si="48"/>
        <v>319</v>
      </c>
      <c r="B321" s="1" t="s">
        <v>313</v>
      </c>
      <c r="C321">
        <v>5</v>
      </c>
      <c r="D321">
        <v>0</v>
      </c>
      <c r="E321">
        <v>0</v>
      </c>
      <c r="F321">
        <v>0</v>
      </c>
      <c r="G321">
        <v>0</v>
      </c>
      <c r="P321" t="str">
        <f t="shared" ref="P321:P323" si="54">_xlfn.CONCAT(D321,", ",E321,", ",F321,", ",G321)</f>
        <v>0, 0, 0, 0</v>
      </c>
    </row>
    <row r="322" spans="1:16" ht="16" customHeight="1" x14ac:dyDescent="0.2">
      <c r="A322">
        <f t="shared" si="48"/>
        <v>320</v>
      </c>
      <c r="B322" s="1" t="s">
        <v>314</v>
      </c>
      <c r="C322">
        <v>6</v>
      </c>
      <c r="D322">
        <v>0</v>
      </c>
      <c r="E322">
        <v>0</v>
      </c>
      <c r="F322">
        <v>0</v>
      </c>
      <c r="G322">
        <v>0</v>
      </c>
      <c r="P322" t="str">
        <f t="shared" si="54"/>
        <v>0, 0, 0, 0</v>
      </c>
    </row>
    <row r="323" spans="1:16" ht="16" customHeight="1" x14ac:dyDescent="0.2">
      <c r="A323">
        <f t="shared" si="48"/>
        <v>321</v>
      </c>
      <c r="B323" s="1" t="s">
        <v>315</v>
      </c>
      <c r="C323">
        <v>7</v>
      </c>
      <c r="D323">
        <v>0</v>
      </c>
      <c r="E323">
        <v>0</v>
      </c>
      <c r="F323">
        <v>0</v>
      </c>
      <c r="G323">
        <v>0</v>
      </c>
      <c r="P323" t="str">
        <f t="shared" si="54"/>
        <v>0, 0, 0, 0</v>
      </c>
    </row>
    <row r="324" spans="1:16" ht="16" customHeight="1" x14ac:dyDescent="0.2">
      <c r="A324">
        <f t="shared" si="48"/>
        <v>322</v>
      </c>
      <c r="B324" s="1" t="s">
        <v>320</v>
      </c>
      <c r="C324">
        <v>7</v>
      </c>
      <c r="D324">
        <v>0</v>
      </c>
      <c r="E324">
        <v>0</v>
      </c>
      <c r="F324">
        <v>0</v>
      </c>
      <c r="G324">
        <v>0</v>
      </c>
      <c r="P324" t="str">
        <f t="shared" ref="P324" si="55">_xlfn.CONCAT(D324,", ",E324,", ",F324,", ",G324)</f>
        <v>0, 0, 0, 0</v>
      </c>
    </row>
    <row r="325" spans="1:16" ht="39" customHeight="1" x14ac:dyDescent="0.2">
      <c r="A325">
        <f t="shared" si="48"/>
        <v>323</v>
      </c>
      <c r="B325" s="1" t="s">
        <v>5</v>
      </c>
      <c r="C325">
        <v>7</v>
      </c>
      <c r="D325">
        <v>15</v>
      </c>
      <c r="E325">
        <v>-1</v>
      </c>
      <c r="F325">
        <v>0</v>
      </c>
      <c r="G325">
        <v>0</v>
      </c>
      <c r="J325">
        <f>C325-C356</f>
        <v>7</v>
      </c>
      <c r="K325">
        <f>D325-D356</f>
        <v>15</v>
      </c>
      <c r="L325">
        <f>E325+E356</f>
        <v>-1</v>
      </c>
      <c r="M325">
        <f>F325+F356</f>
        <v>0</v>
      </c>
      <c r="N325">
        <f>G325+G356</f>
        <v>0</v>
      </c>
      <c r="P325" t="str">
        <f t="shared" si="33"/>
        <v>15, -1, 0, 0</v>
      </c>
    </row>
    <row r="327" spans="1:16" x14ac:dyDescent="0.2">
      <c r="C327" t="str">
        <f>_xlfn.CONCAT("uint8_t StanceImgIdx[] = {",_xlfn.TEXTJOIN(", ",FALSE,C$2:C325),"};")</f>
        <v>uint8_t StanceImgIdx[] = {0, 5, 1, 1, 2, 2, 2, 2, 2, 2, 2, 2, 2, 2, 2, 2, 2, 2, 1, 2, 2, 2, 2, 2, 2, 2, 2, 2, 1, 1, 3, 3, 4, 4, 3, 3, 4, 4, 2, 2, 2, 2, 2, 2, 2, 1, 1, 1, 2, 2, 2, 2, 2, 1, 2, 2, 2, 2, 2, 2, 2, 2, 2, 2, 2, 1, 1, 2, 2, 2, 2, 2, 2, 2, 2, 2, 2, 1, 1, 1, 1, 1, 1, 1, 1, 1, 10, 15, 11, 11, 12, 12, 12, 12, 12, 12, 12, 12, 12, 12, 12, 12, 12, 12, 11, 12, 12, 12, 12, 12, 12, 11, 12, 12, 12, 11, 13, 13, 14, 14, 13, 13, 14, 14, 12, 12, 12, 12, 12, 12, 12, 11, 11, 11, 12, 12, 12, 12, 12, 11, 12, 12, 12, 12, 12, 12, 12, 12, 12, 12, 12, 11, 11, 11, 12, 12, 12, 12, 12, 12, 12, 12, 12, 11, 11, 11, 11, 11, 11, 11, 11, 11, 0, 0, 3, 2, 1, 0, 3, 2, 1, 0, 3, 2, 1, 0, 3, 2, 1, 0, 3, 2, 1, 0, 3, 2, 1, 0, 1, 2, 3, 2, 1, 0, 0, 1, 2, 3, 2, 1, 0, 1, 2, 3, 2, 1, 0, 0, 0, 1, 2, 3, 0, 1, 2, 3, 0, 1, 2, 3, 0, 1, 2, 3, 0, 1, 2, 3, 0, 1, 2, 3, 4, 5, 6, 7, 6, 5, 4, 4, 5, 6, 7, 6, 5, 4, 5, 6, 7, 6, 5, 4, 1, 2, 3, 1, 2, 3, 0, 0, 1, 1, 2, 2, 1, 1, 2, 2, 1, 1, 0, 0, 0, 0, 0, 0, 1, 1, 2, 2, 1, 1, 2, 2, 1, 1, 0, 0, 0, 0, 0, 0, 0, 0, 0, 0, 0, 0, 0, 0, 0, 0, 0, 0, 0, 0, 0, 3, 4, 5, 6, 7, 7, 7};</v>
      </c>
    </row>
    <row r="329" spans="1:16" x14ac:dyDescent="0.2">
      <c r="C329" t="str">
        <f>_xlfn.CONCAT("int8_t StanceDetails = {",_xlfn.TEXTJOIN(" , ",FALSE,P$2:P325),"};")</f>
        <v>int8_t StanceDetails = {0, 0, 0, 0 , 0, 0, 0, 0 , 0, -2, -1, -1 , 0, -2, -1, 0 , 0, -2, -1, -1 , 0, -2, -1, 0 , -4, 0, 0, 0 , -3, 0, 0, 0 , -2, 0, 0, 0 , -1, 0, 0, 0 , 0, 0, 0, 0 , 0, 0, 0, 0 , 0, 0, 0, 0 , 0, 0, 0, 0 , 1, 0, 0, 0 , 2, 0, 0, 0 , 3, 0, 0, 0 , 4, 0, 0, 0 , -4, -2, 0, 0 , -3, -2, -1, 0 , -2, -2, 0, 0 , -1, -2, -1, -1 , 0, -2, -1, 0 , 0, -2, 0, 0 , 0, -2, -1, -1 , 0, -2, 0, 0 , 1, -2, -1, 0 , 2, -2, 0, 0 , 3, -2, -1, -1 , 4, -2, -1, -1 , -2, 0, 0, 0 , -2, 0, 0, 0 , -2, 0, 0, 0 , -2, 0, 0, 0 , 2, 0, 0, 0 , 2, 0, 0, 0 , 2, 0, 0, 0 , 2, 0, 0, 0 , 0, -2, -2, 0 , 0, -2, 0, -1 , 2, -1, -1, 0 , 2, -1, 0, -1 , 3, 0, 0, 0 , 3, -1, -1, 0 , 3, 0, 0, 0 , 3, -1, 0, 0 , 0, -2, -1, 0 , 0, -2, 0, -1 , 2, -1, -1, 0 , 2, -1, 0, -1 , 3, 0, 0, 0 , 3, -1, -1, 0 , 3, 0, 0, 0 , 3, -1, 0, 0 , 0, -2, -1, 0 , 0, -2, 0, -1 , 2, -1, -1, 0 , 2, -1, 0, -1 , 3, 0, 0, 0 , 3, -1, -1, 0 , 3, 0, 0, 0 , 3, 0, 0, -1 , 4, -1, -1, 0 , 4, 0, 0, 0 , 4, 0, 0, -1 , 4, 0, -1, 0 , 0, -2, -1, 0 , 0, -2, 0, -1 , 2, -1, -1, 0 , 2, -1, 0, -1 , 3, 0, 0, 0 , 3, -1, -1, 0 , 3, 0, 0, -1 , 3, 0, 0, 0 , 4, -1, 0, 0 , 4, 0, -1, -1 , 4, 0, 0, 0 , 4, 0, 0, 0 , 4, 0, 0, 0 , 4, 0, 0, 0 , 4, 0, 0, 0 , 4, 0, 0, 0 , 4, 0, 0, 0 , 4, 0, 0, 0 , 4, 0, 0, 0 , 4, 0, 0, 0 , 0, 0, 0, 0 , 0, 0, 0, 0 , 0, 2, 1, 1 , 0, 2, 1, 0 , 0, 2, 1, 1 , 0, 2, 1, 0 , -4, 0, 0, 0 , -3, 0, 0, 0 , -2, 0, 0, 0 , -1, 0, 0, 0 , 0, 0, 0, 0 , 0, 0, 0, 0 , 0, 0, 0, 0 , 0, 0, 0, 0 , 1, 0, 0, 0 , 2, 0, 0, 0 , 3, 0, 0, 0 , 4, 0, 0, 0 , -4, 2, 0, 0 , -3, 2, 1, 0 , -2, 2, 0, 0 , -1, 2, 1, 1 , 0, 2, 0, 0 , 0, 2, 1, 0 , 0, 2, 0, 0 , 0, 2, 1, 1 , 1, 2, 0, 0 , 2, 2, 1, 0 , 3, 2, 0, 0 , 4, 2, 1, 1 , -2, 0, 0, 0 , -2, 0, 0, 0 , -2, 0, 0, 0 , -2, 0, 0, 0 , 2, 0, 0, 0 , 2, 0, 0, 0 , 2, 0, 0, 0 , 2, 0, 0, 0 , 0, 2, 1, 0 , 0, 2, 0, 1 , 2, 1, 1, 0 , 2, 1, 0, 1 , 3, 0, 0, 0 , 3, 1, 1, 0 , 3, 0, 0, 0 , 3, 1, 0, 0 , 0, 2, 1, 0 , 0, 2, 0, 1 , 2, 1, 1, 0 , 2, 1, 0, 1 , 3, 0, 0, 0 , 3, 1, 1, 0 , 3, 0, 0, 0 , 3, 1, 0, 0 , 0, 2, 1, 0 , 0, 2, 0, 1 , 2, 1, 1, 0 , 2, 1, 0, 1 , 3, 0, 0, 0 , 3, 1, 1, 0 , 3, 0, 0, 0 , 3, 0, 0, 0 , 4, 1, 0, 0 , 4, 0, 0, 0 , 4, 0, 0, 0 , 4, 0, 0, 0 , 0, 2, 1, 0 , 0, 2, 0, 1 , 2, 1, 1, 0 , 2, 1, 0, 1 , 3, 0, 0, 0 , 3, 1, 1, 0 , 3, 0, 0, 0 , 3, 0, 0, 0 , 4, 1, 0, 0 , 4, 0, 0, 0 , 4, 0, 0, 0 , 4, 0, 0, 0 , 4, 0, 0, 0 , 4, 0, 0, 0 , 4, 0, 0, 0 , 4, 0, 0, 0 , 4, 0, 0, 0 , 4, 0, 0, 0 , 4, 0, 0, 0 , 4, 0, 0, 0 , 0, 0, 0, 0 , 0, 2, 0, 0 , 0, 2, 0, 0 , 0, 2, 0, 0 , 0, 2, 0, 0 , 0, 2, 0, 0 , 0, 2, 0, 0 , 2, 1, 0, 0 , 2, 1, 0, 0 , 3, 1, 0, 0 , 3, 1, 0, 0 , 3, 0, 0, 0 , 3, 0, 0, 0 , 0, 2, 0, 0 , 0, 2, 0, 0 , 2, 1, 0, 0 , 2, 1, 0, 0 , 3, 1, 0, 0 , 3, 1, 0, 0 , 3, 0, 0, 0 , 3, 0, 0, 0 , 4, 0, 0, 0 , 4, 0, 0, 0 , 4, 0, 0, 0 , 4, 0, 0, 0 , 0, 2, 1, 0 , 1, 3, 0, 1 , 1, 2, 1, 0 , 2, 3, 0, 0 , 2, 2, 1, 1 , 2, 2, 0, 0 , 1, 3, 0, -1 , 1, 3, 0, -1 , 0, 3, 0, -1 , 0, 2, -1, 0 , 0, 3, 0, 0 , -1, 2, -1, -1 , -1, 2, 0, 0 , -2, 2, -1, 0 , -2, 3, 0, -1 , -2, 2, -1, 0 , -1, 3, 0, 0 , -1, 2, -1, -1 , 0, 2, 0, 0 , 0, 2, 0, 0 , 0, 0, 0, 0 , 0, -2, 0, 0 , 0, -2, 0, 0 , 0, -2, 0, 0 , 0, -2, 0, 0 , 0, -2, 0, 0 , 0, -2, 0, 0 , 2, -1, 0, 0 , 2, -1, 0, 0 , 3, -1, 0, 0 , 3, -1, 0, 0 , 3, 0, 0, 0 , 3, 0, 0, 0 , 0, -2, 0, 0 , 0, -2, 0, 0 , 2, -1, 0, 0 , 2, -1, 0, 0 , 3, -1, 0, 0 , 3, -1, 0, 0 , 3, 0, 0, 0 , 3, 0, 0, 0 , 4, 0, 0, 0 , 4, 0, 0, 0 , 4, 0, 0, 0 , 4, 0, 0, 0 , 0, -2, -1, 0 , 1, -3, 0, -1 , 1, -2, -1, 0 , 2, -3, 0, 0 , 2, -2, -1, -1 , 2, -2, 0, 0 , 1, -2, -1, 0 , 1, -3, 0, -1 , 0, -2, -1, 0 , 0, -3, 0, 0 , 0, -2, -1, -1 , -1, -2, 0, 0 , -1, -2, -1, 0 , -2, -3, 0, -1 , -2, -2, -1, 0 , -2, -3, 0, 0 , -1, -2, -1, -1 , -1, -2, 0, 0 , 0, -2, -1, -1 , 0, -2, 0, 0 , 4, 0, 0, 0 , 4, 0, 0, 0 , 4, 0, 0, 0 , 4, 0, 0, 0 , 4, 0, 0, 0 , -1, 0, 0, 0 , 1, 0, 0, 0 , 0, 0, 0, 0 , 0, 1, 0, 0 , 0, 1, 0, 0 , 0, 1, 0, 0 , 0, 1, 0, 0 , 0, 1, 0, 0 , 0, 1, 0, 0 , 0, 1, 0, 0 , 0, 1, 0, 0 , 0, 1, 0, 0 , 0, 1, 0, 0 , 0, 0, 0, 0 , 0, 0, 0, 0 , 0, 0, 0, 0 , 0, 0, 0, 0 , 0, 0, 0, 0 , 0, 0, 0, 0 , 0, -1, 0, 0 , 0, -1, 0, 0 , 0, -1, 0, 0 , 0, -1, 0, 0 , 0, -1, 0, 0 , 0, -1, 0, 0 , 0, -1, 0, 0 , 0, -1, 0, 0 , 0, -1, 0, 0 , 0, -1,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15, -1, 0, 0};</v>
      </c>
    </row>
    <row r="350" spans="16:17" x14ac:dyDescent="0.2">
      <c r="Q350" s="12"/>
    </row>
    <row r="351" spans="16:17" x14ac:dyDescent="0.2">
      <c r="P351" s="12"/>
    </row>
    <row r="352" spans="16:17" x14ac:dyDescent="0.2">
      <c r="Q352" s="12"/>
    </row>
    <row r="354" spans="16:16" x14ac:dyDescent="0.2">
      <c r="P354" s="1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4446-8138-C143-B287-8E1FBAAE7AF0}">
  <dimension ref="C5:O42"/>
  <sheetViews>
    <sheetView topLeftCell="B1" workbookViewId="0">
      <selection activeCell="O42" sqref="O42"/>
    </sheetView>
  </sheetViews>
  <sheetFormatPr baseColWidth="10" defaultRowHeight="16" x14ac:dyDescent="0.2"/>
  <sheetData>
    <row r="5" spans="3:15" x14ac:dyDescent="0.2">
      <c r="D5" s="13">
        <v>0</v>
      </c>
      <c r="E5" s="13">
        <v>1</v>
      </c>
      <c r="F5" s="13">
        <v>2</v>
      </c>
      <c r="G5" s="13">
        <v>3</v>
      </c>
      <c r="H5" s="13">
        <v>4</v>
      </c>
      <c r="I5" s="13">
        <v>5</v>
      </c>
      <c r="J5" s="13">
        <v>6</v>
      </c>
      <c r="K5" s="13">
        <v>7</v>
      </c>
      <c r="L5" s="13">
        <v>8</v>
      </c>
      <c r="M5" s="13">
        <v>9</v>
      </c>
    </row>
    <row r="6" spans="3:15" x14ac:dyDescent="0.2">
      <c r="C6" t="s">
        <v>422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3:15" x14ac:dyDescent="0.2">
      <c r="C7" t="s">
        <v>423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</row>
    <row r="8" spans="3:15" x14ac:dyDescent="0.2">
      <c r="C8" t="s">
        <v>424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3:15" x14ac:dyDescent="0.2">
      <c r="D9" s="14">
        <f>(D8) + (D7*2)+(D6*4)</f>
        <v>3</v>
      </c>
      <c r="E9" s="14">
        <f t="shared" ref="E9:M9" si="0">(E8) + (E7*2)+(E6*4)</f>
        <v>3</v>
      </c>
      <c r="F9" s="14">
        <f t="shared" si="0"/>
        <v>3</v>
      </c>
      <c r="G9" s="14">
        <f t="shared" si="0"/>
        <v>1</v>
      </c>
      <c r="H9" s="14">
        <f t="shared" si="0"/>
        <v>1</v>
      </c>
      <c r="I9" s="14">
        <f t="shared" si="0"/>
        <v>3</v>
      </c>
      <c r="J9" s="14">
        <f t="shared" si="0"/>
        <v>3</v>
      </c>
      <c r="K9" s="14">
        <f t="shared" si="0"/>
        <v>3</v>
      </c>
      <c r="L9" s="14">
        <f t="shared" si="0"/>
        <v>3</v>
      </c>
      <c r="M9" s="14">
        <f t="shared" si="0"/>
        <v>3</v>
      </c>
      <c r="O9" s="14" t="str">
        <f>_xlfn.TEXTJOIN(",",,D9:M9)</f>
        <v>3,3,3,1,1,3,3,3,3,3</v>
      </c>
    </row>
    <row r="10" spans="3:15" x14ac:dyDescent="0.2">
      <c r="D10" s="13">
        <f>D5+10</f>
        <v>10</v>
      </c>
      <c r="E10" s="13">
        <f t="shared" ref="E10:M10" si="1">E5+10</f>
        <v>11</v>
      </c>
      <c r="F10" s="13">
        <f t="shared" si="1"/>
        <v>12</v>
      </c>
      <c r="G10" s="13">
        <f t="shared" si="1"/>
        <v>13</v>
      </c>
      <c r="H10" s="13">
        <f t="shared" si="1"/>
        <v>14</v>
      </c>
      <c r="I10" s="13">
        <f t="shared" si="1"/>
        <v>15</v>
      </c>
      <c r="J10" s="13">
        <f t="shared" si="1"/>
        <v>16</v>
      </c>
      <c r="K10" s="13">
        <f t="shared" si="1"/>
        <v>17</v>
      </c>
      <c r="L10" s="13">
        <f t="shared" si="1"/>
        <v>18</v>
      </c>
      <c r="M10" s="13">
        <f t="shared" si="1"/>
        <v>19</v>
      </c>
    </row>
    <row r="11" spans="3:15" x14ac:dyDescent="0.2">
      <c r="C11" t="s">
        <v>422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5" x14ac:dyDescent="0.2">
      <c r="C12" t="s">
        <v>423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5" x14ac:dyDescent="0.2">
      <c r="C13" t="s">
        <v>424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3:15" x14ac:dyDescent="0.2">
      <c r="D14" s="14">
        <f>(D13) + (D12*2)+(D11*4)</f>
        <v>0</v>
      </c>
      <c r="E14" s="14">
        <f t="shared" ref="E14" si="2">(E13) + (E12*2)+(E11*4)</f>
        <v>0</v>
      </c>
      <c r="F14" s="14">
        <f t="shared" ref="F14" si="3">(F13) + (F12*2)+(F11*4)</f>
        <v>0</v>
      </c>
      <c r="G14" s="14">
        <f t="shared" ref="G14" si="4">(G13) + (G12*2)+(G11*4)</f>
        <v>0</v>
      </c>
      <c r="H14" s="14">
        <f t="shared" ref="H14" si="5">(H13) + (H12*2)+(H11*4)</f>
        <v>0</v>
      </c>
      <c r="I14" s="14">
        <f t="shared" ref="I14" si="6">(I13) + (I12*2)+(I11*4)</f>
        <v>0</v>
      </c>
      <c r="J14" s="14">
        <f t="shared" ref="J14" si="7">(J13) + (J12*2)+(J11*4)</f>
        <v>0</v>
      </c>
      <c r="K14" s="14">
        <f t="shared" ref="K14" si="8">(K13) + (K12*2)+(K11*4)</f>
        <v>0</v>
      </c>
      <c r="L14" s="14">
        <f t="shared" ref="L14" si="9">(L13) + (L12*2)+(L11*4)</f>
        <v>0</v>
      </c>
      <c r="M14" s="14">
        <f t="shared" ref="M14" si="10">(M13) + (M12*2)+(M11*4)</f>
        <v>0</v>
      </c>
      <c r="O14" s="14" t="str">
        <f>_xlfn.TEXTJOIN(",",,D14:M14)</f>
        <v>0,0,0,0,0,0,0,0,0,0</v>
      </c>
    </row>
    <row r="15" spans="3:15" x14ac:dyDescent="0.2">
      <c r="D15" s="13">
        <f>D10+10</f>
        <v>20</v>
      </c>
      <c r="E15" s="13">
        <f t="shared" ref="E15:M15" si="11">E10+10</f>
        <v>21</v>
      </c>
      <c r="F15" s="13">
        <f t="shared" si="11"/>
        <v>22</v>
      </c>
      <c r="G15" s="13">
        <f t="shared" si="11"/>
        <v>23</v>
      </c>
      <c r="H15" s="13">
        <f t="shared" si="11"/>
        <v>24</v>
      </c>
      <c r="I15" s="13">
        <f t="shared" si="11"/>
        <v>25</v>
      </c>
      <c r="J15" s="13">
        <f t="shared" si="11"/>
        <v>26</v>
      </c>
      <c r="K15" s="13">
        <f t="shared" si="11"/>
        <v>27</v>
      </c>
      <c r="L15" s="13">
        <f t="shared" si="11"/>
        <v>28</v>
      </c>
      <c r="M15" s="13">
        <f t="shared" si="11"/>
        <v>29</v>
      </c>
    </row>
    <row r="16" spans="3:15" x14ac:dyDescent="0.2">
      <c r="C16" t="s">
        <v>422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</row>
    <row r="17" spans="3:15" x14ac:dyDescent="0.2">
      <c r="C17" t="s">
        <v>423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</row>
    <row r="18" spans="3:15" x14ac:dyDescent="0.2">
      <c r="C18" t="s">
        <v>424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</row>
    <row r="19" spans="3:15" x14ac:dyDescent="0.2">
      <c r="D19" s="14">
        <f>(D18) + (D17*2)+(D16*4)</f>
        <v>7</v>
      </c>
      <c r="E19" s="14">
        <f t="shared" ref="E19" si="12">(E18) + (E17*2)+(E16*4)</f>
        <v>7</v>
      </c>
      <c r="F19" s="14">
        <f t="shared" ref="F19" si="13">(F18) + (F17*2)+(F16*4)</f>
        <v>7</v>
      </c>
      <c r="G19" s="14">
        <f t="shared" ref="G19" si="14">(G18) + (G17*2)+(G16*4)</f>
        <v>5</v>
      </c>
      <c r="H19" s="14">
        <f t="shared" ref="H19" si="15">(H18) + (H17*2)+(H16*4)</f>
        <v>3</v>
      </c>
      <c r="I19" s="14">
        <f t="shared" ref="I19" si="16">(I18) + (I17*2)+(I16*4)</f>
        <v>1</v>
      </c>
      <c r="J19" s="14">
        <f t="shared" ref="J19" si="17">(J18) + (J17*2)+(J16*4)</f>
        <v>0</v>
      </c>
      <c r="K19" s="14">
        <f t="shared" ref="K19" si="18">(K18) + (K17*2)+(K16*4)</f>
        <v>7</v>
      </c>
      <c r="L19" s="14">
        <f t="shared" ref="L19" si="19">(L18) + (L17*2)+(L16*4)</f>
        <v>7</v>
      </c>
      <c r="M19" s="14">
        <f t="shared" ref="M19" si="20">(M18) + (M17*2)+(M16*4)</f>
        <v>7</v>
      </c>
      <c r="O19" s="14" t="str">
        <f>_xlfn.TEXTJOIN(",",,D19:M19)</f>
        <v>7,7,7,5,3,1,0,7,7,7</v>
      </c>
    </row>
    <row r="20" spans="3:15" x14ac:dyDescent="0.2">
      <c r="D20" s="13">
        <f>D15+10</f>
        <v>30</v>
      </c>
      <c r="E20" s="13">
        <f t="shared" ref="E20:M20" si="21">E15+10</f>
        <v>31</v>
      </c>
      <c r="F20" s="13">
        <f t="shared" si="21"/>
        <v>32</v>
      </c>
      <c r="G20" s="13">
        <f t="shared" si="21"/>
        <v>33</v>
      </c>
      <c r="H20" s="13">
        <f t="shared" si="21"/>
        <v>34</v>
      </c>
      <c r="I20" s="13">
        <f t="shared" si="21"/>
        <v>35</v>
      </c>
      <c r="J20" s="13">
        <f t="shared" si="21"/>
        <v>36</v>
      </c>
      <c r="K20" s="13">
        <f t="shared" si="21"/>
        <v>37</v>
      </c>
      <c r="L20" s="13">
        <f t="shared" si="21"/>
        <v>38</v>
      </c>
      <c r="M20" s="13">
        <f t="shared" si="21"/>
        <v>39</v>
      </c>
    </row>
    <row r="21" spans="3:15" x14ac:dyDescent="0.2">
      <c r="C21" t="s">
        <v>422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</row>
    <row r="22" spans="3:15" x14ac:dyDescent="0.2">
      <c r="C22" t="s">
        <v>423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</row>
    <row r="23" spans="3:15" x14ac:dyDescent="0.2">
      <c r="C23" t="s">
        <v>424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3:15" x14ac:dyDescent="0.2">
      <c r="D24" s="14">
        <f>(D23) + (D22*2)+(D21*4)</f>
        <v>7</v>
      </c>
      <c r="E24" s="14">
        <f t="shared" ref="E24" si="22">(E23) + (E22*2)+(E21*4)</f>
        <v>7</v>
      </c>
      <c r="F24" s="14">
        <f t="shared" ref="F24" si="23">(F23) + (F22*2)+(F21*4)</f>
        <v>7</v>
      </c>
      <c r="G24" s="14">
        <f t="shared" ref="G24" si="24">(G23) + (G22*2)+(G21*4)</f>
        <v>7</v>
      </c>
      <c r="H24" s="14">
        <f t="shared" ref="H24" si="25">(H23) + (H22*2)+(H21*4)</f>
        <v>5</v>
      </c>
      <c r="I24" s="14">
        <f t="shared" ref="I24" si="26">(I23) + (I22*2)+(I21*4)</f>
        <v>2</v>
      </c>
      <c r="J24" s="14">
        <f t="shared" ref="J24" si="27">(J23) + (J22*2)+(J21*4)</f>
        <v>4</v>
      </c>
      <c r="K24" s="14">
        <f t="shared" ref="K24" si="28">(K23) + (K22*2)+(K21*4)</f>
        <v>4</v>
      </c>
      <c r="L24" s="14">
        <f t="shared" ref="L24" si="29">(L23) + (L22*2)+(L21*4)</f>
        <v>5</v>
      </c>
      <c r="M24" s="14">
        <f t="shared" ref="M24" si="30">(M23) + (M22*2)+(M21*4)</f>
        <v>3</v>
      </c>
      <c r="O24" s="14" t="str">
        <f>_xlfn.TEXTJOIN(",",,D24:M24)</f>
        <v>7,7,7,7,5,2,4,4,5,3</v>
      </c>
    </row>
    <row r="25" spans="3:15" x14ac:dyDescent="0.2">
      <c r="D25" s="13">
        <f>D20+10</f>
        <v>40</v>
      </c>
      <c r="E25" s="13">
        <f t="shared" ref="E25:M25" si="31">E20+10</f>
        <v>41</v>
      </c>
      <c r="F25" s="13">
        <f t="shared" si="31"/>
        <v>42</v>
      </c>
      <c r="G25" s="13">
        <f t="shared" si="31"/>
        <v>43</v>
      </c>
      <c r="H25" s="13">
        <f t="shared" si="31"/>
        <v>44</v>
      </c>
      <c r="I25" s="13">
        <f t="shared" si="31"/>
        <v>45</v>
      </c>
      <c r="J25" s="13">
        <f t="shared" si="31"/>
        <v>46</v>
      </c>
      <c r="K25" s="13">
        <f t="shared" si="31"/>
        <v>47</v>
      </c>
      <c r="L25" s="13">
        <f t="shared" si="31"/>
        <v>48</v>
      </c>
      <c r="M25" s="13">
        <f t="shared" si="31"/>
        <v>49</v>
      </c>
    </row>
    <row r="26" spans="3:15" x14ac:dyDescent="0.2">
      <c r="C26" t="s">
        <v>422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3:15" x14ac:dyDescent="0.2">
      <c r="C27" t="s">
        <v>423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5" x14ac:dyDescent="0.2">
      <c r="C28" t="s">
        <v>424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3:15" x14ac:dyDescent="0.2">
      <c r="D29" s="14">
        <f>(D28) + (D27*2)+(D26*4)</f>
        <v>6</v>
      </c>
      <c r="E29" s="14">
        <f t="shared" ref="E29" si="32">(E28) + (E27*2)+(E26*4)</f>
        <v>5</v>
      </c>
      <c r="F29" s="14">
        <f t="shared" ref="F29" si="33">(F28) + (F27*2)+(F26*4)</f>
        <v>4</v>
      </c>
      <c r="G29" s="14">
        <f t="shared" ref="G29" si="34">(G28) + (G27*2)+(G26*4)</f>
        <v>5</v>
      </c>
      <c r="H29" s="14">
        <f t="shared" ref="H29" si="35">(H28) + (H27*2)+(H26*4)</f>
        <v>1</v>
      </c>
      <c r="I29" s="14">
        <f t="shared" ref="I29" si="36">(I28) + (I27*2)+(I26*4)</f>
        <v>4</v>
      </c>
      <c r="J29" s="14">
        <f t="shared" ref="J29" si="37">(J28) + (J27*2)+(J26*4)</f>
        <v>4</v>
      </c>
      <c r="K29" s="14">
        <f t="shared" ref="K29" si="38">(K28) + (K27*2)+(K26*4)</f>
        <v>4</v>
      </c>
      <c r="L29" s="14">
        <f t="shared" ref="L29" si="39">(L28) + (L27*2)+(L26*4)</f>
        <v>4</v>
      </c>
      <c r="M29" s="14">
        <f t="shared" ref="M29" si="40">(M28) + (M27*2)+(M26*4)</f>
        <v>4</v>
      </c>
      <c r="O29" s="14" t="str">
        <f>_xlfn.TEXTJOIN(",",,D29:M29)</f>
        <v>6,5,4,5,1,4,4,4,4,4</v>
      </c>
    </row>
    <row r="30" spans="3:15" x14ac:dyDescent="0.2">
      <c r="D30" s="13">
        <f>D25+10</f>
        <v>50</v>
      </c>
      <c r="E30" s="13">
        <f t="shared" ref="E30:M30" si="41">E25+10</f>
        <v>51</v>
      </c>
      <c r="F30" s="13">
        <f t="shared" si="41"/>
        <v>52</v>
      </c>
      <c r="G30" s="13">
        <f t="shared" si="41"/>
        <v>53</v>
      </c>
      <c r="H30" s="13">
        <f t="shared" si="41"/>
        <v>54</v>
      </c>
      <c r="I30" s="13">
        <f t="shared" si="41"/>
        <v>55</v>
      </c>
      <c r="J30" s="13">
        <f t="shared" si="41"/>
        <v>56</v>
      </c>
      <c r="K30" s="13">
        <f t="shared" si="41"/>
        <v>57</v>
      </c>
      <c r="L30" s="13">
        <f t="shared" si="41"/>
        <v>58</v>
      </c>
      <c r="M30" s="13">
        <f t="shared" si="41"/>
        <v>59</v>
      </c>
    </row>
    <row r="31" spans="3:15" x14ac:dyDescent="0.2">
      <c r="C31" t="s">
        <v>422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3:15" x14ac:dyDescent="0.2">
      <c r="C32" t="s">
        <v>423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3:15" x14ac:dyDescent="0.2">
      <c r="C33" t="s">
        <v>424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3:15" x14ac:dyDescent="0.2">
      <c r="D34" s="14">
        <f>(D33) + (D32*2)+(D31*4)</f>
        <v>4</v>
      </c>
      <c r="E34" s="14">
        <f t="shared" ref="E34" si="42">(E33) + (E32*2)+(E31*4)</f>
        <v>4</v>
      </c>
      <c r="F34" s="14">
        <f t="shared" ref="F34" si="43">(F33) + (F32*2)+(F31*4)</f>
        <v>0</v>
      </c>
      <c r="G34" s="14">
        <f t="shared" ref="G34" si="44">(G33) + (G32*2)+(G31*4)</f>
        <v>0</v>
      </c>
      <c r="H34" s="14">
        <f t="shared" ref="H34" si="45">(H33) + (H32*2)+(H31*4)</f>
        <v>0</v>
      </c>
      <c r="I34" s="14">
        <f t="shared" ref="I34" si="46">(I33) + (I32*2)+(I31*4)</f>
        <v>0</v>
      </c>
      <c r="J34" s="14">
        <f t="shared" ref="J34" si="47">(J33) + (J32*2)+(J31*4)</f>
        <v>0</v>
      </c>
      <c r="K34" s="14">
        <f t="shared" ref="K34" si="48">(K33) + (K32*2)+(K31*4)</f>
        <v>0</v>
      </c>
      <c r="L34" s="14">
        <f t="shared" ref="L34" si="49">(L33) + (L32*2)+(L31*4)</f>
        <v>0</v>
      </c>
      <c r="M34" s="14">
        <f t="shared" ref="M34" si="50">(M33) + (M32*2)+(M31*4)</f>
        <v>0</v>
      </c>
      <c r="O34" s="14" t="str">
        <f>_xlfn.TEXTJOIN(",",,D34:M34)</f>
        <v>4,4,0,0,0,0,0,0,0,0</v>
      </c>
    </row>
    <row r="35" spans="3:15" x14ac:dyDescent="0.2">
      <c r="D35" s="13">
        <f>D30+10</f>
        <v>60</v>
      </c>
      <c r="E35" s="13">
        <f t="shared" ref="E35:M35" si="51">E30+10</f>
        <v>61</v>
      </c>
      <c r="F35" s="13">
        <f t="shared" si="51"/>
        <v>62</v>
      </c>
      <c r="G35" s="13">
        <f t="shared" si="51"/>
        <v>63</v>
      </c>
      <c r="H35" s="13">
        <f t="shared" si="51"/>
        <v>64</v>
      </c>
      <c r="I35" s="13">
        <f t="shared" si="51"/>
        <v>65</v>
      </c>
      <c r="J35" s="13">
        <f t="shared" si="51"/>
        <v>66</v>
      </c>
      <c r="K35" s="13">
        <f t="shared" si="51"/>
        <v>67</v>
      </c>
      <c r="L35" s="13">
        <f t="shared" si="51"/>
        <v>68</v>
      </c>
      <c r="M35" s="13">
        <f t="shared" si="51"/>
        <v>69</v>
      </c>
      <c r="O35" s="14"/>
    </row>
    <row r="36" spans="3:15" x14ac:dyDescent="0.2">
      <c r="C36" t="s">
        <v>422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</row>
    <row r="37" spans="3:15" x14ac:dyDescent="0.2">
      <c r="C37" t="s">
        <v>423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3:15" x14ac:dyDescent="0.2">
      <c r="C38" t="s">
        <v>424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</row>
    <row r="39" spans="3:15" x14ac:dyDescent="0.2">
      <c r="D39" s="14">
        <f>(D38) + (D37*2)+(D36*4)</f>
        <v>5</v>
      </c>
      <c r="E39" s="14">
        <f t="shared" ref="E39" si="52">(E38) + (E37*2)+(E36*4)</f>
        <v>5</v>
      </c>
      <c r="F39" s="14">
        <f t="shared" ref="F39" si="53">(F38) + (F37*2)+(F36*4)</f>
        <v>5</v>
      </c>
      <c r="G39" s="14">
        <f t="shared" ref="G39" si="54">(G38) + (G37*2)+(G36*4)</f>
        <v>1</v>
      </c>
      <c r="H39" s="14">
        <f t="shared" ref="H39" si="55">(H38) + (H37*2)+(H36*4)</f>
        <v>1</v>
      </c>
      <c r="I39" s="14">
        <f t="shared" ref="I39" si="56">(I38) + (I37*2)+(I36*4)</f>
        <v>1</v>
      </c>
      <c r="J39" s="14">
        <f t="shared" ref="J39" si="57">(J38) + (J37*2)+(J36*4)</f>
        <v>5</v>
      </c>
      <c r="K39" s="14">
        <f t="shared" ref="K39" si="58">(K38) + (K37*2)+(K36*4)</f>
        <v>5</v>
      </c>
      <c r="L39" s="14">
        <f t="shared" ref="L39" si="59">(L38) + (L37*2)+(L36*4)</f>
        <v>0</v>
      </c>
      <c r="M39" s="14">
        <f t="shared" ref="M39" si="60">(M38) + (M37*2)+(M36*4)</f>
        <v>0</v>
      </c>
      <c r="O39" s="14" t="str">
        <f>_xlfn.TEXTJOIN(",",,D39:M39)</f>
        <v>5,5,5,1,1,1,5,5,0,0</v>
      </c>
    </row>
    <row r="42" spans="3:15" x14ac:dyDescent="0.2">
      <c r="O42" t="str">
        <f>_xlfn.CONCAT("int8_t BananaLaunch = {",_xlfn.TEXTJOIN(",",,O9:O39),"};")</f>
        <v>int8_t BananaLaunch = {3,3,3,1,1,3,3,3,3,3,0,0,0,0,0,0,0,0,0,0,7,7,7,5,3,1,0,7,7,7,7,7,7,7,5,2,4,4,5,3,6,5,4,5,1,4,4,4,4,4,4,4,0,0,0,0,0,0,0,0,5,5,5,1,1,1,5,5,0,0};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5356-4872-CC4D-894C-4B87C677E603}">
  <dimension ref="F2:AH46"/>
  <sheetViews>
    <sheetView topLeftCell="D1" workbookViewId="0">
      <selection activeCell="AH46" sqref="AH46"/>
    </sheetView>
  </sheetViews>
  <sheetFormatPr baseColWidth="10" defaultRowHeight="16" x14ac:dyDescent="0.2"/>
  <sheetData>
    <row r="2" spans="6:34" x14ac:dyDescent="0.2">
      <c r="G2" t="s">
        <v>413</v>
      </c>
      <c r="I2" t="s">
        <v>414</v>
      </c>
      <c r="K2" t="s">
        <v>412</v>
      </c>
      <c r="M2" t="s">
        <v>415</v>
      </c>
      <c r="O2" t="s">
        <v>409</v>
      </c>
      <c r="Q2" t="s">
        <v>410</v>
      </c>
      <c r="S2" t="s">
        <v>411</v>
      </c>
      <c r="U2" t="s">
        <v>412</v>
      </c>
      <c r="Y2" t="s">
        <v>409</v>
      </c>
      <c r="Z2" t="s">
        <v>410</v>
      </c>
      <c r="AA2" t="s">
        <v>411</v>
      </c>
      <c r="AB2" t="s">
        <v>412</v>
      </c>
      <c r="AC2" t="s">
        <v>413</v>
      </c>
      <c r="AD2" t="s">
        <v>414</v>
      </c>
      <c r="AE2" t="s">
        <v>412</v>
      </c>
      <c r="AF2" t="s">
        <v>415</v>
      </c>
    </row>
    <row r="3" spans="6:34" x14ac:dyDescent="0.2">
      <c r="G3">
        <v>40</v>
      </c>
      <c r="I3">
        <f>G3+12</f>
        <v>52</v>
      </c>
      <c r="K3">
        <f>I3+12</f>
        <v>64</v>
      </c>
      <c r="M3">
        <f>K3+12</f>
        <v>76</v>
      </c>
      <c r="O3">
        <v>38</v>
      </c>
      <c r="Q3">
        <f>O3+12</f>
        <v>50</v>
      </c>
      <c r="S3">
        <f>Q3+12</f>
        <v>62</v>
      </c>
      <c r="U3">
        <v>78</v>
      </c>
    </row>
    <row r="4" spans="6:34" x14ac:dyDescent="0.2">
      <c r="G4">
        <v>-28</v>
      </c>
      <c r="I4">
        <f>G4</f>
        <v>-28</v>
      </c>
      <c r="K4">
        <f>I4</f>
        <v>-28</v>
      </c>
      <c r="M4">
        <f>K4</f>
        <v>-28</v>
      </c>
      <c r="O4">
        <v>-17</v>
      </c>
      <c r="Q4">
        <f>O4</f>
        <v>-17</v>
      </c>
      <c r="S4">
        <f>Q4</f>
        <v>-17</v>
      </c>
      <c r="U4">
        <f>S4</f>
        <v>-17</v>
      </c>
    </row>
    <row r="6" spans="6:34" x14ac:dyDescent="0.2">
      <c r="F6">
        <v>1</v>
      </c>
      <c r="G6">
        <v>4</v>
      </c>
      <c r="H6">
        <f>G4+G6</f>
        <v>-24</v>
      </c>
      <c r="I6">
        <v>0</v>
      </c>
      <c r="J6">
        <f>I4+I6</f>
        <v>-28</v>
      </c>
      <c r="K6">
        <v>0</v>
      </c>
      <c r="L6">
        <f>K4+K6</f>
        <v>-28</v>
      </c>
      <c r="M6">
        <v>0</v>
      </c>
      <c r="N6">
        <f>M4+M6</f>
        <v>-28</v>
      </c>
      <c r="O6">
        <v>0</v>
      </c>
      <c r="P6">
        <f>O4+O6</f>
        <v>-17</v>
      </c>
      <c r="Q6">
        <v>0</v>
      </c>
      <c r="R6">
        <f>Q4+Q6</f>
        <v>-17</v>
      </c>
      <c r="S6">
        <v>0</v>
      </c>
      <c r="T6">
        <f>S4+S6</f>
        <v>-17</v>
      </c>
      <c r="U6">
        <v>0</v>
      </c>
      <c r="V6">
        <f>U4+U6</f>
        <v>-17</v>
      </c>
      <c r="Y6" t="str">
        <f>_xlfn.CONCAT(CODE($G$2)-65,",",$G$3,",",H6,",")</f>
        <v>14,40,-24,</v>
      </c>
      <c r="Z6" t="str">
        <f>_xlfn.CONCAT(CODE($I$2)-65,",",$I$3,",",J6,",")</f>
        <v>21,52,-28,</v>
      </c>
      <c r="AA6" t="str">
        <f>_xlfn.CONCAT(CODE($K$2)-65,",",$K$3,",",L6,",")</f>
        <v>4,64,-28,</v>
      </c>
      <c r="AB6" t="str">
        <f>_xlfn.CONCAT(CODE($M$2)-65,",",$M$3,",",N6,",")</f>
        <v>17,76,-28,</v>
      </c>
      <c r="AC6" t="str">
        <f>_xlfn.CONCAT(CODE($O$2)-65,",",$O$3,",",P6,",")</f>
        <v>6,38,-17,</v>
      </c>
      <c r="AD6" t="str">
        <f>_xlfn.CONCAT(CODE($Q$2)-65,",",$Q$3,",",R6,",")</f>
        <v>0,50,-17,</v>
      </c>
      <c r="AE6" t="str">
        <f>_xlfn.CONCAT(CODE($S$2)-65,",",$S$3,",",T6,",")</f>
        <v>12,62,-17,</v>
      </c>
      <c r="AF6" t="str">
        <f>_xlfn.CONCAT(CODE($U$2)-65,",",$U$3,",",V6,",")</f>
        <v>4,78,-17,</v>
      </c>
      <c r="AH6" t="str">
        <f>_xlfn.TEXTJOIN(" ",FALSE,Y6:AF6)</f>
        <v>14,40,-24, 21,52,-28, 4,64,-28, 17,76,-28, 6,38,-17, 0,50,-17, 12,62,-17, 4,78,-17,</v>
      </c>
    </row>
    <row r="7" spans="6:34" x14ac:dyDescent="0.2">
      <c r="F7">
        <v>2</v>
      </c>
      <c r="G7">
        <v>4</v>
      </c>
      <c r="H7">
        <f>H6+G7</f>
        <v>-20</v>
      </c>
      <c r="I7">
        <v>0</v>
      </c>
      <c r="J7">
        <f>J6+I7</f>
        <v>-28</v>
      </c>
      <c r="K7">
        <v>0</v>
      </c>
      <c r="L7">
        <f>L6+K7</f>
        <v>-28</v>
      </c>
      <c r="M7">
        <v>0</v>
      </c>
      <c r="N7">
        <f>N6+M7</f>
        <v>-28</v>
      </c>
      <c r="O7">
        <v>0</v>
      </c>
      <c r="P7">
        <f>P6+O7</f>
        <v>-17</v>
      </c>
      <c r="Q7">
        <v>0</v>
      </c>
      <c r="R7">
        <f>R6+Q7</f>
        <v>-17</v>
      </c>
      <c r="S7">
        <v>0</v>
      </c>
      <c r="T7">
        <f>T6+S7</f>
        <v>-17</v>
      </c>
      <c r="U7">
        <v>0</v>
      </c>
      <c r="V7">
        <f>V6+U7</f>
        <v>-17</v>
      </c>
      <c r="Y7" t="str">
        <f t="shared" ref="Y7:Y43" si="0">_xlfn.CONCAT(CODE($G$2)-65,",",$G$3,",",H7,",")</f>
        <v>14,40,-20,</v>
      </c>
      <c r="Z7" t="str">
        <f t="shared" ref="Z7:Z43" si="1">_xlfn.CONCAT(CODE($I$2)-65,",",$I$3,",",J7,",")</f>
        <v>21,52,-28,</v>
      </c>
      <c r="AA7" t="str">
        <f t="shared" ref="AA7:AA43" si="2">_xlfn.CONCAT(CODE($K$2)-65,",",$K$3,",",L7,",")</f>
        <v>4,64,-28,</v>
      </c>
      <c r="AB7" t="str">
        <f t="shared" ref="AB7:AB43" si="3">_xlfn.CONCAT(CODE($M$2)-65,",",$M$3,",",N7,",")</f>
        <v>17,76,-28,</v>
      </c>
      <c r="AC7" t="str">
        <f t="shared" ref="AC7:AC43" si="4">_xlfn.CONCAT(CODE($O$2)-65,",",$O$3,",",P7,",")</f>
        <v>6,38,-17,</v>
      </c>
      <c r="AD7" t="str">
        <f t="shared" ref="AD7:AD43" si="5">_xlfn.CONCAT(CODE($Q$2)-65,",",$Q$3,",",R7,",")</f>
        <v>0,50,-17,</v>
      </c>
      <c r="AE7" t="str">
        <f t="shared" ref="AE7:AE43" si="6">_xlfn.CONCAT(CODE($S$2)-65,",",$S$3,",",T7,",")</f>
        <v>12,62,-17,</v>
      </c>
      <c r="AF7" t="str">
        <f t="shared" ref="AF7:AF43" si="7">_xlfn.CONCAT(CODE($U$2)-65,",",$U$3,",",V7,",")</f>
        <v>4,78,-17,</v>
      </c>
      <c r="AH7" t="str">
        <f t="shared" ref="AH7:AH43" si="8">_xlfn.TEXTJOIN(" ",FALSE,Y7:AF7)</f>
        <v>14,40,-20, 21,52,-28, 4,64,-28, 17,76,-28, 6,38,-17, 0,50,-17, 12,62,-17, 4,78,-17,</v>
      </c>
    </row>
    <row r="8" spans="6:34" x14ac:dyDescent="0.2">
      <c r="F8">
        <v>3</v>
      </c>
      <c r="G8">
        <v>4</v>
      </c>
      <c r="H8">
        <f t="shared" ref="H8:V43" si="9">H7+G8</f>
        <v>-16</v>
      </c>
      <c r="I8">
        <v>4</v>
      </c>
      <c r="J8">
        <f t="shared" si="9"/>
        <v>-24</v>
      </c>
      <c r="K8">
        <v>0</v>
      </c>
      <c r="L8">
        <f t="shared" si="9"/>
        <v>-28</v>
      </c>
      <c r="M8">
        <v>0</v>
      </c>
      <c r="N8">
        <f t="shared" si="9"/>
        <v>-28</v>
      </c>
      <c r="O8">
        <v>0</v>
      </c>
      <c r="P8">
        <f t="shared" si="9"/>
        <v>-17</v>
      </c>
      <c r="Q8">
        <v>0</v>
      </c>
      <c r="R8">
        <f t="shared" si="9"/>
        <v>-17</v>
      </c>
      <c r="S8">
        <v>0</v>
      </c>
      <c r="T8">
        <f t="shared" si="9"/>
        <v>-17</v>
      </c>
      <c r="U8">
        <v>0</v>
      </c>
      <c r="V8">
        <f t="shared" si="9"/>
        <v>-17</v>
      </c>
      <c r="Y8" t="str">
        <f t="shared" si="0"/>
        <v>14,40,-16,</v>
      </c>
      <c r="Z8" t="str">
        <f t="shared" si="1"/>
        <v>21,52,-24,</v>
      </c>
      <c r="AA8" t="str">
        <f t="shared" si="2"/>
        <v>4,64,-28,</v>
      </c>
      <c r="AB8" t="str">
        <f t="shared" si="3"/>
        <v>17,76,-28,</v>
      </c>
      <c r="AC8" t="str">
        <f t="shared" si="4"/>
        <v>6,38,-17,</v>
      </c>
      <c r="AD8" t="str">
        <f t="shared" si="5"/>
        <v>0,50,-17,</v>
      </c>
      <c r="AE8" t="str">
        <f t="shared" si="6"/>
        <v>12,62,-17,</v>
      </c>
      <c r="AF8" t="str">
        <f t="shared" si="7"/>
        <v>4,78,-17,</v>
      </c>
      <c r="AH8" t="str">
        <f t="shared" si="8"/>
        <v>14,40,-16, 21,52,-24, 4,64,-28, 17,76,-28, 6,38,-17, 0,50,-17, 12,62,-17, 4,78,-17,</v>
      </c>
    </row>
    <row r="9" spans="6:34" x14ac:dyDescent="0.2">
      <c r="F9">
        <v>4</v>
      </c>
      <c r="G9">
        <v>4</v>
      </c>
      <c r="H9">
        <f t="shared" si="9"/>
        <v>-12</v>
      </c>
      <c r="I9">
        <v>4</v>
      </c>
      <c r="J9">
        <f t="shared" si="9"/>
        <v>-20</v>
      </c>
      <c r="K9">
        <v>0</v>
      </c>
      <c r="L9">
        <f t="shared" si="9"/>
        <v>-28</v>
      </c>
      <c r="M9">
        <v>0</v>
      </c>
      <c r="N9">
        <f t="shared" si="9"/>
        <v>-28</v>
      </c>
      <c r="O9">
        <v>0</v>
      </c>
      <c r="P9">
        <f t="shared" si="9"/>
        <v>-17</v>
      </c>
      <c r="Q9">
        <v>0</v>
      </c>
      <c r="R9">
        <f t="shared" si="9"/>
        <v>-17</v>
      </c>
      <c r="S9">
        <v>0</v>
      </c>
      <c r="T9">
        <f t="shared" si="9"/>
        <v>-17</v>
      </c>
      <c r="U9">
        <v>0</v>
      </c>
      <c r="V9">
        <f t="shared" si="9"/>
        <v>-17</v>
      </c>
      <c r="Y9" t="str">
        <f t="shared" si="0"/>
        <v>14,40,-12,</v>
      </c>
      <c r="Z9" t="str">
        <f t="shared" si="1"/>
        <v>21,52,-20,</v>
      </c>
      <c r="AA9" t="str">
        <f t="shared" si="2"/>
        <v>4,64,-28,</v>
      </c>
      <c r="AB9" t="str">
        <f t="shared" si="3"/>
        <v>17,76,-28,</v>
      </c>
      <c r="AC9" t="str">
        <f t="shared" si="4"/>
        <v>6,38,-17,</v>
      </c>
      <c r="AD9" t="str">
        <f t="shared" si="5"/>
        <v>0,50,-17,</v>
      </c>
      <c r="AE9" t="str">
        <f t="shared" si="6"/>
        <v>12,62,-17,</v>
      </c>
      <c r="AF9" t="str">
        <f t="shared" si="7"/>
        <v>4,78,-17,</v>
      </c>
      <c r="AH9" t="str">
        <f t="shared" si="8"/>
        <v>14,40,-12, 21,52,-20, 4,64,-28, 17,76,-28, 6,38,-17, 0,50,-17, 12,62,-17, 4,78,-17,</v>
      </c>
    </row>
    <row r="10" spans="6:34" x14ac:dyDescent="0.2">
      <c r="F10">
        <v>5</v>
      </c>
      <c r="G10">
        <v>4</v>
      </c>
      <c r="H10">
        <f t="shared" si="9"/>
        <v>-8</v>
      </c>
      <c r="I10">
        <v>4</v>
      </c>
      <c r="J10">
        <f t="shared" si="9"/>
        <v>-16</v>
      </c>
      <c r="K10">
        <v>4</v>
      </c>
      <c r="L10">
        <f t="shared" si="9"/>
        <v>-24</v>
      </c>
      <c r="M10">
        <v>0</v>
      </c>
      <c r="N10">
        <f t="shared" si="9"/>
        <v>-28</v>
      </c>
      <c r="O10">
        <v>0</v>
      </c>
      <c r="P10">
        <f t="shared" si="9"/>
        <v>-17</v>
      </c>
      <c r="Q10">
        <v>0</v>
      </c>
      <c r="R10">
        <f t="shared" si="9"/>
        <v>-17</v>
      </c>
      <c r="S10">
        <v>0</v>
      </c>
      <c r="T10">
        <f t="shared" si="9"/>
        <v>-17</v>
      </c>
      <c r="U10">
        <v>0</v>
      </c>
      <c r="V10">
        <f t="shared" si="9"/>
        <v>-17</v>
      </c>
      <c r="Y10" t="str">
        <f t="shared" si="0"/>
        <v>14,40,-8,</v>
      </c>
      <c r="Z10" t="str">
        <f t="shared" si="1"/>
        <v>21,52,-16,</v>
      </c>
      <c r="AA10" t="str">
        <f t="shared" si="2"/>
        <v>4,64,-24,</v>
      </c>
      <c r="AB10" t="str">
        <f t="shared" si="3"/>
        <v>17,76,-28,</v>
      </c>
      <c r="AC10" t="str">
        <f t="shared" si="4"/>
        <v>6,38,-17,</v>
      </c>
      <c r="AD10" t="str">
        <f t="shared" si="5"/>
        <v>0,50,-17,</v>
      </c>
      <c r="AE10" t="str">
        <f t="shared" si="6"/>
        <v>12,62,-17,</v>
      </c>
      <c r="AF10" t="str">
        <f t="shared" si="7"/>
        <v>4,78,-17,</v>
      </c>
      <c r="AH10" t="str">
        <f t="shared" si="8"/>
        <v>14,40,-8, 21,52,-16, 4,64,-24, 17,76,-28, 6,38,-17, 0,50,-17, 12,62,-17, 4,78,-17,</v>
      </c>
    </row>
    <row r="11" spans="6:34" x14ac:dyDescent="0.2">
      <c r="F11">
        <v>6</v>
      </c>
      <c r="G11">
        <v>4</v>
      </c>
      <c r="H11">
        <f t="shared" si="9"/>
        <v>-4</v>
      </c>
      <c r="I11">
        <v>4</v>
      </c>
      <c r="J11">
        <f t="shared" si="9"/>
        <v>-12</v>
      </c>
      <c r="K11">
        <v>4</v>
      </c>
      <c r="L11">
        <f t="shared" si="9"/>
        <v>-20</v>
      </c>
      <c r="M11">
        <v>0</v>
      </c>
      <c r="N11">
        <f t="shared" si="9"/>
        <v>-28</v>
      </c>
      <c r="O11">
        <v>0</v>
      </c>
      <c r="P11">
        <f t="shared" si="9"/>
        <v>-17</v>
      </c>
      <c r="Q11">
        <v>0</v>
      </c>
      <c r="R11">
        <f t="shared" si="9"/>
        <v>-17</v>
      </c>
      <c r="S11">
        <v>0</v>
      </c>
      <c r="T11">
        <f t="shared" si="9"/>
        <v>-17</v>
      </c>
      <c r="U11">
        <v>0</v>
      </c>
      <c r="V11">
        <f t="shared" ref="V11:V43" si="10">V10+U11</f>
        <v>-17</v>
      </c>
      <c r="Y11" t="str">
        <f t="shared" si="0"/>
        <v>14,40,-4,</v>
      </c>
      <c r="Z11" t="str">
        <f t="shared" si="1"/>
        <v>21,52,-12,</v>
      </c>
      <c r="AA11" t="str">
        <f t="shared" si="2"/>
        <v>4,64,-20,</v>
      </c>
      <c r="AB11" t="str">
        <f t="shared" si="3"/>
        <v>17,76,-28,</v>
      </c>
      <c r="AC11" t="str">
        <f t="shared" si="4"/>
        <v>6,38,-17,</v>
      </c>
      <c r="AD11" t="str">
        <f t="shared" si="5"/>
        <v>0,50,-17,</v>
      </c>
      <c r="AE11" t="str">
        <f t="shared" si="6"/>
        <v>12,62,-17,</v>
      </c>
      <c r="AF11" t="str">
        <f t="shared" si="7"/>
        <v>4,78,-17,</v>
      </c>
      <c r="AH11" t="str">
        <f t="shared" si="8"/>
        <v>14,40,-4, 21,52,-12, 4,64,-20, 17,76,-28, 6,38,-17, 0,50,-17, 12,62,-17, 4,78,-17,</v>
      </c>
    </row>
    <row r="12" spans="6:34" x14ac:dyDescent="0.2">
      <c r="F12">
        <v>7</v>
      </c>
      <c r="G12">
        <v>4</v>
      </c>
      <c r="H12">
        <f t="shared" si="9"/>
        <v>0</v>
      </c>
      <c r="I12">
        <v>4</v>
      </c>
      <c r="J12">
        <f t="shared" si="9"/>
        <v>-8</v>
      </c>
      <c r="K12">
        <v>4</v>
      </c>
      <c r="L12">
        <f t="shared" si="9"/>
        <v>-16</v>
      </c>
      <c r="M12">
        <v>4</v>
      </c>
      <c r="N12">
        <f t="shared" si="9"/>
        <v>-24</v>
      </c>
      <c r="O12">
        <v>0</v>
      </c>
      <c r="P12">
        <f t="shared" si="9"/>
        <v>-17</v>
      </c>
      <c r="Q12">
        <v>0</v>
      </c>
      <c r="R12">
        <f t="shared" si="9"/>
        <v>-17</v>
      </c>
      <c r="S12">
        <v>0</v>
      </c>
      <c r="T12">
        <f t="shared" si="9"/>
        <v>-17</v>
      </c>
      <c r="U12">
        <v>0</v>
      </c>
      <c r="V12">
        <f t="shared" si="10"/>
        <v>-17</v>
      </c>
      <c r="Y12" t="str">
        <f t="shared" si="0"/>
        <v>14,40,0,</v>
      </c>
      <c r="Z12" t="str">
        <f t="shared" si="1"/>
        <v>21,52,-8,</v>
      </c>
      <c r="AA12" t="str">
        <f t="shared" si="2"/>
        <v>4,64,-16,</v>
      </c>
      <c r="AB12" t="str">
        <f t="shared" si="3"/>
        <v>17,76,-24,</v>
      </c>
      <c r="AC12" t="str">
        <f t="shared" si="4"/>
        <v>6,38,-17,</v>
      </c>
      <c r="AD12" t="str">
        <f t="shared" si="5"/>
        <v>0,50,-17,</v>
      </c>
      <c r="AE12" t="str">
        <f t="shared" si="6"/>
        <v>12,62,-17,</v>
      </c>
      <c r="AF12" t="str">
        <f t="shared" si="7"/>
        <v>4,78,-17,</v>
      </c>
      <c r="AH12" t="str">
        <f t="shared" si="8"/>
        <v>14,40,0, 21,52,-8, 4,64,-16, 17,76,-24, 6,38,-17, 0,50,-17, 12,62,-17, 4,78,-17,</v>
      </c>
    </row>
    <row r="13" spans="6:34" x14ac:dyDescent="0.2">
      <c r="F13">
        <v>8</v>
      </c>
      <c r="G13">
        <v>4</v>
      </c>
      <c r="H13">
        <f t="shared" si="9"/>
        <v>4</v>
      </c>
      <c r="I13">
        <v>4</v>
      </c>
      <c r="J13">
        <f t="shared" si="9"/>
        <v>-4</v>
      </c>
      <c r="K13">
        <v>4</v>
      </c>
      <c r="L13">
        <f t="shared" si="9"/>
        <v>-12</v>
      </c>
      <c r="M13">
        <v>4</v>
      </c>
      <c r="N13">
        <f t="shared" si="9"/>
        <v>-20</v>
      </c>
      <c r="O13">
        <v>0</v>
      </c>
      <c r="P13">
        <f t="shared" si="9"/>
        <v>-17</v>
      </c>
      <c r="Q13">
        <v>0</v>
      </c>
      <c r="R13">
        <f t="shared" si="9"/>
        <v>-17</v>
      </c>
      <c r="S13">
        <v>0</v>
      </c>
      <c r="T13">
        <f t="shared" si="9"/>
        <v>-17</v>
      </c>
      <c r="U13">
        <v>0</v>
      </c>
      <c r="V13">
        <f t="shared" si="10"/>
        <v>-17</v>
      </c>
      <c r="Y13" t="str">
        <f t="shared" si="0"/>
        <v>14,40,4,</v>
      </c>
      <c r="Z13" t="str">
        <f t="shared" si="1"/>
        <v>21,52,-4,</v>
      </c>
      <c r="AA13" t="str">
        <f t="shared" si="2"/>
        <v>4,64,-12,</v>
      </c>
      <c r="AB13" t="str">
        <f t="shared" si="3"/>
        <v>17,76,-20,</v>
      </c>
      <c r="AC13" t="str">
        <f t="shared" si="4"/>
        <v>6,38,-17,</v>
      </c>
      <c r="AD13" t="str">
        <f t="shared" si="5"/>
        <v>0,50,-17,</v>
      </c>
      <c r="AE13" t="str">
        <f t="shared" si="6"/>
        <v>12,62,-17,</v>
      </c>
      <c r="AF13" t="str">
        <f t="shared" si="7"/>
        <v>4,78,-17,</v>
      </c>
      <c r="AH13" t="str">
        <f t="shared" si="8"/>
        <v>14,40,4, 21,52,-4, 4,64,-12, 17,76,-20, 6,38,-17, 0,50,-17, 12,62,-17, 4,78,-17,</v>
      </c>
    </row>
    <row r="14" spans="6:34" x14ac:dyDescent="0.2">
      <c r="F14">
        <v>9</v>
      </c>
      <c r="G14">
        <v>4</v>
      </c>
      <c r="H14">
        <f t="shared" si="9"/>
        <v>8</v>
      </c>
      <c r="I14">
        <v>4</v>
      </c>
      <c r="J14">
        <f t="shared" si="9"/>
        <v>0</v>
      </c>
      <c r="K14">
        <v>4</v>
      </c>
      <c r="L14">
        <f t="shared" si="9"/>
        <v>-8</v>
      </c>
      <c r="M14">
        <v>4</v>
      </c>
      <c r="N14">
        <f t="shared" si="9"/>
        <v>-16</v>
      </c>
      <c r="O14">
        <v>0</v>
      </c>
      <c r="P14">
        <f t="shared" si="9"/>
        <v>-17</v>
      </c>
      <c r="Q14">
        <v>0</v>
      </c>
      <c r="R14">
        <f t="shared" si="9"/>
        <v>-17</v>
      </c>
      <c r="S14">
        <v>0</v>
      </c>
      <c r="T14">
        <f t="shared" si="9"/>
        <v>-17</v>
      </c>
      <c r="U14">
        <v>0</v>
      </c>
      <c r="V14">
        <f t="shared" si="10"/>
        <v>-17</v>
      </c>
      <c r="Y14" t="str">
        <f t="shared" si="0"/>
        <v>14,40,8,</v>
      </c>
      <c r="Z14" t="str">
        <f t="shared" si="1"/>
        <v>21,52,0,</v>
      </c>
      <c r="AA14" t="str">
        <f t="shared" si="2"/>
        <v>4,64,-8,</v>
      </c>
      <c r="AB14" t="str">
        <f t="shared" si="3"/>
        <v>17,76,-16,</v>
      </c>
      <c r="AC14" t="str">
        <f t="shared" si="4"/>
        <v>6,38,-17,</v>
      </c>
      <c r="AD14" t="str">
        <f t="shared" si="5"/>
        <v>0,50,-17,</v>
      </c>
      <c r="AE14" t="str">
        <f t="shared" si="6"/>
        <v>12,62,-17,</v>
      </c>
      <c r="AF14" t="str">
        <f t="shared" si="7"/>
        <v>4,78,-17,</v>
      </c>
      <c r="AH14" t="str">
        <f t="shared" si="8"/>
        <v>14,40,8, 21,52,0, 4,64,-8, 17,76,-16, 6,38,-17, 0,50,-17, 12,62,-17, 4,78,-17,</v>
      </c>
    </row>
    <row r="15" spans="6:34" x14ac:dyDescent="0.2">
      <c r="F15">
        <v>10</v>
      </c>
      <c r="G15">
        <v>4</v>
      </c>
      <c r="H15">
        <f t="shared" si="9"/>
        <v>12</v>
      </c>
      <c r="I15">
        <v>4</v>
      </c>
      <c r="J15">
        <f t="shared" si="9"/>
        <v>4</v>
      </c>
      <c r="K15">
        <v>4</v>
      </c>
      <c r="L15">
        <f t="shared" si="9"/>
        <v>-4</v>
      </c>
      <c r="M15">
        <v>4</v>
      </c>
      <c r="N15">
        <f t="shared" si="9"/>
        <v>-12</v>
      </c>
      <c r="O15">
        <v>0</v>
      </c>
      <c r="P15">
        <f t="shared" si="9"/>
        <v>-17</v>
      </c>
      <c r="Q15">
        <v>0</v>
      </c>
      <c r="R15">
        <f t="shared" si="9"/>
        <v>-17</v>
      </c>
      <c r="S15">
        <v>0</v>
      </c>
      <c r="T15">
        <f t="shared" si="9"/>
        <v>-17</v>
      </c>
      <c r="U15">
        <v>0</v>
      </c>
      <c r="V15">
        <f t="shared" si="10"/>
        <v>-17</v>
      </c>
      <c r="Y15" t="str">
        <f t="shared" si="0"/>
        <v>14,40,12,</v>
      </c>
      <c r="Z15" t="str">
        <f t="shared" si="1"/>
        <v>21,52,4,</v>
      </c>
      <c r="AA15" t="str">
        <f t="shared" si="2"/>
        <v>4,64,-4,</v>
      </c>
      <c r="AB15" t="str">
        <f t="shared" si="3"/>
        <v>17,76,-12,</v>
      </c>
      <c r="AC15" t="str">
        <f t="shared" si="4"/>
        <v>6,38,-17,</v>
      </c>
      <c r="AD15" t="str">
        <f t="shared" si="5"/>
        <v>0,50,-17,</v>
      </c>
      <c r="AE15" t="str">
        <f t="shared" si="6"/>
        <v>12,62,-17,</v>
      </c>
      <c r="AF15" t="str">
        <f t="shared" si="7"/>
        <v>4,78,-17,</v>
      </c>
      <c r="AH15" t="str">
        <f t="shared" si="8"/>
        <v>14,40,12, 21,52,4, 4,64,-4, 17,76,-12, 6,38,-17, 0,50,-17, 12,62,-17, 4,78,-17,</v>
      </c>
    </row>
    <row r="16" spans="6:34" x14ac:dyDescent="0.2">
      <c r="F16">
        <v>11</v>
      </c>
      <c r="G16">
        <v>4</v>
      </c>
      <c r="H16">
        <f t="shared" si="9"/>
        <v>16</v>
      </c>
      <c r="I16">
        <v>4</v>
      </c>
      <c r="J16">
        <f t="shared" si="9"/>
        <v>8</v>
      </c>
      <c r="K16">
        <v>4</v>
      </c>
      <c r="L16">
        <f t="shared" si="9"/>
        <v>0</v>
      </c>
      <c r="M16">
        <v>4</v>
      </c>
      <c r="N16">
        <f t="shared" si="9"/>
        <v>-8</v>
      </c>
      <c r="O16">
        <v>0</v>
      </c>
      <c r="P16">
        <f t="shared" si="9"/>
        <v>-17</v>
      </c>
      <c r="Q16">
        <v>0</v>
      </c>
      <c r="R16">
        <f t="shared" si="9"/>
        <v>-17</v>
      </c>
      <c r="S16">
        <v>0</v>
      </c>
      <c r="T16">
        <f t="shared" si="9"/>
        <v>-17</v>
      </c>
      <c r="U16">
        <v>0</v>
      </c>
      <c r="V16">
        <f t="shared" si="10"/>
        <v>-17</v>
      </c>
      <c r="Y16" t="str">
        <f t="shared" si="0"/>
        <v>14,40,16,</v>
      </c>
      <c r="Z16" t="str">
        <f t="shared" si="1"/>
        <v>21,52,8,</v>
      </c>
      <c r="AA16" t="str">
        <f t="shared" si="2"/>
        <v>4,64,0,</v>
      </c>
      <c r="AB16" t="str">
        <f t="shared" si="3"/>
        <v>17,76,-8,</v>
      </c>
      <c r="AC16" t="str">
        <f t="shared" si="4"/>
        <v>6,38,-17,</v>
      </c>
      <c r="AD16" t="str">
        <f t="shared" si="5"/>
        <v>0,50,-17,</v>
      </c>
      <c r="AE16" t="str">
        <f t="shared" si="6"/>
        <v>12,62,-17,</v>
      </c>
      <c r="AF16" t="str">
        <f t="shared" si="7"/>
        <v>4,78,-17,</v>
      </c>
      <c r="AH16" t="str">
        <f t="shared" si="8"/>
        <v>14,40,16, 21,52,8, 4,64,0, 17,76,-8, 6,38,-17, 0,50,-17, 12,62,-17, 4,78,-17,</v>
      </c>
    </row>
    <row r="17" spans="6:34" x14ac:dyDescent="0.2">
      <c r="F17">
        <v>12</v>
      </c>
      <c r="G17">
        <v>4</v>
      </c>
      <c r="H17">
        <f t="shared" si="9"/>
        <v>20</v>
      </c>
      <c r="I17">
        <v>4</v>
      </c>
      <c r="J17">
        <f t="shared" si="9"/>
        <v>12</v>
      </c>
      <c r="K17">
        <v>4</v>
      </c>
      <c r="L17">
        <f t="shared" si="9"/>
        <v>4</v>
      </c>
      <c r="M17">
        <v>4</v>
      </c>
      <c r="N17">
        <f t="shared" si="9"/>
        <v>-4</v>
      </c>
      <c r="O17">
        <v>0</v>
      </c>
      <c r="P17">
        <f t="shared" si="9"/>
        <v>-17</v>
      </c>
      <c r="Q17">
        <v>0</v>
      </c>
      <c r="R17">
        <f t="shared" si="9"/>
        <v>-17</v>
      </c>
      <c r="S17">
        <v>0</v>
      </c>
      <c r="T17">
        <f t="shared" si="9"/>
        <v>-17</v>
      </c>
      <c r="U17">
        <v>0</v>
      </c>
      <c r="V17">
        <f t="shared" si="10"/>
        <v>-17</v>
      </c>
      <c r="Y17" t="str">
        <f t="shared" si="0"/>
        <v>14,40,20,</v>
      </c>
      <c r="Z17" t="str">
        <f t="shared" si="1"/>
        <v>21,52,12,</v>
      </c>
      <c r="AA17" t="str">
        <f t="shared" si="2"/>
        <v>4,64,4,</v>
      </c>
      <c r="AB17" t="str">
        <f t="shared" si="3"/>
        <v>17,76,-4,</v>
      </c>
      <c r="AC17" t="str">
        <f t="shared" si="4"/>
        <v>6,38,-17,</v>
      </c>
      <c r="AD17" t="str">
        <f t="shared" si="5"/>
        <v>0,50,-17,</v>
      </c>
      <c r="AE17" t="str">
        <f t="shared" si="6"/>
        <v>12,62,-17,</v>
      </c>
      <c r="AF17" t="str">
        <f t="shared" si="7"/>
        <v>4,78,-17,</v>
      </c>
      <c r="AH17" t="str">
        <f t="shared" si="8"/>
        <v>14,40,20, 21,52,12, 4,64,4, 17,76,-4, 6,38,-17, 0,50,-17, 12,62,-17, 4,78,-17,</v>
      </c>
    </row>
    <row r="18" spans="6:34" x14ac:dyDescent="0.2">
      <c r="F18">
        <v>13</v>
      </c>
      <c r="G18">
        <v>4</v>
      </c>
      <c r="H18">
        <f t="shared" si="9"/>
        <v>24</v>
      </c>
      <c r="I18">
        <v>4</v>
      </c>
      <c r="J18">
        <f t="shared" si="9"/>
        <v>16</v>
      </c>
      <c r="K18">
        <v>4</v>
      </c>
      <c r="L18">
        <f t="shared" si="9"/>
        <v>8</v>
      </c>
      <c r="M18">
        <v>4</v>
      </c>
      <c r="N18">
        <f t="shared" si="9"/>
        <v>0</v>
      </c>
      <c r="O18">
        <v>0</v>
      </c>
      <c r="P18">
        <f t="shared" si="9"/>
        <v>-17</v>
      </c>
      <c r="Q18">
        <v>0</v>
      </c>
      <c r="R18">
        <f t="shared" si="9"/>
        <v>-17</v>
      </c>
      <c r="S18">
        <v>0</v>
      </c>
      <c r="T18">
        <f t="shared" si="9"/>
        <v>-17</v>
      </c>
      <c r="U18">
        <v>0</v>
      </c>
      <c r="V18">
        <f t="shared" si="10"/>
        <v>-17</v>
      </c>
      <c r="Y18" t="str">
        <f t="shared" si="0"/>
        <v>14,40,24,</v>
      </c>
      <c r="Z18" t="str">
        <f t="shared" si="1"/>
        <v>21,52,16,</v>
      </c>
      <c r="AA18" t="str">
        <f t="shared" si="2"/>
        <v>4,64,8,</v>
      </c>
      <c r="AB18" t="str">
        <f t="shared" si="3"/>
        <v>17,76,0,</v>
      </c>
      <c r="AC18" t="str">
        <f t="shared" si="4"/>
        <v>6,38,-17,</v>
      </c>
      <c r="AD18" t="str">
        <f t="shared" si="5"/>
        <v>0,50,-17,</v>
      </c>
      <c r="AE18" t="str">
        <f t="shared" si="6"/>
        <v>12,62,-17,</v>
      </c>
      <c r="AF18" t="str">
        <f t="shared" si="7"/>
        <v>4,78,-17,</v>
      </c>
      <c r="AH18" t="str">
        <f t="shared" si="8"/>
        <v>14,40,24, 21,52,16, 4,64,8, 17,76,0, 6,38,-17, 0,50,-17, 12,62,-17, 4,78,-17,</v>
      </c>
    </row>
    <row r="19" spans="6:34" x14ac:dyDescent="0.2">
      <c r="F19">
        <v>14</v>
      </c>
      <c r="G19">
        <v>4</v>
      </c>
      <c r="H19">
        <f t="shared" si="9"/>
        <v>28</v>
      </c>
      <c r="I19">
        <v>4</v>
      </c>
      <c r="J19">
        <f t="shared" si="9"/>
        <v>20</v>
      </c>
      <c r="K19">
        <v>4</v>
      </c>
      <c r="L19">
        <f t="shared" si="9"/>
        <v>12</v>
      </c>
      <c r="M19">
        <v>4</v>
      </c>
      <c r="N19">
        <f t="shared" si="9"/>
        <v>4</v>
      </c>
      <c r="O19">
        <v>0</v>
      </c>
      <c r="P19">
        <f t="shared" si="9"/>
        <v>-17</v>
      </c>
      <c r="Q19">
        <v>0</v>
      </c>
      <c r="R19">
        <f t="shared" si="9"/>
        <v>-17</v>
      </c>
      <c r="S19">
        <v>0</v>
      </c>
      <c r="T19">
        <f t="shared" si="9"/>
        <v>-17</v>
      </c>
      <c r="U19">
        <v>0</v>
      </c>
      <c r="V19">
        <f t="shared" si="10"/>
        <v>-17</v>
      </c>
      <c r="Y19" t="str">
        <f t="shared" si="0"/>
        <v>14,40,28,</v>
      </c>
      <c r="Z19" t="str">
        <f t="shared" si="1"/>
        <v>21,52,20,</v>
      </c>
      <c r="AA19" t="str">
        <f t="shared" si="2"/>
        <v>4,64,12,</v>
      </c>
      <c r="AB19" t="str">
        <f t="shared" si="3"/>
        <v>17,76,4,</v>
      </c>
      <c r="AC19" t="str">
        <f t="shared" si="4"/>
        <v>6,38,-17,</v>
      </c>
      <c r="AD19" t="str">
        <f t="shared" si="5"/>
        <v>0,50,-17,</v>
      </c>
      <c r="AE19" t="str">
        <f t="shared" si="6"/>
        <v>12,62,-17,</v>
      </c>
      <c r="AF19" t="str">
        <f t="shared" si="7"/>
        <v>4,78,-17,</v>
      </c>
      <c r="AH19" t="str">
        <f t="shared" si="8"/>
        <v>14,40,28, 21,52,20, 4,64,12, 17,76,4, 6,38,-17, 0,50,-17, 12,62,-17, 4,78,-17,</v>
      </c>
    </row>
    <row r="20" spans="6:34" x14ac:dyDescent="0.2">
      <c r="F20">
        <v>15</v>
      </c>
      <c r="G20">
        <v>4</v>
      </c>
      <c r="H20">
        <f t="shared" si="9"/>
        <v>32</v>
      </c>
      <c r="I20">
        <v>4</v>
      </c>
      <c r="J20">
        <f t="shared" si="9"/>
        <v>24</v>
      </c>
      <c r="K20">
        <v>4</v>
      </c>
      <c r="L20">
        <f t="shared" si="9"/>
        <v>16</v>
      </c>
      <c r="M20">
        <v>4</v>
      </c>
      <c r="N20">
        <f t="shared" si="9"/>
        <v>8</v>
      </c>
      <c r="O20">
        <v>4</v>
      </c>
      <c r="P20">
        <f t="shared" si="9"/>
        <v>-13</v>
      </c>
      <c r="Q20">
        <v>0</v>
      </c>
      <c r="R20">
        <f t="shared" si="9"/>
        <v>-17</v>
      </c>
      <c r="S20">
        <v>0</v>
      </c>
      <c r="T20">
        <f t="shared" si="9"/>
        <v>-17</v>
      </c>
      <c r="U20">
        <v>0</v>
      </c>
      <c r="V20">
        <f t="shared" si="10"/>
        <v>-17</v>
      </c>
      <c r="Y20" t="str">
        <f t="shared" si="0"/>
        <v>14,40,32,</v>
      </c>
      <c r="Z20" t="str">
        <f t="shared" si="1"/>
        <v>21,52,24,</v>
      </c>
      <c r="AA20" t="str">
        <f t="shared" si="2"/>
        <v>4,64,16,</v>
      </c>
      <c r="AB20" t="str">
        <f t="shared" si="3"/>
        <v>17,76,8,</v>
      </c>
      <c r="AC20" t="str">
        <f t="shared" si="4"/>
        <v>6,38,-13,</v>
      </c>
      <c r="AD20" t="str">
        <f t="shared" si="5"/>
        <v>0,50,-17,</v>
      </c>
      <c r="AE20" t="str">
        <f t="shared" si="6"/>
        <v>12,62,-17,</v>
      </c>
      <c r="AF20" t="str">
        <f t="shared" si="7"/>
        <v>4,78,-17,</v>
      </c>
      <c r="AH20" t="str">
        <f t="shared" si="8"/>
        <v>14,40,32, 21,52,24, 4,64,16, 17,76,8, 6,38,-13, 0,50,-17, 12,62,-17, 4,78,-17,</v>
      </c>
    </row>
    <row r="21" spans="6:34" x14ac:dyDescent="0.2">
      <c r="F21">
        <v>16</v>
      </c>
      <c r="G21">
        <v>-3</v>
      </c>
      <c r="H21">
        <f t="shared" si="9"/>
        <v>29</v>
      </c>
      <c r="I21">
        <v>4</v>
      </c>
      <c r="J21">
        <f t="shared" si="9"/>
        <v>28</v>
      </c>
      <c r="K21">
        <v>4</v>
      </c>
      <c r="L21">
        <f t="shared" si="9"/>
        <v>20</v>
      </c>
      <c r="M21">
        <v>4</v>
      </c>
      <c r="N21">
        <f t="shared" si="9"/>
        <v>12</v>
      </c>
      <c r="O21">
        <v>4</v>
      </c>
      <c r="P21">
        <f t="shared" si="9"/>
        <v>-9</v>
      </c>
      <c r="Q21">
        <v>0</v>
      </c>
      <c r="R21">
        <f t="shared" si="9"/>
        <v>-17</v>
      </c>
      <c r="S21">
        <v>0</v>
      </c>
      <c r="T21">
        <f t="shared" si="9"/>
        <v>-17</v>
      </c>
      <c r="U21">
        <v>0</v>
      </c>
      <c r="V21">
        <f t="shared" si="10"/>
        <v>-17</v>
      </c>
      <c r="Y21" t="str">
        <f t="shared" si="0"/>
        <v>14,40,29,</v>
      </c>
      <c r="Z21" t="str">
        <f t="shared" si="1"/>
        <v>21,52,28,</v>
      </c>
      <c r="AA21" t="str">
        <f t="shared" si="2"/>
        <v>4,64,20,</v>
      </c>
      <c r="AB21" t="str">
        <f t="shared" si="3"/>
        <v>17,76,12,</v>
      </c>
      <c r="AC21" t="str">
        <f t="shared" si="4"/>
        <v>6,38,-9,</v>
      </c>
      <c r="AD21" t="str">
        <f t="shared" si="5"/>
        <v>0,50,-17,</v>
      </c>
      <c r="AE21" t="str">
        <f t="shared" si="6"/>
        <v>12,62,-17,</v>
      </c>
      <c r="AF21" t="str">
        <f t="shared" si="7"/>
        <v>4,78,-17,</v>
      </c>
      <c r="AH21" t="str">
        <f t="shared" si="8"/>
        <v>14,40,29, 21,52,28, 4,64,20, 17,76,12, 6,38,-9, 0,50,-17, 12,62,-17, 4,78,-17,</v>
      </c>
    </row>
    <row r="22" spans="6:34" x14ac:dyDescent="0.2">
      <c r="F22">
        <v>17</v>
      </c>
      <c r="G22">
        <v>-2</v>
      </c>
      <c r="H22">
        <f t="shared" si="9"/>
        <v>27</v>
      </c>
      <c r="I22">
        <v>4</v>
      </c>
      <c r="J22">
        <f t="shared" si="9"/>
        <v>32</v>
      </c>
      <c r="K22">
        <v>4</v>
      </c>
      <c r="L22">
        <f t="shared" si="9"/>
        <v>24</v>
      </c>
      <c r="M22">
        <v>4</v>
      </c>
      <c r="N22">
        <f t="shared" si="9"/>
        <v>16</v>
      </c>
      <c r="O22">
        <v>4</v>
      </c>
      <c r="P22">
        <f t="shared" si="9"/>
        <v>-5</v>
      </c>
      <c r="Q22">
        <v>4</v>
      </c>
      <c r="R22">
        <f t="shared" si="9"/>
        <v>-13</v>
      </c>
      <c r="S22">
        <v>0</v>
      </c>
      <c r="T22">
        <f t="shared" si="9"/>
        <v>-17</v>
      </c>
      <c r="U22">
        <v>0</v>
      </c>
      <c r="V22">
        <f t="shared" si="10"/>
        <v>-17</v>
      </c>
      <c r="Y22" t="str">
        <f t="shared" si="0"/>
        <v>14,40,27,</v>
      </c>
      <c r="Z22" t="str">
        <f t="shared" si="1"/>
        <v>21,52,32,</v>
      </c>
      <c r="AA22" t="str">
        <f t="shared" si="2"/>
        <v>4,64,24,</v>
      </c>
      <c r="AB22" t="str">
        <f t="shared" si="3"/>
        <v>17,76,16,</v>
      </c>
      <c r="AC22" t="str">
        <f t="shared" si="4"/>
        <v>6,38,-5,</v>
      </c>
      <c r="AD22" t="str">
        <f t="shared" si="5"/>
        <v>0,50,-13,</v>
      </c>
      <c r="AE22" t="str">
        <f t="shared" si="6"/>
        <v>12,62,-17,</v>
      </c>
      <c r="AF22" t="str">
        <f t="shared" si="7"/>
        <v>4,78,-17,</v>
      </c>
      <c r="AH22" t="str">
        <f t="shared" si="8"/>
        <v>14,40,27, 21,52,32, 4,64,24, 17,76,16, 6,38,-5, 0,50,-13, 12,62,-17, 4,78,-17,</v>
      </c>
    </row>
    <row r="23" spans="6:34" x14ac:dyDescent="0.2">
      <c r="F23">
        <v>18</v>
      </c>
      <c r="G23">
        <v>-1</v>
      </c>
      <c r="H23">
        <f t="shared" si="9"/>
        <v>26</v>
      </c>
      <c r="I23">
        <v>-3</v>
      </c>
      <c r="J23">
        <f t="shared" si="9"/>
        <v>29</v>
      </c>
      <c r="K23">
        <v>4</v>
      </c>
      <c r="L23">
        <f t="shared" si="9"/>
        <v>28</v>
      </c>
      <c r="M23">
        <v>4</v>
      </c>
      <c r="N23">
        <f t="shared" si="9"/>
        <v>20</v>
      </c>
      <c r="O23">
        <v>4</v>
      </c>
      <c r="P23">
        <f t="shared" si="9"/>
        <v>-1</v>
      </c>
      <c r="Q23">
        <v>4</v>
      </c>
      <c r="R23">
        <f t="shared" si="9"/>
        <v>-9</v>
      </c>
      <c r="S23">
        <v>0</v>
      </c>
      <c r="T23">
        <f t="shared" si="9"/>
        <v>-17</v>
      </c>
      <c r="U23">
        <v>0</v>
      </c>
      <c r="V23">
        <f t="shared" si="10"/>
        <v>-17</v>
      </c>
      <c r="Y23" t="str">
        <f t="shared" si="0"/>
        <v>14,40,26,</v>
      </c>
      <c r="Z23" t="str">
        <f t="shared" si="1"/>
        <v>21,52,29,</v>
      </c>
      <c r="AA23" t="str">
        <f t="shared" si="2"/>
        <v>4,64,28,</v>
      </c>
      <c r="AB23" t="str">
        <f t="shared" si="3"/>
        <v>17,76,20,</v>
      </c>
      <c r="AC23" t="str">
        <f t="shared" si="4"/>
        <v>6,38,-1,</v>
      </c>
      <c r="AD23" t="str">
        <f t="shared" si="5"/>
        <v>0,50,-9,</v>
      </c>
      <c r="AE23" t="str">
        <f t="shared" si="6"/>
        <v>12,62,-17,</v>
      </c>
      <c r="AF23" t="str">
        <f t="shared" si="7"/>
        <v>4,78,-17,</v>
      </c>
      <c r="AH23" t="str">
        <f t="shared" si="8"/>
        <v>14,40,26, 21,52,29, 4,64,28, 17,76,20, 6,38,-1, 0,50,-9, 12,62,-17, 4,78,-17,</v>
      </c>
    </row>
    <row r="24" spans="6:34" x14ac:dyDescent="0.2">
      <c r="F24">
        <v>19</v>
      </c>
      <c r="G24">
        <v>0</v>
      </c>
      <c r="H24">
        <f t="shared" si="9"/>
        <v>26</v>
      </c>
      <c r="I24">
        <v>-2</v>
      </c>
      <c r="J24">
        <f t="shared" si="9"/>
        <v>27</v>
      </c>
      <c r="K24">
        <v>4</v>
      </c>
      <c r="L24">
        <f t="shared" si="9"/>
        <v>32</v>
      </c>
      <c r="M24">
        <v>4</v>
      </c>
      <c r="N24">
        <f t="shared" si="9"/>
        <v>24</v>
      </c>
      <c r="O24">
        <v>4</v>
      </c>
      <c r="P24">
        <f t="shared" si="9"/>
        <v>3</v>
      </c>
      <c r="Q24">
        <v>4</v>
      </c>
      <c r="R24">
        <f t="shared" si="9"/>
        <v>-5</v>
      </c>
      <c r="S24">
        <v>4</v>
      </c>
      <c r="T24">
        <f t="shared" si="9"/>
        <v>-13</v>
      </c>
      <c r="U24">
        <v>0</v>
      </c>
      <c r="V24">
        <f t="shared" si="10"/>
        <v>-17</v>
      </c>
      <c r="Y24" t="str">
        <f t="shared" si="0"/>
        <v>14,40,26,</v>
      </c>
      <c r="Z24" t="str">
        <f t="shared" si="1"/>
        <v>21,52,27,</v>
      </c>
      <c r="AA24" t="str">
        <f t="shared" si="2"/>
        <v>4,64,32,</v>
      </c>
      <c r="AB24" t="str">
        <f t="shared" si="3"/>
        <v>17,76,24,</v>
      </c>
      <c r="AC24" t="str">
        <f t="shared" si="4"/>
        <v>6,38,3,</v>
      </c>
      <c r="AD24" t="str">
        <f t="shared" si="5"/>
        <v>0,50,-5,</v>
      </c>
      <c r="AE24" t="str">
        <f t="shared" si="6"/>
        <v>12,62,-13,</v>
      </c>
      <c r="AF24" t="str">
        <f t="shared" si="7"/>
        <v>4,78,-17,</v>
      </c>
      <c r="AH24" t="str">
        <f t="shared" si="8"/>
        <v>14,40,26, 21,52,27, 4,64,32, 17,76,24, 6,38,3, 0,50,-5, 12,62,-13, 4,78,-17,</v>
      </c>
    </row>
    <row r="25" spans="6:34" x14ac:dyDescent="0.2">
      <c r="F25">
        <v>20</v>
      </c>
      <c r="G25">
        <v>1</v>
      </c>
      <c r="H25">
        <f t="shared" si="9"/>
        <v>27</v>
      </c>
      <c r="I25">
        <v>-1</v>
      </c>
      <c r="J25">
        <f t="shared" si="9"/>
        <v>26</v>
      </c>
      <c r="K25">
        <v>-3</v>
      </c>
      <c r="L25">
        <f t="shared" si="9"/>
        <v>29</v>
      </c>
      <c r="M25">
        <v>4</v>
      </c>
      <c r="N25">
        <f t="shared" si="9"/>
        <v>28</v>
      </c>
      <c r="O25">
        <v>4</v>
      </c>
      <c r="P25">
        <f t="shared" si="9"/>
        <v>7</v>
      </c>
      <c r="Q25">
        <v>4</v>
      </c>
      <c r="R25">
        <f t="shared" si="9"/>
        <v>-1</v>
      </c>
      <c r="S25">
        <v>4</v>
      </c>
      <c r="T25">
        <f t="shared" si="9"/>
        <v>-9</v>
      </c>
      <c r="U25">
        <v>0</v>
      </c>
      <c r="V25">
        <f t="shared" si="10"/>
        <v>-17</v>
      </c>
      <c r="Y25" t="str">
        <f t="shared" si="0"/>
        <v>14,40,27,</v>
      </c>
      <c r="Z25" t="str">
        <f t="shared" si="1"/>
        <v>21,52,26,</v>
      </c>
      <c r="AA25" t="str">
        <f t="shared" si="2"/>
        <v>4,64,29,</v>
      </c>
      <c r="AB25" t="str">
        <f t="shared" si="3"/>
        <v>17,76,28,</v>
      </c>
      <c r="AC25" t="str">
        <f t="shared" si="4"/>
        <v>6,38,7,</v>
      </c>
      <c r="AD25" t="str">
        <f t="shared" si="5"/>
        <v>0,50,-1,</v>
      </c>
      <c r="AE25" t="str">
        <f t="shared" si="6"/>
        <v>12,62,-9,</v>
      </c>
      <c r="AF25" t="str">
        <f t="shared" si="7"/>
        <v>4,78,-17,</v>
      </c>
      <c r="AH25" t="str">
        <f t="shared" si="8"/>
        <v>14,40,27, 21,52,26, 4,64,29, 17,76,28, 6,38,7, 0,50,-1, 12,62,-9, 4,78,-17,</v>
      </c>
    </row>
    <row r="26" spans="6:34" x14ac:dyDescent="0.2">
      <c r="F26">
        <v>21</v>
      </c>
      <c r="G26">
        <v>2</v>
      </c>
      <c r="H26">
        <f t="shared" si="9"/>
        <v>29</v>
      </c>
      <c r="I26">
        <v>0</v>
      </c>
      <c r="J26">
        <f t="shared" si="9"/>
        <v>26</v>
      </c>
      <c r="K26">
        <v>-2</v>
      </c>
      <c r="L26">
        <f t="shared" si="9"/>
        <v>27</v>
      </c>
      <c r="M26">
        <v>4</v>
      </c>
      <c r="N26">
        <f t="shared" si="9"/>
        <v>32</v>
      </c>
      <c r="O26">
        <v>4</v>
      </c>
      <c r="P26">
        <f t="shared" si="9"/>
        <v>11</v>
      </c>
      <c r="Q26">
        <v>4</v>
      </c>
      <c r="R26">
        <f t="shared" si="9"/>
        <v>3</v>
      </c>
      <c r="S26">
        <v>4</v>
      </c>
      <c r="T26">
        <f t="shared" si="9"/>
        <v>-5</v>
      </c>
      <c r="U26">
        <v>4</v>
      </c>
      <c r="V26">
        <f t="shared" si="10"/>
        <v>-13</v>
      </c>
      <c r="Y26" t="str">
        <f t="shared" si="0"/>
        <v>14,40,29,</v>
      </c>
      <c r="Z26" t="str">
        <f t="shared" si="1"/>
        <v>21,52,26,</v>
      </c>
      <c r="AA26" t="str">
        <f t="shared" si="2"/>
        <v>4,64,27,</v>
      </c>
      <c r="AB26" t="str">
        <f t="shared" si="3"/>
        <v>17,76,32,</v>
      </c>
      <c r="AC26" t="str">
        <f t="shared" si="4"/>
        <v>6,38,11,</v>
      </c>
      <c r="AD26" t="str">
        <f t="shared" si="5"/>
        <v>0,50,3,</v>
      </c>
      <c r="AE26" t="str">
        <f t="shared" si="6"/>
        <v>12,62,-5,</v>
      </c>
      <c r="AF26" t="str">
        <f t="shared" si="7"/>
        <v>4,78,-13,</v>
      </c>
      <c r="AH26" t="str">
        <f t="shared" si="8"/>
        <v>14,40,29, 21,52,26, 4,64,27, 17,76,32, 6,38,11, 0,50,3, 12,62,-5, 4,78,-13,</v>
      </c>
    </row>
    <row r="27" spans="6:34" x14ac:dyDescent="0.2">
      <c r="F27">
        <v>22</v>
      </c>
      <c r="G27">
        <v>3</v>
      </c>
      <c r="H27">
        <f t="shared" si="9"/>
        <v>32</v>
      </c>
      <c r="I27">
        <v>1</v>
      </c>
      <c r="J27">
        <f t="shared" si="9"/>
        <v>27</v>
      </c>
      <c r="K27">
        <v>-1</v>
      </c>
      <c r="L27">
        <f t="shared" si="9"/>
        <v>26</v>
      </c>
      <c r="M27">
        <v>-3</v>
      </c>
      <c r="N27">
        <f t="shared" si="9"/>
        <v>29</v>
      </c>
      <c r="O27">
        <v>4</v>
      </c>
      <c r="P27">
        <f t="shared" si="9"/>
        <v>15</v>
      </c>
      <c r="Q27">
        <v>4</v>
      </c>
      <c r="R27">
        <f t="shared" si="9"/>
        <v>7</v>
      </c>
      <c r="S27">
        <v>4</v>
      </c>
      <c r="T27">
        <f t="shared" si="9"/>
        <v>-1</v>
      </c>
      <c r="U27">
        <v>4</v>
      </c>
      <c r="V27">
        <f t="shared" si="10"/>
        <v>-9</v>
      </c>
      <c r="Y27" t="str">
        <f t="shared" si="0"/>
        <v>14,40,32,</v>
      </c>
      <c r="Z27" t="str">
        <f t="shared" si="1"/>
        <v>21,52,27,</v>
      </c>
      <c r="AA27" t="str">
        <f t="shared" si="2"/>
        <v>4,64,26,</v>
      </c>
      <c r="AB27" t="str">
        <f t="shared" si="3"/>
        <v>17,76,29,</v>
      </c>
      <c r="AC27" t="str">
        <f t="shared" si="4"/>
        <v>6,38,15,</v>
      </c>
      <c r="AD27" t="str">
        <f t="shared" si="5"/>
        <v>0,50,7,</v>
      </c>
      <c r="AE27" t="str">
        <f t="shared" si="6"/>
        <v>12,62,-1,</v>
      </c>
      <c r="AF27" t="str">
        <f t="shared" si="7"/>
        <v>4,78,-9,</v>
      </c>
      <c r="AH27" t="str">
        <f t="shared" si="8"/>
        <v>14,40,32, 21,52,27, 4,64,26, 17,76,29, 6,38,15, 0,50,7, 12,62,-1, 4,78,-9,</v>
      </c>
    </row>
    <row r="28" spans="6:34" x14ac:dyDescent="0.2">
      <c r="F28">
        <v>23</v>
      </c>
      <c r="G28">
        <v>-1</v>
      </c>
      <c r="H28">
        <f t="shared" si="9"/>
        <v>31</v>
      </c>
      <c r="I28">
        <v>2</v>
      </c>
      <c r="J28">
        <f t="shared" si="9"/>
        <v>29</v>
      </c>
      <c r="K28">
        <v>0</v>
      </c>
      <c r="L28">
        <f t="shared" si="9"/>
        <v>26</v>
      </c>
      <c r="M28">
        <v>-2</v>
      </c>
      <c r="N28">
        <f t="shared" si="9"/>
        <v>27</v>
      </c>
      <c r="O28">
        <v>4</v>
      </c>
      <c r="P28">
        <f t="shared" si="9"/>
        <v>19</v>
      </c>
      <c r="Q28">
        <v>4</v>
      </c>
      <c r="R28">
        <f t="shared" si="9"/>
        <v>11</v>
      </c>
      <c r="S28">
        <v>4</v>
      </c>
      <c r="T28">
        <f t="shared" si="9"/>
        <v>3</v>
      </c>
      <c r="U28">
        <v>4</v>
      </c>
      <c r="V28">
        <f t="shared" si="10"/>
        <v>-5</v>
      </c>
      <c r="Y28" t="str">
        <f t="shared" si="0"/>
        <v>14,40,31,</v>
      </c>
      <c r="Z28" t="str">
        <f t="shared" si="1"/>
        <v>21,52,29,</v>
      </c>
      <c r="AA28" t="str">
        <f t="shared" si="2"/>
        <v>4,64,26,</v>
      </c>
      <c r="AB28" t="str">
        <f t="shared" si="3"/>
        <v>17,76,27,</v>
      </c>
      <c r="AC28" t="str">
        <f t="shared" si="4"/>
        <v>6,38,19,</v>
      </c>
      <c r="AD28" t="str">
        <f t="shared" si="5"/>
        <v>0,50,11,</v>
      </c>
      <c r="AE28" t="str">
        <f t="shared" si="6"/>
        <v>12,62,3,</v>
      </c>
      <c r="AF28" t="str">
        <f t="shared" si="7"/>
        <v>4,78,-5,</v>
      </c>
      <c r="AH28" t="str">
        <f t="shared" si="8"/>
        <v>14,40,31, 21,52,29, 4,64,26, 17,76,27, 6,38,19, 0,50,11, 12,62,3, 4,78,-5,</v>
      </c>
    </row>
    <row r="29" spans="6:34" x14ac:dyDescent="0.2">
      <c r="F29">
        <v>24</v>
      </c>
      <c r="G29">
        <v>1</v>
      </c>
      <c r="H29">
        <f t="shared" si="9"/>
        <v>32</v>
      </c>
      <c r="I29">
        <v>3</v>
      </c>
      <c r="J29">
        <f t="shared" si="9"/>
        <v>32</v>
      </c>
      <c r="K29">
        <v>1</v>
      </c>
      <c r="L29">
        <f t="shared" si="9"/>
        <v>27</v>
      </c>
      <c r="M29">
        <v>-1</v>
      </c>
      <c r="N29">
        <f t="shared" si="9"/>
        <v>26</v>
      </c>
      <c r="O29">
        <v>-3</v>
      </c>
      <c r="P29">
        <f t="shared" si="9"/>
        <v>16</v>
      </c>
      <c r="Q29">
        <v>4</v>
      </c>
      <c r="R29">
        <f t="shared" si="9"/>
        <v>15</v>
      </c>
      <c r="S29">
        <v>4</v>
      </c>
      <c r="T29">
        <f t="shared" si="9"/>
        <v>7</v>
      </c>
      <c r="U29">
        <v>4</v>
      </c>
      <c r="V29">
        <f t="shared" si="10"/>
        <v>-1</v>
      </c>
      <c r="Y29" t="str">
        <f t="shared" si="0"/>
        <v>14,40,32,</v>
      </c>
      <c r="Z29" t="str">
        <f t="shared" si="1"/>
        <v>21,52,32,</v>
      </c>
      <c r="AA29" t="str">
        <f t="shared" si="2"/>
        <v>4,64,27,</v>
      </c>
      <c r="AB29" t="str">
        <f t="shared" si="3"/>
        <v>17,76,26,</v>
      </c>
      <c r="AC29" t="str">
        <f t="shared" si="4"/>
        <v>6,38,16,</v>
      </c>
      <c r="AD29" t="str">
        <f t="shared" si="5"/>
        <v>0,50,15,</v>
      </c>
      <c r="AE29" t="str">
        <f t="shared" si="6"/>
        <v>12,62,7,</v>
      </c>
      <c r="AF29" t="str">
        <f t="shared" si="7"/>
        <v>4,78,-1,</v>
      </c>
      <c r="AH29" t="str">
        <f t="shared" si="8"/>
        <v>14,40,32, 21,52,32, 4,64,27, 17,76,26, 6,38,16, 0,50,15, 12,62,7, 4,78,-1,</v>
      </c>
    </row>
    <row r="30" spans="6:34" x14ac:dyDescent="0.2">
      <c r="F30">
        <v>25</v>
      </c>
      <c r="G30">
        <v>0</v>
      </c>
      <c r="H30">
        <f t="shared" si="9"/>
        <v>32</v>
      </c>
      <c r="I30">
        <v>-1</v>
      </c>
      <c r="J30">
        <f t="shared" si="9"/>
        <v>31</v>
      </c>
      <c r="K30">
        <v>2</v>
      </c>
      <c r="L30">
        <f t="shared" si="9"/>
        <v>29</v>
      </c>
      <c r="M30">
        <v>0</v>
      </c>
      <c r="N30">
        <f t="shared" si="9"/>
        <v>26</v>
      </c>
      <c r="O30">
        <v>-2</v>
      </c>
      <c r="P30">
        <f t="shared" si="9"/>
        <v>14</v>
      </c>
      <c r="Q30">
        <v>4</v>
      </c>
      <c r="R30">
        <f t="shared" si="9"/>
        <v>19</v>
      </c>
      <c r="S30">
        <v>4</v>
      </c>
      <c r="T30">
        <f t="shared" si="9"/>
        <v>11</v>
      </c>
      <c r="U30">
        <v>4</v>
      </c>
      <c r="V30">
        <f t="shared" si="10"/>
        <v>3</v>
      </c>
      <c r="Y30" t="str">
        <f t="shared" si="0"/>
        <v>14,40,32,</v>
      </c>
      <c r="Z30" t="str">
        <f t="shared" si="1"/>
        <v>21,52,31,</v>
      </c>
      <c r="AA30" t="str">
        <f t="shared" si="2"/>
        <v>4,64,29,</v>
      </c>
      <c r="AB30" t="str">
        <f t="shared" si="3"/>
        <v>17,76,26,</v>
      </c>
      <c r="AC30" t="str">
        <f t="shared" si="4"/>
        <v>6,38,14,</v>
      </c>
      <c r="AD30" t="str">
        <f t="shared" si="5"/>
        <v>0,50,19,</v>
      </c>
      <c r="AE30" t="str">
        <f t="shared" si="6"/>
        <v>12,62,11,</v>
      </c>
      <c r="AF30" t="str">
        <f t="shared" si="7"/>
        <v>4,78,3,</v>
      </c>
      <c r="AH30" t="str">
        <f t="shared" si="8"/>
        <v>14,40,32, 21,52,31, 4,64,29, 17,76,26, 6,38,14, 0,50,19, 12,62,11, 4,78,3,</v>
      </c>
    </row>
    <row r="31" spans="6:34" x14ac:dyDescent="0.2">
      <c r="F31">
        <v>26</v>
      </c>
      <c r="G31">
        <v>0</v>
      </c>
      <c r="H31">
        <f t="shared" si="9"/>
        <v>32</v>
      </c>
      <c r="I31">
        <v>1</v>
      </c>
      <c r="J31">
        <f t="shared" si="9"/>
        <v>32</v>
      </c>
      <c r="K31">
        <v>3</v>
      </c>
      <c r="L31">
        <f t="shared" si="9"/>
        <v>32</v>
      </c>
      <c r="M31">
        <v>1</v>
      </c>
      <c r="N31">
        <f t="shared" si="9"/>
        <v>27</v>
      </c>
      <c r="O31">
        <v>-1</v>
      </c>
      <c r="P31">
        <f t="shared" si="9"/>
        <v>13</v>
      </c>
      <c r="Q31">
        <v>-3</v>
      </c>
      <c r="R31">
        <f t="shared" si="9"/>
        <v>16</v>
      </c>
      <c r="S31">
        <v>4</v>
      </c>
      <c r="T31">
        <f t="shared" si="9"/>
        <v>15</v>
      </c>
      <c r="U31">
        <v>4</v>
      </c>
      <c r="V31">
        <f t="shared" si="10"/>
        <v>7</v>
      </c>
      <c r="Y31" t="str">
        <f t="shared" si="0"/>
        <v>14,40,32,</v>
      </c>
      <c r="Z31" t="str">
        <f t="shared" si="1"/>
        <v>21,52,32,</v>
      </c>
      <c r="AA31" t="str">
        <f t="shared" si="2"/>
        <v>4,64,32,</v>
      </c>
      <c r="AB31" t="str">
        <f t="shared" si="3"/>
        <v>17,76,27,</v>
      </c>
      <c r="AC31" t="str">
        <f t="shared" si="4"/>
        <v>6,38,13,</v>
      </c>
      <c r="AD31" t="str">
        <f t="shared" si="5"/>
        <v>0,50,16,</v>
      </c>
      <c r="AE31" t="str">
        <f t="shared" si="6"/>
        <v>12,62,15,</v>
      </c>
      <c r="AF31" t="str">
        <f t="shared" si="7"/>
        <v>4,78,7,</v>
      </c>
      <c r="AH31" t="str">
        <f t="shared" si="8"/>
        <v>14,40,32, 21,52,32, 4,64,32, 17,76,27, 6,38,13, 0,50,16, 12,62,15, 4,78,7,</v>
      </c>
    </row>
    <row r="32" spans="6:34" x14ac:dyDescent="0.2">
      <c r="F32">
        <v>27</v>
      </c>
      <c r="G32">
        <v>0</v>
      </c>
      <c r="H32">
        <f t="shared" si="9"/>
        <v>32</v>
      </c>
      <c r="I32">
        <v>0</v>
      </c>
      <c r="J32">
        <f t="shared" si="9"/>
        <v>32</v>
      </c>
      <c r="K32">
        <v>-1</v>
      </c>
      <c r="L32">
        <f t="shared" si="9"/>
        <v>31</v>
      </c>
      <c r="M32">
        <v>2</v>
      </c>
      <c r="N32">
        <f t="shared" si="9"/>
        <v>29</v>
      </c>
      <c r="O32">
        <v>0</v>
      </c>
      <c r="P32">
        <f t="shared" si="9"/>
        <v>13</v>
      </c>
      <c r="Q32">
        <v>-2</v>
      </c>
      <c r="R32">
        <f t="shared" si="9"/>
        <v>14</v>
      </c>
      <c r="S32">
        <v>4</v>
      </c>
      <c r="T32">
        <f t="shared" si="9"/>
        <v>19</v>
      </c>
      <c r="U32">
        <v>4</v>
      </c>
      <c r="V32">
        <f t="shared" si="10"/>
        <v>11</v>
      </c>
      <c r="Y32" t="str">
        <f t="shared" si="0"/>
        <v>14,40,32,</v>
      </c>
      <c r="Z32" t="str">
        <f t="shared" si="1"/>
        <v>21,52,32,</v>
      </c>
      <c r="AA32" t="str">
        <f t="shared" si="2"/>
        <v>4,64,31,</v>
      </c>
      <c r="AB32" t="str">
        <f t="shared" si="3"/>
        <v>17,76,29,</v>
      </c>
      <c r="AC32" t="str">
        <f t="shared" si="4"/>
        <v>6,38,13,</v>
      </c>
      <c r="AD32" t="str">
        <f t="shared" si="5"/>
        <v>0,50,14,</v>
      </c>
      <c r="AE32" t="str">
        <f t="shared" si="6"/>
        <v>12,62,19,</v>
      </c>
      <c r="AF32" t="str">
        <f t="shared" si="7"/>
        <v>4,78,11,</v>
      </c>
      <c r="AH32" t="str">
        <f t="shared" si="8"/>
        <v>14,40,32, 21,52,32, 4,64,31, 17,76,29, 6,38,13, 0,50,14, 12,62,19, 4,78,11,</v>
      </c>
    </row>
    <row r="33" spans="6:34" x14ac:dyDescent="0.2">
      <c r="F33">
        <v>28</v>
      </c>
      <c r="G33">
        <v>0</v>
      </c>
      <c r="H33">
        <f t="shared" si="9"/>
        <v>32</v>
      </c>
      <c r="I33">
        <v>0</v>
      </c>
      <c r="J33">
        <f t="shared" si="9"/>
        <v>32</v>
      </c>
      <c r="K33">
        <v>1</v>
      </c>
      <c r="L33">
        <f t="shared" si="9"/>
        <v>32</v>
      </c>
      <c r="M33">
        <v>3</v>
      </c>
      <c r="N33">
        <f t="shared" si="9"/>
        <v>32</v>
      </c>
      <c r="O33">
        <v>1</v>
      </c>
      <c r="P33">
        <f t="shared" si="9"/>
        <v>14</v>
      </c>
      <c r="Q33">
        <v>-1</v>
      </c>
      <c r="R33">
        <f t="shared" si="9"/>
        <v>13</v>
      </c>
      <c r="S33">
        <v>-3</v>
      </c>
      <c r="T33">
        <f t="shared" si="9"/>
        <v>16</v>
      </c>
      <c r="U33">
        <v>4</v>
      </c>
      <c r="V33">
        <f t="shared" si="10"/>
        <v>15</v>
      </c>
      <c r="Y33" t="str">
        <f t="shared" si="0"/>
        <v>14,40,32,</v>
      </c>
      <c r="Z33" t="str">
        <f t="shared" si="1"/>
        <v>21,52,32,</v>
      </c>
      <c r="AA33" t="str">
        <f t="shared" si="2"/>
        <v>4,64,32,</v>
      </c>
      <c r="AB33" t="str">
        <f t="shared" si="3"/>
        <v>17,76,32,</v>
      </c>
      <c r="AC33" t="str">
        <f t="shared" si="4"/>
        <v>6,38,14,</v>
      </c>
      <c r="AD33" t="str">
        <f t="shared" si="5"/>
        <v>0,50,13,</v>
      </c>
      <c r="AE33" t="str">
        <f t="shared" si="6"/>
        <v>12,62,16,</v>
      </c>
      <c r="AF33" t="str">
        <f t="shared" si="7"/>
        <v>4,78,15,</v>
      </c>
      <c r="AH33" t="str">
        <f t="shared" si="8"/>
        <v>14,40,32, 21,52,32, 4,64,32, 17,76,32, 6,38,14, 0,50,13, 12,62,16, 4,78,15,</v>
      </c>
    </row>
    <row r="34" spans="6:34" x14ac:dyDescent="0.2">
      <c r="F34">
        <v>29</v>
      </c>
      <c r="G34">
        <v>0</v>
      </c>
      <c r="H34">
        <f t="shared" si="9"/>
        <v>32</v>
      </c>
      <c r="I34">
        <v>0</v>
      </c>
      <c r="J34">
        <f t="shared" si="9"/>
        <v>32</v>
      </c>
      <c r="K34">
        <v>0</v>
      </c>
      <c r="L34">
        <f t="shared" si="9"/>
        <v>32</v>
      </c>
      <c r="M34">
        <v>-1</v>
      </c>
      <c r="N34">
        <f t="shared" si="9"/>
        <v>31</v>
      </c>
      <c r="O34">
        <v>2</v>
      </c>
      <c r="P34">
        <f t="shared" si="9"/>
        <v>16</v>
      </c>
      <c r="Q34">
        <v>0</v>
      </c>
      <c r="R34">
        <f t="shared" si="9"/>
        <v>13</v>
      </c>
      <c r="S34">
        <v>-2</v>
      </c>
      <c r="T34">
        <f t="shared" si="9"/>
        <v>14</v>
      </c>
      <c r="U34">
        <v>4</v>
      </c>
      <c r="V34">
        <f t="shared" si="10"/>
        <v>19</v>
      </c>
      <c r="Y34" t="str">
        <f t="shared" si="0"/>
        <v>14,40,32,</v>
      </c>
      <c r="Z34" t="str">
        <f t="shared" si="1"/>
        <v>21,52,32,</v>
      </c>
      <c r="AA34" t="str">
        <f t="shared" si="2"/>
        <v>4,64,32,</v>
      </c>
      <c r="AB34" t="str">
        <f t="shared" si="3"/>
        <v>17,76,31,</v>
      </c>
      <c r="AC34" t="str">
        <f t="shared" si="4"/>
        <v>6,38,16,</v>
      </c>
      <c r="AD34" t="str">
        <f t="shared" si="5"/>
        <v>0,50,13,</v>
      </c>
      <c r="AE34" t="str">
        <f t="shared" si="6"/>
        <v>12,62,14,</v>
      </c>
      <c r="AF34" t="str">
        <f t="shared" si="7"/>
        <v>4,78,19,</v>
      </c>
      <c r="AH34" t="str">
        <f t="shared" si="8"/>
        <v>14,40,32, 21,52,32, 4,64,32, 17,76,31, 6,38,16, 0,50,13, 12,62,14, 4,78,19,</v>
      </c>
    </row>
    <row r="35" spans="6:34" x14ac:dyDescent="0.2">
      <c r="F35">
        <v>30</v>
      </c>
      <c r="G35">
        <v>0</v>
      </c>
      <c r="H35">
        <f t="shared" si="9"/>
        <v>32</v>
      </c>
      <c r="I35">
        <v>0</v>
      </c>
      <c r="J35">
        <f t="shared" si="9"/>
        <v>32</v>
      </c>
      <c r="K35">
        <v>0</v>
      </c>
      <c r="L35">
        <f t="shared" si="9"/>
        <v>32</v>
      </c>
      <c r="M35">
        <v>1</v>
      </c>
      <c r="N35">
        <f t="shared" si="9"/>
        <v>32</v>
      </c>
      <c r="O35">
        <v>3</v>
      </c>
      <c r="P35">
        <f t="shared" si="9"/>
        <v>19</v>
      </c>
      <c r="Q35">
        <v>1</v>
      </c>
      <c r="R35">
        <f t="shared" si="9"/>
        <v>14</v>
      </c>
      <c r="S35">
        <v>-1</v>
      </c>
      <c r="T35">
        <f t="shared" si="9"/>
        <v>13</v>
      </c>
      <c r="U35">
        <v>-3</v>
      </c>
      <c r="V35">
        <f t="shared" si="10"/>
        <v>16</v>
      </c>
      <c r="Y35" t="str">
        <f t="shared" si="0"/>
        <v>14,40,32,</v>
      </c>
      <c r="Z35" t="str">
        <f t="shared" si="1"/>
        <v>21,52,32,</v>
      </c>
      <c r="AA35" t="str">
        <f t="shared" si="2"/>
        <v>4,64,32,</v>
      </c>
      <c r="AB35" t="str">
        <f t="shared" si="3"/>
        <v>17,76,32,</v>
      </c>
      <c r="AC35" t="str">
        <f t="shared" si="4"/>
        <v>6,38,19,</v>
      </c>
      <c r="AD35" t="str">
        <f t="shared" si="5"/>
        <v>0,50,14,</v>
      </c>
      <c r="AE35" t="str">
        <f t="shared" si="6"/>
        <v>12,62,13,</v>
      </c>
      <c r="AF35" t="str">
        <f t="shared" si="7"/>
        <v>4,78,16,</v>
      </c>
      <c r="AH35" t="str">
        <f t="shared" si="8"/>
        <v>14,40,32, 21,52,32, 4,64,32, 17,76,32, 6,38,19, 0,50,14, 12,62,13, 4,78,16,</v>
      </c>
    </row>
    <row r="36" spans="6:34" x14ac:dyDescent="0.2">
      <c r="F36">
        <v>31</v>
      </c>
      <c r="G36">
        <v>0</v>
      </c>
      <c r="H36">
        <f t="shared" si="9"/>
        <v>32</v>
      </c>
      <c r="I36">
        <v>0</v>
      </c>
      <c r="J36">
        <f t="shared" si="9"/>
        <v>32</v>
      </c>
      <c r="K36">
        <v>0</v>
      </c>
      <c r="L36">
        <f t="shared" si="9"/>
        <v>32</v>
      </c>
      <c r="M36">
        <v>0</v>
      </c>
      <c r="N36">
        <f t="shared" si="9"/>
        <v>32</v>
      </c>
      <c r="O36">
        <v>-1</v>
      </c>
      <c r="P36">
        <f t="shared" si="9"/>
        <v>18</v>
      </c>
      <c r="Q36">
        <v>2</v>
      </c>
      <c r="R36">
        <f t="shared" si="9"/>
        <v>16</v>
      </c>
      <c r="S36">
        <v>0</v>
      </c>
      <c r="T36">
        <f t="shared" si="9"/>
        <v>13</v>
      </c>
      <c r="U36">
        <v>-2</v>
      </c>
      <c r="V36">
        <f t="shared" si="10"/>
        <v>14</v>
      </c>
      <c r="Y36" t="str">
        <f t="shared" si="0"/>
        <v>14,40,32,</v>
      </c>
      <c r="Z36" t="str">
        <f t="shared" si="1"/>
        <v>21,52,32,</v>
      </c>
      <c r="AA36" t="str">
        <f t="shared" si="2"/>
        <v>4,64,32,</v>
      </c>
      <c r="AB36" t="str">
        <f t="shared" si="3"/>
        <v>17,76,32,</v>
      </c>
      <c r="AC36" t="str">
        <f t="shared" si="4"/>
        <v>6,38,18,</v>
      </c>
      <c r="AD36" t="str">
        <f t="shared" si="5"/>
        <v>0,50,16,</v>
      </c>
      <c r="AE36" t="str">
        <f t="shared" si="6"/>
        <v>12,62,13,</v>
      </c>
      <c r="AF36" t="str">
        <f t="shared" si="7"/>
        <v>4,78,14,</v>
      </c>
      <c r="AH36" t="str">
        <f t="shared" si="8"/>
        <v>14,40,32, 21,52,32, 4,64,32, 17,76,32, 6,38,18, 0,50,16, 12,62,13, 4,78,14,</v>
      </c>
    </row>
    <row r="37" spans="6:34" x14ac:dyDescent="0.2">
      <c r="F37">
        <v>32</v>
      </c>
      <c r="G37">
        <v>0</v>
      </c>
      <c r="H37">
        <f t="shared" si="9"/>
        <v>32</v>
      </c>
      <c r="I37">
        <v>0</v>
      </c>
      <c r="J37">
        <f t="shared" si="9"/>
        <v>32</v>
      </c>
      <c r="K37">
        <v>0</v>
      </c>
      <c r="L37">
        <f t="shared" si="9"/>
        <v>32</v>
      </c>
      <c r="M37">
        <v>0</v>
      </c>
      <c r="N37">
        <f t="shared" si="9"/>
        <v>32</v>
      </c>
      <c r="O37">
        <v>1</v>
      </c>
      <c r="P37">
        <f t="shared" si="9"/>
        <v>19</v>
      </c>
      <c r="Q37">
        <v>3</v>
      </c>
      <c r="R37">
        <f t="shared" si="9"/>
        <v>19</v>
      </c>
      <c r="S37">
        <v>1</v>
      </c>
      <c r="T37">
        <f t="shared" si="9"/>
        <v>14</v>
      </c>
      <c r="U37">
        <v>-1</v>
      </c>
      <c r="V37">
        <f t="shared" si="10"/>
        <v>13</v>
      </c>
      <c r="Y37" t="str">
        <f t="shared" si="0"/>
        <v>14,40,32,</v>
      </c>
      <c r="Z37" t="str">
        <f t="shared" si="1"/>
        <v>21,52,32,</v>
      </c>
      <c r="AA37" t="str">
        <f t="shared" si="2"/>
        <v>4,64,32,</v>
      </c>
      <c r="AB37" t="str">
        <f t="shared" si="3"/>
        <v>17,76,32,</v>
      </c>
      <c r="AC37" t="str">
        <f t="shared" si="4"/>
        <v>6,38,19,</v>
      </c>
      <c r="AD37" t="str">
        <f t="shared" si="5"/>
        <v>0,50,19,</v>
      </c>
      <c r="AE37" t="str">
        <f t="shared" si="6"/>
        <v>12,62,14,</v>
      </c>
      <c r="AF37" t="str">
        <f t="shared" si="7"/>
        <v>4,78,13,</v>
      </c>
      <c r="AH37" t="str">
        <f t="shared" si="8"/>
        <v>14,40,32, 21,52,32, 4,64,32, 17,76,32, 6,38,19, 0,50,19, 12,62,14, 4,78,13,</v>
      </c>
    </row>
    <row r="38" spans="6:34" x14ac:dyDescent="0.2">
      <c r="F38">
        <v>33</v>
      </c>
      <c r="G38">
        <v>0</v>
      </c>
      <c r="H38">
        <f t="shared" si="9"/>
        <v>32</v>
      </c>
      <c r="I38">
        <v>0</v>
      </c>
      <c r="J38">
        <f t="shared" si="9"/>
        <v>32</v>
      </c>
      <c r="K38">
        <v>0</v>
      </c>
      <c r="L38">
        <f t="shared" si="9"/>
        <v>32</v>
      </c>
      <c r="M38">
        <v>0</v>
      </c>
      <c r="N38">
        <f t="shared" si="9"/>
        <v>32</v>
      </c>
      <c r="O38">
        <v>0</v>
      </c>
      <c r="P38">
        <f t="shared" si="9"/>
        <v>19</v>
      </c>
      <c r="Q38">
        <v>-1</v>
      </c>
      <c r="R38">
        <f t="shared" si="9"/>
        <v>18</v>
      </c>
      <c r="S38">
        <v>2</v>
      </c>
      <c r="T38">
        <f t="shared" si="9"/>
        <v>16</v>
      </c>
      <c r="U38">
        <v>0</v>
      </c>
      <c r="V38">
        <f t="shared" si="10"/>
        <v>13</v>
      </c>
      <c r="Y38" t="str">
        <f t="shared" si="0"/>
        <v>14,40,32,</v>
      </c>
      <c r="Z38" t="str">
        <f t="shared" si="1"/>
        <v>21,52,32,</v>
      </c>
      <c r="AA38" t="str">
        <f t="shared" si="2"/>
        <v>4,64,32,</v>
      </c>
      <c r="AB38" t="str">
        <f t="shared" si="3"/>
        <v>17,76,32,</v>
      </c>
      <c r="AC38" t="str">
        <f t="shared" si="4"/>
        <v>6,38,19,</v>
      </c>
      <c r="AD38" t="str">
        <f t="shared" si="5"/>
        <v>0,50,18,</v>
      </c>
      <c r="AE38" t="str">
        <f t="shared" si="6"/>
        <v>12,62,16,</v>
      </c>
      <c r="AF38" t="str">
        <f t="shared" si="7"/>
        <v>4,78,13,</v>
      </c>
      <c r="AH38" t="str">
        <f t="shared" si="8"/>
        <v>14,40,32, 21,52,32, 4,64,32, 17,76,32, 6,38,19, 0,50,18, 12,62,16, 4,78,13,</v>
      </c>
    </row>
    <row r="39" spans="6:34" x14ac:dyDescent="0.2">
      <c r="F39">
        <v>34</v>
      </c>
      <c r="G39">
        <v>0</v>
      </c>
      <c r="H39">
        <f t="shared" si="9"/>
        <v>32</v>
      </c>
      <c r="I39">
        <v>0</v>
      </c>
      <c r="J39">
        <f t="shared" si="9"/>
        <v>32</v>
      </c>
      <c r="K39">
        <v>0</v>
      </c>
      <c r="L39">
        <f t="shared" si="9"/>
        <v>32</v>
      </c>
      <c r="M39">
        <v>0</v>
      </c>
      <c r="N39">
        <f t="shared" si="9"/>
        <v>32</v>
      </c>
      <c r="O39">
        <v>0</v>
      </c>
      <c r="P39">
        <f t="shared" si="9"/>
        <v>19</v>
      </c>
      <c r="Q39">
        <v>1</v>
      </c>
      <c r="R39">
        <f t="shared" si="9"/>
        <v>19</v>
      </c>
      <c r="S39">
        <v>3</v>
      </c>
      <c r="T39">
        <f t="shared" si="9"/>
        <v>19</v>
      </c>
      <c r="U39">
        <v>1</v>
      </c>
      <c r="V39">
        <f t="shared" si="10"/>
        <v>14</v>
      </c>
      <c r="Y39" t="str">
        <f t="shared" si="0"/>
        <v>14,40,32,</v>
      </c>
      <c r="Z39" t="str">
        <f t="shared" si="1"/>
        <v>21,52,32,</v>
      </c>
      <c r="AA39" t="str">
        <f t="shared" si="2"/>
        <v>4,64,32,</v>
      </c>
      <c r="AB39" t="str">
        <f t="shared" si="3"/>
        <v>17,76,32,</v>
      </c>
      <c r="AC39" t="str">
        <f t="shared" si="4"/>
        <v>6,38,19,</v>
      </c>
      <c r="AD39" t="str">
        <f t="shared" si="5"/>
        <v>0,50,19,</v>
      </c>
      <c r="AE39" t="str">
        <f t="shared" si="6"/>
        <v>12,62,19,</v>
      </c>
      <c r="AF39" t="str">
        <f t="shared" si="7"/>
        <v>4,78,14,</v>
      </c>
      <c r="AH39" t="str">
        <f t="shared" si="8"/>
        <v>14,40,32, 21,52,32, 4,64,32, 17,76,32, 6,38,19, 0,50,19, 12,62,19, 4,78,14,</v>
      </c>
    </row>
    <row r="40" spans="6:34" x14ac:dyDescent="0.2">
      <c r="F40">
        <v>35</v>
      </c>
      <c r="G40">
        <v>0</v>
      </c>
      <c r="H40">
        <f t="shared" si="9"/>
        <v>32</v>
      </c>
      <c r="I40">
        <v>0</v>
      </c>
      <c r="J40">
        <f t="shared" si="9"/>
        <v>32</v>
      </c>
      <c r="K40">
        <v>0</v>
      </c>
      <c r="L40">
        <f t="shared" si="9"/>
        <v>32</v>
      </c>
      <c r="M40">
        <v>0</v>
      </c>
      <c r="N40">
        <f t="shared" si="9"/>
        <v>32</v>
      </c>
      <c r="O40">
        <v>0</v>
      </c>
      <c r="P40">
        <f t="shared" si="9"/>
        <v>19</v>
      </c>
      <c r="Q40">
        <v>0</v>
      </c>
      <c r="R40">
        <f t="shared" si="9"/>
        <v>19</v>
      </c>
      <c r="S40">
        <v>-1</v>
      </c>
      <c r="T40">
        <f t="shared" si="9"/>
        <v>18</v>
      </c>
      <c r="U40">
        <v>2</v>
      </c>
      <c r="V40">
        <f t="shared" si="10"/>
        <v>16</v>
      </c>
      <c r="Y40" t="str">
        <f t="shared" si="0"/>
        <v>14,40,32,</v>
      </c>
      <c r="Z40" t="str">
        <f t="shared" si="1"/>
        <v>21,52,32,</v>
      </c>
      <c r="AA40" t="str">
        <f t="shared" si="2"/>
        <v>4,64,32,</v>
      </c>
      <c r="AB40" t="str">
        <f t="shared" si="3"/>
        <v>17,76,32,</v>
      </c>
      <c r="AC40" t="str">
        <f t="shared" si="4"/>
        <v>6,38,19,</v>
      </c>
      <c r="AD40" t="str">
        <f t="shared" si="5"/>
        <v>0,50,19,</v>
      </c>
      <c r="AE40" t="str">
        <f t="shared" si="6"/>
        <v>12,62,18,</v>
      </c>
      <c r="AF40" t="str">
        <f t="shared" si="7"/>
        <v>4,78,16,</v>
      </c>
      <c r="AH40" t="str">
        <f t="shared" si="8"/>
        <v>14,40,32, 21,52,32, 4,64,32, 17,76,32, 6,38,19, 0,50,19, 12,62,18, 4,78,16,</v>
      </c>
    </row>
    <row r="41" spans="6:34" x14ac:dyDescent="0.2">
      <c r="F41">
        <v>36</v>
      </c>
      <c r="G41">
        <v>0</v>
      </c>
      <c r="H41">
        <f t="shared" si="9"/>
        <v>32</v>
      </c>
      <c r="I41">
        <v>0</v>
      </c>
      <c r="J41">
        <f t="shared" si="9"/>
        <v>32</v>
      </c>
      <c r="K41">
        <v>0</v>
      </c>
      <c r="L41">
        <f t="shared" si="9"/>
        <v>32</v>
      </c>
      <c r="M41">
        <v>0</v>
      </c>
      <c r="N41">
        <f t="shared" si="9"/>
        <v>32</v>
      </c>
      <c r="O41">
        <v>0</v>
      </c>
      <c r="P41">
        <f t="shared" si="9"/>
        <v>19</v>
      </c>
      <c r="Q41">
        <v>0</v>
      </c>
      <c r="R41">
        <f t="shared" si="9"/>
        <v>19</v>
      </c>
      <c r="S41">
        <v>1</v>
      </c>
      <c r="T41">
        <f t="shared" si="9"/>
        <v>19</v>
      </c>
      <c r="U41">
        <v>3</v>
      </c>
      <c r="V41">
        <f t="shared" si="10"/>
        <v>19</v>
      </c>
      <c r="Y41" t="str">
        <f t="shared" si="0"/>
        <v>14,40,32,</v>
      </c>
      <c r="Z41" t="str">
        <f t="shared" si="1"/>
        <v>21,52,32,</v>
      </c>
      <c r="AA41" t="str">
        <f t="shared" si="2"/>
        <v>4,64,32,</v>
      </c>
      <c r="AB41" t="str">
        <f t="shared" si="3"/>
        <v>17,76,32,</v>
      </c>
      <c r="AC41" t="str">
        <f t="shared" si="4"/>
        <v>6,38,19,</v>
      </c>
      <c r="AD41" t="str">
        <f t="shared" si="5"/>
        <v>0,50,19,</v>
      </c>
      <c r="AE41" t="str">
        <f t="shared" si="6"/>
        <v>12,62,19,</v>
      </c>
      <c r="AF41" t="str">
        <f t="shared" si="7"/>
        <v>4,78,19,</v>
      </c>
      <c r="AH41" t="str">
        <f t="shared" si="8"/>
        <v>14,40,32, 21,52,32, 4,64,32, 17,76,32, 6,38,19, 0,50,19, 12,62,19, 4,78,19,</v>
      </c>
    </row>
    <row r="42" spans="6:34" x14ac:dyDescent="0.2">
      <c r="F42">
        <v>37</v>
      </c>
      <c r="G42">
        <v>0</v>
      </c>
      <c r="H42">
        <f t="shared" si="9"/>
        <v>32</v>
      </c>
      <c r="I42">
        <v>0</v>
      </c>
      <c r="J42">
        <f t="shared" si="9"/>
        <v>32</v>
      </c>
      <c r="K42">
        <v>0</v>
      </c>
      <c r="L42">
        <f t="shared" si="9"/>
        <v>32</v>
      </c>
      <c r="M42">
        <v>0</v>
      </c>
      <c r="N42">
        <f t="shared" si="9"/>
        <v>32</v>
      </c>
      <c r="O42">
        <v>0</v>
      </c>
      <c r="P42">
        <f t="shared" si="9"/>
        <v>19</v>
      </c>
      <c r="Q42">
        <v>0</v>
      </c>
      <c r="R42">
        <f t="shared" si="9"/>
        <v>19</v>
      </c>
      <c r="S42">
        <v>0</v>
      </c>
      <c r="T42">
        <f t="shared" si="9"/>
        <v>19</v>
      </c>
      <c r="U42">
        <v>-1</v>
      </c>
      <c r="V42">
        <f t="shared" si="10"/>
        <v>18</v>
      </c>
      <c r="Y42" t="str">
        <f t="shared" si="0"/>
        <v>14,40,32,</v>
      </c>
      <c r="Z42" t="str">
        <f t="shared" si="1"/>
        <v>21,52,32,</v>
      </c>
      <c r="AA42" t="str">
        <f t="shared" si="2"/>
        <v>4,64,32,</v>
      </c>
      <c r="AB42" t="str">
        <f t="shared" si="3"/>
        <v>17,76,32,</v>
      </c>
      <c r="AC42" t="str">
        <f t="shared" si="4"/>
        <v>6,38,19,</v>
      </c>
      <c r="AD42" t="str">
        <f t="shared" si="5"/>
        <v>0,50,19,</v>
      </c>
      <c r="AE42" t="str">
        <f t="shared" si="6"/>
        <v>12,62,19,</v>
      </c>
      <c r="AF42" t="str">
        <f t="shared" si="7"/>
        <v>4,78,18,</v>
      </c>
      <c r="AH42" t="str">
        <f t="shared" si="8"/>
        <v>14,40,32, 21,52,32, 4,64,32, 17,76,32, 6,38,19, 0,50,19, 12,62,19, 4,78,18,</v>
      </c>
    </row>
    <row r="43" spans="6:34" x14ac:dyDescent="0.2">
      <c r="F43">
        <v>38</v>
      </c>
      <c r="G43">
        <v>0</v>
      </c>
      <c r="H43">
        <f t="shared" si="9"/>
        <v>32</v>
      </c>
      <c r="I43">
        <v>0</v>
      </c>
      <c r="J43">
        <f t="shared" si="9"/>
        <v>32</v>
      </c>
      <c r="K43">
        <v>0</v>
      </c>
      <c r="L43">
        <f t="shared" si="9"/>
        <v>32</v>
      </c>
      <c r="M43">
        <v>0</v>
      </c>
      <c r="N43">
        <f t="shared" si="9"/>
        <v>32</v>
      </c>
      <c r="O43">
        <v>0</v>
      </c>
      <c r="P43">
        <f t="shared" si="9"/>
        <v>19</v>
      </c>
      <c r="Q43">
        <v>0</v>
      </c>
      <c r="R43">
        <f t="shared" si="9"/>
        <v>19</v>
      </c>
      <c r="S43">
        <v>0</v>
      </c>
      <c r="T43">
        <f t="shared" si="9"/>
        <v>19</v>
      </c>
      <c r="U43">
        <v>1</v>
      </c>
      <c r="V43">
        <f t="shared" si="10"/>
        <v>19</v>
      </c>
      <c r="Y43" t="str">
        <f t="shared" si="0"/>
        <v>14,40,32,</v>
      </c>
      <c r="Z43" t="str">
        <f t="shared" si="1"/>
        <v>21,52,32,</v>
      </c>
      <c r="AA43" t="str">
        <f t="shared" si="2"/>
        <v>4,64,32,</v>
      </c>
      <c r="AB43" t="str">
        <f t="shared" si="3"/>
        <v>17,76,32,</v>
      </c>
      <c r="AC43" t="str">
        <f t="shared" si="4"/>
        <v>6,38,19,</v>
      </c>
      <c r="AD43" t="str">
        <f t="shared" si="5"/>
        <v>0,50,19,</v>
      </c>
      <c r="AE43" t="str">
        <f t="shared" si="6"/>
        <v>12,62,19,</v>
      </c>
      <c r="AF43" t="str">
        <f t="shared" si="7"/>
        <v>4,78,19,</v>
      </c>
      <c r="AH43" t="str">
        <f t="shared" si="8"/>
        <v>14,40,32, 21,52,32, 4,64,32, 17,76,32, 6,38,19, 0,50,19, 12,62,19, 4,78,19,</v>
      </c>
    </row>
    <row r="46" spans="6:34" x14ac:dyDescent="0.2">
      <c r="AH46" t="str">
        <f>_xlfn.CONCAT("int8_t GameOver = {",_xlfn.TEXTJOIN(" ",FALSE,AH6:AH43),"};")</f>
        <v>int8_t GameOver = {14,40,-24, 21,52,-28, 4,64,-28, 17,76,-28, 6,38,-17, 0,50,-17, 12,62,-17, 4,78,-17, 14,40,-20, 21,52,-28, 4,64,-28, 17,76,-28, 6,38,-17, 0,50,-17, 12,62,-17, 4,78,-17, 14,40,-16, 21,52,-24, 4,64,-28, 17,76,-28, 6,38,-17, 0,50,-17, 12,62,-17, 4,78,-17, 14,40,-12, 21,52,-20, 4,64,-28, 17,76,-28, 6,38,-17, 0,50,-17, 12,62,-17, 4,78,-17, 14,40,-8, 21,52,-16, 4,64,-24, 17,76,-28, 6,38,-17, 0,50,-17, 12,62,-17, 4,78,-17, 14,40,-4, 21,52,-12, 4,64,-20, 17,76,-28, 6,38,-17, 0,50,-17, 12,62,-17, 4,78,-17, 14,40,0, 21,52,-8, 4,64,-16, 17,76,-24, 6,38,-17, 0,50,-17, 12,62,-17, 4,78,-17, 14,40,4, 21,52,-4, 4,64,-12, 17,76,-20, 6,38,-17, 0,50,-17, 12,62,-17, 4,78,-17, 14,40,8, 21,52,0, 4,64,-8, 17,76,-16, 6,38,-17, 0,50,-17, 12,62,-17, 4,78,-17, 14,40,12, 21,52,4, 4,64,-4, 17,76,-12, 6,38,-17, 0,50,-17, 12,62,-17, 4,78,-17, 14,40,16, 21,52,8, 4,64,0, 17,76,-8, 6,38,-17, 0,50,-17, 12,62,-17, 4,78,-17, 14,40,20, 21,52,12, 4,64,4, 17,76,-4, 6,38,-17, 0,50,-17, 12,62,-17, 4,78,-17, 14,40,24, 21,52,16, 4,64,8, 17,76,0, 6,38,-17, 0,50,-17, 12,62,-17, 4,78,-17, 14,40,28, 21,52,20, 4,64,12, 17,76,4, 6,38,-17, 0,50,-17, 12,62,-17, 4,78,-17, 14,40,32, 21,52,24, 4,64,16, 17,76,8, 6,38,-13, 0,50,-17, 12,62,-17, 4,78,-17, 14,40,29, 21,52,28, 4,64,20, 17,76,12, 6,38,-9, 0,50,-17, 12,62,-17, 4,78,-17, 14,40,27, 21,52,32, 4,64,24, 17,76,16, 6,38,-5, 0,50,-13, 12,62,-17, 4,78,-17, 14,40,26, 21,52,29, 4,64,28, 17,76,20, 6,38,-1, 0,50,-9, 12,62,-17, 4,78,-17, 14,40,26, 21,52,27, 4,64,32, 17,76,24, 6,38,3, 0,50,-5, 12,62,-13, 4,78,-17, 14,40,27, 21,52,26, 4,64,29, 17,76,28, 6,38,7, 0,50,-1, 12,62,-9, 4,78,-17, 14,40,29, 21,52,26, 4,64,27, 17,76,32, 6,38,11, 0,50,3, 12,62,-5, 4,78,-13, 14,40,32, 21,52,27, 4,64,26, 17,76,29, 6,38,15, 0,50,7, 12,62,-1, 4,78,-9, 14,40,31, 21,52,29, 4,64,26, 17,76,27, 6,38,19, 0,50,11, 12,62,3, 4,78,-5, 14,40,32, 21,52,32, 4,64,27, 17,76,26, 6,38,16, 0,50,15, 12,62,7, 4,78,-1, 14,40,32, 21,52,31, 4,64,29, 17,76,26, 6,38,14, 0,50,19, 12,62,11, 4,78,3, 14,40,32, 21,52,32, 4,64,32, 17,76,27, 6,38,13, 0,50,16, 12,62,15, 4,78,7, 14,40,32, 21,52,32, 4,64,31, 17,76,29, 6,38,13, 0,50,14, 12,62,19, 4,78,11, 14,40,32, 21,52,32, 4,64,32, 17,76,32, 6,38,14, 0,50,13, 12,62,16, 4,78,15, 14,40,32, 21,52,32, 4,64,32, 17,76,31, 6,38,16, 0,50,13, 12,62,14, 4,78,19, 14,40,32, 21,52,32, 4,64,32, 17,76,32, 6,38,19, 0,50,14, 12,62,13, 4,78,16, 14,40,32, 21,52,32, 4,64,32, 17,76,32, 6,38,18, 0,50,16, 12,62,13, 4,78,14, 14,40,32, 21,52,32, 4,64,32, 17,76,32, 6,38,19, 0,50,19, 12,62,14, 4,78,13, 14,40,32, 21,52,32, 4,64,32, 17,76,32, 6,38,19, 0,50,18, 12,62,16, 4,78,13, 14,40,32, 21,52,32, 4,64,32, 17,76,32, 6,38,19, 0,50,19, 12,62,19, 4,78,14, 14,40,32, 21,52,32, 4,64,32, 17,76,32, 6,38,19, 0,50,19, 12,62,18, 4,78,16, 14,40,32, 21,52,32, 4,64,32, 17,76,32, 6,38,19, 0,50,19, 12,62,19, 4,78,19, 14,40,32, 21,52,32, 4,64,32, 17,76,32, 6,38,19, 0,50,19, 12,62,19, 4,78,18, 14,40,32, 21,52,32, 4,64,32, 17,76,32, 6,38,19, 0,50,19, 12,62,19, 4,78,19,};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34D1-9B47-AF4E-A21F-B48E827FAEA1}">
  <dimension ref="F2:AH46"/>
  <sheetViews>
    <sheetView topLeftCell="D1" workbookViewId="0">
      <selection activeCell="AH6" sqref="AH6"/>
    </sheetView>
  </sheetViews>
  <sheetFormatPr baseColWidth="10" defaultRowHeight="16" x14ac:dyDescent="0.2"/>
  <sheetData>
    <row r="2" spans="6:34" x14ac:dyDescent="0.2">
      <c r="G2" t="s">
        <v>416</v>
      </c>
      <c r="I2" t="s">
        <v>417</v>
      </c>
      <c r="K2" t="s">
        <v>421</v>
      </c>
      <c r="M2" t="s">
        <v>418</v>
      </c>
      <c r="O2" t="s">
        <v>419</v>
      </c>
      <c r="Q2" t="s">
        <v>411</v>
      </c>
      <c r="S2" t="s">
        <v>412</v>
      </c>
      <c r="U2" t="s">
        <v>420</v>
      </c>
      <c r="Y2" t="s">
        <v>416</v>
      </c>
      <c r="Z2" t="s">
        <v>417</v>
      </c>
      <c r="AA2" t="s">
        <v>421</v>
      </c>
      <c r="AB2" t="s">
        <v>418</v>
      </c>
      <c r="AC2" t="s">
        <v>419</v>
      </c>
      <c r="AD2" t="s">
        <v>411</v>
      </c>
      <c r="AE2" t="s">
        <v>412</v>
      </c>
      <c r="AF2" t="s">
        <v>420</v>
      </c>
    </row>
    <row r="3" spans="6:34" x14ac:dyDescent="0.2">
      <c r="G3">
        <v>49</v>
      </c>
      <c r="I3">
        <f>G3+12</f>
        <v>61</v>
      </c>
      <c r="K3">
        <f>I3+12</f>
        <v>73</v>
      </c>
      <c r="M3">
        <v>35</v>
      </c>
      <c r="O3">
        <f>M3+13</f>
        <v>48</v>
      </c>
      <c r="Q3">
        <f>O3+6</f>
        <v>54</v>
      </c>
      <c r="S3">
        <f>Q3+16</f>
        <v>70</v>
      </c>
      <c r="U3">
        <f>S3+12</f>
        <v>82</v>
      </c>
    </row>
    <row r="4" spans="6:34" x14ac:dyDescent="0.2">
      <c r="G4">
        <v>-28</v>
      </c>
      <c r="I4">
        <f>G4</f>
        <v>-28</v>
      </c>
      <c r="K4">
        <f>I4</f>
        <v>-28</v>
      </c>
      <c r="M4">
        <v>-17</v>
      </c>
      <c r="O4">
        <v>-17</v>
      </c>
      <c r="Q4">
        <f>O4</f>
        <v>-17</v>
      </c>
      <c r="S4">
        <f>Q4</f>
        <v>-17</v>
      </c>
      <c r="U4">
        <f>S4</f>
        <v>-17</v>
      </c>
    </row>
    <row r="6" spans="6:34" x14ac:dyDescent="0.2">
      <c r="F6">
        <v>1</v>
      </c>
      <c r="G6">
        <v>4</v>
      </c>
      <c r="H6">
        <f>G4+G6</f>
        <v>-24</v>
      </c>
      <c r="I6">
        <v>0</v>
      </c>
      <c r="J6">
        <f>I4+I6</f>
        <v>-28</v>
      </c>
      <c r="K6">
        <v>0</v>
      </c>
      <c r="L6">
        <f>K4+K6</f>
        <v>-28</v>
      </c>
      <c r="M6">
        <v>0</v>
      </c>
      <c r="N6">
        <f>M4+M6</f>
        <v>-17</v>
      </c>
      <c r="O6">
        <v>0</v>
      </c>
      <c r="P6">
        <f>O4+O6</f>
        <v>-17</v>
      </c>
      <c r="Q6">
        <v>0</v>
      </c>
      <c r="R6">
        <f>Q4+Q6</f>
        <v>-17</v>
      </c>
      <c r="S6">
        <v>0</v>
      </c>
      <c r="T6">
        <f>S4+S6</f>
        <v>-17</v>
      </c>
      <c r="U6">
        <v>0</v>
      </c>
      <c r="V6">
        <f>U4+U6</f>
        <v>-17</v>
      </c>
      <c r="Y6" t="str">
        <f>_xlfn.CONCAT(CODE($G$2)-65,",",$G$3,",",H6,",")</f>
        <v>20,49,-24,</v>
      </c>
      <c r="Z6" t="str">
        <f>_xlfn.CONCAT(CODE($I$2)-65,",",$I$3,",",J6,",")</f>
        <v>15,61,-28,</v>
      </c>
      <c r="AA6" t="str">
        <f>_xlfn.CONCAT(CODE($K$2)-65,",",$K$3,",",L6,",")</f>
        <v>26,73,-28,</v>
      </c>
      <c r="AB6" t="str">
        <f>_xlfn.CONCAT(CODE($M$2)-65,",",$M$3,",",N6,",")</f>
        <v>19,35,-17,</v>
      </c>
      <c r="AC6" t="str">
        <f>_xlfn.CONCAT(CODE($O$2)-65,",",$O$3,",",P6,",")</f>
        <v>8,48,-17,</v>
      </c>
      <c r="AD6" t="str">
        <f>_xlfn.CONCAT(CODE($Q$2)-65,",",$Q$3,",",R6,",")</f>
        <v>12,54,-17,</v>
      </c>
      <c r="AE6" t="str">
        <f>_xlfn.CONCAT(CODE($S$2)-65,",",$S$3,",",T6,",")</f>
        <v>4,70,-17,</v>
      </c>
      <c r="AF6" t="str">
        <f>_xlfn.CONCAT(CODE($U$2)-65,",",$U$3,",",V6,",")</f>
        <v>18,82,-17,</v>
      </c>
      <c r="AH6" t="str">
        <f>_xlfn.TEXTJOIN(" ",FALSE,Y6:AF6)</f>
        <v>20,49,-24, 15,61,-28, 26,73,-28, 19,35,-17, 8,48,-17, 12,54,-17, 4,70,-17, 18,82,-17,</v>
      </c>
    </row>
    <row r="7" spans="6:34" x14ac:dyDescent="0.2">
      <c r="F7">
        <v>2</v>
      </c>
      <c r="G7">
        <v>4</v>
      </c>
      <c r="H7">
        <f>H6+G7</f>
        <v>-20</v>
      </c>
      <c r="I7">
        <v>0</v>
      </c>
      <c r="J7">
        <f>J6+I7</f>
        <v>-28</v>
      </c>
      <c r="K7">
        <v>0</v>
      </c>
      <c r="L7">
        <f>L6+K7</f>
        <v>-28</v>
      </c>
      <c r="M7">
        <v>0</v>
      </c>
      <c r="N7">
        <f>N6+M7</f>
        <v>-17</v>
      </c>
      <c r="O7">
        <v>0</v>
      </c>
      <c r="P7">
        <f>P6+O7</f>
        <v>-17</v>
      </c>
      <c r="Q7">
        <v>0</v>
      </c>
      <c r="R7">
        <f>R6+Q7</f>
        <v>-17</v>
      </c>
      <c r="S7">
        <v>0</v>
      </c>
      <c r="T7">
        <f>T6+S7</f>
        <v>-17</v>
      </c>
      <c r="U7">
        <v>0</v>
      </c>
      <c r="V7">
        <f>V6+U7</f>
        <v>-17</v>
      </c>
      <c r="Y7" t="str">
        <f t="shared" ref="Y7:Y43" si="0">_xlfn.CONCAT(CODE($G$2)-65,",",$G$3,",",H7,",")</f>
        <v>20,49,-20,</v>
      </c>
      <c r="Z7" t="str">
        <f t="shared" ref="Z7:Z43" si="1">_xlfn.CONCAT(CODE($I$2)-65,",",$I$3,",",J7,",")</f>
        <v>15,61,-28,</v>
      </c>
      <c r="AA7" t="str">
        <f t="shared" ref="AA7:AA43" si="2">_xlfn.CONCAT(CODE($K$2)-65,",",$K$3,",",L7,",")</f>
        <v>26,73,-28,</v>
      </c>
      <c r="AB7" t="str">
        <f t="shared" ref="AB7:AB43" si="3">_xlfn.CONCAT(CODE($M$2)-65,",",$M$3,",",N7,",")</f>
        <v>19,35,-17,</v>
      </c>
      <c r="AC7" t="str">
        <f t="shared" ref="AC7:AC43" si="4">_xlfn.CONCAT(CODE($O$2)-65,",",$O$3,",",P7,",")</f>
        <v>8,48,-17,</v>
      </c>
      <c r="AD7" t="str">
        <f t="shared" ref="AD7:AD43" si="5">_xlfn.CONCAT(CODE($Q$2)-65,",",$Q$3,",",R7,",")</f>
        <v>12,54,-17,</v>
      </c>
      <c r="AE7" t="str">
        <f t="shared" ref="AE7:AE43" si="6">_xlfn.CONCAT(CODE($S$2)-65,",",$S$3,",",T7,",")</f>
        <v>4,70,-17,</v>
      </c>
      <c r="AF7" t="str">
        <f t="shared" ref="AF7:AF43" si="7">_xlfn.CONCAT(CODE($U$2)-65,",",$U$3,",",V7,",")</f>
        <v>18,82,-17,</v>
      </c>
      <c r="AH7" t="str">
        <f t="shared" ref="AH7:AH43" si="8">_xlfn.TEXTJOIN(" ",FALSE,Y7:AF7)</f>
        <v>20,49,-20, 15,61,-28, 26,73,-28, 19,35,-17, 8,48,-17, 12,54,-17, 4,70,-17, 18,82,-17,</v>
      </c>
    </row>
    <row r="8" spans="6:34" x14ac:dyDescent="0.2">
      <c r="F8">
        <v>3</v>
      </c>
      <c r="G8">
        <v>4</v>
      </c>
      <c r="H8">
        <f t="shared" ref="H8:V23" si="9">H7+G8</f>
        <v>-16</v>
      </c>
      <c r="I8">
        <v>4</v>
      </c>
      <c r="J8">
        <f t="shared" si="9"/>
        <v>-24</v>
      </c>
      <c r="K8">
        <v>0</v>
      </c>
      <c r="L8">
        <f t="shared" si="9"/>
        <v>-28</v>
      </c>
      <c r="M8">
        <v>0</v>
      </c>
      <c r="N8">
        <f t="shared" si="9"/>
        <v>-17</v>
      </c>
      <c r="O8">
        <v>0</v>
      </c>
      <c r="P8">
        <f t="shared" si="9"/>
        <v>-17</v>
      </c>
      <c r="Q8">
        <v>0</v>
      </c>
      <c r="R8">
        <f t="shared" si="9"/>
        <v>-17</v>
      </c>
      <c r="S8">
        <v>0</v>
      </c>
      <c r="T8">
        <f t="shared" si="9"/>
        <v>-17</v>
      </c>
      <c r="U8">
        <v>0</v>
      </c>
      <c r="V8">
        <f t="shared" si="9"/>
        <v>-17</v>
      </c>
      <c r="Y8" t="str">
        <f t="shared" si="0"/>
        <v>20,49,-16,</v>
      </c>
      <c r="Z8" t="str">
        <f t="shared" si="1"/>
        <v>15,61,-24,</v>
      </c>
      <c r="AA8" t="str">
        <f t="shared" si="2"/>
        <v>26,73,-28,</v>
      </c>
      <c r="AB8" t="str">
        <f t="shared" si="3"/>
        <v>19,35,-17,</v>
      </c>
      <c r="AC8" t="str">
        <f t="shared" si="4"/>
        <v>8,48,-17,</v>
      </c>
      <c r="AD8" t="str">
        <f t="shared" si="5"/>
        <v>12,54,-17,</v>
      </c>
      <c r="AE8" t="str">
        <f t="shared" si="6"/>
        <v>4,70,-17,</v>
      </c>
      <c r="AF8" t="str">
        <f t="shared" si="7"/>
        <v>18,82,-17,</v>
      </c>
      <c r="AH8" t="str">
        <f t="shared" si="8"/>
        <v>20,49,-16, 15,61,-24, 26,73,-28, 19,35,-17, 8,48,-17, 12,54,-17, 4,70,-17, 18,82,-17,</v>
      </c>
    </row>
    <row r="9" spans="6:34" x14ac:dyDescent="0.2">
      <c r="F9">
        <v>4</v>
      </c>
      <c r="G9">
        <v>4</v>
      </c>
      <c r="H9">
        <f t="shared" si="9"/>
        <v>-12</v>
      </c>
      <c r="I9">
        <v>4</v>
      </c>
      <c r="J9">
        <f t="shared" si="9"/>
        <v>-20</v>
      </c>
      <c r="K9">
        <v>0</v>
      </c>
      <c r="L9">
        <f t="shared" si="9"/>
        <v>-28</v>
      </c>
      <c r="M9">
        <v>0</v>
      </c>
      <c r="N9">
        <f t="shared" si="9"/>
        <v>-17</v>
      </c>
      <c r="O9">
        <v>0</v>
      </c>
      <c r="P9">
        <f t="shared" si="9"/>
        <v>-17</v>
      </c>
      <c r="Q9">
        <v>0</v>
      </c>
      <c r="R9">
        <f t="shared" si="9"/>
        <v>-17</v>
      </c>
      <c r="S9">
        <v>0</v>
      </c>
      <c r="T9">
        <f t="shared" si="9"/>
        <v>-17</v>
      </c>
      <c r="U9">
        <v>0</v>
      </c>
      <c r="V9">
        <f t="shared" si="9"/>
        <v>-17</v>
      </c>
      <c r="Y9" t="str">
        <f t="shared" si="0"/>
        <v>20,49,-12,</v>
      </c>
      <c r="Z9" t="str">
        <f t="shared" si="1"/>
        <v>15,61,-20,</v>
      </c>
      <c r="AA9" t="str">
        <f t="shared" si="2"/>
        <v>26,73,-28,</v>
      </c>
      <c r="AB9" t="str">
        <f t="shared" si="3"/>
        <v>19,35,-17,</v>
      </c>
      <c r="AC9" t="str">
        <f t="shared" si="4"/>
        <v>8,48,-17,</v>
      </c>
      <c r="AD9" t="str">
        <f t="shared" si="5"/>
        <v>12,54,-17,</v>
      </c>
      <c r="AE9" t="str">
        <f t="shared" si="6"/>
        <v>4,70,-17,</v>
      </c>
      <c r="AF9" t="str">
        <f t="shared" si="7"/>
        <v>18,82,-17,</v>
      </c>
      <c r="AH9" t="str">
        <f t="shared" si="8"/>
        <v>20,49,-12, 15,61,-20, 26,73,-28, 19,35,-17, 8,48,-17, 12,54,-17, 4,70,-17, 18,82,-17,</v>
      </c>
    </row>
    <row r="10" spans="6:34" x14ac:dyDescent="0.2">
      <c r="F10">
        <v>5</v>
      </c>
      <c r="G10">
        <v>4</v>
      </c>
      <c r="H10">
        <f t="shared" si="9"/>
        <v>-8</v>
      </c>
      <c r="I10">
        <v>4</v>
      </c>
      <c r="J10">
        <f t="shared" si="9"/>
        <v>-16</v>
      </c>
      <c r="K10">
        <v>4</v>
      </c>
      <c r="L10">
        <f t="shared" si="9"/>
        <v>-24</v>
      </c>
      <c r="M10">
        <v>0</v>
      </c>
      <c r="N10">
        <f t="shared" si="9"/>
        <v>-17</v>
      </c>
      <c r="O10">
        <v>0</v>
      </c>
      <c r="P10">
        <f t="shared" si="9"/>
        <v>-17</v>
      </c>
      <c r="Q10">
        <v>0</v>
      </c>
      <c r="R10">
        <f t="shared" si="9"/>
        <v>-17</v>
      </c>
      <c r="S10">
        <v>0</v>
      </c>
      <c r="T10">
        <f t="shared" si="9"/>
        <v>-17</v>
      </c>
      <c r="U10">
        <v>0</v>
      </c>
      <c r="V10">
        <f t="shared" si="9"/>
        <v>-17</v>
      </c>
      <c r="Y10" t="str">
        <f t="shared" si="0"/>
        <v>20,49,-8,</v>
      </c>
      <c r="Z10" t="str">
        <f t="shared" si="1"/>
        <v>15,61,-16,</v>
      </c>
      <c r="AA10" t="str">
        <f t="shared" si="2"/>
        <v>26,73,-24,</v>
      </c>
      <c r="AB10" t="str">
        <f t="shared" si="3"/>
        <v>19,35,-17,</v>
      </c>
      <c r="AC10" t="str">
        <f t="shared" si="4"/>
        <v>8,48,-17,</v>
      </c>
      <c r="AD10" t="str">
        <f t="shared" si="5"/>
        <v>12,54,-17,</v>
      </c>
      <c r="AE10" t="str">
        <f t="shared" si="6"/>
        <v>4,70,-17,</v>
      </c>
      <c r="AF10" t="str">
        <f t="shared" si="7"/>
        <v>18,82,-17,</v>
      </c>
      <c r="AH10" t="str">
        <f t="shared" si="8"/>
        <v>20,49,-8, 15,61,-16, 26,73,-24, 19,35,-17, 8,48,-17, 12,54,-17, 4,70,-17, 18,82,-17,</v>
      </c>
    </row>
    <row r="11" spans="6:34" x14ac:dyDescent="0.2">
      <c r="F11">
        <v>6</v>
      </c>
      <c r="G11">
        <v>4</v>
      </c>
      <c r="H11">
        <f t="shared" si="9"/>
        <v>-4</v>
      </c>
      <c r="I11">
        <v>4</v>
      </c>
      <c r="J11">
        <f t="shared" si="9"/>
        <v>-12</v>
      </c>
      <c r="K11">
        <v>4</v>
      </c>
      <c r="L11">
        <f t="shared" si="9"/>
        <v>-20</v>
      </c>
      <c r="M11">
        <v>0</v>
      </c>
      <c r="N11">
        <f t="shared" si="9"/>
        <v>-17</v>
      </c>
      <c r="O11">
        <v>0</v>
      </c>
      <c r="P11">
        <f t="shared" si="9"/>
        <v>-17</v>
      </c>
      <c r="Q11">
        <v>0</v>
      </c>
      <c r="R11">
        <f t="shared" si="9"/>
        <v>-17</v>
      </c>
      <c r="S11">
        <v>0</v>
      </c>
      <c r="T11">
        <f t="shared" si="9"/>
        <v>-17</v>
      </c>
      <c r="U11">
        <v>0</v>
      </c>
      <c r="V11">
        <f t="shared" si="9"/>
        <v>-17</v>
      </c>
      <c r="Y11" t="str">
        <f t="shared" si="0"/>
        <v>20,49,-4,</v>
      </c>
      <c r="Z11" t="str">
        <f t="shared" si="1"/>
        <v>15,61,-12,</v>
      </c>
      <c r="AA11" t="str">
        <f t="shared" si="2"/>
        <v>26,73,-20,</v>
      </c>
      <c r="AB11" t="str">
        <f t="shared" si="3"/>
        <v>19,35,-17,</v>
      </c>
      <c r="AC11" t="str">
        <f t="shared" si="4"/>
        <v>8,48,-17,</v>
      </c>
      <c r="AD11" t="str">
        <f t="shared" si="5"/>
        <v>12,54,-17,</v>
      </c>
      <c r="AE11" t="str">
        <f t="shared" si="6"/>
        <v>4,70,-17,</v>
      </c>
      <c r="AF11" t="str">
        <f t="shared" si="7"/>
        <v>18,82,-17,</v>
      </c>
      <c r="AH11" t="str">
        <f t="shared" si="8"/>
        <v>20,49,-4, 15,61,-12, 26,73,-20, 19,35,-17, 8,48,-17, 12,54,-17, 4,70,-17, 18,82,-17,</v>
      </c>
    </row>
    <row r="12" spans="6:34" x14ac:dyDescent="0.2">
      <c r="F12">
        <v>7</v>
      </c>
      <c r="G12">
        <v>4</v>
      </c>
      <c r="H12">
        <f t="shared" si="9"/>
        <v>0</v>
      </c>
      <c r="I12">
        <v>4</v>
      </c>
      <c r="J12">
        <f t="shared" si="9"/>
        <v>-8</v>
      </c>
      <c r="K12">
        <v>4</v>
      </c>
      <c r="L12">
        <f t="shared" si="9"/>
        <v>-16</v>
      </c>
      <c r="M12">
        <v>0</v>
      </c>
      <c r="N12">
        <f t="shared" si="9"/>
        <v>-17</v>
      </c>
      <c r="O12">
        <v>0</v>
      </c>
      <c r="P12">
        <f t="shared" si="9"/>
        <v>-17</v>
      </c>
      <c r="Q12">
        <v>0</v>
      </c>
      <c r="R12">
        <f t="shared" si="9"/>
        <v>-17</v>
      </c>
      <c r="S12">
        <v>0</v>
      </c>
      <c r="T12">
        <f t="shared" si="9"/>
        <v>-17</v>
      </c>
      <c r="U12">
        <v>0</v>
      </c>
      <c r="V12">
        <f t="shared" si="9"/>
        <v>-17</v>
      </c>
      <c r="Y12" t="str">
        <f t="shared" si="0"/>
        <v>20,49,0,</v>
      </c>
      <c r="Z12" t="str">
        <f t="shared" si="1"/>
        <v>15,61,-8,</v>
      </c>
      <c r="AA12" t="str">
        <f t="shared" si="2"/>
        <v>26,73,-16,</v>
      </c>
      <c r="AB12" t="str">
        <f t="shared" si="3"/>
        <v>19,35,-17,</v>
      </c>
      <c r="AC12" t="str">
        <f t="shared" si="4"/>
        <v>8,48,-17,</v>
      </c>
      <c r="AD12" t="str">
        <f t="shared" si="5"/>
        <v>12,54,-17,</v>
      </c>
      <c r="AE12" t="str">
        <f t="shared" si="6"/>
        <v>4,70,-17,</v>
      </c>
      <c r="AF12" t="str">
        <f t="shared" si="7"/>
        <v>18,82,-17,</v>
      </c>
      <c r="AH12" t="str">
        <f t="shared" si="8"/>
        <v>20,49,0, 15,61,-8, 26,73,-16, 19,35,-17, 8,48,-17, 12,54,-17, 4,70,-17, 18,82,-17,</v>
      </c>
    </row>
    <row r="13" spans="6:34" x14ac:dyDescent="0.2">
      <c r="F13">
        <v>8</v>
      </c>
      <c r="G13">
        <v>4</v>
      </c>
      <c r="H13">
        <f t="shared" si="9"/>
        <v>4</v>
      </c>
      <c r="I13">
        <v>4</v>
      </c>
      <c r="J13">
        <f t="shared" si="9"/>
        <v>-4</v>
      </c>
      <c r="K13">
        <v>4</v>
      </c>
      <c r="L13">
        <f t="shared" si="9"/>
        <v>-12</v>
      </c>
      <c r="M13">
        <v>0</v>
      </c>
      <c r="N13">
        <f t="shared" si="9"/>
        <v>-17</v>
      </c>
      <c r="O13">
        <v>0</v>
      </c>
      <c r="P13">
        <f t="shared" si="9"/>
        <v>-17</v>
      </c>
      <c r="Q13">
        <v>0</v>
      </c>
      <c r="R13">
        <f t="shared" si="9"/>
        <v>-17</v>
      </c>
      <c r="S13">
        <v>0</v>
      </c>
      <c r="T13">
        <f t="shared" si="9"/>
        <v>-17</v>
      </c>
      <c r="U13">
        <v>0</v>
      </c>
      <c r="V13">
        <f t="shared" si="9"/>
        <v>-17</v>
      </c>
      <c r="Y13" t="str">
        <f t="shared" si="0"/>
        <v>20,49,4,</v>
      </c>
      <c r="Z13" t="str">
        <f t="shared" si="1"/>
        <v>15,61,-4,</v>
      </c>
      <c r="AA13" t="str">
        <f t="shared" si="2"/>
        <v>26,73,-12,</v>
      </c>
      <c r="AB13" t="str">
        <f t="shared" si="3"/>
        <v>19,35,-17,</v>
      </c>
      <c r="AC13" t="str">
        <f t="shared" si="4"/>
        <v>8,48,-17,</v>
      </c>
      <c r="AD13" t="str">
        <f t="shared" si="5"/>
        <v>12,54,-17,</v>
      </c>
      <c r="AE13" t="str">
        <f t="shared" si="6"/>
        <v>4,70,-17,</v>
      </c>
      <c r="AF13" t="str">
        <f t="shared" si="7"/>
        <v>18,82,-17,</v>
      </c>
      <c r="AH13" t="str">
        <f t="shared" si="8"/>
        <v>20,49,4, 15,61,-4, 26,73,-12, 19,35,-17, 8,48,-17, 12,54,-17, 4,70,-17, 18,82,-17,</v>
      </c>
    </row>
    <row r="14" spans="6:34" x14ac:dyDescent="0.2">
      <c r="F14">
        <v>9</v>
      </c>
      <c r="G14">
        <v>4</v>
      </c>
      <c r="H14">
        <f t="shared" si="9"/>
        <v>8</v>
      </c>
      <c r="I14">
        <v>4</v>
      </c>
      <c r="J14">
        <f t="shared" si="9"/>
        <v>0</v>
      </c>
      <c r="K14">
        <v>4</v>
      </c>
      <c r="L14">
        <f t="shared" si="9"/>
        <v>-8</v>
      </c>
      <c r="M14">
        <v>0</v>
      </c>
      <c r="N14">
        <f t="shared" si="9"/>
        <v>-17</v>
      </c>
      <c r="O14">
        <v>0</v>
      </c>
      <c r="P14">
        <f t="shared" si="9"/>
        <v>-17</v>
      </c>
      <c r="Q14">
        <v>0</v>
      </c>
      <c r="R14">
        <f t="shared" si="9"/>
        <v>-17</v>
      </c>
      <c r="S14">
        <v>0</v>
      </c>
      <c r="T14">
        <f t="shared" si="9"/>
        <v>-17</v>
      </c>
      <c r="U14">
        <v>0</v>
      </c>
      <c r="V14">
        <f t="shared" si="9"/>
        <v>-17</v>
      </c>
      <c r="Y14" t="str">
        <f t="shared" si="0"/>
        <v>20,49,8,</v>
      </c>
      <c r="Z14" t="str">
        <f t="shared" si="1"/>
        <v>15,61,0,</v>
      </c>
      <c r="AA14" t="str">
        <f t="shared" si="2"/>
        <v>26,73,-8,</v>
      </c>
      <c r="AB14" t="str">
        <f t="shared" si="3"/>
        <v>19,35,-17,</v>
      </c>
      <c r="AC14" t="str">
        <f t="shared" si="4"/>
        <v>8,48,-17,</v>
      </c>
      <c r="AD14" t="str">
        <f t="shared" si="5"/>
        <v>12,54,-17,</v>
      </c>
      <c r="AE14" t="str">
        <f t="shared" si="6"/>
        <v>4,70,-17,</v>
      </c>
      <c r="AF14" t="str">
        <f t="shared" si="7"/>
        <v>18,82,-17,</v>
      </c>
      <c r="AH14" t="str">
        <f t="shared" si="8"/>
        <v>20,49,8, 15,61,0, 26,73,-8, 19,35,-17, 8,48,-17, 12,54,-17, 4,70,-17, 18,82,-17,</v>
      </c>
    </row>
    <row r="15" spans="6:34" x14ac:dyDescent="0.2">
      <c r="F15">
        <v>10</v>
      </c>
      <c r="G15">
        <v>4</v>
      </c>
      <c r="H15">
        <f t="shared" si="9"/>
        <v>12</v>
      </c>
      <c r="I15">
        <v>4</v>
      </c>
      <c r="J15">
        <f t="shared" si="9"/>
        <v>4</v>
      </c>
      <c r="K15">
        <v>4</v>
      </c>
      <c r="L15">
        <f t="shared" si="9"/>
        <v>-4</v>
      </c>
      <c r="M15">
        <v>0</v>
      </c>
      <c r="N15">
        <f t="shared" si="9"/>
        <v>-17</v>
      </c>
      <c r="O15">
        <v>0</v>
      </c>
      <c r="P15">
        <f t="shared" si="9"/>
        <v>-17</v>
      </c>
      <c r="Q15">
        <v>0</v>
      </c>
      <c r="R15">
        <f t="shared" si="9"/>
        <v>-17</v>
      </c>
      <c r="S15">
        <v>0</v>
      </c>
      <c r="T15">
        <f t="shared" si="9"/>
        <v>-17</v>
      </c>
      <c r="U15">
        <v>0</v>
      </c>
      <c r="V15">
        <f t="shared" si="9"/>
        <v>-17</v>
      </c>
      <c r="Y15" t="str">
        <f t="shared" si="0"/>
        <v>20,49,12,</v>
      </c>
      <c r="Z15" t="str">
        <f t="shared" si="1"/>
        <v>15,61,4,</v>
      </c>
      <c r="AA15" t="str">
        <f t="shared" si="2"/>
        <v>26,73,-4,</v>
      </c>
      <c r="AB15" t="str">
        <f t="shared" si="3"/>
        <v>19,35,-17,</v>
      </c>
      <c r="AC15" t="str">
        <f t="shared" si="4"/>
        <v>8,48,-17,</v>
      </c>
      <c r="AD15" t="str">
        <f t="shared" si="5"/>
        <v>12,54,-17,</v>
      </c>
      <c r="AE15" t="str">
        <f t="shared" si="6"/>
        <v>4,70,-17,</v>
      </c>
      <c r="AF15" t="str">
        <f t="shared" si="7"/>
        <v>18,82,-17,</v>
      </c>
      <c r="AH15" t="str">
        <f t="shared" si="8"/>
        <v>20,49,12, 15,61,4, 26,73,-4, 19,35,-17, 8,48,-17, 12,54,-17, 4,70,-17, 18,82,-17,</v>
      </c>
    </row>
    <row r="16" spans="6:34" x14ac:dyDescent="0.2">
      <c r="F16">
        <v>11</v>
      </c>
      <c r="G16">
        <v>4</v>
      </c>
      <c r="H16">
        <f t="shared" si="9"/>
        <v>16</v>
      </c>
      <c r="I16">
        <v>4</v>
      </c>
      <c r="J16">
        <f t="shared" si="9"/>
        <v>8</v>
      </c>
      <c r="K16">
        <v>4</v>
      </c>
      <c r="L16">
        <f t="shared" si="9"/>
        <v>0</v>
      </c>
      <c r="M16">
        <v>0</v>
      </c>
      <c r="N16">
        <f t="shared" si="9"/>
        <v>-17</v>
      </c>
      <c r="O16">
        <v>0</v>
      </c>
      <c r="P16">
        <f t="shared" si="9"/>
        <v>-17</v>
      </c>
      <c r="Q16">
        <v>0</v>
      </c>
      <c r="R16">
        <f t="shared" si="9"/>
        <v>-17</v>
      </c>
      <c r="S16">
        <v>0</v>
      </c>
      <c r="T16">
        <f t="shared" si="9"/>
        <v>-17</v>
      </c>
      <c r="U16">
        <v>0</v>
      </c>
      <c r="V16">
        <f t="shared" si="9"/>
        <v>-17</v>
      </c>
      <c r="Y16" t="str">
        <f t="shared" si="0"/>
        <v>20,49,16,</v>
      </c>
      <c r="Z16" t="str">
        <f t="shared" si="1"/>
        <v>15,61,8,</v>
      </c>
      <c r="AA16" t="str">
        <f t="shared" si="2"/>
        <v>26,73,0,</v>
      </c>
      <c r="AB16" t="str">
        <f t="shared" si="3"/>
        <v>19,35,-17,</v>
      </c>
      <c r="AC16" t="str">
        <f t="shared" si="4"/>
        <v>8,48,-17,</v>
      </c>
      <c r="AD16" t="str">
        <f t="shared" si="5"/>
        <v>12,54,-17,</v>
      </c>
      <c r="AE16" t="str">
        <f t="shared" si="6"/>
        <v>4,70,-17,</v>
      </c>
      <c r="AF16" t="str">
        <f t="shared" si="7"/>
        <v>18,82,-17,</v>
      </c>
      <c r="AH16" t="str">
        <f t="shared" si="8"/>
        <v>20,49,16, 15,61,8, 26,73,0, 19,35,-17, 8,48,-17, 12,54,-17, 4,70,-17, 18,82,-17,</v>
      </c>
    </row>
    <row r="17" spans="6:34" x14ac:dyDescent="0.2">
      <c r="F17">
        <v>12</v>
      </c>
      <c r="G17">
        <v>4</v>
      </c>
      <c r="H17">
        <f t="shared" si="9"/>
        <v>20</v>
      </c>
      <c r="I17">
        <v>4</v>
      </c>
      <c r="J17">
        <f t="shared" si="9"/>
        <v>12</v>
      </c>
      <c r="K17">
        <v>4</v>
      </c>
      <c r="L17">
        <f t="shared" si="9"/>
        <v>4</v>
      </c>
      <c r="M17">
        <v>0</v>
      </c>
      <c r="N17">
        <f t="shared" si="9"/>
        <v>-17</v>
      </c>
      <c r="O17">
        <v>0</v>
      </c>
      <c r="P17">
        <f t="shared" si="9"/>
        <v>-17</v>
      </c>
      <c r="Q17">
        <v>0</v>
      </c>
      <c r="R17">
        <f t="shared" si="9"/>
        <v>-17</v>
      </c>
      <c r="S17">
        <v>0</v>
      </c>
      <c r="T17">
        <f t="shared" si="9"/>
        <v>-17</v>
      </c>
      <c r="U17">
        <v>0</v>
      </c>
      <c r="V17">
        <f t="shared" si="9"/>
        <v>-17</v>
      </c>
      <c r="Y17" t="str">
        <f t="shared" si="0"/>
        <v>20,49,20,</v>
      </c>
      <c r="Z17" t="str">
        <f t="shared" si="1"/>
        <v>15,61,12,</v>
      </c>
      <c r="AA17" t="str">
        <f t="shared" si="2"/>
        <v>26,73,4,</v>
      </c>
      <c r="AB17" t="str">
        <f t="shared" si="3"/>
        <v>19,35,-17,</v>
      </c>
      <c r="AC17" t="str">
        <f t="shared" si="4"/>
        <v>8,48,-17,</v>
      </c>
      <c r="AD17" t="str">
        <f t="shared" si="5"/>
        <v>12,54,-17,</v>
      </c>
      <c r="AE17" t="str">
        <f t="shared" si="6"/>
        <v>4,70,-17,</v>
      </c>
      <c r="AF17" t="str">
        <f t="shared" si="7"/>
        <v>18,82,-17,</v>
      </c>
      <c r="AH17" t="str">
        <f t="shared" si="8"/>
        <v>20,49,20, 15,61,12, 26,73,4, 19,35,-17, 8,48,-17, 12,54,-17, 4,70,-17, 18,82,-17,</v>
      </c>
    </row>
    <row r="18" spans="6:34" x14ac:dyDescent="0.2">
      <c r="F18">
        <v>13</v>
      </c>
      <c r="G18">
        <v>4</v>
      </c>
      <c r="H18">
        <f t="shared" si="9"/>
        <v>24</v>
      </c>
      <c r="I18">
        <v>4</v>
      </c>
      <c r="J18">
        <f t="shared" si="9"/>
        <v>16</v>
      </c>
      <c r="K18">
        <v>4</v>
      </c>
      <c r="L18">
        <f t="shared" si="9"/>
        <v>8</v>
      </c>
      <c r="M18">
        <v>4</v>
      </c>
      <c r="N18">
        <f t="shared" si="9"/>
        <v>-13</v>
      </c>
      <c r="O18">
        <v>0</v>
      </c>
      <c r="P18">
        <f t="shared" si="9"/>
        <v>-17</v>
      </c>
      <c r="Q18">
        <v>0</v>
      </c>
      <c r="R18">
        <f t="shared" si="9"/>
        <v>-17</v>
      </c>
      <c r="S18">
        <v>0</v>
      </c>
      <c r="T18">
        <f t="shared" si="9"/>
        <v>-17</v>
      </c>
      <c r="U18">
        <v>0</v>
      </c>
      <c r="V18">
        <f t="shared" si="9"/>
        <v>-17</v>
      </c>
      <c r="Y18" t="str">
        <f t="shared" si="0"/>
        <v>20,49,24,</v>
      </c>
      <c r="Z18" t="str">
        <f t="shared" si="1"/>
        <v>15,61,16,</v>
      </c>
      <c r="AA18" t="str">
        <f t="shared" si="2"/>
        <v>26,73,8,</v>
      </c>
      <c r="AB18" t="str">
        <f t="shared" si="3"/>
        <v>19,35,-13,</v>
      </c>
      <c r="AC18" t="str">
        <f t="shared" si="4"/>
        <v>8,48,-17,</v>
      </c>
      <c r="AD18" t="str">
        <f t="shared" si="5"/>
        <v>12,54,-17,</v>
      </c>
      <c r="AE18" t="str">
        <f t="shared" si="6"/>
        <v>4,70,-17,</v>
      </c>
      <c r="AF18" t="str">
        <f t="shared" si="7"/>
        <v>18,82,-17,</v>
      </c>
      <c r="AH18" t="str">
        <f t="shared" si="8"/>
        <v>20,49,24, 15,61,16, 26,73,8, 19,35,-13, 8,48,-17, 12,54,-17, 4,70,-17, 18,82,-17,</v>
      </c>
    </row>
    <row r="19" spans="6:34" x14ac:dyDescent="0.2">
      <c r="F19">
        <v>14</v>
      </c>
      <c r="G19">
        <v>4</v>
      </c>
      <c r="H19">
        <f t="shared" si="9"/>
        <v>28</v>
      </c>
      <c r="I19">
        <v>4</v>
      </c>
      <c r="J19">
        <f t="shared" si="9"/>
        <v>20</v>
      </c>
      <c r="K19">
        <v>4</v>
      </c>
      <c r="L19">
        <f t="shared" si="9"/>
        <v>12</v>
      </c>
      <c r="M19">
        <v>4</v>
      </c>
      <c r="N19">
        <f t="shared" si="9"/>
        <v>-9</v>
      </c>
      <c r="O19">
        <v>0</v>
      </c>
      <c r="P19">
        <f t="shared" si="9"/>
        <v>-17</v>
      </c>
      <c r="Q19">
        <v>0</v>
      </c>
      <c r="R19">
        <f t="shared" si="9"/>
        <v>-17</v>
      </c>
      <c r="S19">
        <v>0</v>
      </c>
      <c r="T19">
        <f t="shared" si="9"/>
        <v>-17</v>
      </c>
      <c r="U19">
        <v>0</v>
      </c>
      <c r="V19">
        <f t="shared" si="9"/>
        <v>-17</v>
      </c>
      <c r="Y19" t="str">
        <f t="shared" si="0"/>
        <v>20,49,28,</v>
      </c>
      <c r="Z19" t="str">
        <f t="shared" si="1"/>
        <v>15,61,20,</v>
      </c>
      <c r="AA19" t="str">
        <f t="shared" si="2"/>
        <v>26,73,12,</v>
      </c>
      <c r="AB19" t="str">
        <f t="shared" si="3"/>
        <v>19,35,-9,</v>
      </c>
      <c r="AC19" t="str">
        <f t="shared" si="4"/>
        <v>8,48,-17,</v>
      </c>
      <c r="AD19" t="str">
        <f t="shared" si="5"/>
        <v>12,54,-17,</v>
      </c>
      <c r="AE19" t="str">
        <f t="shared" si="6"/>
        <v>4,70,-17,</v>
      </c>
      <c r="AF19" t="str">
        <f t="shared" si="7"/>
        <v>18,82,-17,</v>
      </c>
      <c r="AH19" t="str">
        <f t="shared" si="8"/>
        <v>20,49,28, 15,61,20, 26,73,12, 19,35,-9, 8,48,-17, 12,54,-17, 4,70,-17, 18,82,-17,</v>
      </c>
    </row>
    <row r="20" spans="6:34" x14ac:dyDescent="0.2">
      <c r="F20">
        <v>15</v>
      </c>
      <c r="G20">
        <v>4</v>
      </c>
      <c r="H20">
        <f t="shared" si="9"/>
        <v>32</v>
      </c>
      <c r="I20">
        <v>4</v>
      </c>
      <c r="J20">
        <f t="shared" si="9"/>
        <v>24</v>
      </c>
      <c r="K20">
        <v>4</v>
      </c>
      <c r="L20">
        <f t="shared" si="9"/>
        <v>16</v>
      </c>
      <c r="M20">
        <v>4</v>
      </c>
      <c r="N20">
        <f t="shared" si="9"/>
        <v>-5</v>
      </c>
      <c r="O20">
        <v>4</v>
      </c>
      <c r="P20">
        <f t="shared" si="9"/>
        <v>-13</v>
      </c>
      <c r="Q20">
        <v>0</v>
      </c>
      <c r="R20">
        <f t="shared" si="9"/>
        <v>-17</v>
      </c>
      <c r="S20">
        <v>0</v>
      </c>
      <c r="T20">
        <f t="shared" si="9"/>
        <v>-17</v>
      </c>
      <c r="U20">
        <v>0</v>
      </c>
      <c r="V20">
        <f t="shared" si="9"/>
        <v>-17</v>
      </c>
      <c r="Y20" t="str">
        <f t="shared" si="0"/>
        <v>20,49,32,</v>
      </c>
      <c r="Z20" t="str">
        <f t="shared" si="1"/>
        <v>15,61,24,</v>
      </c>
      <c r="AA20" t="str">
        <f t="shared" si="2"/>
        <v>26,73,16,</v>
      </c>
      <c r="AB20" t="str">
        <f t="shared" si="3"/>
        <v>19,35,-5,</v>
      </c>
      <c r="AC20" t="str">
        <f t="shared" si="4"/>
        <v>8,48,-13,</v>
      </c>
      <c r="AD20" t="str">
        <f t="shared" si="5"/>
        <v>12,54,-17,</v>
      </c>
      <c r="AE20" t="str">
        <f t="shared" si="6"/>
        <v>4,70,-17,</v>
      </c>
      <c r="AF20" t="str">
        <f t="shared" si="7"/>
        <v>18,82,-17,</v>
      </c>
      <c r="AH20" t="str">
        <f t="shared" si="8"/>
        <v>20,49,32, 15,61,24, 26,73,16, 19,35,-5, 8,48,-13, 12,54,-17, 4,70,-17, 18,82,-17,</v>
      </c>
    </row>
    <row r="21" spans="6:34" x14ac:dyDescent="0.2">
      <c r="F21">
        <v>16</v>
      </c>
      <c r="G21">
        <v>-3</v>
      </c>
      <c r="H21">
        <f t="shared" si="9"/>
        <v>29</v>
      </c>
      <c r="I21">
        <v>4</v>
      </c>
      <c r="J21">
        <f t="shared" si="9"/>
        <v>28</v>
      </c>
      <c r="K21">
        <v>4</v>
      </c>
      <c r="L21">
        <f t="shared" si="9"/>
        <v>20</v>
      </c>
      <c r="M21">
        <v>4</v>
      </c>
      <c r="N21">
        <f t="shared" si="9"/>
        <v>-1</v>
      </c>
      <c r="O21">
        <v>4</v>
      </c>
      <c r="P21">
        <f t="shared" si="9"/>
        <v>-9</v>
      </c>
      <c r="Q21">
        <v>0</v>
      </c>
      <c r="R21">
        <f t="shared" si="9"/>
        <v>-17</v>
      </c>
      <c r="S21">
        <v>0</v>
      </c>
      <c r="T21">
        <f t="shared" si="9"/>
        <v>-17</v>
      </c>
      <c r="U21">
        <v>0</v>
      </c>
      <c r="V21">
        <f t="shared" si="9"/>
        <v>-17</v>
      </c>
      <c r="Y21" t="str">
        <f t="shared" si="0"/>
        <v>20,49,29,</v>
      </c>
      <c r="Z21" t="str">
        <f t="shared" si="1"/>
        <v>15,61,28,</v>
      </c>
      <c r="AA21" t="str">
        <f t="shared" si="2"/>
        <v>26,73,20,</v>
      </c>
      <c r="AB21" t="str">
        <f t="shared" si="3"/>
        <v>19,35,-1,</v>
      </c>
      <c r="AC21" t="str">
        <f t="shared" si="4"/>
        <v>8,48,-9,</v>
      </c>
      <c r="AD21" t="str">
        <f t="shared" si="5"/>
        <v>12,54,-17,</v>
      </c>
      <c r="AE21" t="str">
        <f t="shared" si="6"/>
        <v>4,70,-17,</v>
      </c>
      <c r="AF21" t="str">
        <f t="shared" si="7"/>
        <v>18,82,-17,</v>
      </c>
      <c r="AH21" t="str">
        <f t="shared" si="8"/>
        <v>20,49,29, 15,61,28, 26,73,20, 19,35,-1, 8,48,-9, 12,54,-17, 4,70,-17, 18,82,-17,</v>
      </c>
    </row>
    <row r="22" spans="6:34" x14ac:dyDescent="0.2">
      <c r="F22">
        <v>17</v>
      </c>
      <c r="G22">
        <v>-2</v>
      </c>
      <c r="H22">
        <f t="shared" si="9"/>
        <v>27</v>
      </c>
      <c r="I22">
        <v>4</v>
      </c>
      <c r="J22">
        <f t="shared" si="9"/>
        <v>32</v>
      </c>
      <c r="K22">
        <v>4</v>
      </c>
      <c r="L22">
        <f t="shared" si="9"/>
        <v>24</v>
      </c>
      <c r="M22">
        <v>4</v>
      </c>
      <c r="N22">
        <f t="shared" si="9"/>
        <v>3</v>
      </c>
      <c r="O22">
        <v>4</v>
      </c>
      <c r="P22">
        <f t="shared" si="9"/>
        <v>-5</v>
      </c>
      <c r="Q22">
        <v>4</v>
      </c>
      <c r="R22">
        <f t="shared" si="9"/>
        <v>-13</v>
      </c>
      <c r="S22">
        <v>0</v>
      </c>
      <c r="T22">
        <f t="shared" si="9"/>
        <v>-17</v>
      </c>
      <c r="U22">
        <v>0</v>
      </c>
      <c r="V22">
        <f t="shared" si="9"/>
        <v>-17</v>
      </c>
      <c r="Y22" t="str">
        <f t="shared" si="0"/>
        <v>20,49,27,</v>
      </c>
      <c r="Z22" t="str">
        <f t="shared" si="1"/>
        <v>15,61,32,</v>
      </c>
      <c r="AA22" t="str">
        <f t="shared" si="2"/>
        <v>26,73,24,</v>
      </c>
      <c r="AB22" t="str">
        <f t="shared" si="3"/>
        <v>19,35,3,</v>
      </c>
      <c r="AC22" t="str">
        <f t="shared" si="4"/>
        <v>8,48,-5,</v>
      </c>
      <c r="AD22" t="str">
        <f t="shared" si="5"/>
        <v>12,54,-13,</v>
      </c>
      <c r="AE22" t="str">
        <f t="shared" si="6"/>
        <v>4,70,-17,</v>
      </c>
      <c r="AF22" t="str">
        <f t="shared" si="7"/>
        <v>18,82,-17,</v>
      </c>
      <c r="AH22" t="str">
        <f t="shared" si="8"/>
        <v>20,49,27, 15,61,32, 26,73,24, 19,35,3, 8,48,-5, 12,54,-13, 4,70,-17, 18,82,-17,</v>
      </c>
    </row>
    <row r="23" spans="6:34" x14ac:dyDescent="0.2">
      <c r="F23">
        <v>18</v>
      </c>
      <c r="G23">
        <v>-1</v>
      </c>
      <c r="H23">
        <f t="shared" si="9"/>
        <v>26</v>
      </c>
      <c r="I23">
        <v>-3</v>
      </c>
      <c r="J23">
        <f t="shared" si="9"/>
        <v>29</v>
      </c>
      <c r="K23">
        <v>4</v>
      </c>
      <c r="L23">
        <f t="shared" si="9"/>
        <v>28</v>
      </c>
      <c r="M23">
        <v>4</v>
      </c>
      <c r="N23">
        <f t="shared" si="9"/>
        <v>7</v>
      </c>
      <c r="O23">
        <v>4</v>
      </c>
      <c r="P23">
        <f t="shared" si="9"/>
        <v>-1</v>
      </c>
      <c r="Q23">
        <v>4</v>
      </c>
      <c r="R23">
        <f t="shared" si="9"/>
        <v>-9</v>
      </c>
      <c r="S23">
        <v>0</v>
      </c>
      <c r="T23">
        <f t="shared" si="9"/>
        <v>-17</v>
      </c>
      <c r="U23">
        <v>0</v>
      </c>
      <c r="V23">
        <f t="shared" si="9"/>
        <v>-17</v>
      </c>
      <c r="Y23" t="str">
        <f t="shared" si="0"/>
        <v>20,49,26,</v>
      </c>
      <c r="Z23" t="str">
        <f t="shared" si="1"/>
        <v>15,61,29,</v>
      </c>
      <c r="AA23" t="str">
        <f t="shared" si="2"/>
        <v>26,73,28,</v>
      </c>
      <c r="AB23" t="str">
        <f t="shared" si="3"/>
        <v>19,35,7,</v>
      </c>
      <c r="AC23" t="str">
        <f t="shared" si="4"/>
        <v>8,48,-1,</v>
      </c>
      <c r="AD23" t="str">
        <f t="shared" si="5"/>
        <v>12,54,-9,</v>
      </c>
      <c r="AE23" t="str">
        <f t="shared" si="6"/>
        <v>4,70,-17,</v>
      </c>
      <c r="AF23" t="str">
        <f t="shared" si="7"/>
        <v>18,82,-17,</v>
      </c>
      <c r="AH23" t="str">
        <f t="shared" si="8"/>
        <v>20,49,26, 15,61,29, 26,73,28, 19,35,7, 8,48,-1, 12,54,-9, 4,70,-17, 18,82,-17,</v>
      </c>
    </row>
    <row r="24" spans="6:34" x14ac:dyDescent="0.2">
      <c r="F24">
        <v>19</v>
      </c>
      <c r="G24">
        <v>0</v>
      </c>
      <c r="H24">
        <f t="shared" ref="H24:T39" si="10">H23+G24</f>
        <v>26</v>
      </c>
      <c r="I24">
        <v>-2</v>
      </c>
      <c r="J24">
        <f t="shared" si="10"/>
        <v>27</v>
      </c>
      <c r="K24">
        <v>4</v>
      </c>
      <c r="L24">
        <f t="shared" si="10"/>
        <v>32</v>
      </c>
      <c r="M24">
        <v>4</v>
      </c>
      <c r="N24">
        <f t="shared" si="10"/>
        <v>11</v>
      </c>
      <c r="O24">
        <v>4</v>
      </c>
      <c r="P24">
        <f t="shared" si="10"/>
        <v>3</v>
      </c>
      <c r="Q24">
        <v>4</v>
      </c>
      <c r="R24">
        <f t="shared" si="10"/>
        <v>-5</v>
      </c>
      <c r="S24">
        <v>4</v>
      </c>
      <c r="T24">
        <f t="shared" si="10"/>
        <v>-13</v>
      </c>
      <c r="U24">
        <v>0</v>
      </c>
      <c r="V24">
        <f t="shared" ref="V24:V43" si="11">V23+U24</f>
        <v>-17</v>
      </c>
      <c r="Y24" t="str">
        <f t="shared" si="0"/>
        <v>20,49,26,</v>
      </c>
      <c r="Z24" t="str">
        <f t="shared" si="1"/>
        <v>15,61,27,</v>
      </c>
      <c r="AA24" t="str">
        <f t="shared" si="2"/>
        <v>26,73,32,</v>
      </c>
      <c r="AB24" t="str">
        <f t="shared" si="3"/>
        <v>19,35,11,</v>
      </c>
      <c r="AC24" t="str">
        <f t="shared" si="4"/>
        <v>8,48,3,</v>
      </c>
      <c r="AD24" t="str">
        <f t="shared" si="5"/>
        <v>12,54,-5,</v>
      </c>
      <c r="AE24" t="str">
        <f t="shared" si="6"/>
        <v>4,70,-13,</v>
      </c>
      <c r="AF24" t="str">
        <f t="shared" si="7"/>
        <v>18,82,-17,</v>
      </c>
      <c r="AH24" t="str">
        <f t="shared" si="8"/>
        <v>20,49,26, 15,61,27, 26,73,32, 19,35,11, 8,48,3, 12,54,-5, 4,70,-13, 18,82,-17,</v>
      </c>
    </row>
    <row r="25" spans="6:34" x14ac:dyDescent="0.2">
      <c r="F25">
        <v>20</v>
      </c>
      <c r="G25">
        <v>1</v>
      </c>
      <c r="H25">
        <f t="shared" si="10"/>
        <v>27</v>
      </c>
      <c r="I25">
        <v>-1</v>
      </c>
      <c r="J25">
        <f t="shared" si="10"/>
        <v>26</v>
      </c>
      <c r="K25">
        <v>-3</v>
      </c>
      <c r="L25">
        <f t="shared" si="10"/>
        <v>29</v>
      </c>
      <c r="M25">
        <v>4</v>
      </c>
      <c r="N25">
        <f t="shared" si="10"/>
        <v>15</v>
      </c>
      <c r="O25">
        <v>4</v>
      </c>
      <c r="P25">
        <f t="shared" si="10"/>
        <v>7</v>
      </c>
      <c r="Q25">
        <v>4</v>
      </c>
      <c r="R25">
        <f t="shared" si="10"/>
        <v>-1</v>
      </c>
      <c r="S25">
        <v>4</v>
      </c>
      <c r="T25">
        <f t="shared" si="10"/>
        <v>-9</v>
      </c>
      <c r="U25">
        <v>0</v>
      </c>
      <c r="V25">
        <f t="shared" si="11"/>
        <v>-17</v>
      </c>
      <c r="Y25" t="str">
        <f t="shared" si="0"/>
        <v>20,49,27,</v>
      </c>
      <c r="Z25" t="str">
        <f t="shared" si="1"/>
        <v>15,61,26,</v>
      </c>
      <c r="AA25" t="str">
        <f t="shared" si="2"/>
        <v>26,73,29,</v>
      </c>
      <c r="AB25" t="str">
        <f t="shared" si="3"/>
        <v>19,35,15,</v>
      </c>
      <c r="AC25" t="str">
        <f t="shared" si="4"/>
        <v>8,48,7,</v>
      </c>
      <c r="AD25" t="str">
        <f t="shared" si="5"/>
        <v>12,54,-1,</v>
      </c>
      <c r="AE25" t="str">
        <f t="shared" si="6"/>
        <v>4,70,-9,</v>
      </c>
      <c r="AF25" t="str">
        <f t="shared" si="7"/>
        <v>18,82,-17,</v>
      </c>
      <c r="AH25" t="str">
        <f t="shared" si="8"/>
        <v>20,49,27, 15,61,26, 26,73,29, 19,35,15, 8,48,7, 12,54,-1, 4,70,-9, 18,82,-17,</v>
      </c>
    </row>
    <row r="26" spans="6:34" x14ac:dyDescent="0.2">
      <c r="F26">
        <v>21</v>
      </c>
      <c r="G26">
        <v>2</v>
      </c>
      <c r="H26">
        <f t="shared" si="10"/>
        <v>29</v>
      </c>
      <c r="I26">
        <v>0</v>
      </c>
      <c r="J26">
        <f t="shared" si="10"/>
        <v>26</v>
      </c>
      <c r="K26">
        <v>-2</v>
      </c>
      <c r="L26">
        <f t="shared" si="10"/>
        <v>27</v>
      </c>
      <c r="M26">
        <v>4</v>
      </c>
      <c r="N26">
        <f t="shared" si="10"/>
        <v>19</v>
      </c>
      <c r="O26">
        <v>4</v>
      </c>
      <c r="P26">
        <f t="shared" si="10"/>
        <v>11</v>
      </c>
      <c r="Q26">
        <v>4</v>
      </c>
      <c r="R26">
        <f t="shared" si="10"/>
        <v>3</v>
      </c>
      <c r="S26">
        <v>4</v>
      </c>
      <c r="T26">
        <f t="shared" si="10"/>
        <v>-5</v>
      </c>
      <c r="U26">
        <v>4</v>
      </c>
      <c r="V26">
        <f t="shared" si="11"/>
        <v>-13</v>
      </c>
      <c r="Y26" t="str">
        <f t="shared" si="0"/>
        <v>20,49,29,</v>
      </c>
      <c r="Z26" t="str">
        <f t="shared" si="1"/>
        <v>15,61,26,</v>
      </c>
      <c r="AA26" t="str">
        <f t="shared" si="2"/>
        <v>26,73,27,</v>
      </c>
      <c r="AB26" t="str">
        <f t="shared" si="3"/>
        <v>19,35,19,</v>
      </c>
      <c r="AC26" t="str">
        <f t="shared" si="4"/>
        <v>8,48,11,</v>
      </c>
      <c r="AD26" t="str">
        <f t="shared" si="5"/>
        <v>12,54,3,</v>
      </c>
      <c r="AE26" t="str">
        <f t="shared" si="6"/>
        <v>4,70,-5,</v>
      </c>
      <c r="AF26" t="str">
        <f t="shared" si="7"/>
        <v>18,82,-13,</v>
      </c>
      <c r="AH26" t="str">
        <f t="shared" si="8"/>
        <v>20,49,29, 15,61,26, 26,73,27, 19,35,19, 8,48,11, 12,54,3, 4,70,-5, 18,82,-13,</v>
      </c>
    </row>
    <row r="27" spans="6:34" x14ac:dyDescent="0.2">
      <c r="F27">
        <v>22</v>
      </c>
      <c r="G27">
        <v>3</v>
      </c>
      <c r="H27">
        <f t="shared" si="10"/>
        <v>32</v>
      </c>
      <c r="I27">
        <v>1</v>
      </c>
      <c r="J27">
        <f t="shared" si="10"/>
        <v>27</v>
      </c>
      <c r="K27">
        <v>-1</v>
      </c>
      <c r="L27">
        <f t="shared" si="10"/>
        <v>26</v>
      </c>
      <c r="M27">
        <v>-3</v>
      </c>
      <c r="N27">
        <f t="shared" si="10"/>
        <v>16</v>
      </c>
      <c r="O27">
        <v>4</v>
      </c>
      <c r="P27">
        <f t="shared" si="10"/>
        <v>15</v>
      </c>
      <c r="Q27">
        <v>4</v>
      </c>
      <c r="R27">
        <f t="shared" si="10"/>
        <v>7</v>
      </c>
      <c r="S27">
        <v>4</v>
      </c>
      <c r="T27">
        <f t="shared" si="10"/>
        <v>-1</v>
      </c>
      <c r="U27">
        <v>4</v>
      </c>
      <c r="V27">
        <f t="shared" si="11"/>
        <v>-9</v>
      </c>
      <c r="Y27" t="str">
        <f t="shared" si="0"/>
        <v>20,49,32,</v>
      </c>
      <c r="Z27" t="str">
        <f t="shared" si="1"/>
        <v>15,61,27,</v>
      </c>
      <c r="AA27" t="str">
        <f t="shared" si="2"/>
        <v>26,73,26,</v>
      </c>
      <c r="AB27" t="str">
        <f t="shared" si="3"/>
        <v>19,35,16,</v>
      </c>
      <c r="AC27" t="str">
        <f t="shared" si="4"/>
        <v>8,48,15,</v>
      </c>
      <c r="AD27" t="str">
        <f t="shared" si="5"/>
        <v>12,54,7,</v>
      </c>
      <c r="AE27" t="str">
        <f t="shared" si="6"/>
        <v>4,70,-1,</v>
      </c>
      <c r="AF27" t="str">
        <f t="shared" si="7"/>
        <v>18,82,-9,</v>
      </c>
      <c r="AH27" t="str">
        <f t="shared" si="8"/>
        <v>20,49,32, 15,61,27, 26,73,26, 19,35,16, 8,48,15, 12,54,7, 4,70,-1, 18,82,-9,</v>
      </c>
    </row>
    <row r="28" spans="6:34" x14ac:dyDescent="0.2">
      <c r="F28">
        <v>23</v>
      </c>
      <c r="G28">
        <v>-1</v>
      </c>
      <c r="H28">
        <f t="shared" si="10"/>
        <v>31</v>
      </c>
      <c r="I28">
        <v>2</v>
      </c>
      <c r="J28">
        <f t="shared" si="10"/>
        <v>29</v>
      </c>
      <c r="K28">
        <v>0</v>
      </c>
      <c r="L28">
        <f t="shared" si="10"/>
        <v>26</v>
      </c>
      <c r="M28">
        <v>-2</v>
      </c>
      <c r="N28">
        <f t="shared" si="10"/>
        <v>14</v>
      </c>
      <c r="O28">
        <v>4</v>
      </c>
      <c r="P28">
        <f t="shared" si="10"/>
        <v>19</v>
      </c>
      <c r="Q28">
        <v>4</v>
      </c>
      <c r="R28">
        <f t="shared" si="10"/>
        <v>11</v>
      </c>
      <c r="S28">
        <v>4</v>
      </c>
      <c r="T28">
        <f t="shared" si="10"/>
        <v>3</v>
      </c>
      <c r="U28">
        <v>4</v>
      </c>
      <c r="V28">
        <f t="shared" si="11"/>
        <v>-5</v>
      </c>
      <c r="Y28" t="str">
        <f t="shared" si="0"/>
        <v>20,49,31,</v>
      </c>
      <c r="Z28" t="str">
        <f t="shared" si="1"/>
        <v>15,61,29,</v>
      </c>
      <c r="AA28" t="str">
        <f t="shared" si="2"/>
        <v>26,73,26,</v>
      </c>
      <c r="AB28" t="str">
        <f t="shared" si="3"/>
        <v>19,35,14,</v>
      </c>
      <c r="AC28" t="str">
        <f t="shared" si="4"/>
        <v>8,48,19,</v>
      </c>
      <c r="AD28" t="str">
        <f t="shared" si="5"/>
        <v>12,54,11,</v>
      </c>
      <c r="AE28" t="str">
        <f t="shared" si="6"/>
        <v>4,70,3,</v>
      </c>
      <c r="AF28" t="str">
        <f t="shared" si="7"/>
        <v>18,82,-5,</v>
      </c>
      <c r="AH28" t="str">
        <f t="shared" si="8"/>
        <v>20,49,31, 15,61,29, 26,73,26, 19,35,14, 8,48,19, 12,54,11, 4,70,3, 18,82,-5,</v>
      </c>
    </row>
    <row r="29" spans="6:34" x14ac:dyDescent="0.2">
      <c r="F29">
        <v>24</v>
      </c>
      <c r="G29">
        <v>1</v>
      </c>
      <c r="H29">
        <f t="shared" si="10"/>
        <v>32</v>
      </c>
      <c r="I29">
        <v>3</v>
      </c>
      <c r="J29">
        <f t="shared" si="10"/>
        <v>32</v>
      </c>
      <c r="K29">
        <v>1</v>
      </c>
      <c r="L29">
        <f t="shared" si="10"/>
        <v>27</v>
      </c>
      <c r="M29">
        <v>-1</v>
      </c>
      <c r="N29">
        <f t="shared" si="10"/>
        <v>13</v>
      </c>
      <c r="O29">
        <v>-3</v>
      </c>
      <c r="P29">
        <f t="shared" si="10"/>
        <v>16</v>
      </c>
      <c r="Q29">
        <v>4</v>
      </c>
      <c r="R29">
        <f t="shared" si="10"/>
        <v>15</v>
      </c>
      <c r="S29">
        <v>4</v>
      </c>
      <c r="T29">
        <f t="shared" si="10"/>
        <v>7</v>
      </c>
      <c r="U29">
        <v>4</v>
      </c>
      <c r="V29">
        <f t="shared" si="11"/>
        <v>-1</v>
      </c>
      <c r="Y29" t="str">
        <f t="shared" si="0"/>
        <v>20,49,32,</v>
      </c>
      <c r="Z29" t="str">
        <f t="shared" si="1"/>
        <v>15,61,32,</v>
      </c>
      <c r="AA29" t="str">
        <f t="shared" si="2"/>
        <v>26,73,27,</v>
      </c>
      <c r="AB29" t="str">
        <f t="shared" si="3"/>
        <v>19,35,13,</v>
      </c>
      <c r="AC29" t="str">
        <f t="shared" si="4"/>
        <v>8,48,16,</v>
      </c>
      <c r="AD29" t="str">
        <f t="shared" si="5"/>
        <v>12,54,15,</v>
      </c>
      <c r="AE29" t="str">
        <f t="shared" si="6"/>
        <v>4,70,7,</v>
      </c>
      <c r="AF29" t="str">
        <f t="shared" si="7"/>
        <v>18,82,-1,</v>
      </c>
      <c r="AH29" t="str">
        <f t="shared" si="8"/>
        <v>20,49,32, 15,61,32, 26,73,27, 19,35,13, 8,48,16, 12,54,15, 4,70,7, 18,82,-1,</v>
      </c>
    </row>
    <row r="30" spans="6:34" x14ac:dyDescent="0.2">
      <c r="F30">
        <v>25</v>
      </c>
      <c r="G30">
        <v>0</v>
      </c>
      <c r="H30">
        <f t="shared" si="10"/>
        <v>32</v>
      </c>
      <c r="I30">
        <v>-1</v>
      </c>
      <c r="J30">
        <f t="shared" si="10"/>
        <v>31</v>
      </c>
      <c r="K30">
        <v>2</v>
      </c>
      <c r="L30">
        <f t="shared" si="10"/>
        <v>29</v>
      </c>
      <c r="M30">
        <v>0</v>
      </c>
      <c r="N30">
        <f t="shared" si="10"/>
        <v>13</v>
      </c>
      <c r="O30">
        <v>-2</v>
      </c>
      <c r="P30">
        <f t="shared" si="10"/>
        <v>14</v>
      </c>
      <c r="Q30">
        <v>4</v>
      </c>
      <c r="R30">
        <f t="shared" si="10"/>
        <v>19</v>
      </c>
      <c r="S30">
        <v>4</v>
      </c>
      <c r="T30">
        <f t="shared" si="10"/>
        <v>11</v>
      </c>
      <c r="U30">
        <v>4</v>
      </c>
      <c r="V30">
        <f t="shared" si="11"/>
        <v>3</v>
      </c>
      <c r="Y30" t="str">
        <f t="shared" si="0"/>
        <v>20,49,32,</v>
      </c>
      <c r="Z30" t="str">
        <f t="shared" si="1"/>
        <v>15,61,31,</v>
      </c>
      <c r="AA30" t="str">
        <f t="shared" si="2"/>
        <v>26,73,29,</v>
      </c>
      <c r="AB30" t="str">
        <f t="shared" si="3"/>
        <v>19,35,13,</v>
      </c>
      <c r="AC30" t="str">
        <f t="shared" si="4"/>
        <v>8,48,14,</v>
      </c>
      <c r="AD30" t="str">
        <f t="shared" si="5"/>
        <v>12,54,19,</v>
      </c>
      <c r="AE30" t="str">
        <f t="shared" si="6"/>
        <v>4,70,11,</v>
      </c>
      <c r="AF30" t="str">
        <f t="shared" si="7"/>
        <v>18,82,3,</v>
      </c>
      <c r="AH30" t="str">
        <f t="shared" si="8"/>
        <v>20,49,32, 15,61,31, 26,73,29, 19,35,13, 8,48,14, 12,54,19, 4,70,11, 18,82,3,</v>
      </c>
    </row>
    <row r="31" spans="6:34" x14ac:dyDescent="0.2">
      <c r="F31">
        <v>26</v>
      </c>
      <c r="G31">
        <v>0</v>
      </c>
      <c r="H31">
        <f t="shared" si="10"/>
        <v>32</v>
      </c>
      <c r="I31">
        <v>1</v>
      </c>
      <c r="J31">
        <f t="shared" si="10"/>
        <v>32</v>
      </c>
      <c r="K31">
        <v>3</v>
      </c>
      <c r="L31">
        <f t="shared" si="10"/>
        <v>32</v>
      </c>
      <c r="M31">
        <v>1</v>
      </c>
      <c r="N31">
        <f t="shared" si="10"/>
        <v>14</v>
      </c>
      <c r="O31">
        <v>-1</v>
      </c>
      <c r="P31">
        <f t="shared" si="10"/>
        <v>13</v>
      </c>
      <c r="Q31">
        <v>-3</v>
      </c>
      <c r="R31">
        <f t="shared" si="10"/>
        <v>16</v>
      </c>
      <c r="S31">
        <v>4</v>
      </c>
      <c r="T31">
        <f t="shared" si="10"/>
        <v>15</v>
      </c>
      <c r="U31">
        <v>4</v>
      </c>
      <c r="V31">
        <f t="shared" si="11"/>
        <v>7</v>
      </c>
      <c r="Y31" t="str">
        <f t="shared" si="0"/>
        <v>20,49,32,</v>
      </c>
      <c r="Z31" t="str">
        <f t="shared" si="1"/>
        <v>15,61,32,</v>
      </c>
      <c r="AA31" t="str">
        <f t="shared" si="2"/>
        <v>26,73,32,</v>
      </c>
      <c r="AB31" t="str">
        <f t="shared" si="3"/>
        <v>19,35,14,</v>
      </c>
      <c r="AC31" t="str">
        <f t="shared" si="4"/>
        <v>8,48,13,</v>
      </c>
      <c r="AD31" t="str">
        <f t="shared" si="5"/>
        <v>12,54,16,</v>
      </c>
      <c r="AE31" t="str">
        <f t="shared" si="6"/>
        <v>4,70,15,</v>
      </c>
      <c r="AF31" t="str">
        <f t="shared" si="7"/>
        <v>18,82,7,</v>
      </c>
      <c r="AH31" t="str">
        <f t="shared" si="8"/>
        <v>20,49,32, 15,61,32, 26,73,32, 19,35,14, 8,48,13, 12,54,16, 4,70,15, 18,82,7,</v>
      </c>
    </row>
    <row r="32" spans="6:34" x14ac:dyDescent="0.2">
      <c r="F32">
        <v>27</v>
      </c>
      <c r="G32">
        <v>0</v>
      </c>
      <c r="H32">
        <f t="shared" si="10"/>
        <v>32</v>
      </c>
      <c r="I32">
        <v>0</v>
      </c>
      <c r="J32">
        <f t="shared" si="10"/>
        <v>32</v>
      </c>
      <c r="K32">
        <v>-1</v>
      </c>
      <c r="L32">
        <f t="shared" si="10"/>
        <v>31</v>
      </c>
      <c r="M32">
        <v>2</v>
      </c>
      <c r="N32">
        <f t="shared" si="10"/>
        <v>16</v>
      </c>
      <c r="O32">
        <v>0</v>
      </c>
      <c r="P32">
        <f t="shared" si="10"/>
        <v>13</v>
      </c>
      <c r="Q32">
        <v>-2</v>
      </c>
      <c r="R32">
        <f t="shared" si="10"/>
        <v>14</v>
      </c>
      <c r="S32">
        <v>4</v>
      </c>
      <c r="T32">
        <f t="shared" si="10"/>
        <v>19</v>
      </c>
      <c r="U32">
        <v>4</v>
      </c>
      <c r="V32">
        <f t="shared" si="11"/>
        <v>11</v>
      </c>
      <c r="Y32" t="str">
        <f t="shared" si="0"/>
        <v>20,49,32,</v>
      </c>
      <c r="Z32" t="str">
        <f t="shared" si="1"/>
        <v>15,61,32,</v>
      </c>
      <c r="AA32" t="str">
        <f t="shared" si="2"/>
        <v>26,73,31,</v>
      </c>
      <c r="AB32" t="str">
        <f t="shared" si="3"/>
        <v>19,35,16,</v>
      </c>
      <c r="AC32" t="str">
        <f t="shared" si="4"/>
        <v>8,48,13,</v>
      </c>
      <c r="AD32" t="str">
        <f t="shared" si="5"/>
        <v>12,54,14,</v>
      </c>
      <c r="AE32" t="str">
        <f t="shared" si="6"/>
        <v>4,70,19,</v>
      </c>
      <c r="AF32" t="str">
        <f t="shared" si="7"/>
        <v>18,82,11,</v>
      </c>
      <c r="AH32" t="str">
        <f t="shared" si="8"/>
        <v>20,49,32, 15,61,32, 26,73,31, 19,35,16, 8,48,13, 12,54,14, 4,70,19, 18,82,11,</v>
      </c>
    </row>
    <row r="33" spans="6:34" x14ac:dyDescent="0.2">
      <c r="F33">
        <v>28</v>
      </c>
      <c r="G33">
        <v>0</v>
      </c>
      <c r="H33">
        <f t="shared" si="10"/>
        <v>32</v>
      </c>
      <c r="I33">
        <v>0</v>
      </c>
      <c r="J33">
        <f t="shared" si="10"/>
        <v>32</v>
      </c>
      <c r="K33">
        <v>1</v>
      </c>
      <c r="L33">
        <f t="shared" si="10"/>
        <v>32</v>
      </c>
      <c r="M33">
        <v>3</v>
      </c>
      <c r="N33">
        <f t="shared" si="10"/>
        <v>19</v>
      </c>
      <c r="O33">
        <v>1</v>
      </c>
      <c r="P33">
        <f t="shared" si="10"/>
        <v>14</v>
      </c>
      <c r="Q33">
        <v>-1</v>
      </c>
      <c r="R33">
        <f t="shared" si="10"/>
        <v>13</v>
      </c>
      <c r="S33">
        <v>-3</v>
      </c>
      <c r="T33">
        <f t="shared" si="10"/>
        <v>16</v>
      </c>
      <c r="U33">
        <v>4</v>
      </c>
      <c r="V33">
        <f t="shared" si="11"/>
        <v>15</v>
      </c>
      <c r="Y33" t="str">
        <f t="shared" si="0"/>
        <v>20,49,32,</v>
      </c>
      <c r="Z33" t="str">
        <f t="shared" si="1"/>
        <v>15,61,32,</v>
      </c>
      <c r="AA33" t="str">
        <f t="shared" si="2"/>
        <v>26,73,32,</v>
      </c>
      <c r="AB33" t="str">
        <f t="shared" si="3"/>
        <v>19,35,19,</v>
      </c>
      <c r="AC33" t="str">
        <f t="shared" si="4"/>
        <v>8,48,14,</v>
      </c>
      <c r="AD33" t="str">
        <f t="shared" si="5"/>
        <v>12,54,13,</v>
      </c>
      <c r="AE33" t="str">
        <f t="shared" si="6"/>
        <v>4,70,16,</v>
      </c>
      <c r="AF33" t="str">
        <f t="shared" si="7"/>
        <v>18,82,15,</v>
      </c>
      <c r="AH33" t="str">
        <f t="shared" si="8"/>
        <v>20,49,32, 15,61,32, 26,73,32, 19,35,19, 8,48,14, 12,54,13, 4,70,16, 18,82,15,</v>
      </c>
    </row>
    <row r="34" spans="6:34" x14ac:dyDescent="0.2">
      <c r="F34">
        <v>29</v>
      </c>
      <c r="G34">
        <v>0</v>
      </c>
      <c r="H34">
        <f t="shared" si="10"/>
        <v>32</v>
      </c>
      <c r="I34">
        <v>0</v>
      </c>
      <c r="J34">
        <f t="shared" si="10"/>
        <v>32</v>
      </c>
      <c r="K34">
        <v>0</v>
      </c>
      <c r="L34">
        <f t="shared" si="10"/>
        <v>32</v>
      </c>
      <c r="M34">
        <v>-1</v>
      </c>
      <c r="N34">
        <f t="shared" si="10"/>
        <v>18</v>
      </c>
      <c r="O34">
        <v>2</v>
      </c>
      <c r="P34">
        <f t="shared" si="10"/>
        <v>16</v>
      </c>
      <c r="Q34">
        <v>0</v>
      </c>
      <c r="R34">
        <f t="shared" si="10"/>
        <v>13</v>
      </c>
      <c r="S34">
        <v>-2</v>
      </c>
      <c r="T34">
        <f t="shared" si="10"/>
        <v>14</v>
      </c>
      <c r="U34">
        <v>4</v>
      </c>
      <c r="V34">
        <f t="shared" si="11"/>
        <v>19</v>
      </c>
      <c r="Y34" t="str">
        <f t="shared" si="0"/>
        <v>20,49,32,</v>
      </c>
      <c r="Z34" t="str">
        <f t="shared" si="1"/>
        <v>15,61,32,</v>
      </c>
      <c r="AA34" t="str">
        <f t="shared" si="2"/>
        <v>26,73,32,</v>
      </c>
      <c r="AB34" t="str">
        <f t="shared" si="3"/>
        <v>19,35,18,</v>
      </c>
      <c r="AC34" t="str">
        <f t="shared" si="4"/>
        <v>8,48,16,</v>
      </c>
      <c r="AD34" t="str">
        <f t="shared" si="5"/>
        <v>12,54,13,</v>
      </c>
      <c r="AE34" t="str">
        <f t="shared" si="6"/>
        <v>4,70,14,</v>
      </c>
      <c r="AF34" t="str">
        <f t="shared" si="7"/>
        <v>18,82,19,</v>
      </c>
      <c r="AH34" t="str">
        <f t="shared" si="8"/>
        <v>20,49,32, 15,61,32, 26,73,32, 19,35,18, 8,48,16, 12,54,13, 4,70,14, 18,82,19,</v>
      </c>
    </row>
    <row r="35" spans="6:34" x14ac:dyDescent="0.2">
      <c r="F35">
        <v>30</v>
      </c>
      <c r="G35">
        <v>0</v>
      </c>
      <c r="H35">
        <f t="shared" si="10"/>
        <v>32</v>
      </c>
      <c r="I35">
        <v>0</v>
      </c>
      <c r="J35">
        <f t="shared" si="10"/>
        <v>32</v>
      </c>
      <c r="K35">
        <v>0</v>
      </c>
      <c r="L35">
        <f t="shared" si="10"/>
        <v>32</v>
      </c>
      <c r="M35">
        <v>1</v>
      </c>
      <c r="N35">
        <f t="shared" si="10"/>
        <v>19</v>
      </c>
      <c r="O35">
        <v>3</v>
      </c>
      <c r="P35">
        <f t="shared" si="10"/>
        <v>19</v>
      </c>
      <c r="Q35">
        <v>1</v>
      </c>
      <c r="R35">
        <f t="shared" si="10"/>
        <v>14</v>
      </c>
      <c r="S35">
        <v>-1</v>
      </c>
      <c r="T35">
        <f t="shared" si="10"/>
        <v>13</v>
      </c>
      <c r="U35">
        <v>-3</v>
      </c>
      <c r="V35">
        <f t="shared" si="11"/>
        <v>16</v>
      </c>
      <c r="Y35" t="str">
        <f t="shared" si="0"/>
        <v>20,49,32,</v>
      </c>
      <c r="Z35" t="str">
        <f t="shared" si="1"/>
        <v>15,61,32,</v>
      </c>
      <c r="AA35" t="str">
        <f t="shared" si="2"/>
        <v>26,73,32,</v>
      </c>
      <c r="AB35" t="str">
        <f t="shared" si="3"/>
        <v>19,35,19,</v>
      </c>
      <c r="AC35" t="str">
        <f t="shared" si="4"/>
        <v>8,48,19,</v>
      </c>
      <c r="AD35" t="str">
        <f t="shared" si="5"/>
        <v>12,54,14,</v>
      </c>
      <c r="AE35" t="str">
        <f t="shared" si="6"/>
        <v>4,70,13,</v>
      </c>
      <c r="AF35" t="str">
        <f t="shared" si="7"/>
        <v>18,82,16,</v>
      </c>
      <c r="AH35" t="str">
        <f t="shared" si="8"/>
        <v>20,49,32, 15,61,32, 26,73,32, 19,35,19, 8,48,19, 12,54,14, 4,70,13, 18,82,16,</v>
      </c>
    </row>
    <row r="36" spans="6:34" x14ac:dyDescent="0.2">
      <c r="F36">
        <v>31</v>
      </c>
      <c r="G36">
        <v>0</v>
      </c>
      <c r="H36">
        <f t="shared" si="10"/>
        <v>32</v>
      </c>
      <c r="I36">
        <v>0</v>
      </c>
      <c r="J36">
        <f t="shared" si="10"/>
        <v>32</v>
      </c>
      <c r="K36">
        <v>0</v>
      </c>
      <c r="L36">
        <f t="shared" si="10"/>
        <v>32</v>
      </c>
      <c r="M36">
        <v>0</v>
      </c>
      <c r="N36">
        <f t="shared" si="10"/>
        <v>19</v>
      </c>
      <c r="O36">
        <v>-1</v>
      </c>
      <c r="P36">
        <f t="shared" si="10"/>
        <v>18</v>
      </c>
      <c r="Q36">
        <v>2</v>
      </c>
      <c r="R36">
        <f t="shared" si="10"/>
        <v>16</v>
      </c>
      <c r="S36">
        <v>0</v>
      </c>
      <c r="T36">
        <f t="shared" si="10"/>
        <v>13</v>
      </c>
      <c r="U36">
        <v>-2</v>
      </c>
      <c r="V36">
        <f t="shared" si="11"/>
        <v>14</v>
      </c>
      <c r="Y36" t="str">
        <f t="shared" si="0"/>
        <v>20,49,32,</v>
      </c>
      <c r="Z36" t="str">
        <f t="shared" si="1"/>
        <v>15,61,32,</v>
      </c>
      <c r="AA36" t="str">
        <f t="shared" si="2"/>
        <v>26,73,32,</v>
      </c>
      <c r="AB36" t="str">
        <f t="shared" si="3"/>
        <v>19,35,19,</v>
      </c>
      <c r="AC36" t="str">
        <f t="shared" si="4"/>
        <v>8,48,18,</v>
      </c>
      <c r="AD36" t="str">
        <f t="shared" si="5"/>
        <v>12,54,16,</v>
      </c>
      <c r="AE36" t="str">
        <f t="shared" si="6"/>
        <v>4,70,13,</v>
      </c>
      <c r="AF36" t="str">
        <f t="shared" si="7"/>
        <v>18,82,14,</v>
      </c>
      <c r="AH36" t="str">
        <f t="shared" si="8"/>
        <v>20,49,32, 15,61,32, 26,73,32, 19,35,19, 8,48,18, 12,54,16, 4,70,13, 18,82,14,</v>
      </c>
    </row>
    <row r="37" spans="6:34" x14ac:dyDescent="0.2">
      <c r="F37">
        <v>32</v>
      </c>
      <c r="G37">
        <v>0</v>
      </c>
      <c r="H37">
        <f t="shared" si="10"/>
        <v>32</v>
      </c>
      <c r="I37">
        <v>0</v>
      </c>
      <c r="J37">
        <f t="shared" si="10"/>
        <v>32</v>
      </c>
      <c r="K37">
        <v>0</v>
      </c>
      <c r="L37">
        <f t="shared" si="10"/>
        <v>32</v>
      </c>
      <c r="M37">
        <v>0</v>
      </c>
      <c r="N37">
        <f t="shared" si="10"/>
        <v>19</v>
      </c>
      <c r="O37">
        <v>1</v>
      </c>
      <c r="P37">
        <f t="shared" si="10"/>
        <v>19</v>
      </c>
      <c r="Q37">
        <v>3</v>
      </c>
      <c r="R37">
        <f t="shared" si="10"/>
        <v>19</v>
      </c>
      <c r="S37">
        <v>1</v>
      </c>
      <c r="T37">
        <f t="shared" si="10"/>
        <v>14</v>
      </c>
      <c r="U37">
        <v>-1</v>
      </c>
      <c r="V37">
        <f t="shared" si="11"/>
        <v>13</v>
      </c>
      <c r="Y37" t="str">
        <f t="shared" si="0"/>
        <v>20,49,32,</v>
      </c>
      <c r="Z37" t="str">
        <f t="shared" si="1"/>
        <v>15,61,32,</v>
      </c>
      <c r="AA37" t="str">
        <f t="shared" si="2"/>
        <v>26,73,32,</v>
      </c>
      <c r="AB37" t="str">
        <f t="shared" si="3"/>
        <v>19,35,19,</v>
      </c>
      <c r="AC37" t="str">
        <f t="shared" si="4"/>
        <v>8,48,19,</v>
      </c>
      <c r="AD37" t="str">
        <f t="shared" si="5"/>
        <v>12,54,19,</v>
      </c>
      <c r="AE37" t="str">
        <f t="shared" si="6"/>
        <v>4,70,14,</v>
      </c>
      <c r="AF37" t="str">
        <f t="shared" si="7"/>
        <v>18,82,13,</v>
      </c>
      <c r="AH37" t="str">
        <f t="shared" si="8"/>
        <v>20,49,32, 15,61,32, 26,73,32, 19,35,19, 8,48,19, 12,54,19, 4,70,14, 18,82,13,</v>
      </c>
    </row>
    <row r="38" spans="6:34" x14ac:dyDescent="0.2">
      <c r="F38">
        <v>33</v>
      </c>
      <c r="G38">
        <v>0</v>
      </c>
      <c r="H38">
        <f t="shared" si="10"/>
        <v>32</v>
      </c>
      <c r="I38">
        <v>0</v>
      </c>
      <c r="J38">
        <f t="shared" si="10"/>
        <v>32</v>
      </c>
      <c r="K38">
        <v>0</v>
      </c>
      <c r="L38">
        <f t="shared" si="10"/>
        <v>32</v>
      </c>
      <c r="M38">
        <v>0</v>
      </c>
      <c r="N38">
        <f t="shared" si="10"/>
        <v>19</v>
      </c>
      <c r="O38">
        <v>0</v>
      </c>
      <c r="P38">
        <f t="shared" si="10"/>
        <v>19</v>
      </c>
      <c r="Q38">
        <v>-1</v>
      </c>
      <c r="R38">
        <f t="shared" si="10"/>
        <v>18</v>
      </c>
      <c r="S38">
        <v>2</v>
      </c>
      <c r="T38">
        <f t="shared" si="10"/>
        <v>16</v>
      </c>
      <c r="U38">
        <v>0</v>
      </c>
      <c r="V38">
        <f t="shared" si="11"/>
        <v>13</v>
      </c>
      <c r="Y38" t="str">
        <f t="shared" si="0"/>
        <v>20,49,32,</v>
      </c>
      <c r="Z38" t="str">
        <f t="shared" si="1"/>
        <v>15,61,32,</v>
      </c>
      <c r="AA38" t="str">
        <f t="shared" si="2"/>
        <v>26,73,32,</v>
      </c>
      <c r="AB38" t="str">
        <f t="shared" si="3"/>
        <v>19,35,19,</v>
      </c>
      <c r="AC38" t="str">
        <f t="shared" si="4"/>
        <v>8,48,19,</v>
      </c>
      <c r="AD38" t="str">
        <f t="shared" si="5"/>
        <v>12,54,18,</v>
      </c>
      <c r="AE38" t="str">
        <f t="shared" si="6"/>
        <v>4,70,16,</v>
      </c>
      <c r="AF38" t="str">
        <f t="shared" si="7"/>
        <v>18,82,13,</v>
      </c>
      <c r="AH38" t="str">
        <f t="shared" si="8"/>
        <v>20,49,32, 15,61,32, 26,73,32, 19,35,19, 8,48,19, 12,54,18, 4,70,16, 18,82,13,</v>
      </c>
    </row>
    <row r="39" spans="6:34" x14ac:dyDescent="0.2">
      <c r="F39">
        <v>34</v>
      </c>
      <c r="G39">
        <v>0</v>
      </c>
      <c r="H39">
        <f t="shared" si="10"/>
        <v>32</v>
      </c>
      <c r="I39">
        <v>0</v>
      </c>
      <c r="J39">
        <f t="shared" si="10"/>
        <v>32</v>
      </c>
      <c r="K39">
        <v>0</v>
      </c>
      <c r="L39">
        <f t="shared" si="10"/>
        <v>32</v>
      </c>
      <c r="M39">
        <v>0</v>
      </c>
      <c r="N39">
        <f t="shared" si="10"/>
        <v>19</v>
      </c>
      <c r="O39">
        <v>0</v>
      </c>
      <c r="P39">
        <f t="shared" si="10"/>
        <v>19</v>
      </c>
      <c r="Q39">
        <v>1</v>
      </c>
      <c r="R39">
        <f t="shared" si="10"/>
        <v>19</v>
      </c>
      <c r="S39">
        <v>3</v>
      </c>
      <c r="T39">
        <f t="shared" si="10"/>
        <v>19</v>
      </c>
      <c r="U39">
        <v>1</v>
      </c>
      <c r="V39">
        <f t="shared" si="11"/>
        <v>14</v>
      </c>
      <c r="Y39" t="str">
        <f t="shared" si="0"/>
        <v>20,49,32,</v>
      </c>
      <c r="Z39" t="str">
        <f t="shared" si="1"/>
        <v>15,61,32,</v>
      </c>
      <c r="AA39" t="str">
        <f t="shared" si="2"/>
        <v>26,73,32,</v>
      </c>
      <c r="AB39" t="str">
        <f t="shared" si="3"/>
        <v>19,35,19,</v>
      </c>
      <c r="AC39" t="str">
        <f t="shared" si="4"/>
        <v>8,48,19,</v>
      </c>
      <c r="AD39" t="str">
        <f t="shared" si="5"/>
        <v>12,54,19,</v>
      </c>
      <c r="AE39" t="str">
        <f t="shared" si="6"/>
        <v>4,70,19,</v>
      </c>
      <c r="AF39" t="str">
        <f t="shared" si="7"/>
        <v>18,82,14,</v>
      </c>
      <c r="AH39" t="str">
        <f t="shared" si="8"/>
        <v>20,49,32, 15,61,32, 26,73,32, 19,35,19, 8,48,19, 12,54,19, 4,70,19, 18,82,14,</v>
      </c>
    </row>
    <row r="40" spans="6:34" x14ac:dyDescent="0.2">
      <c r="F40">
        <v>35</v>
      </c>
      <c r="G40">
        <v>0</v>
      </c>
      <c r="H40">
        <f t="shared" ref="H40:T43" si="12">H39+G40</f>
        <v>32</v>
      </c>
      <c r="I40">
        <v>0</v>
      </c>
      <c r="J40">
        <f t="shared" si="12"/>
        <v>32</v>
      </c>
      <c r="K40">
        <v>0</v>
      </c>
      <c r="L40">
        <f t="shared" si="12"/>
        <v>32</v>
      </c>
      <c r="M40">
        <v>0</v>
      </c>
      <c r="N40">
        <f t="shared" si="12"/>
        <v>19</v>
      </c>
      <c r="O40">
        <v>0</v>
      </c>
      <c r="P40">
        <f t="shared" si="12"/>
        <v>19</v>
      </c>
      <c r="Q40">
        <v>0</v>
      </c>
      <c r="R40">
        <f t="shared" si="12"/>
        <v>19</v>
      </c>
      <c r="S40">
        <v>-1</v>
      </c>
      <c r="T40">
        <f t="shared" si="12"/>
        <v>18</v>
      </c>
      <c r="U40">
        <v>2</v>
      </c>
      <c r="V40">
        <f t="shared" si="11"/>
        <v>16</v>
      </c>
      <c r="Y40" t="str">
        <f t="shared" si="0"/>
        <v>20,49,32,</v>
      </c>
      <c r="Z40" t="str">
        <f t="shared" si="1"/>
        <v>15,61,32,</v>
      </c>
      <c r="AA40" t="str">
        <f t="shared" si="2"/>
        <v>26,73,32,</v>
      </c>
      <c r="AB40" t="str">
        <f t="shared" si="3"/>
        <v>19,35,19,</v>
      </c>
      <c r="AC40" t="str">
        <f t="shared" si="4"/>
        <v>8,48,19,</v>
      </c>
      <c r="AD40" t="str">
        <f t="shared" si="5"/>
        <v>12,54,19,</v>
      </c>
      <c r="AE40" t="str">
        <f t="shared" si="6"/>
        <v>4,70,18,</v>
      </c>
      <c r="AF40" t="str">
        <f t="shared" si="7"/>
        <v>18,82,16,</v>
      </c>
      <c r="AH40" t="str">
        <f t="shared" si="8"/>
        <v>20,49,32, 15,61,32, 26,73,32, 19,35,19, 8,48,19, 12,54,19, 4,70,18, 18,82,16,</v>
      </c>
    </row>
    <row r="41" spans="6:34" x14ac:dyDescent="0.2">
      <c r="F41">
        <v>36</v>
      </c>
      <c r="G41">
        <v>0</v>
      </c>
      <c r="H41">
        <f t="shared" si="12"/>
        <v>32</v>
      </c>
      <c r="I41">
        <v>0</v>
      </c>
      <c r="J41">
        <f t="shared" si="12"/>
        <v>32</v>
      </c>
      <c r="K41">
        <v>0</v>
      </c>
      <c r="L41">
        <f t="shared" si="12"/>
        <v>32</v>
      </c>
      <c r="M41">
        <v>0</v>
      </c>
      <c r="N41">
        <f t="shared" si="12"/>
        <v>19</v>
      </c>
      <c r="O41">
        <v>0</v>
      </c>
      <c r="P41">
        <f t="shared" si="12"/>
        <v>19</v>
      </c>
      <c r="Q41">
        <v>0</v>
      </c>
      <c r="R41">
        <f t="shared" si="12"/>
        <v>19</v>
      </c>
      <c r="S41">
        <v>1</v>
      </c>
      <c r="T41">
        <f t="shared" si="12"/>
        <v>19</v>
      </c>
      <c r="U41">
        <v>3</v>
      </c>
      <c r="V41">
        <f t="shared" si="11"/>
        <v>19</v>
      </c>
      <c r="Y41" t="str">
        <f t="shared" si="0"/>
        <v>20,49,32,</v>
      </c>
      <c r="Z41" t="str">
        <f t="shared" si="1"/>
        <v>15,61,32,</v>
      </c>
      <c r="AA41" t="str">
        <f t="shared" si="2"/>
        <v>26,73,32,</v>
      </c>
      <c r="AB41" t="str">
        <f t="shared" si="3"/>
        <v>19,35,19,</v>
      </c>
      <c r="AC41" t="str">
        <f t="shared" si="4"/>
        <v>8,48,19,</v>
      </c>
      <c r="AD41" t="str">
        <f t="shared" si="5"/>
        <v>12,54,19,</v>
      </c>
      <c r="AE41" t="str">
        <f t="shared" si="6"/>
        <v>4,70,19,</v>
      </c>
      <c r="AF41" t="str">
        <f t="shared" si="7"/>
        <v>18,82,19,</v>
      </c>
      <c r="AH41" t="str">
        <f t="shared" si="8"/>
        <v>20,49,32, 15,61,32, 26,73,32, 19,35,19, 8,48,19, 12,54,19, 4,70,19, 18,82,19,</v>
      </c>
    </row>
    <row r="42" spans="6:34" x14ac:dyDescent="0.2">
      <c r="F42">
        <v>37</v>
      </c>
      <c r="G42">
        <v>0</v>
      </c>
      <c r="H42">
        <f t="shared" si="12"/>
        <v>32</v>
      </c>
      <c r="I42">
        <v>0</v>
      </c>
      <c r="J42">
        <f t="shared" si="12"/>
        <v>32</v>
      </c>
      <c r="K42">
        <v>0</v>
      </c>
      <c r="L42">
        <f t="shared" si="12"/>
        <v>32</v>
      </c>
      <c r="M42">
        <v>0</v>
      </c>
      <c r="N42">
        <f t="shared" si="12"/>
        <v>19</v>
      </c>
      <c r="O42">
        <v>0</v>
      </c>
      <c r="P42">
        <f t="shared" si="12"/>
        <v>19</v>
      </c>
      <c r="Q42">
        <v>0</v>
      </c>
      <c r="R42">
        <f t="shared" si="12"/>
        <v>19</v>
      </c>
      <c r="S42">
        <v>0</v>
      </c>
      <c r="T42">
        <f t="shared" si="12"/>
        <v>19</v>
      </c>
      <c r="U42">
        <v>-1</v>
      </c>
      <c r="V42">
        <f t="shared" si="11"/>
        <v>18</v>
      </c>
      <c r="Y42" t="str">
        <f t="shared" si="0"/>
        <v>20,49,32,</v>
      </c>
      <c r="Z42" t="str">
        <f t="shared" si="1"/>
        <v>15,61,32,</v>
      </c>
      <c r="AA42" t="str">
        <f t="shared" si="2"/>
        <v>26,73,32,</v>
      </c>
      <c r="AB42" t="str">
        <f t="shared" si="3"/>
        <v>19,35,19,</v>
      </c>
      <c r="AC42" t="str">
        <f t="shared" si="4"/>
        <v>8,48,19,</v>
      </c>
      <c r="AD42" t="str">
        <f t="shared" si="5"/>
        <v>12,54,19,</v>
      </c>
      <c r="AE42" t="str">
        <f t="shared" si="6"/>
        <v>4,70,19,</v>
      </c>
      <c r="AF42" t="str">
        <f t="shared" si="7"/>
        <v>18,82,18,</v>
      </c>
      <c r="AH42" t="str">
        <f t="shared" si="8"/>
        <v>20,49,32, 15,61,32, 26,73,32, 19,35,19, 8,48,19, 12,54,19, 4,70,19, 18,82,18,</v>
      </c>
    </row>
    <row r="43" spans="6:34" x14ac:dyDescent="0.2">
      <c r="F43">
        <v>38</v>
      </c>
      <c r="G43">
        <v>0</v>
      </c>
      <c r="H43">
        <f t="shared" si="12"/>
        <v>32</v>
      </c>
      <c r="I43">
        <v>0</v>
      </c>
      <c r="J43">
        <f t="shared" si="12"/>
        <v>32</v>
      </c>
      <c r="K43">
        <v>0</v>
      </c>
      <c r="L43">
        <f t="shared" si="12"/>
        <v>32</v>
      </c>
      <c r="M43">
        <v>0</v>
      </c>
      <c r="N43">
        <f t="shared" si="12"/>
        <v>19</v>
      </c>
      <c r="O43">
        <v>0</v>
      </c>
      <c r="P43">
        <f t="shared" si="12"/>
        <v>19</v>
      </c>
      <c r="Q43">
        <v>0</v>
      </c>
      <c r="R43">
        <f t="shared" si="12"/>
        <v>19</v>
      </c>
      <c r="S43">
        <v>0</v>
      </c>
      <c r="T43">
        <f t="shared" si="12"/>
        <v>19</v>
      </c>
      <c r="U43">
        <v>1</v>
      </c>
      <c r="V43">
        <f t="shared" si="11"/>
        <v>19</v>
      </c>
      <c r="Y43" t="str">
        <f t="shared" si="0"/>
        <v>20,49,32,</v>
      </c>
      <c r="Z43" t="str">
        <f t="shared" si="1"/>
        <v>15,61,32,</v>
      </c>
      <c r="AA43" t="str">
        <f t="shared" si="2"/>
        <v>26,73,32,</v>
      </c>
      <c r="AB43" t="str">
        <f t="shared" si="3"/>
        <v>19,35,19,</v>
      </c>
      <c r="AC43" t="str">
        <f t="shared" si="4"/>
        <v>8,48,19,</v>
      </c>
      <c r="AD43" t="str">
        <f t="shared" si="5"/>
        <v>12,54,19,</v>
      </c>
      <c r="AE43" t="str">
        <f t="shared" si="6"/>
        <v>4,70,19,</v>
      </c>
      <c r="AF43" t="str">
        <f t="shared" si="7"/>
        <v>18,82,19,</v>
      </c>
      <c r="AH43" t="str">
        <f t="shared" si="8"/>
        <v>20,49,32, 15,61,32, 26,73,32, 19,35,19, 8,48,19, 12,54,19, 4,70,19, 18,82,19,</v>
      </c>
    </row>
    <row r="46" spans="6:34" x14ac:dyDescent="0.2">
      <c r="AH46" t="str">
        <f>_xlfn.CONCAT("int8_t TimesUp = {",_xlfn.TEXTJOIN(" ",FALSE,AH6:AH43),"};")</f>
        <v>int8_t TimesUp = {20,49,-24, 15,61,-28, 26,73,-28, 19,35,-17, 8,48,-17, 12,54,-17, 4,70,-17, 18,82,-17, 20,49,-20, 15,61,-28, 26,73,-28, 19,35,-17, 8,48,-17, 12,54,-17, 4,70,-17, 18,82,-17, 20,49,-16, 15,61,-24, 26,73,-28, 19,35,-17, 8,48,-17, 12,54,-17, 4,70,-17, 18,82,-17, 20,49,-12, 15,61,-20, 26,73,-28, 19,35,-17, 8,48,-17, 12,54,-17, 4,70,-17, 18,82,-17, 20,49,-8, 15,61,-16, 26,73,-24, 19,35,-17, 8,48,-17, 12,54,-17, 4,70,-17, 18,82,-17, 20,49,-4, 15,61,-12, 26,73,-20, 19,35,-17, 8,48,-17, 12,54,-17, 4,70,-17, 18,82,-17, 20,49,0, 15,61,-8, 26,73,-16, 19,35,-17, 8,48,-17, 12,54,-17, 4,70,-17, 18,82,-17, 20,49,4, 15,61,-4, 26,73,-12, 19,35,-17, 8,48,-17, 12,54,-17, 4,70,-17, 18,82,-17, 20,49,8, 15,61,0, 26,73,-8, 19,35,-17, 8,48,-17, 12,54,-17, 4,70,-17, 18,82,-17, 20,49,12, 15,61,4, 26,73,-4, 19,35,-17, 8,48,-17, 12,54,-17, 4,70,-17, 18,82,-17, 20,49,16, 15,61,8, 26,73,0, 19,35,-17, 8,48,-17, 12,54,-17, 4,70,-17, 18,82,-17, 20,49,20, 15,61,12, 26,73,4, 19,35,-17, 8,48,-17, 12,54,-17, 4,70,-17, 18,82,-17, 20,49,24, 15,61,16, 26,73,8, 19,35,-13, 8,48,-17, 12,54,-17, 4,70,-17, 18,82,-17, 20,49,28, 15,61,20, 26,73,12, 19,35,-9, 8,48,-17, 12,54,-17, 4,70,-17, 18,82,-17, 20,49,32, 15,61,24, 26,73,16, 19,35,-5, 8,48,-13, 12,54,-17, 4,70,-17, 18,82,-17, 20,49,29, 15,61,28, 26,73,20, 19,35,-1, 8,48,-9, 12,54,-17, 4,70,-17, 18,82,-17, 20,49,27, 15,61,32, 26,73,24, 19,35,3, 8,48,-5, 12,54,-13, 4,70,-17, 18,82,-17, 20,49,26, 15,61,29, 26,73,28, 19,35,7, 8,48,-1, 12,54,-9, 4,70,-17, 18,82,-17, 20,49,26, 15,61,27, 26,73,32, 19,35,11, 8,48,3, 12,54,-5, 4,70,-13, 18,82,-17, 20,49,27, 15,61,26, 26,73,29, 19,35,15, 8,48,7, 12,54,-1, 4,70,-9, 18,82,-17, 20,49,29, 15,61,26, 26,73,27, 19,35,19, 8,48,11, 12,54,3, 4,70,-5, 18,82,-13, 20,49,32, 15,61,27, 26,73,26, 19,35,16, 8,48,15, 12,54,7, 4,70,-1, 18,82,-9, 20,49,31, 15,61,29, 26,73,26, 19,35,14, 8,48,19, 12,54,11, 4,70,3, 18,82,-5, 20,49,32, 15,61,32, 26,73,27, 19,35,13, 8,48,16, 12,54,15, 4,70,7, 18,82,-1, 20,49,32, 15,61,31, 26,73,29, 19,35,13, 8,48,14, 12,54,19, 4,70,11, 18,82,3, 20,49,32, 15,61,32, 26,73,32, 19,35,14, 8,48,13, 12,54,16, 4,70,15, 18,82,7, 20,49,32, 15,61,32, 26,73,31, 19,35,16, 8,48,13, 12,54,14, 4,70,19, 18,82,11, 20,49,32, 15,61,32, 26,73,32, 19,35,19, 8,48,14, 12,54,13, 4,70,16, 18,82,15, 20,49,32, 15,61,32, 26,73,32, 19,35,18, 8,48,16, 12,54,13, 4,70,14, 18,82,19, 20,49,32, 15,61,32, 26,73,32, 19,35,19, 8,48,19, 12,54,14, 4,70,13, 18,82,16, 20,49,32, 15,61,32, 26,73,32, 19,35,19, 8,48,18, 12,54,16, 4,70,13, 18,82,14, 20,49,32, 15,61,32, 26,73,32, 19,35,19, 8,48,19, 12,54,19, 4,70,14, 18,82,13, 20,49,32, 15,61,32, 26,73,32, 19,35,19, 8,48,19, 12,54,18, 4,70,16, 18,82,13, 20,49,32, 15,61,32, 26,73,32, 19,35,19, 8,48,19, 12,54,19, 4,70,19, 18,82,14, 20,49,32, 15,61,32, 26,73,32, 19,35,19, 8,48,19, 12,54,19, 4,70,18, 18,82,16, 20,49,32, 15,61,32, 26,73,32, 19,35,19, 8,48,19, 12,54,19, 4,70,19, 18,82,19, 20,49,32, 15,61,32, 26,73,32, 19,35,19, 8,48,19, 12,54,19, 4,70,19, 18,82,18, 20,49,32, 15,61,32, 26,73,32, 19,35,19, 8,48,19, 12,54,19, 4,70,19, 18,82,19,};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80FC-376D-2A45-A424-29EF4F9C6CFF}">
  <dimension ref="F2:AH83"/>
  <sheetViews>
    <sheetView tabSelected="1" workbookViewId="0">
      <pane ySplit="4" topLeftCell="A36" activePane="bottomLeft" state="frozen"/>
      <selection activeCell="D1" sqref="D1"/>
      <selection pane="bottomLeft" activeCell="AH83" sqref="AH83"/>
    </sheetView>
  </sheetViews>
  <sheetFormatPr baseColWidth="10" defaultRowHeight="16" x14ac:dyDescent="0.2"/>
  <sheetData>
    <row r="2" spans="6:34" x14ac:dyDescent="0.2">
      <c r="G2" t="s">
        <v>415</v>
      </c>
      <c r="I2" t="s">
        <v>412</v>
      </c>
      <c r="K2" t="s">
        <v>410</v>
      </c>
      <c r="M2" t="s">
        <v>425</v>
      </c>
      <c r="O2" t="s">
        <v>426</v>
      </c>
      <c r="Q2" t="s">
        <v>409</v>
      </c>
      <c r="S2" t="s">
        <v>412</v>
      </c>
      <c r="U2" t="s">
        <v>418</v>
      </c>
      <c r="Y2" t="s">
        <v>415</v>
      </c>
      <c r="Z2" t="s">
        <v>412</v>
      </c>
      <c r="AA2" t="s">
        <v>410</v>
      </c>
      <c r="AB2" t="s">
        <v>425</v>
      </c>
      <c r="AC2" t="s">
        <v>426</v>
      </c>
      <c r="AD2" t="s">
        <v>409</v>
      </c>
      <c r="AE2" t="s">
        <v>412</v>
      </c>
      <c r="AF2" t="s">
        <v>418</v>
      </c>
    </row>
    <row r="3" spans="6:34" x14ac:dyDescent="0.2">
      <c r="G3">
        <v>33</v>
      </c>
      <c r="I3">
        <f>G3+12</f>
        <v>45</v>
      </c>
      <c r="K3">
        <f>I3+12</f>
        <v>57</v>
      </c>
      <c r="M3">
        <f>K3+12</f>
        <v>69</v>
      </c>
      <c r="O3">
        <f>M3+12</f>
        <v>81</v>
      </c>
      <c r="Q3">
        <v>45</v>
      </c>
      <c r="S3">
        <f>Q3+12</f>
        <v>57</v>
      </c>
      <c r="U3">
        <f>S3+12</f>
        <v>69</v>
      </c>
    </row>
    <row r="4" spans="6:34" x14ac:dyDescent="0.2">
      <c r="G4">
        <v>-28</v>
      </c>
      <c r="I4">
        <f>G4</f>
        <v>-28</v>
      </c>
      <c r="K4">
        <f>I4</f>
        <v>-28</v>
      </c>
      <c r="M4">
        <f>K4</f>
        <v>-28</v>
      </c>
      <c r="O4">
        <f>M4</f>
        <v>-28</v>
      </c>
      <c r="Q4">
        <v>-17</v>
      </c>
      <c r="S4">
        <f>Q4</f>
        <v>-17</v>
      </c>
      <c r="U4">
        <f>S4</f>
        <v>-17</v>
      </c>
    </row>
    <row r="6" spans="6:34" x14ac:dyDescent="0.2">
      <c r="F6">
        <v>1</v>
      </c>
      <c r="G6">
        <v>4</v>
      </c>
      <c r="H6">
        <f>G4+G6</f>
        <v>-24</v>
      </c>
      <c r="I6">
        <v>0</v>
      </c>
      <c r="J6">
        <f>I4+I6</f>
        <v>-28</v>
      </c>
      <c r="K6">
        <v>0</v>
      </c>
      <c r="L6">
        <f>K4+K6</f>
        <v>-28</v>
      </c>
      <c r="M6">
        <v>0</v>
      </c>
      <c r="N6">
        <f>M4+M6</f>
        <v>-28</v>
      </c>
      <c r="O6">
        <v>0</v>
      </c>
      <c r="P6">
        <f>O4+O6</f>
        <v>-28</v>
      </c>
      <c r="Q6">
        <v>0</v>
      </c>
      <c r="R6">
        <f>Q4+Q6</f>
        <v>-17</v>
      </c>
      <c r="S6">
        <v>0</v>
      </c>
      <c r="T6">
        <f>S4+S6</f>
        <v>-17</v>
      </c>
      <c r="U6">
        <v>0</v>
      </c>
      <c r="V6">
        <f>U4+U6</f>
        <v>-17</v>
      </c>
      <c r="Y6" t="str">
        <f>_xlfn.CONCAT(CODE($G$2)-65,",",$G$3,",",H6,",")</f>
        <v>17,33,-24,</v>
      </c>
      <c r="Z6" t="str">
        <f>_xlfn.CONCAT(CODE($I$2)-65,",",$I$3,",",J6,",")</f>
        <v>4,45,-28,</v>
      </c>
      <c r="AA6" t="str">
        <f>_xlfn.CONCAT(CODE($K$2)-65,",",$K$3,",",L6,",")</f>
        <v>0,57,-28,</v>
      </c>
      <c r="AB6" t="str">
        <f>_xlfn.CONCAT(CODE($M$2)-65,",",$M$3,",",N6,",")</f>
        <v>3,69,-28,</v>
      </c>
      <c r="AC6" t="str">
        <f>_xlfn.CONCAT(CODE($O$2)-65,",",$O$3,",",P6,",")</f>
        <v>24,81,-28,</v>
      </c>
      <c r="AD6" t="str">
        <f>_xlfn.CONCAT(CODE($Q$2)-65,",",$Q$3,",",R6,",")</f>
        <v>6,45,-17,</v>
      </c>
      <c r="AE6" t="str">
        <f>_xlfn.CONCAT(CODE($S$2)-65,",",$S$3,",",T6,",")</f>
        <v>4,57,-17,</v>
      </c>
      <c r="AF6" t="str">
        <f>_xlfn.CONCAT(CODE($U$2)-65,",",$U$3,",",V6,",")</f>
        <v>19,69,-17,</v>
      </c>
      <c r="AH6" t="str">
        <f>_xlfn.TEXTJOIN(" ",FALSE,Y6:AF6)</f>
        <v>17,33,-24, 4,45,-28, 0,57,-28, 3,69,-28, 24,81,-28, 6,45,-17, 4,57,-17, 19,69,-17,</v>
      </c>
    </row>
    <row r="7" spans="6:34" x14ac:dyDescent="0.2">
      <c r="F7">
        <f>F6+1</f>
        <v>2</v>
      </c>
      <c r="G7">
        <v>4</v>
      </c>
      <c r="H7">
        <f>H6+G7</f>
        <v>-20</v>
      </c>
      <c r="I7">
        <v>0</v>
      </c>
      <c r="J7">
        <f>J6+I7</f>
        <v>-28</v>
      </c>
      <c r="K7">
        <v>0</v>
      </c>
      <c r="L7">
        <f>L6+K7</f>
        <v>-28</v>
      </c>
      <c r="M7">
        <v>0</v>
      </c>
      <c r="N7">
        <f>N6+M7</f>
        <v>-28</v>
      </c>
      <c r="O7">
        <v>0</v>
      </c>
      <c r="P7">
        <f>P6+O7</f>
        <v>-28</v>
      </c>
      <c r="Q7">
        <v>0</v>
      </c>
      <c r="R7">
        <f>R6+Q7</f>
        <v>-17</v>
      </c>
      <c r="S7">
        <v>0</v>
      </c>
      <c r="T7">
        <f>T6+S7</f>
        <v>-17</v>
      </c>
      <c r="U7">
        <v>0</v>
      </c>
      <c r="V7">
        <f>V6+U7</f>
        <v>-17</v>
      </c>
      <c r="Y7" t="str">
        <f t="shared" ref="Y7:Y47" si="0">_xlfn.CONCAT(CODE($G$2)-65,",",$G$3,",",H7,",")</f>
        <v>17,33,-20,</v>
      </c>
      <c r="Z7" t="str">
        <f t="shared" ref="Z7:Z47" si="1">_xlfn.CONCAT(CODE($I$2)-65,",",$I$3,",",J7,",")</f>
        <v>4,45,-28,</v>
      </c>
      <c r="AA7" t="str">
        <f t="shared" ref="AA7:AA47" si="2">_xlfn.CONCAT(CODE($K$2)-65,",",$K$3,",",L7,",")</f>
        <v>0,57,-28,</v>
      </c>
      <c r="AB7" t="str">
        <f t="shared" ref="AB7:AB47" si="3">_xlfn.CONCAT(CODE($M$2)-65,",",$M$3,",",N7,",")</f>
        <v>3,69,-28,</v>
      </c>
      <c r="AC7" t="str">
        <f t="shared" ref="AC7:AC47" si="4">_xlfn.CONCAT(CODE($O$2)-65,",",$O$3,",",P7,",")</f>
        <v>24,81,-28,</v>
      </c>
      <c r="AD7" t="str">
        <f t="shared" ref="AD7:AD47" si="5">_xlfn.CONCAT(CODE($Q$2)-65,",",$Q$3,",",R7,",")</f>
        <v>6,45,-17,</v>
      </c>
      <c r="AE7" t="str">
        <f t="shared" ref="AE7:AE47" si="6">_xlfn.CONCAT(CODE($S$2)-65,",",$S$3,",",T7,",")</f>
        <v>4,57,-17,</v>
      </c>
      <c r="AF7" t="str">
        <f t="shared" ref="AF7:AF47" si="7">_xlfn.CONCAT(CODE($U$2)-65,",",$U$3,",",V7,",")</f>
        <v>19,69,-17,</v>
      </c>
      <c r="AH7" t="str">
        <f t="shared" ref="AH7:AH47" si="8">_xlfn.TEXTJOIN(" ",FALSE,Y7:AF7)</f>
        <v>17,33,-20, 4,45,-28, 0,57,-28, 3,69,-28, 24,81,-28, 6,45,-17, 4,57,-17, 19,69,-17,</v>
      </c>
    </row>
    <row r="8" spans="6:34" x14ac:dyDescent="0.2">
      <c r="F8">
        <f t="shared" ref="F8:F47" si="9">F7+1</f>
        <v>3</v>
      </c>
      <c r="G8">
        <v>4</v>
      </c>
      <c r="H8">
        <f t="shared" ref="H8:V23" si="10">H7+G8</f>
        <v>-16</v>
      </c>
      <c r="I8">
        <v>4</v>
      </c>
      <c r="J8">
        <f t="shared" si="10"/>
        <v>-24</v>
      </c>
      <c r="K8">
        <v>0</v>
      </c>
      <c r="L8">
        <f t="shared" si="10"/>
        <v>-28</v>
      </c>
      <c r="M8">
        <v>0</v>
      </c>
      <c r="N8">
        <f t="shared" si="10"/>
        <v>-28</v>
      </c>
      <c r="O8">
        <v>0</v>
      </c>
      <c r="P8">
        <f t="shared" si="10"/>
        <v>-28</v>
      </c>
      <c r="Q8">
        <v>0</v>
      </c>
      <c r="R8">
        <f t="shared" si="10"/>
        <v>-17</v>
      </c>
      <c r="S8">
        <v>0</v>
      </c>
      <c r="T8">
        <f t="shared" si="10"/>
        <v>-17</v>
      </c>
      <c r="U8">
        <v>0</v>
      </c>
      <c r="V8">
        <f t="shared" si="10"/>
        <v>-17</v>
      </c>
      <c r="Y8" t="str">
        <f t="shared" si="0"/>
        <v>17,33,-16,</v>
      </c>
      <c r="Z8" t="str">
        <f t="shared" si="1"/>
        <v>4,45,-24,</v>
      </c>
      <c r="AA8" t="str">
        <f t="shared" si="2"/>
        <v>0,57,-28,</v>
      </c>
      <c r="AB8" t="str">
        <f t="shared" si="3"/>
        <v>3,69,-28,</v>
      </c>
      <c r="AC8" t="str">
        <f t="shared" si="4"/>
        <v>24,81,-28,</v>
      </c>
      <c r="AD8" t="str">
        <f t="shared" si="5"/>
        <v>6,45,-17,</v>
      </c>
      <c r="AE8" t="str">
        <f t="shared" si="6"/>
        <v>4,57,-17,</v>
      </c>
      <c r="AF8" t="str">
        <f t="shared" si="7"/>
        <v>19,69,-17,</v>
      </c>
      <c r="AH8" t="str">
        <f t="shared" si="8"/>
        <v>17,33,-16, 4,45,-24, 0,57,-28, 3,69,-28, 24,81,-28, 6,45,-17, 4,57,-17, 19,69,-17,</v>
      </c>
    </row>
    <row r="9" spans="6:34" x14ac:dyDescent="0.2">
      <c r="F9">
        <f t="shared" si="9"/>
        <v>4</v>
      </c>
      <c r="G9">
        <v>4</v>
      </c>
      <c r="H9">
        <f t="shared" si="10"/>
        <v>-12</v>
      </c>
      <c r="I9">
        <v>4</v>
      </c>
      <c r="J9">
        <f t="shared" si="10"/>
        <v>-20</v>
      </c>
      <c r="K9">
        <v>0</v>
      </c>
      <c r="L9">
        <f t="shared" si="10"/>
        <v>-28</v>
      </c>
      <c r="M9">
        <v>0</v>
      </c>
      <c r="N9">
        <f t="shared" si="10"/>
        <v>-28</v>
      </c>
      <c r="O9">
        <v>0</v>
      </c>
      <c r="P9">
        <f t="shared" si="10"/>
        <v>-28</v>
      </c>
      <c r="Q9">
        <v>0</v>
      </c>
      <c r="R9">
        <f t="shared" si="10"/>
        <v>-17</v>
      </c>
      <c r="S9">
        <v>0</v>
      </c>
      <c r="T9">
        <f t="shared" si="10"/>
        <v>-17</v>
      </c>
      <c r="U9">
        <v>0</v>
      </c>
      <c r="V9">
        <f t="shared" si="10"/>
        <v>-17</v>
      </c>
      <c r="Y9" t="str">
        <f t="shared" si="0"/>
        <v>17,33,-12,</v>
      </c>
      <c r="Z9" t="str">
        <f t="shared" si="1"/>
        <v>4,45,-20,</v>
      </c>
      <c r="AA9" t="str">
        <f t="shared" si="2"/>
        <v>0,57,-28,</v>
      </c>
      <c r="AB9" t="str">
        <f t="shared" si="3"/>
        <v>3,69,-28,</v>
      </c>
      <c r="AC9" t="str">
        <f t="shared" si="4"/>
        <v>24,81,-28,</v>
      </c>
      <c r="AD9" t="str">
        <f t="shared" si="5"/>
        <v>6,45,-17,</v>
      </c>
      <c r="AE9" t="str">
        <f t="shared" si="6"/>
        <v>4,57,-17,</v>
      </c>
      <c r="AF9" t="str">
        <f t="shared" si="7"/>
        <v>19,69,-17,</v>
      </c>
      <c r="AH9" t="str">
        <f t="shared" si="8"/>
        <v>17,33,-12, 4,45,-20, 0,57,-28, 3,69,-28, 24,81,-28, 6,45,-17, 4,57,-17, 19,69,-17,</v>
      </c>
    </row>
    <row r="10" spans="6:34" x14ac:dyDescent="0.2">
      <c r="F10">
        <f t="shared" si="9"/>
        <v>5</v>
      </c>
      <c r="G10">
        <v>4</v>
      </c>
      <c r="H10">
        <f t="shared" si="10"/>
        <v>-8</v>
      </c>
      <c r="I10">
        <v>4</v>
      </c>
      <c r="J10">
        <f t="shared" si="10"/>
        <v>-16</v>
      </c>
      <c r="K10">
        <v>4</v>
      </c>
      <c r="L10">
        <f t="shared" si="10"/>
        <v>-24</v>
      </c>
      <c r="M10">
        <v>0</v>
      </c>
      <c r="N10">
        <f t="shared" si="10"/>
        <v>-28</v>
      </c>
      <c r="O10">
        <v>0</v>
      </c>
      <c r="P10">
        <f t="shared" si="10"/>
        <v>-28</v>
      </c>
      <c r="Q10">
        <v>0</v>
      </c>
      <c r="R10">
        <f t="shared" si="10"/>
        <v>-17</v>
      </c>
      <c r="S10">
        <v>0</v>
      </c>
      <c r="T10">
        <f t="shared" si="10"/>
        <v>-17</v>
      </c>
      <c r="U10">
        <v>0</v>
      </c>
      <c r="V10">
        <f t="shared" si="10"/>
        <v>-17</v>
      </c>
      <c r="Y10" t="str">
        <f t="shared" si="0"/>
        <v>17,33,-8,</v>
      </c>
      <c r="Z10" t="str">
        <f t="shared" si="1"/>
        <v>4,45,-16,</v>
      </c>
      <c r="AA10" t="str">
        <f t="shared" si="2"/>
        <v>0,57,-24,</v>
      </c>
      <c r="AB10" t="str">
        <f t="shared" si="3"/>
        <v>3,69,-28,</v>
      </c>
      <c r="AC10" t="str">
        <f t="shared" si="4"/>
        <v>24,81,-28,</v>
      </c>
      <c r="AD10" t="str">
        <f t="shared" si="5"/>
        <v>6,45,-17,</v>
      </c>
      <c r="AE10" t="str">
        <f t="shared" si="6"/>
        <v>4,57,-17,</v>
      </c>
      <c r="AF10" t="str">
        <f t="shared" si="7"/>
        <v>19,69,-17,</v>
      </c>
      <c r="AH10" t="str">
        <f t="shared" si="8"/>
        <v>17,33,-8, 4,45,-16, 0,57,-24, 3,69,-28, 24,81,-28, 6,45,-17, 4,57,-17, 19,69,-17,</v>
      </c>
    </row>
    <row r="11" spans="6:34" x14ac:dyDescent="0.2">
      <c r="F11">
        <f t="shared" si="9"/>
        <v>6</v>
      </c>
      <c r="G11">
        <v>4</v>
      </c>
      <c r="H11">
        <f t="shared" si="10"/>
        <v>-4</v>
      </c>
      <c r="I11">
        <v>4</v>
      </c>
      <c r="J11">
        <f t="shared" si="10"/>
        <v>-12</v>
      </c>
      <c r="K11">
        <v>4</v>
      </c>
      <c r="L11">
        <f t="shared" si="10"/>
        <v>-20</v>
      </c>
      <c r="M11">
        <v>0</v>
      </c>
      <c r="N11">
        <f t="shared" si="10"/>
        <v>-28</v>
      </c>
      <c r="O11">
        <v>0</v>
      </c>
      <c r="P11">
        <f t="shared" si="10"/>
        <v>-28</v>
      </c>
      <c r="Q11">
        <v>0</v>
      </c>
      <c r="R11">
        <f t="shared" si="10"/>
        <v>-17</v>
      </c>
      <c r="S11">
        <v>0</v>
      </c>
      <c r="T11">
        <f t="shared" si="10"/>
        <v>-17</v>
      </c>
      <c r="U11">
        <v>0</v>
      </c>
      <c r="V11">
        <f t="shared" si="10"/>
        <v>-17</v>
      </c>
      <c r="Y11" t="str">
        <f t="shared" si="0"/>
        <v>17,33,-4,</v>
      </c>
      <c r="Z11" t="str">
        <f t="shared" si="1"/>
        <v>4,45,-12,</v>
      </c>
      <c r="AA11" t="str">
        <f t="shared" si="2"/>
        <v>0,57,-20,</v>
      </c>
      <c r="AB11" t="str">
        <f t="shared" si="3"/>
        <v>3,69,-28,</v>
      </c>
      <c r="AC11" t="str">
        <f t="shared" si="4"/>
        <v>24,81,-28,</v>
      </c>
      <c r="AD11" t="str">
        <f t="shared" si="5"/>
        <v>6,45,-17,</v>
      </c>
      <c r="AE11" t="str">
        <f t="shared" si="6"/>
        <v>4,57,-17,</v>
      </c>
      <c r="AF11" t="str">
        <f t="shared" si="7"/>
        <v>19,69,-17,</v>
      </c>
      <c r="AH11" t="str">
        <f t="shared" si="8"/>
        <v>17,33,-4, 4,45,-12, 0,57,-20, 3,69,-28, 24,81,-28, 6,45,-17, 4,57,-17, 19,69,-17,</v>
      </c>
    </row>
    <row r="12" spans="6:34" x14ac:dyDescent="0.2">
      <c r="F12">
        <f t="shared" si="9"/>
        <v>7</v>
      </c>
      <c r="G12">
        <v>4</v>
      </c>
      <c r="H12">
        <f t="shared" si="10"/>
        <v>0</v>
      </c>
      <c r="I12">
        <v>4</v>
      </c>
      <c r="J12">
        <f t="shared" si="10"/>
        <v>-8</v>
      </c>
      <c r="K12">
        <v>4</v>
      </c>
      <c r="L12">
        <f t="shared" si="10"/>
        <v>-16</v>
      </c>
      <c r="M12">
        <v>4</v>
      </c>
      <c r="N12">
        <f t="shared" si="10"/>
        <v>-24</v>
      </c>
      <c r="O12">
        <v>0</v>
      </c>
      <c r="P12">
        <f t="shared" si="10"/>
        <v>-28</v>
      </c>
      <c r="Q12">
        <v>0</v>
      </c>
      <c r="R12">
        <f t="shared" si="10"/>
        <v>-17</v>
      </c>
      <c r="S12">
        <v>0</v>
      </c>
      <c r="T12">
        <f t="shared" si="10"/>
        <v>-17</v>
      </c>
      <c r="U12">
        <v>0</v>
      </c>
      <c r="V12">
        <f t="shared" si="10"/>
        <v>-17</v>
      </c>
      <c r="Y12" t="str">
        <f t="shared" si="0"/>
        <v>17,33,0,</v>
      </c>
      <c r="Z12" t="str">
        <f t="shared" si="1"/>
        <v>4,45,-8,</v>
      </c>
      <c r="AA12" t="str">
        <f t="shared" si="2"/>
        <v>0,57,-16,</v>
      </c>
      <c r="AB12" t="str">
        <f t="shared" si="3"/>
        <v>3,69,-24,</v>
      </c>
      <c r="AC12" t="str">
        <f t="shared" si="4"/>
        <v>24,81,-28,</v>
      </c>
      <c r="AD12" t="str">
        <f t="shared" si="5"/>
        <v>6,45,-17,</v>
      </c>
      <c r="AE12" t="str">
        <f t="shared" si="6"/>
        <v>4,57,-17,</v>
      </c>
      <c r="AF12" t="str">
        <f t="shared" si="7"/>
        <v>19,69,-17,</v>
      </c>
      <c r="AH12" t="str">
        <f t="shared" si="8"/>
        <v>17,33,0, 4,45,-8, 0,57,-16, 3,69,-24, 24,81,-28, 6,45,-17, 4,57,-17, 19,69,-17,</v>
      </c>
    </row>
    <row r="13" spans="6:34" x14ac:dyDescent="0.2">
      <c r="F13">
        <f t="shared" si="9"/>
        <v>8</v>
      </c>
      <c r="G13">
        <v>4</v>
      </c>
      <c r="H13">
        <f t="shared" si="10"/>
        <v>4</v>
      </c>
      <c r="I13">
        <v>4</v>
      </c>
      <c r="J13">
        <f t="shared" si="10"/>
        <v>-4</v>
      </c>
      <c r="K13">
        <v>4</v>
      </c>
      <c r="L13">
        <f t="shared" si="10"/>
        <v>-12</v>
      </c>
      <c r="M13">
        <v>4</v>
      </c>
      <c r="N13">
        <f t="shared" si="10"/>
        <v>-20</v>
      </c>
      <c r="O13">
        <v>0</v>
      </c>
      <c r="P13">
        <f t="shared" si="10"/>
        <v>-28</v>
      </c>
      <c r="Q13">
        <v>0</v>
      </c>
      <c r="R13">
        <f t="shared" si="10"/>
        <v>-17</v>
      </c>
      <c r="S13">
        <v>0</v>
      </c>
      <c r="T13">
        <f t="shared" si="10"/>
        <v>-17</v>
      </c>
      <c r="U13">
        <v>0</v>
      </c>
      <c r="V13">
        <f t="shared" si="10"/>
        <v>-17</v>
      </c>
      <c r="Y13" t="str">
        <f t="shared" si="0"/>
        <v>17,33,4,</v>
      </c>
      <c r="Z13" t="str">
        <f t="shared" si="1"/>
        <v>4,45,-4,</v>
      </c>
      <c r="AA13" t="str">
        <f t="shared" si="2"/>
        <v>0,57,-12,</v>
      </c>
      <c r="AB13" t="str">
        <f t="shared" si="3"/>
        <v>3,69,-20,</v>
      </c>
      <c r="AC13" t="str">
        <f t="shared" si="4"/>
        <v>24,81,-28,</v>
      </c>
      <c r="AD13" t="str">
        <f t="shared" si="5"/>
        <v>6,45,-17,</v>
      </c>
      <c r="AE13" t="str">
        <f t="shared" si="6"/>
        <v>4,57,-17,</v>
      </c>
      <c r="AF13" t="str">
        <f t="shared" si="7"/>
        <v>19,69,-17,</v>
      </c>
      <c r="AH13" t="str">
        <f t="shared" si="8"/>
        <v>17,33,4, 4,45,-4, 0,57,-12, 3,69,-20, 24,81,-28, 6,45,-17, 4,57,-17, 19,69,-17,</v>
      </c>
    </row>
    <row r="14" spans="6:34" x14ac:dyDescent="0.2">
      <c r="F14">
        <f t="shared" si="9"/>
        <v>9</v>
      </c>
      <c r="G14">
        <v>4</v>
      </c>
      <c r="H14">
        <f t="shared" si="10"/>
        <v>8</v>
      </c>
      <c r="I14">
        <v>4</v>
      </c>
      <c r="J14">
        <f t="shared" si="10"/>
        <v>0</v>
      </c>
      <c r="K14">
        <v>4</v>
      </c>
      <c r="L14">
        <f t="shared" si="10"/>
        <v>-8</v>
      </c>
      <c r="M14">
        <v>4</v>
      </c>
      <c r="N14">
        <f t="shared" si="10"/>
        <v>-16</v>
      </c>
      <c r="O14">
        <v>4</v>
      </c>
      <c r="P14">
        <f t="shared" si="10"/>
        <v>-24</v>
      </c>
      <c r="Q14">
        <v>0</v>
      </c>
      <c r="R14">
        <f t="shared" si="10"/>
        <v>-17</v>
      </c>
      <c r="S14">
        <v>0</v>
      </c>
      <c r="T14">
        <f t="shared" si="10"/>
        <v>-17</v>
      </c>
      <c r="U14">
        <v>0</v>
      </c>
      <c r="V14">
        <f t="shared" si="10"/>
        <v>-17</v>
      </c>
      <c r="Y14" t="str">
        <f t="shared" si="0"/>
        <v>17,33,8,</v>
      </c>
      <c r="Z14" t="str">
        <f t="shared" si="1"/>
        <v>4,45,0,</v>
      </c>
      <c r="AA14" t="str">
        <f t="shared" si="2"/>
        <v>0,57,-8,</v>
      </c>
      <c r="AB14" t="str">
        <f t="shared" si="3"/>
        <v>3,69,-16,</v>
      </c>
      <c r="AC14" t="str">
        <f t="shared" si="4"/>
        <v>24,81,-24,</v>
      </c>
      <c r="AD14" t="str">
        <f t="shared" si="5"/>
        <v>6,45,-17,</v>
      </c>
      <c r="AE14" t="str">
        <f t="shared" si="6"/>
        <v>4,57,-17,</v>
      </c>
      <c r="AF14" t="str">
        <f t="shared" si="7"/>
        <v>19,69,-17,</v>
      </c>
      <c r="AH14" t="str">
        <f t="shared" si="8"/>
        <v>17,33,8, 4,45,0, 0,57,-8, 3,69,-16, 24,81,-24, 6,45,-17, 4,57,-17, 19,69,-17,</v>
      </c>
    </row>
    <row r="15" spans="6:34" x14ac:dyDescent="0.2">
      <c r="F15">
        <f t="shared" si="9"/>
        <v>10</v>
      </c>
      <c r="G15">
        <v>4</v>
      </c>
      <c r="H15">
        <f t="shared" si="10"/>
        <v>12</v>
      </c>
      <c r="I15">
        <v>4</v>
      </c>
      <c r="J15">
        <f t="shared" si="10"/>
        <v>4</v>
      </c>
      <c r="K15">
        <v>4</v>
      </c>
      <c r="L15">
        <f t="shared" si="10"/>
        <v>-4</v>
      </c>
      <c r="M15">
        <v>4</v>
      </c>
      <c r="N15">
        <f t="shared" si="10"/>
        <v>-12</v>
      </c>
      <c r="O15">
        <v>4</v>
      </c>
      <c r="P15">
        <f t="shared" si="10"/>
        <v>-20</v>
      </c>
      <c r="Q15">
        <v>0</v>
      </c>
      <c r="R15">
        <f t="shared" si="10"/>
        <v>-17</v>
      </c>
      <c r="S15">
        <v>0</v>
      </c>
      <c r="T15">
        <f t="shared" si="10"/>
        <v>-17</v>
      </c>
      <c r="U15">
        <v>0</v>
      </c>
      <c r="V15">
        <f t="shared" si="10"/>
        <v>-17</v>
      </c>
      <c r="Y15" t="str">
        <f t="shared" si="0"/>
        <v>17,33,12,</v>
      </c>
      <c r="Z15" t="str">
        <f t="shared" si="1"/>
        <v>4,45,4,</v>
      </c>
      <c r="AA15" t="str">
        <f t="shared" si="2"/>
        <v>0,57,-4,</v>
      </c>
      <c r="AB15" t="str">
        <f t="shared" si="3"/>
        <v>3,69,-12,</v>
      </c>
      <c r="AC15" t="str">
        <f t="shared" si="4"/>
        <v>24,81,-20,</v>
      </c>
      <c r="AD15" t="str">
        <f t="shared" si="5"/>
        <v>6,45,-17,</v>
      </c>
      <c r="AE15" t="str">
        <f t="shared" si="6"/>
        <v>4,57,-17,</v>
      </c>
      <c r="AF15" t="str">
        <f t="shared" si="7"/>
        <v>19,69,-17,</v>
      </c>
      <c r="AH15" t="str">
        <f t="shared" si="8"/>
        <v>17,33,12, 4,45,4, 0,57,-4, 3,69,-12, 24,81,-20, 6,45,-17, 4,57,-17, 19,69,-17,</v>
      </c>
    </row>
    <row r="16" spans="6:34" x14ac:dyDescent="0.2">
      <c r="F16">
        <f t="shared" si="9"/>
        <v>11</v>
      </c>
      <c r="G16">
        <v>4</v>
      </c>
      <c r="H16">
        <f t="shared" si="10"/>
        <v>16</v>
      </c>
      <c r="I16">
        <v>4</v>
      </c>
      <c r="J16">
        <f t="shared" si="10"/>
        <v>8</v>
      </c>
      <c r="K16">
        <v>4</v>
      </c>
      <c r="L16">
        <f t="shared" si="10"/>
        <v>0</v>
      </c>
      <c r="M16">
        <v>4</v>
      </c>
      <c r="N16">
        <f t="shared" si="10"/>
        <v>-8</v>
      </c>
      <c r="O16">
        <v>4</v>
      </c>
      <c r="P16">
        <f t="shared" si="10"/>
        <v>-16</v>
      </c>
      <c r="Q16">
        <v>0</v>
      </c>
      <c r="R16">
        <f t="shared" si="10"/>
        <v>-17</v>
      </c>
      <c r="S16">
        <v>0</v>
      </c>
      <c r="T16">
        <f t="shared" si="10"/>
        <v>-17</v>
      </c>
      <c r="U16">
        <v>0</v>
      </c>
      <c r="V16">
        <f t="shared" si="10"/>
        <v>-17</v>
      </c>
      <c r="Y16" t="str">
        <f t="shared" si="0"/>
        <v>17,33,16,</v>
      </c>
      <c r="Z16" t="str">
        <f t="shared" si="1"/>
        <v>4,45,8,</v>
      </c>
      <c r="AA16" t="str">
        <f t="shared" si="2"/>
        <v>0,57,0,</v>
      </c>
      <c r="AB16" t="str">
        <f t="shared" si="3"/>
        <v>3,69,-8,</v>
      </c>
      <c r="AC16" t="str">
        <f t="shared" si="4"/>
        <v>24,81,-16,</v>
      </c>
      <c r="AD16" t="str">
        <f t="shared" si="5"/>
        <v>6,45,-17,</v>
      </c>
      <c r="AE16" t="str">
        <f t="shared" si="6"/>
        <v>4,57,-17,</v>
      </c>
      <c r="AF16" t="str">
        <f t="shared" si="7"/>
        <v>19,69,-17,</v>
      </c>
      <c r="AH16" t="str">
        <f t="shared" si="8"/>
        <v>17,33,16, 4,45,8, 0,57,0, 3,69,-8, 24,81,-16, 6,45,-17, 4,57,-17, 19,69,-17,</v>
      </c>
    </row>
    <row r="17" spans="6:34" x14ac:dyDescent="0.2">
      <c r="F17">
        <f t="shared" si="9"/>
        <v>12</v>
      </c>
      <c r="G17">
        <v>4</v>
      </c>
      <c r="H17">
        <f t="shared" si="10"/>
        <v>20</v>
      </c>
      <c r="I17">
        <v>4</v>
      </c>
      <c r="J17">
        <f t="shared" si="10"/>
        <v>12</v>
      </c>
      <c r="K17">
        <v>4</v>
      </c>
      <c r="L17">
        <f t="shared" si="10"/>
        <v>4</v>
      </c>
      <c r="M17">
        <v>4</v>
      </c>
      <c r="N17">
        <f t="shared" si="10"/>
        <v>-4</v>
      </c>
      <c r="O17">
        <v>4</v>
      </c>
      <c r="P17">
        <f t="shared" si="10"/>
        <v>-12</v>
      </c>
      <c r="Q17">
        <v>0</v>
      </c>
      <c r="R17">
        <f t="shared" si="10"/>
        <v>-17</v>
      </c>
      <c r="S17">
        <v>0</v>
      </c>
      <c r="T17">
        <f t="shared" si="10"/>
        <v>-17</v>
      </c>
      <c r="U17">
        <v>0</v>
      </c>
      <c r="V17">
        <f t="shared" si="10"/>
        <v>-17</v>
      </c>
      <c r="Y17" t="str">
        <f t="shared" si="0"/>
        <v>17,33,20,</v>
      </c>
      <c r="Z17" t="str">
        <f t="shared" si="1"/>
        <v>4,45,12,</v>
      </c>
      <c r="AA17" t="str">
        <f t="shared" si="2"/>
        <v>0,57,4,</v>
      </c>
      <c r="AB17" t="str">
        <f t="shared" si="3"/>
        <v>3,69,-4,</v>
      </c>
      <c r="AC17" t="str">
        <f t="shared" si="4"/>
        <v>24,81,-12,</v>
      </c>
      <c r="AD17" t="str">
        <f t="shared" si="5"/>
        <v>6,45,-17,</v>
      </c>
      <c r="AE17" t="str">
        <f t="shared" si="6"/>
        <v>4,57,-17,</v>
      </c>
      <c r="AF17" t="str">
        <f t="shared" si="7"/>
        <v>19,69,-17,</v>
      </c>
      <c r="AH17" t="str">
        <f t="shared" si="8"/>
        <v>17,33,20, 4,45,12, 0,57,4, 3,69,-4, 24,81,-12, 6,45,-17, 4,57,-17, 19,69,-17,</v>
      </c>
    </row>
    <row r="18" spans="6:34" x14ac:dyDescent="0.2">
      <c r="F18">
        <f t="shared" si="9"/>
        <v>13</v>
      </c>
      <c r="G18">
        <v>4</v>
      </c>
      <c r="H18">
        <f t="shared" si="10"/>
        <v>24</v>
      </c>
      <c r="I18">
        <v>4</v>
      </c>
      <c r="J18">
        <f t="shared" si="10"/>
        <v>16</v>
      </c>
      <c r="K18">
        <v>4</v>
      </c>
      <c r="L18">
        <f t="shared" si="10"/>
        <v>8</v>
      </c>
      <c r="M18">
        <v>4</v>
      </c>
      <c r="N18">
        <f t="shared" si="10"/>
        <v>0</v>
      </c>
      <c r="O18">
        <v>4</v>
      </c>
      <c r="P18">
        <f t="shared" si="10"/>
        <v>-8</v>
      </c>
      <c r="Q18">
        <v>0</v>
      </c>
      <c r="R18">
        <f t="shared" si="10"/>
        <v>-17</v>
      </c>
      <c r="S18">
        <v>0</v>
      </c>
      <c r="T18">
        <f t="shared" si="10"/>
        <v>-17</v>
      </c>
      <c r="U18">
        <v>0</v>
      </c>
      <c r="V18">
        <f t="shared" si="10"/>
        <v>-17</v>
      </c>
      <c r="Y18" t="str">
        <f t="shared" si="0"/>
        <v>17,33,24,</v>
      </c>
      <c r="Z18" t="str">
        <f t="shared" si="1"/>
        <v>4,45,16,</v>
      </c>
      <c r="AA18" t="str">
        <f t="shared" si="2"/>
        <v>0,57,8,</v>
      </c>
      <c r="AB18" t="str">
        <f t="shared" si="3"/>
        <v>3,69,0,</v>
      </c>
      <c r="AC18" t="str">
        <f t="shared" si="4"/>
        <v>24,81,-8,</v>
      </c>
      <c r="AD18" t="str">
        <f t="shared" si="5"/>
        <v>6,45,-17,</v>
      </c>
      <c r="AE18" t="str">
        <f t="shared" si="6"/>
        <v>4,57,-17,</v>
      </c>
      <c r="AF18" t="str">
        <f t="shared" si="7"/>
        <v>19,69,-17,</v>
      </c>
      <c r="AH18" t="str">
        <f t="shared" si="8"/>
        <v>17,33,24, 4,45,16, 0,57,8, 3,69,0, 24,81,-8, 6,45,-17, 4,57,-17, 19,69,-17,</v>
      </c>
    </row>
    <row r="19" spans="6:34" x14ac:dyDescent="0.2">
      <c r="F19">
        <f t="shared" si="9"/>
        <v>14</v>
      </c>
      <c r="G19">
        <v>4</v>
      </c>
      <c r="H19">
        <f t="shared" si="10"/>
        <v>28</v>
      </c>
      <c r="I19">
        <v>4</v>
      </c>
      <c r="J19">
        <f t="shared" si="10"/>
        <v>20</v>
      </c>
      <c r="K19">
        <v>4</v>
      </c>
      <c r="L19">
        <f t="shared" si="10"/>
        <v>12</v>
      </c>
      <c r="M19">
        <v>4</v>
      </c>
      <c r="N19">
        <f t="shared" si="10"/>
        <v>4</v>
      </c>
      <c r="O19">
        <v>4</v>
      </c>
      <c r="P19">
        <f t="shared" si="10"/>
        <v>-4</v>
      </c>
      <c r="Q19">
        <v>0</v>
      </c>
      <c r="R19">
        <f t="shared" si="10"/>
        <v>-17</v>
      </c>
      <c r="S19">
        <v>0</v>
      </c>
      <c r="T19">
        <f t="shared" si="10"/>
        <v>-17</v>
      </c>
      <c r="U19">
        <v>0</v>
      </c>
      <c r="V19">
        <f t="shared" si="10"/>
        <v>-17</v>
      </c>
      <c r="Y19" t="str">
        <f t="shared" si="0"/>
        <v>17,33,28,</v>
      </c>
      <c r="Z19" t="str">
        <f t="shared" si="1"/>
        <v>4,45,20,</v>
      </c>
      <c r="AA19" t="str">
        <f t="shared" si="2"/>
        <v>0,57,12,</v>
      </c>
      <c r="AB19" t="str">
        <f t="shared" si="3"/>
        <v>3,69,4,</v>
      </c>
      <c r="AC19" t="str">
        <f t="shared" si="4"/>
        <v>24,81,-4,</v>
      </c>
      <c r="AD19" t="str">
        <f t="shared" si="5"/>
        <v>6,45,-17,</v>
      </c>
      <c r="AE19" t="str">
        <f t="shared" si="6"/>
        <v>4,57,-17,</v>
      </c>
      <c r="AF19" t="str">
        <f t="shared" si="7"/>
        <v>19,69,-17,</v>
      </c>
      <c r="AH19" t="str">
        <f t="shared" si="8"/>
        <v>17,33,28, 4,45,20, 0,57,12, 3,69,4, 24,81,-4, 6,45,-17, 4,57,-17, 19,69,-17,</v>
      </c>
    </row>
    <row r="20" spans="6:34" x14ac:dyDescent="0.2">
      <c r="F20">
        <f t="shared" si="9"/>
        <v>15</v>
      </c>
      <c r="G20">
        <v>4</v>
      </c>
      <c r="H20">
        <f t="shared" si="10"/>
        <v>32</v>
      </c>
      <c r="I20">
        <v>4</v>
      </c>
      <c r="J20">
        <f t="shared" si="10"/>
        <v>24</v>
      </c>
      <c r="K20">
        <v>4</v>
      </c>
      <c r="L20">
        <f t="shared" si="10"/>
        <v>16</v>
      </c>
      <c r="M20">
        <v>4</v>
      </c>
      <c r="N20">
        <f t="shared" si="10"/>
        <v>8</v>
      </c>
      <c r="O20">
        <v>4</v>
      </c>
      <c r="P20">
        <f t="shared" si="10"/>
        <v>0</v>
      </c>
      <c r="Q20">
        <v>0</v>
      </c>
      <c r="R20">
        <f t="shared" si="10"/>
        <v>-17</v>
      </c>
      <c r="S20">
        <v>0</v>
      </c>
      <c r="T20">
        <f t="shared" si="10"/>
        <v>-17</v>
      </c>
      <c r="U20">
        <v>0</v>
      </c>
      <c r="V20">
        <f t="shared" si="10"/>
        <v>-17</v>
      </c>
      <c r="Y20" t="str">
        <f t="shared" si="0"/>
        <v>17,33,32,</v>
      </c>
      <c r="Z20" t="str">
        <f t="shared" si="1"/>
        <v>4,45,24,</v>
      </c>
      <c r="AA20" t="str">
        <f t="shared" si="2"/>
        <v>0,57,16,</v>
      </c>
      <c r="AB20" t="str">
        <f t="shared" si="3"/>
        <v>3,69,8,</v>
      </c>
      <c r="AC20" t="str">
        <f t="shared" si="4"/>
        <v>24,81,0,</v>
      </c>
      <c r="AD20" t="str">
        <f t="shared" si="5"/>
        <v>6,45,-17,</v>
      </c>
      <c r="AE20" t="str">
        <f t="shared" si="6"/>
        <v>4,57,-17,</v>
      </c>
      <c r="AF20" t="str">
        <f t="shared" si="7"/>
        <v>19,69,-17,</v>
      </c>
      <c r="AH20" t="str">
        <f t="shared" si="8"/>
        <v>17,33,32, 4,45,24, 0,57,16, 3,69,8, 24,81,0, 6,45,-17, 4,57,-17, 19,69,-17,</v>
      </c>
    </row>
    <row r="21" spans="6:34" x14ac:dyDescent="0.2">
      <c r="F21">
        <f t="shared" si="9"/>
        <v>16</v>
      </c>
      <c r="G21">
        <v>-3</v>
      </c>
      <c r="H21">
        <f t="shared" si="10"/>
        <v>29</v>
      </c>
      <c r="I21">
        <v>4</v>
      </c>
      <c r="J21">
        <f t="shared" si="10"/>
        <v>28</v>
      </c>
      <c r="K21">
        <v>4</v>
      </c>
      <c r="L21">
        <f t="shared" si="10"/>
        <v>20</v>
      </c>
      <c r="M21">
        <v>4</v>
      </c>
      <c r="N21">
        <f t="shared" si="10"/>
        <v>12</v>
      </c>
      <c r="O21">
        <v>4</v>
      </c>
      <c r="P21">
        <f t="shared" si="10"/>
        <v>4</v>
      </c>
      <c r="Q21">
        <v>0</v>
      </c>
      <c r="R21">
        <f t="shared" si="10"/>
        <v>-17</v>
      </c>
      <c r="S21">
        <v>0</v>
      </c>
      <c r="T21">
        <f t="shared" si="10"/>
        <v>-17</v>
      </c>
      <c r="U21">
        <v>0</v>
      </c>
      <c r="V21">
        <f t="shared" si="10"/>
        <v>-17</v>
      </c>
      <c r="Y21" t="str">
        <f t="shared" si="0"/>
        <v>17,33,29,</v>
      </c>
      <c r="Z21" t="str">
        <f t="shared" si="1"/>
        <v>4,45,28,</v>
      </c>
      <c r="AA21" t="str">
        <f t="shared" si="2"/>
        <v>0,57,20,</v>
      </c>
      <c r="AB21" t="str">
        <f t="shared" si="3"/>
        <v>3,69,12,</v>
      </c>
      <c r="AC21" t="str">
        <f t="shared" si="4"/>
        <v>24,81,4,</v>
      </c>
      <c r="AD21" t="str">
        <f t="shared" si="5"/>
        <v>6,45,-17,</v>
      </c>
      <c r="AE21" t="str">
        <f t="shared" si="6"/>
        <v>4,57,-17,</v>
      </c>
      <c r="AF21" t="str">
        <f t="shared" si="7"/>
        <v>19,69,-17,</v>
      </c>
      <c r="AH21" t="str">
        <f t="shared" si="8"/>
        <v>17,33,29, 4,45,28, 0,57,20, 3,69,12, 24,81,4, 6,45,-17, 4,57,-17, 19,69,-17,</v>
      </c>
    </row>
    <row r="22" spans="6:34" x14ac:dyDescent="0.2">
      <c r="F22">
        <f t="shared" si="9"/>
        <v>17</v>
      </c>
      <c r="G22">
        <v>-2</v>
      </c>
      <c r="H22">
        <f t="shared" si="10"/>
        <v>27</v>
      </c>
      <c r="I22">
        <v>4</v>
      </c>
      <c r="J22">
        <f t="shared" si="10"/>
        <v>32</v>
      </c>
      <c r="K22">
        <v>4</v>
      </c>
      <c r="L22">
        <f t="shared" si="10"/>
        <v>24</v>
      </c>
      <c r="M22">
        <v>4</v>
      </c>
      <c r="N22">
        <f t="shared" si="10"/>
        <v>16</v>
      </c>
      <c r="O22">
        <v>4</v>
      </c>
      <c r="P22">
        <f t="shared" si="10"/>
        <v>8</v>
      </c>
      <c r="Q22">
        <v>4</v>
      </c>
      <c r="R22">
        <f t="shared" si="10"/>
        <v>-13</v>
      </c>
      <c r="S22">
        <v>0</v>
      </c>
      <c r="T22">
        <f t="shared" si="10"/>
        <v>-17</v>
      </c>
      <c r="U22">
        <v>0</v>
      </c>
      <c r="V22">
        <f t="shared" si="10"/>
        <v>-17</v>
      </c>
      <c r="Y22" t="str">
        <f t="shared" si="0"/>
        <v>17,33,27,</v>
      </c>
      <c r="Z22" t="str">
        <f t="shared" si="1"/>
        <v>4,45,32,</v>
      </c>
      <c r="AA22" t="str">
        <f t="shared" si="2"/>
        <v>0,57,24,</v>
      </c>
      <c r="AB22" t="str">
        <f t="shared" si="3"/>
        <v>3,69,16,</v>
      </c>
      <c r="AC22" t="str">
        <f t="shared" si="4"/>
        <v>24,81,8,</v>
      </c>
      <c r="AD22" t="str">
        <f t="shared" si="5"/>
        <v>6,45,-13,</v>
      </c>
      <c r="AE22" t="str">
        <f t="shared" si="6"/>
        <v>4,57,-17,</v>
      </c>
      <c r="AF22" t="str">
        <f t="shared" si="7"/>
        <v>19,69,-17,</v>
      </c>
      <c r="AH22" t="str">
        <f t="shared" si="8"/>
        <v>17,33,27, 4,45,32, 0,57,24, 3,69,16, 24,81,8, 6,45,-13, 4,57,-17, 19,69,-17,</v>
      </c>
    </row>
    <row r="23" spans="6:34" x14ac:dyDescent="0.2">
      <c r="F23">
        <f t="shared" si="9"/>
        <v>18</v>
      </c>
      <c r="G23">
        <v>-1</v>
      </c>
      <c r="H23">
        <f t="shared" si="10"/>
        <v>26</v>
      </c>
      <c r="I23">
        <v>-3</v>
      </c>
      <c r="J23">
        <f t="shared" si="10"/>
        <v>29</v>
      </c>
      <c r="K23">
        <v>4</v>
      </c>
      <c r="L23">
        <f t="shared" si="10"/>
        <v>28</v>
      </c>
      <c r="M23">
        <v>4</v>
      </c>
      <c r="N23">
        <f t="shared" si="10"/>
        <v>20</v>
      </c>
      <c r="O23">
        <v>4</v>
      </c>
      <c r="P23">
        <f t="shared" si="10"/>
        <v>12</v>
      </c>
      <c r="Q23">
        <v>4</v>
      </c>
      <c r="R23">
        <f t="shared" si="10"/>
        <v>-9</v>
      </c>
      <c r="S23">
        <v>0</v>
      </c>
      <c r="T23">
        <f t="shared" si="10"/>
        <v>-17</v>
      </c>
      <c r="U23">
        <v>0</v>
      </c>
      <c r="V23">
        <f t="shared" si="10"/>
        <v>-17</v>
      </c>
      <c r="Y23" t="str">
        <f t="shared" si="0"/>
        <v>17,33,26,</v>
      </c>
      <c r="Z23" t="str">
        <f t="shared" si="1"/>
        <v>4,45,29,</v>
      </c>
      <c r="AA23" t="str">
        <f t="shared" si="2"/>
        <v>0,57,28,</v>
      </c>
      <c r="AB23" t="str">
        <f t="shared" si="3"/>
        <v>3,69,20,</v>
      </c>
      <c r="AC23" t="str">
        <f t="shared" si="4"/>
        <v>24,81,12,</v>
      </c>
      <c r="AD23" t="str">
        <f t="shared" si="5"/>
        <v>6,45,-9,</v>
      </c>
      <c r="AE23" t="str">
        <f t="shared" si="6"/>
        <v>4,57,-17,</v>
      </c>
      <c r="AF23" t="str">
        <f t="shared" si="7"/>
        <v>19,69,-17,</v>
      </c>
      <c r="AH23" t="str">
        <f t="shared" si="8"/>
        <v>17,33,26, 4,45,29, 0,57,28, 3,69,20, 24,81,12, 6,45,-9, 4,57,-17, 19,69,-17,</v>
      </c>
    </row>
    <row r="24" spans="6:34" x14ac:dyDescent="0.2">
      <c r="F24">
        <f t="shared" si="9"/>
        <v>19</v>
      </c>
      <c r="G24">
        <v>0</v>
      </c>
      <c r="H24">
        <f t="shared" ref="H24:T39" si="11">H23+G24</f>
        <v>26</v>
      </c>
      <c r="I24">
        <v>-2</v>
      </c>
      <c r="J24">
        <f t="shared" si="11"/>
        <v>27</v>
      </c>
      <c r="K24">
        <v>4</v>
      </c>
      <c r="L24">
        <f t="shared" si="11"/>
        <v>32</v>
      </c>
      <c r="M24">
        <v>4</v>
      </c>
      <c r="N24">
        <f t="shared" si="11"/>
        <v>24</v>
      </c>
      <c r="O24">
        <v>4</v>
      </c>
      <c r="P24">
        <f t="shared" si="11"/>
        <v>16</v>
      </c>
      <c r="Q24">
        <v>4</v>
      </c>
      <c r="R24">
        <f t="shared" si="11"/>
        <v>-5</v>
      </c>
      <c r="S24">
        <v>4</v>
      </c>
      <c r="T24">
        <f t="shared" si="11"/>
        <v>-13</v>
      </c>
      <c r="U24">
        <v>0</v>
      </c>
      <c r="V24">
        <f t="shared" ref="V24:V56" si="12">V23+U24</f>
        <v>-17</v>
      </c>
      <c r="Y24" t="str">
        <f t="shared" si="0"/>
        <v>17,33,26,</v>
      </c>
      <c r="Z24" t="str">
        <f t="shared" si="1"/>
        <v>4,45,27,</v>
      </c>
      <c r="AA24" t="str">
        <f t="shared" si="2"/>
        <v>0,57,32,</v>
      </c>
      <c r="AB24" t="str">
        <f t="shared" si="3"/>
        <v>3,69,24,</v>
      </c>
      <c r="AC24" t="str">
        <f t="shared" si="4"/>
        <v>24,81,16,</v>
      </c>
      <c r="AD24" t="str">
        <f t="shared" si="5"/>
        <v>6,45,-5,</v>
      </c>
      <c r="AE24" t="str">
        <f t="shared" si="6"/>
        <v>4,57,-13,</v>
      </c>
      <c r="AF24" t="str">
        <f t="shared" si="7"/>
        <v>19,69,-17,</v>
      </c>
      <c r="AH24" t="str">
        <f t="shared" si="8"/>
        <v>17,33,26, 4,45,27, 0,57,32, 3,69,24, 24,81,16, 6,45,-5, 4,57,-13, 19,69,-17,</v>
      </c>
    </row>
    <row r="25" spans="6:34" x14ac:dyDescent="0.2">
      <c r="F25">
        <f t="shared" si="9"/>
        <v>20</v>
      </c>
      <c r="G25">
        <v>1</v>
      </c>
      <c r="H25">
        <f t="shared" si="11"/>
        <v>27</v>
      </c>
      <c r="I25">
        <v>-1</v>
      </c>
      <c r="J25">
        <f t="shared" si="11"/>
        <v>26</v>
      </c>
      <c r="K25">
        <v>-3</v>
      </c>
      <c r="L25">
        <f t="shared" si="11"/>
        <v>29</v>
      </c>
      <c r="M25">
        <v>4</v>
      </c>
      <c r="N25">
        <f t="shared" si="11"/>
        <v>28</v>
      </c>
      <c r="O25">
        <v>4</v>
      </c>
      <c r="P25">
        <f t="shared" si="11"/>
        <v>20</v>
      </c>
      <c r="Q25">
        <v>4</v>
      </c>
      <c r="R25">
        <f t="shared" si="11"/>
        <v>-1</v>
      </c>
      <c r="S25">
        <v>4</v>
      </c>
      <c r="T25">
        <f t="shared" si="11"/>
        <v>-9</v>
      </c>
      <c r="U25">
        <v>0</v>
      </c>
      <c r="V25">
        <f t="shared" si="12"/>
        <v>-17</v>
      </c>
      <c r="Y25" t="str">
        <f t="shared" si="0"/>
        <v>17,33,27,</v>
      </c>
      <c r="Z25" t="str">
        <f t="shared" si="1"/>
        <v>4,45,26,</v>
      </c>
      <c r="AA25" t="str">
        <f t="shared" si="2"/>
        <v>0,57,29,</v>
      </c>
      <c r="AB25" t="str">
        <f t="shared" si="3"/>
        <v>3,69,28,</v>
      </c>
      <c r="AC25" t="str">
        <f t="shared" si="4"/>
        <v>24,81,20,</v>
      </c>
      <c r="AD25" t="str">
        <f t="shared" si="5"/>
        <v>6,45,-1,</v>
      </c>
      <c r="AE25" t="str">
        <f t="shared" si="6"/>
        <v>4,57,-9,</v>
      </c>
      <c r="AF25" t="str">
        <f t="shared" si="7"/>
        <v>19,69,-17,</v>
      </c>
      <c r="AH25" t="str">
        <f t="shared" si="8"/>
        <v>17,33,27, 4,45,26, 0,57,29, 3,69,28, 24,81,20, 6,45,-1, 4,57,-9, 19,69,-17,</v>
      </c>
    </row>
    <row r="26" spans="6:34" x14ac:dyDescent="0.2">
      <c r="F26">
        <f t="shared" si="9"/>
        <v>21</v>
      </c>
      <c r="G26">
        <v>2</v>
      </c>
      <c r="H26">
        <f t="shared" si="11"/>
        <v>29</v>
      </c>
      <c r="I26">
        <v>0</v>
      </c>
      <c r="J26">
        <f t="shared" si="11"/>
        <v>26</v>
      </c>
      <c r="K26">
        <v>-2</v>
      </c>
      <c r="L26">
        <f t="shared" si="11"/>
        <v>27</v>
      </c>
      <c r="M26">
        <v>4</v>
      </c>
      <c r="N26">
        <f t="shared" si="11"/>
        <v>32</v>
      </c>
      <c r="O26">
        <v>4</v>
      </c>
      <c r="P26">
        <f t="shared" si="11"/>
        <v>24</v>
      </c>
      <c r="Q26">
        <v>4</v>
      </c>
      <c r="R26">
        <f t="shared" si="11"/>
        <v>3</v>
      </c>
      <c r="S26">
        <v>4</v>
      </c>
      <c r="T26">
        <f t="shared" si="11"/>
        <v>-5</v>
      </c>
      <c r="U26">
        <v>4</v>
      </c>
      <c r="V26">
        <f t="shared" si="12"/>
        <v>-13</v>
      </c>
      <c r="Y26" t="str">
        <f t="shared" si="0"/>
        <v>17,33,29,</v>
      </c>
      <c r="Z26" t="str">
        <f t="shared" si="1"/>
        <v>4,45,26,</v>
      </c>
      <c r="AA26" t="str">
        <f t="shared" si="2"/>
        <v>0,57,27,</v>
      </c>
      <c r="AB26" t="str">
        <f t="shared" si="3"/>
        <v>3,69,32,</v>
      </c>
      <c r="AC26" t="str">
        <f t="shared" si="4"/>
        <v>24,81,24,</v>
      </c>
      <c r="AD26" t="str">
        <f t="shared" si="5"/>
        <v>6,45,3,</v>
      </c>
      <c r="AE26" t="str">
        <f t="shared" si="6"/>
        <v>4,57,-5,</v>
      </c>
      <c r="AF26" t="str">
        <f t="shared" si="7"/>
        <v>19,69,-13,</v>
      </c>
      <c r="AH26" t="str">
        <f t="shared" si="8"/>
        <v>17,33,29, 4,45,26, 0,57,27, 3,69,32, 24,81,24, 6,45,3, 4,57,-5, 19,69,-13,</v>
      </c>
    </row>
    <row r="27" spans="6:34" x14ac:dyDescent="0.2">
      <c r="F27">
        <f t="shared" si="9"/>
        <v>22</v>
      </c>
      <c r="G27">
        <v>3</v>
      </c>
      <c r="H27">
        <f t="shared" si="11"/>
        <v>32</v>
      </c>
      <c r="I27">
        <v>1</v>
      </c>
      <c r="J27">
        <f t="shared" si="11"/>
        <v>27</v>
      </c>
      <c r="K27">
        <v>-1</v>
      </c>
      <c r="L27">
        <f t="shared" si="11"/>
        <v>26</v>
      </c>
      <c r="M27">
        <v>-3</v>
      </c>
      <c r="N27">
        <f t="shared" si="11"/>
        <v>29</v>
      </c>
      <c r="O27">
        <v>4</v>
      </c>
      <c r="P27">
        <f t="shared" si="11"/>
        <v>28</v>
      </c>
      <c r="Q27">
        <v>4</v>
      </c>
      <c r="R27">
        <f t="shared" si="11"/>
        <v>7</v>
      </c>
      <c r="S27">
        <v>4</v>
      </c>
      <c r="T27">
        <f t="shared" si="11"/>
        <v>-1</v>
      </c>
      <c r="U27">
        <v>4</v>
      </c>
      <c r="V27">
        <f t="shared" si="12"/>
        <v>-9</v>
      </c>
      <c r="Y27" t="str">
        <f t="shared" si="0"/>
        <v>17,33,32,</v>
      </c>
      <c r="Z27" t="str">
        <f t="shared" si="1"/>
        <v>4,45,27,</v>
      </c>
      <c r="AA27" t="str">
        <f t="shared" si="2"/>
        <v>0,57,26,</v>
      </c>
      <c r="AB27" t="str">
        <f t="shared" si="3"/>
        <v>3,69,29,</v>
      </c>
      <c r="AC27" t="str">
        <f t="shared" si="4"/>
        <v>24,81,28,</v>
      </c>
      <c r="AD27" t="str">
        <f t="shared" si="5"/>
        <v>6,45,7,</v>
      </c>
      <c r="AE27" t="str">
        <f t="shared" si="6"/>
        <v>4,57,-1,</v>
      </c>
      <c r="AF27" t="str">
        <f t="shared" si="7"/>
        <v>19,69,-9,</v>
      </c>
      <c r="AH27" t="str">
        <f t="shared" si="8"/>
        <v>17,33,32, 4,45,27, 0,57,26, 3,69,29, 24,81,28, 6,45,7, 4,57,-1, 19,69,-9,</v>
      </c>
    </row>
    <row r="28" spans="6:34" x14ac:dyDescent="0.2">
      <c r="F28">
        <f t="shared" si="9"/>
        <v>23</v>
      </c>
      <c r="G28">
        <v>-1</v>
      </c>
      <c r="H28">
        <f t="shared" si="11"/>
        <v>31</v>
      </c>
      <c r="I28">
        <v>2</v>
      </c>
      <c r="J28">
        <f t="shared" si="11"/>
        <v>29</v>
      </c>
      <c r="K28">
        <v>0</v>
      </c>
      <c r="L28">
        <f t="shared" si="11"/>
        <v>26</v>
      </c>
      <c r="M28">
        <v>-2</v>
      </c>
      <c r="N28">
        <f t="shared" si="11"/>
        <v>27</v>
      </c>
      <c r="O28">
        <v>4</v>
      </c>
      <c r="P28">
        <f t="shared" si="11"/>
        <v>32</v>
      </c>
      <c r="Q28">
        <v>4</v>
      </c>
      <c r="R28">
        <f t="shared" si="11"/>
        <v>11</v>
      </c>
      <c r="S28">
        <v>4</v>
      </c>
      <c r="T28">
        <f t="shared" si="11"/>
        <v>3</v>
      </c>
      <c r="U28">
        <v>4</v>
      </c>
      <c r="V28">
        <f t="shared" si="12"/>
        <v>-5</v>
      </c>
      <c r="Y28" t="str">
        <f t="shared" si="0"/>
        <v>17,33,31,</v>
      </c>
      <c r="Z28" t="str">
        <f t="shared" si="1"/>
        <v>4,45,29,</v>
      </c>
      <c r="AA28" t="str">
        <f t="shared" si="2"/>
        <v>0,57,26,</v>
      </c>
      <c r="AB28" t="str">
        <f t="shared" si="3"/>
        <v>3,69,27,</v>
      </c>
      <c r="AC28" t="str">
        <f t="shared" si="4"/>
        <v>24,81,32,</v>
      </c>
      <c r="AD28" t="str">
        <f t="shared" si="5"/>
        <v>6,45,11,</v>
      </c>
      <c r="AE28" t="str">
        <f t="shared" si="6"/>
        <v>4,57,3,</v>
      </c>
      <c r="AF28" t="str">
        <f t="shared" si="7"/>
        <v>19,69,-5,</v>
      </c>
      <c r="AH28" t="str">
        <f t="shared" si="8"/>
        <v>17,33,31, 4,45,29, 0,57,26, 3,69,27, 24,81,32, 6,45,11, 4,57,3, 19,69,-5,</v>
      </c>
    </row>
    <row r="29" spans="6:34" x14ac:dyDescent="0.2">
      <c r="F29">
        <f t="shared" si="9"/>
        <v>24</v>
      </c>
      <c r="G29">
        <v>1</v>
      </c>
      <c r="H29">
        <f t="shared" si="11"/>
        <v>32</v>
      </c>
      <c r="I29">
        <v>3</v>
      </c>
      <c r="J29">
        <f t="shared" si="11"/>
        <v>32</v>
      </c>
      <c r="K29">
        <v>1</v>
      </c>
      <c r="L29">
        <f t="shared" si="11"/>
        <v>27</v>
      </c>
      <c r="M29">
        <v>-1</v>
      </c>
      <c r="N29">
        <f t="shared" si="11"/>
        <v>26</v>
      </c>
      <c r="O29">
        <v>-3</v>
      </c>
      <c r="P29">
        <f t="shared" si="11"/>
        <v>29</v>
      </c>
      <c r="Q29">
        <v>4</v>
      </c>
      <c r="R29">
        <f t="shared" si="11"/>
        <v>15</v>
      </c>
      <c r="S29">
        <v>4</v>
      </c>
      <c r="T29">
        <f t="shared" si="11"/>
        <v>7</v>
      </c>
      <c r="U29">
        <v>4</v>
      </c>
      <c r="V29">
        <f t="shared" si="12"/>
        <v>-1</v>
      </c>
      <c r="Y29" t="str">
        <f t="shared" si="0"/>
        <v>17,33,32,</v>
      </c>
      <c r="Z29" t="str">
        <f t="shared" si="1"/>
        <v>4,45,32,</v>
      </c>
      <c r="AA29" t="str">
        <f t="shared" si="2"/>
        <v>0,57,27,</v>
      </c>
      <c r="AB29" t="str">
        <f t="shared" si="3"/>
        <v>3,69,26,</v>
      </c>
      <c r="AC29" t="str">
        <f t="shared" si="4"/>
        <v>24,81,29,</v>
      </c>
      <c r="AD29" t="str">
        <f t="shared" si="5"/>
        <v>6,45,15,</v>
      </c>
      <c r="AE29" t="str">
        <f t="shared" si="6"/>
        <v>4,57,7,</v>
      </c>
      <c r="AF29" t="str">
        <f t="shared" si="7"/>
        <v>19,69,-1,</v>
      </c>
      <c r="AH29" t="str">
        <f t="shared" si="8"/>
        <v>17,33,32, 4,45,32, 0,57,27, 3,69,26, 24,81,29, 6,45,15, 4,57,7, 19,69,-1,</v>
      </c>
    </row>
    <row r="30" spans="6:34" x14ac:dyDescent="0.2">
      <c r="F30">
        <f t="shared" si="9"/>
        <v>25</v>
      </c>
      <c r="G30">
        <v>0</v>
      </c>
      <c r="H30">
        <f t="shared" si="11"/>
        <v>32</v>
      </c>
      <c r="I30">
        <v>-1</v>
      </c>
      <c r="J30">
        <f t="shared" si="11"/>
        <v>31</v>
      </c>
      <c r="K30">
        <v>2</v>
      </c>
      <c r="L30">
        <f t="shared" si="11"/>
        <v>29</v>
      </c>
      <c r="M30">
        <v>0</v>
      </c>
      <c r="N30">
        <f t="shared" si="11"/>
        <v>26</v>
      </c>
      <c r="O30">
        <v>-2</v>
      </c>
      <c r="P30">
        <f t="shared" si="11"/>
        <v>27</v>
      </c>
      <c r="Q30">
        <v>4</v>
      </c>
      <c r="R30">
        <f t="shared" si="11"/>
        <v>19</v>
      </c>
      <c r="S30">
        <v>4</v>
      </c>
      <c r="T30">
        <f t="shared" si="11"/>
        <v>11</v>
      </c>
      <c r="U30">
        <v>4</v>
      </c>
      <c r="V30">
        <f t="shared" si="12"/>
        <v>3</v>
      </c>
      <c r="Y30" t="str">
        <f t="shared" si="0"/>
        <v>17,33,32,</v>
      </c>
      <c r="Z30" t="str">
        <f t="shared" si="1"/>
        <v>4,45,31,</v>
      </c>
      <c r="AA30" t="str">
        <f t="shared" si="2"/>
        <v>0,57,29,</v>
      </c>
      <c r="AB30" t="str">
        <f t="shared" si="3"/>
        <v>3,69,26,</v>
      </c>
      <c r="AC30" t="str">
        <f t="shared" si="4"/>
        <v>24,81,27,</v>
      </c>
      <c r="AD30" t="str">
        <f t="shared" si="5"/>
        <v>6,45,19,</v>
      </c>
      <c r="AE30" t="str">
        <f t="shared" si="6"/>
        <v>4,57,11,</v>
      </c>
      <c r="AF30" t="str">
        <f t="shared" si="7"/>
        <v>19,69,3,</v>
      </c>
      <c r="AH30" t="str">
        <f t="shared" si="8"/>
        <v>17,33,32, 4,45,31, 0,57,29, 3,69,26, 24,81,27, 6,45,19, 4,57,11, 19,69,3,</v>
      </c>
    </row>
    <row r="31" spans="6:34" x14ac:dyDescent="0.2">
      <c r="F31">
        <f t="shared" si="9"/>
        <v>26</v>
      </c>
      <c r="G31">
        <v>0</v>
      </c>
      <c r="H31">
        <f t="shared" si="11"/>
        <v>32</v>
      </c>
      <c r="I31">
        <v>1</v>
      </c>
      <c r="J31">
        <f t="shared" si="11"/>
        <v>32</v>
      </c>
      <c r="K31">
        <v>3</v>
      </c>
      <c r="L31">
        <f t="shared" si="11"/>
        <v>32</v>
      </c>
      <c r="M31">
        <v>1</v>
      </c>
      <c r="N31">
        <f t="shared" si="11"/>
        <v>27</v>
      </c>
      <c r="O31">
        <v>-1</v>
      </c>
      <c r="P31">
        <f t="shared" si="11"/>
        <v>26</v>
      </c>
      <c r="Q31">
        <v>-3</v>
      </c>
      <c r="R31">
        <f t="shared" si="11"/>
        <v>16</v>
      </c>
      <c r="S31">
        <v>4</v>
      </c>
      <c r="T31">
        <f t="shared" si="11"/>
        <v>15</v>
      </c>
      <c r="U31">
        <v>4</v>
      </c>
      <c r="V31">
        <f t="shared" si="12"/>
        <v>7</v>
      </c>
      <c r="Y31" t="str">
        <f t="shared" si="0"/>
        <v>17,33,32,</v>
      </c>
      <c r="Z31" t="str">
        <f t="shared" si="1"/>
        <v>4,45,32,</v>
      </c>
      <c r="AA31" t="str">
        <f t="shared" si="2"/>
        <v>0,57,32,</v>
      </c>
      <c r="AB31" t="str">
        <f t="shared" si="3"/>
        <v>3,69,27,</v>
      </c>
      <c r="AC31" t="str">
        <f t="shared" si="4"/>
        <v>24,81,26,</v>
      </c>
      <c r="AD31" t="str">
        <f t="shared" si="5"/>
        <v>6,45,16,</v>
      </c>
      <c r="AE31" t="str">
        <f t="shared" si="6"/>
        <v>4,57,15,</v>
      </c>
      <c r="AF31" t="str">
        <f t="shared" si="7"/>
        <v>19,69,7,</v>
      </c>
      <c r="AH31" t="str">
        <f t="shared" si="8"/>
        <v>17,33,32, 4,45,32, 0,57,32, 3,69,27, 24,81,26, 6,45,16, 4,57,15, 19,69,7,</v>
      </c>
    </row>
    <row r="32" spans="6:34" x14ac:dyDescent="0.2">
      <c r="F32">
        <f t="shared" si="9"/>
        <v>27</v>
      </c>
      <c r="G32">
        <v>0</v>
      </c>
      <c r="H32">
        <f t="shared" si="11"/>
        <v>32</v>
      </c>
      <c r="I32">
        <v>0</v>
      </c>
      <c r="J32">
        <f t="shared" si="11"/>
        <v>32</v>
      </c>
      <c r="K32">
        <v>-1</v>
      </c>
      <c r="L32">
        <f t="shared" si="11"/>
        <v>31</v>
      </c>
      <c r="M32">
        <v>2</v>
      </c>
      <c r="N32">
        <f t="shared" si="11"/>
        <v>29</v>
      </c>
      <c r="O32">
        <v>0</v>
      </c>
      <c r="P32">
        <f t="shared" si="11"/>
        <v>26</v>
      </c>
      <c r="Q32">
        <v>-2</v>
      </c>
      <c r="R32">
        <f t="shared" si="11"/>
        <v>14</v>
      </c>
      <c r="S32">
        <v>4</v>
      </c>
      <c r="T32">
        <f t="shared" si="11"/>
        <v>19</v>
      </c>
      <c r="U32">
        <v>4</v>
      </c>
      <c r="V32">
        <f t="shared" si="12"/>
        <v>11</v>
      </c>
      <c r="Y32" t="str">
        <f t="shared" si="0"/>
        <v>17,33,32,</v>
      </c>
      <c r="Z32" t="str">
        <f t="shared" si="1"/>
        <v>4,45,32,</v>
      </c>
      <c r="AA32" t="str">
        <f t="shared" si="2"/>
        <v>0,57,31,</v>
      </c>
      <c r="AB32" t="str">
        <f t="shared" si="3"/>
        <v>3,69,29,</v>
      </c>
      <c r="AC32" t="str">
        <f t="shared" si="4"/>
        <v>24,81,26,</v>
      </c>
      <c r="AD32" t="str">
        <f t="shared" si="5"/>
        <v>6,45,14,</v>
      </c>
      <c r="AE32" t="str">
        <f t="shared" si="6"/>
        <v>4,57,19,</v>
      </c>
      <c r="AF32" t="str">
        <f t="shared" si="7"/>
        <v>19,69,11,</v>
      </c>
      <c r="AH32" t="str">
        <f t="shared" si="8"/>
        <v>17,33,32, 4,45,32, 0,57,31, 3,69,29, 24,81,26, 6,45,14, 4,57,19, 19,69,11,</v>
      </c>
    </row>
    <row r="33" spans="6:34" x14ac:dyDescent="0.2">
      <c r="F33">
        <f t="shared" si="9"/>
        <v>28</v>
      </c>
      <c r="G33">
        <v>0</v>
      </c>
      <c r="H33">
        <f t="shared" si="11"/>
        <v>32</v>
      </c>
      <c r="I33">
        <v>0</v>
      </c>
      <c r="J33">
        <f t="shared" si="11"/>
        <v>32</v>
      </c>
      <c r="K33">
        <v>1</v>
      </c>
      <c r="L33">
        <f t="shared" si="11"/>
        <v>32</v>
      </c>
      <c r="M33">
        <v>3</v>
      </c>
      <c r="N33">
        <f t="shared" si="11"/>
        <v>32</v>
      </c>
      <c r="O33">
        <v>1</v>
      </c>
      <c r="P33">
        <f t="shared" si="11"/>
        <v>27</v>
      </c>
      <c r="Q33">
        <v>-1</v>
      </c>
      <c r="R33">
        <f t="shared" si="11"/>
        <v>13</v>
      </c>
      <c r="S33">
        <v>-3</v>
      </c>
      <c r="T33">
        <f t="shared" si="11"/>
        <v>16</v>
      </c>
      <c r="U33">
        <v>4</v>
      </c>
      <c r="V33">
        <f t="shared" si="12"/>
        <v>15</v>
      </c>
      <c r="Y33" t="str">
        <f t="shared" si="0"/>
        <v>17,33,32,</v>
      </c>
      <c r="Z33" t="str">
        <f t="shared" si="1"/>
        <v>4,45,32,</v>
      </c>
      <c r="AA33" t="str">
        <f t="shared" si="2"/>
        <v>0,57,32,</v>
      </c>
      <c r="AB33" t="str">
        <f t="shared" si="3"/>
        <v>3,69,32,</v>
      </c>
      <c r="AC33" t="str">
        <f t="shared" si="4"/>
        <v>24,81,27,</v>
      </c>
      <c r="AD33" t="str">
        <f t="shared" si="5"/>
        <v>6,45,13,</v>
      </c>
      <c r="AE33" t="str">
        <f t="shared" si="6"/>
        <v>4,57,16,</v>
      </c>
      <c r="AF33" t="str">
        <f t="shared" si="7"/>
        <v>19,69,15,</v>
      </c>
      <c r="AH33" t="str">
        <f t="shared" si="8"/>
        <v>17,33,32, 4,45,32, 0,57,32, 3,69,32, 24,81,27, 6,45,13, 4,57,16, 19,69,15,</v>
      </c>
    </row>
    <row r="34" spans="6:34" x14ac:dyDescent="0.2">
      <c r="F34">
        <f t="shared" si="9"/>
        <v>29</v>
      </c>
      <c r="G34">
        <v>0</v>
      </c>
      <c r="H34">
        <f t="shared" si="11"/>
        <v>32</v>
      </c>
      <c r="I34">
        <v>0</v>
      </c>
      <c r="J34">
        <f t="shared" si="11"/>
        <v>32</v>
      </c>
      <c r="K34">
        <v>0</v>
      </c>
      <c r="L34">
        <f t="shared" si="11"/>
        <v>32</v>
      </c>
      <c r="M34">
        <v>-1</v>
      </c>
      <c r="N34">
        <f t="shared" si="11"/>
        <v>31</v>
      </c>
      <c r="O34">
        <v>2</v>
      </c>
      <c r="P34">
        <f t="shared" si="11"/>
        <v>29</v>
      </c>
      <c r="Q34">
        <v>0</v>
      </c>
      <c r="R34">
        <f t="shared" si="11"/>
        <v>13</v>
      </c>
      <c r="S34">
        <v>-2</v>
      </c>
      <c r="T34">
        <f t="shared" si="11"/>
        <v>14</v>
      </c>
      <c r="U34">
        <v>4</v>
      </c>
      <c r="V34">
        <f t="shared" si="12"/>
        <v>19</v>
      </c>
      <c r="Y34" t="str">
        <f t="shared" si="0"/>
        <v>17,33,32,</v>
      </c>
      <c r="Z34" t="str">
        <f t="shared" si="1"/>
        <v>4,45,32,</v>
      </c>
      <c r="AA34" t="str">
        <f t="shared" si="2"/>
        <v>0,57,32,</v>
      </c>
      <c r="AB34" t="str">
        <f t="shared" si="3"/>
        <v>3,69,31,</v>
      </c>
      <c r="AC34" t="str">
        <f t="shared" si="4"/>
        <v>24,81,29,</v>
      </c>
      <c r="AD34" t="str">
        <f t="shared" si="5"/>
        <v>6,45,13,</v>
      </c>
      <c r="AE34" t="str">
        <f t="shared" si="6"/>
        <v>4,57,14,</v>
      </c>
      <c r="AF34" t="str">
        <f t="shared" si="7"/>
        <v>19,69,19,</v>
      </c>
      <c r="AH34" t="str">
        <f t="shared" si="8"/>
        <v>17,33,32, 4,45,32, 0,57,32, 3,69,31, 24,81,29, 6,45,13, 4,57,14, 19,69,19,</v>
      </c>
    </row>
    <row r="35" spans="6:34" x14ac:dyDescent="0.2">
      <c r="F35">
        <f t="shared" si="9"/>
        <v>30</v>
      </c>
      <c r="G35">
        <v>0</v>
      </c>
      <c r="H35">
        <f t="shared" si="11"/>
        <v>32</v>
      </c>
      <c r="I35">
        <v>0</v>
      </c>
      <c r="J35">
        <f t="shared" si="11"/>
        <v>32</v>
      </c>
      <c r="K35">
        <v>0</v>
      </c>
      <c r="L35">
        <f t="shared" si="11"/>
        <v>32</v>
      </c>
      <c r="M35">
        <v>1</v>
      </c>
      <c r="N35">
        <f t="shared" si="11"/>
        <v>32</v>
      </c>
      <c r="O35">
        <v>3</v>
      </c>
      <c r="P35">
        <f t="shared" si="11"/>
        <v>32</v>
      </c>
      <c r="Q35">
        <v>1</v>
      </c>
      <c r="R35">
        <f t="shared" si="11"/>
        <v>14</v>
      </c>
      <c r="S35">
        <v>-1</v>
      </c>
      <c r="T35">
        <f t="shared" si="11"/>
        <v>13</v>
      </c>
      <c r="U35">
        <v>-3</v>
      </c>
      <c r="V35">
        <f t="shared" si="12"/>
        <v>16</v>
      </c>
      <c r="Y35" t="str">
        <f t="shared" si="0"/>
        <v>17,33,32,</v>
      </c>
      <c r="Z35" t="str">
        <f t="shared" si="1"/>
        <v>4,45,32,</v>
      </c>
      <c r="AA35" t="str">
        <f t="shared" si="2"/>
        <v>0,57,32,</v>
      </c>
      <c r="AB35" t="str">
        <f t="shared" si="3"/>
        <v>3,69,32,</v>
      </c>
      <c r="AC35" t="str">
        <f t="shared" si="4"/>
        <v>24,81,32,</v>
      </c>
      <c r="AD35" t="str">
        <f t="shared" si="5"/>
        <v>6,45,14,</v>
      </c>
      <c r="AE35" t="str">
        <f t="shared" si="6"/>
        <v>4,57,13,</v>
      </c>
      <c r="AF35" t="str">
        <f t="shared" si="7"/>
        <v>19,69,16,</v>
      </c>
      <c r="AH35" t="str">
        <f t="shared" si="8"/>
        <v>17,33,32, 4,45,32, 0,57,32, 3,69,32, 24,81,32, 6,45,14, 4,57,13, 19,69,16,</v>
      </c>
    </row>
    <row r="36" spans="6:34" x14ac:dyDescent="0.2">
      <c r="F36">
        <f t="shared" si="9"/>
        <v>31</v>
      </c>
      <c r="G36">
        <v>0</v>
      </c>
      <c r="H36">
        <f t="shared" si="11"/>
        <v>32</v>
      </c>
      <c r="I36">
        <v>0</v>
      </c>
      <c r="J36">
        <f t="shared" si="11"/>
        <v>32</v>
      </c>
      <c r="K36">
        <v>0</v>
      </c>
      <c r="L36">
        <f t="shared" si="11"/>
        <v>32</v>
      </c>
      <c r="M36">
        <v>0</v>
      </c>
      <c r="N36">
        <f t="shared" si="11"/>
        <v>32</v>
      </c>
      <c r="O36">
        <v>-1</v>
      </c>
      <c r="P36">
        <f t="shared" si="11"/>
        <v>31</v>
      </c>
      <c r="Q36">
        <v>2</v>
      </c>
      <c r="R36">
        <f t="shared" si="11"/>
        <v>16</v>
      </c>
      <c r="S36">
        <v>0</v>
      </c>
      <c r="T36">
        <f t="shared" si="11"/>
        <v>13</v>
      </c>
      <c r="U36">
        <v>-2</v>
      </c>
      <c r="V36">
        <f t="shared" si="12"/>
        <v>14</v>
      </c>
      <c r="Y36" t="str">
        <f t="shared" si="0"/>
        <v>17,33,32,</v>
      </c>
      <c r="Z36" t="str">
        <f t="shared" si="1"/>
        <v>4,45,32,</v>
      </c>
      <c r="AA36" t="str">
        <f t="shared" si="2"/>
        <v>0,57,32,</v>
      </c>
      <c r="AB36" t="str">
        <f t="shared" si="3"/>
        <v>3,69,32,</v>
      </c>
      <c r="AC36" t="str">
        <f t="shared" si="4"/>
        <v>24,81,31,</v>
      </c>
      <c r="AD36" t="str">
        <f t="shared" si="5"/>
        <v>6,45,16,</v>
      </c>
      <c r="AE36" t="str">
        <f t="shared" si="6"/>
        <v>4,57,13,</v>
      </c>
      <c r="AF36" t="str">
        <f t="shared" si="7"/>
        <v>19,69,14,</v>
      </c>
      <c r="AH36" t="str">
        <f t="shared" si="8"/>
        <v>17,33,32, 4,45,32, 0,57,32, 3,69,32, 24,81,31, 6,45,16, 4,57,13, 19,69,14,</v>
      </c>
    </row>
    <row r="37" spans="6:34" x14ac:dyDescent="0.2">
      <c r="F37">
        <f t="shared" si="9"/>
        <v>32</v>
      </c>
      <c r="G37">
        <v>0</v>
      </c>
      <c r="H37">
        <f t="shared" si="11"/>
        <v>32</v>
      </c>
      <c r="I37">
        <v>0</v>
      </c>
      <c r="J37">
        <f t="shared" si="11"/>
        <v>32</v>
      </c>
      <c r="K37">
        <v>0</v>
      </c>
      <c r="L37">
        <f t="shared" si="11"/>
        <v>32</v>
      </c>
      <c r="M37">
        <v>0</v>
      </c>
      <c r="N37">
        <f t="shared" si="11"/>
        <v>32</v>
      </c>
      <c r="O37">
        <v>1</v>
      </c>
      <c r="P37">
        <f t="shared" si="11"/>
        <v>32</v>
      </c>
      <c r="Q37">
        <v>3</v>
      </c>
      <c r="R37">
        <f t="shared" si="11"/>
        <v>19</v>
      </c>
      <c r="S37">
        <v>1</v>
      </c>
      <c r="T37">
        <f t="shared" si="11"/>
        <v>14</v>
      </c>
      <c r="U37">
        <v>-1</v>
      </c>
      <c r="V37">
        <f t="shared" si="12"/>
        <v>13</v>
      </c>
      <c r="Y37" t="str">
        <f t="shared" si="0"/>
        <v>17,33,32,</v>
      </c>
      <c r="Z37" t="str">
        <f t="shared" si="1"/>
        <v>4,45,32,</v>
      </c>
      <c r="AA37" t="str">
        <f t="shared" si="2"/>
        <v>0,57,32,</v>
      </c>
      <c r="AB37" t="str">
        <f t="shared" si="3"/>
        <v>3,69,32,</v>
      </c>
      <c r="AC37" t="str">
        <f t="shared" si="4"/>
        <v>24,81,32,</v>
      </c>
      <c r="AD37" t="str">
        <f t="shared" si="5"/>
        <v>6,45,19,</v>
      </c>
      <c r="AE37" t="str">
        <f t="shared" si="6"/>
        <v>4,57,14,</v>
      </c>
      <c r="AF37" t="str">
        <f t="shared" si="7"/>
        <v>19,69,13,</v>
      </c>
      <c r="AH37" t="str">
        <f t="shared" si="8"/>
        <v>17,33,32, 4,45,32, 0,57,32, 3,69,32, 24,81,32, 6,45,19, 4,57,14, 19,69,13,</v>
      </c>
    </row>
    <row r="38" spans="6:34" x14ac:dyDescent="0.2">
      <c r="F38">
        <f t="shared" si="9"/>
        <v>33</v>
      </c>
      <c r="G38">
        <v>0</v>
      </c>
      <c r="H38">
        <f t="shared" si="11"/>
        <v>32</v>
      </c>
      <c r="I38">
        <v>0</v>
      </c>
      <c r="J38">
        <f t="shared" si="11"/>
        <v>32</v>
      </c>
      <c r="K38">
        <v>0</v>
      </c>
      <c r="L38">
        <f t="shared" si="11"/>
        <v>32</v>
      </c>
      <c r="M38">
        <v>0</v>
      </c>
      <c r="N38">
        <f t="shared" si="11"/>
        <v>32</v>
      </c>
      <c r="O38">
        <v>0</v>
      </c>
      <c r="P38">
        <f t="shared" si="11"/>
        <v>32</v>
      </c>
      <c r="Q38">
        <v>-1</v>
      </c>
      <c r="R38">
        <f t="shared" si="11"/>
        <v>18</v>
      </c>
      <c r="S38">
        <v>2</v>
      </c>
      <c r="T38">
        <f t="shared" si="11"/>
        <v>16</v>
      </c>
      <c r="U38">
        <v>0</v>
      </c>
      <c r="V38">
        <f t="shared" si="12"/>
        <v>13</v>
      </c>
      <c r="Y38" t="str">
        <f t="shared" si="0"/>
        <v>17,33,32,</v>
      </c>
      <c r="Z38" t="str">
        <f t="shared" si="1"/>
        <v>4,45,32,</v>
      </c>
      <c r="AA38" t="str">
        <f t="shared" si="2"/>
        <v>0,57,32,</v>
      </c>
      <c r="AB38" t="str">
        <f t="shared" si="3"/>
        <v>3,69,32,</v>
      </c>
      <c r="AC38" t="str">
        <f t="shared" si="4"/>
        <v>24,81,32,</v>
      </c>
      <c r="AD38" t="str">
        <f t="shared" si="5"/>
        <v>6,45,18,</v>
      </c>
      <c r="AE38" t="str">
        <f t="shared" si="6"/>
        <v>4,57,16,</v>
      </c>
      <c r="AF38" t="str">
        <f t="shared" si="7"/>
        <v>19,69,13,</v>
      </c>
      <c r="AH38" t="str">
        <f t="shared" si="8"/>
        <v>17,33,32, 4,45,32, 0,57,32, 3,69,32, 24,81,32, 6,45,18, 4,57,16, 19,69,13,</v>
      </c>
    </row>
    <row r="39" spans="6:34" x14ac:dyDescent="0.2">
      <c r="F39">
        <f t="shared" si="9"/>
        <v>34</v>
      </c>
      <c r="G39">
        <v>0</v>
      </c>
      <c r="H39">
        <f t="shared" si="11"/>
        <v>32</v>
      </c>
      <c r="I39">
        <v>0</v>
      </c>
      <c r="J39">
        <f t="shared" si="11"/>
        <v>32</v>
      </c>
      <c r="K39">
        <v>0</v>
      </c>
      <c r="L39">
        <f t="shared" si="11"/>
        <v>32</v>
      </c>
      <c r="M39">
        <v>0</v>
      </c>
      <c r="N39">
        <f t="shared" si="11"/>
        <v>32</v>
      </c>
      <c r="O39">
        <v>0</v>
      </c>
      <c r="P39">
        <f t="shared" si="11"/>
        <v>32</v>
      </c>
      <c r="Q39">
        <v>1</v>
      </c>
      <c r="R39">
        <f t="shared" si="11"/>
        <v>19</v>
      </c>
      <c r="S39">
        <v>3</v>
      </c>
      <c r="T39">
        <f t="shared" si="11"/>
        <v>19</v>
      </c>
      <c r="U39">
        <v>1</v>
      </c>
      <c r="V39">
        <f t="shared" si="12"/>
        <v>14</v>
      </c>
      <c r="Y39" t="str">
        <f t="shared" si="0"/>
        <v>17,33,32,</v>
      </c>
      <c r="Z39" t="str">
        <f t="shared" si="1"/>
        <v>4,45,32,</v>
      </c>
      <c r="AA39" t="str">
        <f t="shared" si="2"/>
        <v>0,57,32,</v>
      </c>
      <c r="AB39" t="str">
        <f t="shared" si="3"/>
        <v>3,69,32,</v>
      </c>
      <c r="AC39" t="str">
        <f t="shared" si="4"/>
        <v>24,81,32,</v>
      </c>
      <c r="AD39" t="str">
        <f t="shared" si="5"/>
        <v>6,45,19,</v>
      </c>
      <c r="AE39" t="str">
        <f t="shared" si="6"/>
        <v>4,57,19,</v>
      </c>
      <c r="AF39" t="str">
        <f t="shared" si="7"/>
        <v>19,69,14,</v>
      </c>
      <c r="AH39" t="str">
        <f t="shared" si="8"/>
        <v>17,33,32, 4,45,32, 0,57,32, 3,69,32, 24,81,32, 6,45,19, 4,57,19, 19,69,14,</v>
      </c>
    </row>
    <row r="40" spans="6:34" x14ac:dyDescent="0.2">
      <c r="F40">
        <f t="shared" si="9"/>
        <v>35</v>
      </c>
      <c r="G40">
        <v>0</v>
      </c>
      <c r="H40">
        <f t="shared" ref="H40:T47" si="13">H39+G40</f>
        <v>32</v>
      </c>
      <c r="I40">
        <v>0</v>
      </c>
      <c r="J40">
        <f t="shared" si="13"/>
        <v>32</v>
      </c>
      <c r="K40">
        <v>0</v>
      </c>
      <c r="L40">
        <f t="shared" si="13"/>
        <v>32</v>
      </c>
      <c r="M40">
        <v>0</v>
      </c>
      <c r="N40">
        <f t="shared" si="13"/>
        <v>32</v>
      </c>
      <c r="O40">
        <v>0</v>
      </c>
      <c r="P40">
        <f t="shared" si="13"/>
        <v>32</v>
      </c>
      <c r="Q40">
        <v>0</v>
      </c>
      <c r="R40">
        <f t="shared" si="13"/>
        <v>19</v>
      </c>
      <c r="S40">
        <v>-1</v>
      </c>
      <c r="T40">
        <f t="shared" si="13"/>
        <v>18</v>
      </c>
      <c r="U40">
        <v>2</v>
      </c>
      <c r="V40">
        <f t="shared" si="12"/>
        <v>16</v>
      </c>
      <c r="Y40" t="str">
        <f t="shared" si="0"/>
        <v>17,33,32,</v>
      </c>
      <c r="Z40" t="str">
        <f t="shared" si="1"/>
        <v>4,45,32,</v>
      </c>
      <c r="AA40" t="str">
        <f t="shared" si="2"/>
        <v>0,57,32,</v>
      </c>
      <c r="AB40" t="str">
        <f t="shared" si="3"/>
        <v>3,69,32,</v>
      </c>
      <c r="AC40" t="str">
        <f t="shared" si="4"/>
        <v>24,81,32,</v>
      </c>
      <c r="AD40" t="str">
        <f t="shared" si="5"/>
        <v>6,45,19,</v>
      </c>
      <c r="AE40" t="str">
        <f t="shared" si="6"/>
        <v>4,57,18,</v>
      </c>
      <c r="AF40" t="str">
        <f t="shared" si="7"/>
        <v>19,69,16,</v>
      </c>
      <c r="AH40" t="str">
        <f t="shared" si="8"/>
        <v>17,33,32, 4,45,32, 0,57,32, 3,69,32, 24,81,32, 6,45,19, 4,57,18, 19,69,16,</v>
      </c>
    </row>
    <row r="41" spans="6:34" x14ac:dyDescent="0.2">
      <c r="F41">
        <f t="shared" si="9"/>
        <v>36</v>
      </c>
      <c r="G41">
        <v>0</v>
      </c>
      <c r="H41">
        <f t="shared" si="13"/>
        <v>32</v>
      </c>
      <c r="I41">
        <v>0</v>
      </c>
      <c r="J41">
        <f t="shared" si="13"/>
        <v>32</v>
      </c>
      <c r="K41">
        <v>0</v>
      </c>
      <c r="L41">
        <f t="shared" si="13"/>
        <v>32</v>
      </c>
      <c r="M41">
        <v>0</v>
      </c>
      <c r="N41">
        <f t="shared" si="13"/>
        <v>32</v>
      </c>
      <c r="O41">
        <v>0</v>
      </c>
      <c r="P41">
        <f t="shared" si="13"/>
        <v>32</v>
      </c>
      <c r="Q41">
        <v>0</v>
      </c>
      <c r="R41">
        <f t="shared" si="13"/>
        <v>19</v>
      </c>
      <c r="S41">
        <v>1</v>
      </c>
      <c r="T41">
        <f t="shared" si="13"/>
        <v>19</v>
      </c>
      <c r="U41">
        <v>3</v>
      </c>
      <c r="V41">
        <f t="shared" si="12"/>
        <v>19</v>
      </c>
      <c r="Y41" t="str">
        <f t="shared" si="0"/>
        <v>17,33,32,</v>
      </c>
      <c r="Z41" t="str">
        <f t="shared" si="1"/>
        <v>4,45,32,</v>
      </c>
      <c r="AA41" t="str">
        <f t="shared" si="2"/>
        <v>0,57,32,</v>
      </c>
      <c r="AB41" t="str">
        <f t="shared" si="3"/>
        <v>3,69,32,</v>
      </c>
      <c r="AC41" t="str">
        <f t="shared" si="4"/>
        <v>24,81,32,</v>
      </c>
      <c r="AD41" t="str">
        <f t="shared" si="5"/>
        <v>6,45,19,</v>
      </c>
      <c r="AE41" t="str">
        <f t="shared" si="6"/>
        <v>4,57,19,</v>
      </c>
      <c r="AF41" t="str">
        <f t="shared" si="7"/>
        <v>19,69,19,</v>
      </c>
      <c r="AH41" t="str">
        <f t="shared" si="8"/>
        <v>17,33,32, 4,45,32, 0,57,32, 3,69,32, 24,81,32, 6,45,19, 4,57,19, 19,69,19,</v>
      </c>
    </row>
    <row r="42" spans="6:34" x14ac:dyDescent="0.2">
      <c r="F42">
        <f t="shared" si="9"/>
        <v>37</v>
      </c>
      <c r="G42">
        <v>0</v>
      </c>
      <c r="H42">
        <f t="shared" si="13"/>
        <v>32</v>
      </c>
      <c r="I42">
        <v>0</v>
      </c>
      <c r="J42">
        <f t="shared" si="13"/>
        <v>32</v>
      </c>
      <c r="K42">
        <v>0</v>
      </c>
      <c r="L42">
        <f t="shared" si="13"/>
        <v>32</v>
      </c>
      <c r="M42">
        <v>0</v>
      </c>
      <c r="N42">
        <f t="shared" si="13"/>
        <v>32</v>
      </c>
      <c r="O42">
        <v>0</v>
      </c>
      <c r="P42">
        <f t="shared" si="13"/>
        <v>32</v>
      </c>
      <c r="Q42">
        <v>0</v>
      </c>
      <c r="R42">
        <f t="shared" si="13"/>
        <v>19</v>
      </c>
      <c r="S42">
        <v>0</v>
      </c>
      <c r="T42">
        <f t="shared" si="13"/>
        <v>19</v>
      </c>
      <c r="U42">
        <v>-1</v>
      </c>
      <c r="V42">
        <f t="shared" si="12"/>
        <v>18</v>
      </c>
      <c r="Y42" t="str">
        <f t="shared" si="0"/>
        <v>17,33,32,</v>
      </c>
      <c r="Z42" t="str">
        <f t="shared" si="1"/>
        <v>4,45,32,</v>
      </c>
      <c r="AA42" t="str">
        <f t="shared" si="2"/>
        <v>0,57,32,</v>
      </c>
      <c r="AB42" t="str">
        <f>_xlfn.CONCAT(CODE($M$2)-65,",",$M$3,",",N43,",")</f>
        <v>3,69,32,</v>
      </c>
      <c r="AC42" t="str">
        <f t="shared" si="4"/>
        <v>24,81,32,</v>
      </c>
      <c r="AD42" t="str">
        <f t="shared" si="5"/>
        <v>6,45,19,</v>
      </c>
      <c r="AE42" t="str">
        <f t="shared" si="6"/>
        <v>4,57,19,</v>
      </c>
      <c r="AF42" t="str">
        <f t="shared" si="7"/>
        <v>19,69,18,</v>
      </c>
      <c r="AH42" t="str">
        <f t="shared" si="8"/>
        <v>17,33,32, 4,45,32, 0,57,32, 3,69,32, 24,81,32, 6,45,19, 4,57,19, 19,69,18,</v>
      </c>
    </row>
    <row r="43" spans="6:34" s="15" customFormat="1" x14ac:dyDescent="0.2">
      <c r="F43">
        <f t="shared" si="9"/>
        <v>38</v>
      </c>
      <c r="G43" s="15">
        <v>0</v>
      </c>
      <c r="H43" s="15">
        <f t="shared" ref="H43:H75" si="14">H42+G43</f>
        <v>32</v>
      </c>
      <c r="I43" s="15">
        <v>0</v>
      </c>
      <c r="J43">
        <f t="shared" si="13"/>
        <v>32</v>
      </c>
      <c r="K43" s="15">
        <v>0</v>
      </c>
      <c r="L43">
        <f t="shared" si="13"/>
        <v>32</v>
      </c>
      <c r="M43" s="15">
        <v>0</v>
      </c>
      <c r="N43">
        <f t="shared" si="13"/>
        <v>32</v>
      </c>
      <c r="O43" s="15">
        <v>0</v>
      </c>
      <c r="P43">
        <f t="shared" si="13"/>
        <v>32</v>
      </c>
      <c r="Q43" s="15">
        <v>0</v>
      </c>
      <c r="R43">
        <f t="shared" si="13"/>
        <v>19</v>
      </c>
      <c r="S43" s="15">
        <v>0</v>
      </c>
      <c r="T43">
        <f t="shared" si="13"/>
        <v>19</v>
      </c>
      <c r="U43" s="15">
        <v>1</v>
      </c>
      <c r="V43">
        <f t="shared" si="12"/>
        <v>19</v>
      </c>
      <c r="Y43" s="15" t="str">
        <f t="shared" si="0"/>
        <v>17,33,32,</v>
      </c>
      <c r="Z43" s="15" t="str">
        <f t="shared" si="1"/>
        <v>4,45,32,</v>
      </c>
      <c r="AA43" s="15" t="str">
        <f t="shared" si="2"/>
        <v>0,57,32,</v>
      </c>
      <c r="AB43" t="str">
        <f>_xlfn.CONCAT(CODE($M$2)-65,",",$M$3,",",N44,",")</f>
        <v>3,69,32,</v>
      </c>
      <c r="AC43" s="15" t="str">
        <f t="shared" si="4"/>
        <v>24,81,32,</v>
      </c>
      <c r="AD43" s="15" t="str">
        <f t="shared" si="5"/>
        <v>6,45,19,</v>
      </c>
      <c r="AE43" s="15" t="str">
        <f t="shared" si="6"/>
        <v>4,57,19,</v>
      </c>
      <c r="AF43" s="15" t="str">
        <f t="shared" si="7"/>
        <v>19,69,19,</v>
      </c>
      <c r="AH43" t="str">
        <f t="shared" si="8"/>
        <v>17,33,32, 4,45,32, 0,57,32, 3,69,32, 24,81,32, 6,45,19, 4,57,19, 19,69,19,</v>
      </c>
    </row>
    <row r="44" spans="6:34" x14ac:dyDescent="0.2">
      <c r="F44">
        <f t="shared" si="9"/>
        <v>39</v>
      </c>
      <c r="G44">
        <v>0</v>
      </c>
      <c r="H44">
        <f t="shared" si="14"/>
        <v>32</v>
      </c>
      <c r="I44">
        <v>0</v>
      </c>
      <c r="J44">
        <f t="shared" si="13"/>
        <v>32</v>
      </c>
      <c r="K44">
        <v>0</v>
      </c>
      <c r="L44">
        <f t="shared" si="13"/>
        <v>32</v>
      </c>
      <c r="M44">
        <v>0</v>
      </c>
      <c r="N44">
        <f t="shared" si="13"/>
        <v>32</v>
      </c>
      <c r="O44">
        <v>0</v>
      </c>
      <c r="P44">
        <f t="shared" si="13"/>
        <v>32</v>
      </c>
      <c r="Q44">
        <v>0</v>
      </c>
      <c r="R44">
        <f t="shared" si="13"/>
        <v>19</v>
      </c>
      <c r="S44">
        <v>0</v>
      </c>
      <c r="T44">
        <f t="shared" si="13"/>
        <v>19</v>
      </c>
      <c r="U44">
        <v>0</v>
      </c>
      <c r="V44">
        <f t="shared" si="12"/>
        <v>19</v>
      </c>
      <c r="Y44" t="str">
        <f t="shared" si="0"/>
        <v>17,33,32,</v>
      </c>
      <c r="Z44" t="str">
        <f t="shared" si="1"/>
        <v>4,45,32,</v>
      </c>
      <c r="AA44" t="str">
        <f t="shared" si="2"/>
        <v>0,57,32,</v>
      </c>
      <c r="AB44" t="str">
        <f t="shared" si="3"/>
        <v>3,69,32,</v>
      </c>
      <c r="AC44" t="str">
        <f t="shared" si="4"/>
        <v>24,81,32,</v>
      </c>
      <c r="AD44" t="str">
        <f t="shared" si="5"/>
        <v>6,45,19,</v>
      </c>
      <c r="AE44" t="str">
        <f t="shared" si="6"/>
        <v>4,57,19,</v>
      </c>
      <c r="AF44" t="str">
        <f t="shared" si="7"/>
        <v>19,69,19,</v>
      </c>
      <c r="AH44" t="str">
        <f t="shared" si="8"/>
        <v>17,33,32, 4,45,32, 0,57,32, 3,69,32, 24,81,32, 6,45,19, 4,57,19, 19,69,19,</v>
      </c>
    </row>
    <row r="45" spans="6:34" x14ac:dyDescent="0.2">
      <c r="F45">
        <f t="shared" si="9"/>
        <v>40</v>
      </c>
      <c r="G45">
        <v>0</v>
      </c>
      <c r="H45">
        <f t="shared" si="14"/>
        <v>32</v>
      </c>
      <c r="I45">
        <v>0</v>
      </c>
      <c r="J45">
        <f t="shared" si="13"/>
        <v>32</v>
      </c>
      <c r="K45">
        <v>0</v>
      </c>
      <c r="L45">
        <f t="shared" si="13"/>
        <v>32</v>
      </c>
      <c r="M45">
        <v>0</v>
      </c>
      <c r="N45">
        <f t="shared" si="13"/>
        <v>32</v>
      </c>
      <c r="O45">
        <v>0</v>
      </c>
      <c r="P45">
        <f t="shared" si="13"/>
        <v>32</v>
      </c>
      <c r="Q45">
        <v>0</v>
      </c>
      <c r="R45">
        <f t="shared" si="13"/>
        <v>19</v>
      </c>
      <c r="S45">
        <v>0</v>
      </c>
      <c r="T45">
        <f t="shared" si="13"/>
        <v>19</v>
      </c>
      <c r="U45">
        <v>0</v>
      </c>
      <c r="V45">
        <f t="shared" si="12"/>
        <v>19</v>
      </c>
      <c r="Y45" t="str">
        <f t="shared" si="0"/>
        <v>17,33,32,</v>
      </c>
      <c r="Z45" t="str">
        <f t="shared" si="1"/>
        <v>4,45,32,</v>
      </c>
      <c r="AA45" t="str">
        <f t="shared" si="2"/>
        <v>0,57,32,</v>
      </c>
      <c r="AB45" t="str">
        <f t="shared" si="3"/>
        <v>3,69,32,</v>
      </c>
      <c r="AC45" t="str">
        <f t="shared" si="4"/>
        <v>24,81,32,</v>
      </c>
      <c r="AD45" t="str">
        <f t="shared" si="5"/>
        <v>6,45,19,</v>
      </c>
      <c r="AE45" t="str">
        <f t="shared" si="6"/>
        <v>4,57,19,</v>
      </c>
      <c r="AF45" t="str">
        <f t="shared" si="7"/>
        <v>19,69,19,</v>
      </c>
      <c r="AH45" t="str">
        <f t="shared" si="8"/>
        <v>17,33,32, 4,45,32, 0,57,32, 3,69,32, 24,81,32, 6,45,19, 4,57,19, 19,69,19,</v>
      </c>
    </row>
    <row r="46" spans="6:34" x14ac:dyDescent="0.2">
      <c r="F46">
        <f t="shared" si="9"/>
        <v>41</v>
      </c>
      <c r="G46">
        <v>0</v>
      </c>
      <c r="H46">
        <f t="shared" si="14"/>
        <v>32</v>
      </c>
      <c r="I46">
        <v>0</v>
      </c>
      <c r="J46">
        <f t="shared" si="13"/>
        <v>32</v>
      </c>
      <c r="K46">
        <v>0</v>
      </c>
      <c r="L46">
        <f t="shared" si="13"/>
        <v>32</v>
      </c>
      <c r="M46">
        <v>0</v>
      </c>
      <c r="N46">
        <f t="shared" si="13"/>
        <v>32</v>
      </c>
      <c r="O46">
        <v>0</v>
      </c>
      <c r="P46">
        <f t="shared" si="13"/>
        <v>32</v>
      </c>
      <c r="Q46">
        <v>0</v>
      </c>
      <c r="R46">
        <f t="shared" si="13"/>
        <v>19</v>
      </c>
      <c r="S46">
        <v>0</v>
      </c>
      <c r="T46">
        <f t="shared" si="13"/>
        <v>19</v>
      </c>
      <c r="U46">
        <v>0</v>
      </c>
      <c r="V46">
        <f t="shared" si="12"/>
        <v>19</v>
      </c>
      <c r="Y46" t="str">
        <f t="shared" si="0"/>
        <v>17,33,32,</v>
      </c>
      <c r="Z46" t="str">
        <f t="shared" si="1"/>
        <v>4,45,32,</v>
      </c>
      <c r="AA46" t="str">
        <f t="shared" si="2"/>
        <v>0,57,32,</v>
      </c>
      <c r="AB46" t="str">
        <f t="shared" si="3"/>
        <v>3,69,32,</v>
      </c>
      <c r="AC46" t="str">
        <f t="shared" si="4"/>
        <v>24,81,32,</v>
      </c>
      <c r="AD46" t="str">
        <f t="shared" si="5"/>
        <v>6,45,19,</v>
      </c>
      <c r="AE46" t="str">
        <f t="shared" si="6"/>
        <v>4,57,19,</v>
      </c>
      <c r="AF46" t="str">
        <f t="shared" si="7"/>
        <v>19,69,19,</v>
      </c>
      <c r="AH46" t="str">
        <f t="shared" si="8"/>
        <v>17,33,32, 4,45,32, 0,57,32, 3,69,32, 24,81,32, 6,45,19, 4,57,19, 19,69,19,</v>
      </c>
    </row>
    <row r="47" spans="6:34" x14ac:dyDescent="0.2">
      <c r="F47">
        <f t="shared" si="9"/>
        <v>42</v>
      </c>
      <c r="G47">
        <v>0</v>
      </c>
      <c r="H47">
        <f t="shared" si="14"/>
        <v>32</v>
      </c>
      <c r="I47">
        <v>0</v>
      </c>
      <c r="J47">
        <f t="shared" si="13"/>
        <v>32</v>
      </c>
      <c r="K47">
        <v>0</v>
      </c>
      <c r="L47">
        <f t="shared" si="13"/>
        <v>32</v>
      </c>
      <c r="M47">
        <v>0</v>
      </c>
      <c r="N47">
        <f t="shared" si="13"/>
        <v>32</v>
      </c>
      <c r="O47">
        <v>0</v>
      </c>
      <c r="P47">
        <f t="shared" si="13"/>
        <v>32</v>
      </c>
      <c r="Q47">
        <v>0</v>
      </c>
      <c r="R47">
        <f t="shared" si="13"/>
        <v>19</v>
      </c>
      <c r="S47">
        <v>0</v>
      </c>
      <c r="T47">
        <f t="shared" si="13"/>
        <v>19</v>
      </c>
      <c r="U47">
        <v>0</v>
      </c>
      <c r="V47">
        <f t="shared" si="12"/>
        <v>19</v>
      </c>
      <c r="Y47" t="str">
        <f t="shared" si="0"/>
        <v>17,33,32,</v>
      </c>
      <c r="Z47" t="str">
        <f t="shared" si="1"/>
        <v>4,45,32,</v>
      </c>
      <c r="AA47" t="str">
        <f t="shared" si="2"/>
        <v>0,57,32,</v>
      </c>
      <c r="AB47" t="str">
        <f t="shared" si="3"/>
        <v>3,69,32,</v>
      </c>
      <c r="AC47" t="str">
        <f t="shared" si="4"/>
        <v>24,81,32,</v>
      </c>
      <c r="AD47" t="str">
        <f t="shared" si="5"/>
        <v>6,45,19,</v>
      </c>
      <c r="AE47" t="str">
        <f t="shared" si="6"/>
        <v>4,57,19,</v>
      </c>
      <c r="AF47" t="str">
        <f t="shared" si="7"/>
        <v>19,69,19,</v>
      </c>
      <c r="AH47" t="str">
        <f t="shared" si="8"/>
        <v>17,33,32, 4,45,32, 0,57,32, 3,69,32, 24,81,32, 6,45,19, 4,57,19, 19,69,19,</v>
      </c>
    </row>
    <row r="48" spans="6:34" x14ac:dyDescent="0.2">
      <c r="F48">
        <f t="shared" ref="F48" si="15">F47+1</f>
        <v>43</v>
      </c>
      <c r="G48">
        <v>0</v>
      </c>
      <c r="H48">
        <f t="shared" ref="H48" si="16">H47+G48</f>
        <v>32</v>
      </c>
      <c r="I48">
        <v>0</v>
      </c>
      <c r="J48">
        <f t="shared" ref="J48" si="17">J47+I48</f>
        <v>32</v>
      </c>
      <c r="K48">
        <v>0</v>
      </c>
      <c r="L48">
        <f t="shared" ref="L48" si="18">L47+K48</f>
        <v>32</v>
      </c>
      <c r="M48">
        <v>0</v>
      </c>
      <c r="N48">
        <f t="shared" ref="N48" si="19">N47+M48</f>
        <v>32</v>
      </c>
      <c r="O48">
        <v>0</v>
      </c>
      <c r="P48">
        <f t="shared" ref="P48" si="20">P47+O48</f>
        <v>32</v>
      </c>
      <c r="Q48">
        <v>0</v>
      </c>
      <c r="R48">
        <f t="shared" ref="R48" si="21">R47+Q48</f>
        <v>19</v>
      </c>
      <c r="S48">
        <v>0</v>
      </c>
      <c r="T48">
        <f t="shared" ref="T48" si="22">T47+S48</f>
        <v>19</v>
      </c>
      <c r="U48">
        <v>0</v>
      </c>
      <c r="V48">
        <f t="shared" ref="V48" si="23">V47+U48</f>
        <v>19</v>
      </c>
      <c r="Y48" t="str">
        <f t="shared" ref="Y48:Y74" si="24">_xlfn.CONCAT(CODE($G$2)-65,",",$G$3,",",H48,",")</f>
        <v>17,33,32,</v>
      </c>
      <c r="Z48" t="str">
        <f t="shared" ref="Z48:Z74" si="25">_xlfn.CONCAT(CODE($I$2)-65,",",$I$3,",",J48,",")</f>
        <v>4,45,32,</v>
      </c>
      <c r="AA48" t="str">
        <f t="shared" ref="AA48:AA74" si="26">_xlfn.CONCAT(CODE($K$2)-65,",",$K$3,",",L48,",")</f>
        <v>0,57,32,</v>
      </c>
      <c r="AB48" t="str">
        <f t="shared" ref="AB48:AB74" si="27">_xlfn.CONCAT(CODE($M$2)-65,",",$M$3,",",N48,",")</f>
        <v>3,69,32,</v>
      </c>
      <c r="AC48" t="str">
        <f t="shared" ref="AC48:AC74" si="28">_xlfn.CONCAT(CODE($O$2)-65,",",$O$3,",",P48,",")</f>
        <v>24,81,32,</v>
      </c>
      <c r="AD48" t="str">
        <f t="shared" ref="AD48:AD74" si="29">_xlfn.CONCAT(CODE($Q$2)-65,",",$Q$3,",",R48,",")</f>
        <v>6,45,19,</v>
      </c>
      <c r="AE48" t="str">
        <f t="shared" ref="AE48:AE74" si="30">_xlfn.CONCAT(CODE($S$2)-65,",",$S$3,",",T48,",")</f>
        <v>4,57,19,</v>
      </c>
      <c r="AF48" t="str">
        <f t="shared" ref="AF48:AF74" si="31">_xlfn.CONCAT(CODE($U$2)-65,",",$U$3,",",V48,",")</f>
        <v>19,69,19,</v>
      </c>
      <c r="AH48" t="str">
        <f t="shared" ref="AH48:AH74" si="32">_xlfn.TEXTJOIN(" ",FALSE,Y48:AF48)</f>
        <v>17,33,32, 4,45,32, 0,57,32, 3,69,32, 24,81,32, 6,45,19, 4,57,19, 19,69,19,</v>
      </c>
    </row>
    <row r="49" spans="6:34" x14ac:dyDescent="0.2">
      <c r="F49">
        <f t="shared" ref="F49:F80" si="33">F48+1</f>
        <v>44</v>
      </c>
      <c r="G49">
        <v>0</v>
      </c>
      <c r="H49">
        <f t="shared" si="14"/>
        <v>32</v>
      </c>
      <c r="I49">
        <v>0</v>
      </c>
      <c r="J49">
        <f t="shared" ref="J49:J75" si="34">J48+I49</f>
        <v>32</v>
      </c>
      <c r="K49">
        <v>0</v>
      </c>
      <c r="L49">
        <f t="shared" ref="L49:L75" si="35">L48+K49</f>
        <v>32</v>
      </c>
      <c r="M49">
        <v>0</v>
      </c>
      <c r="N49">
        <f t="shared" ref="N49:N75" si="36">N48+M49</f>
        <v>32</v>
      </c>
      <c r="O49">
        <v>0</v>
      </c>
      <c r="P49">
        <f t="shared" ref="P49:P75" si="37">P48+O49</f>
        <v>32</v>
      </c>
      <c r="Q49">
        <v>0</v>
      </c>
      <c r="R49">
        <f t="shared" ref="R49:R75" si="38">R48+Q49</f>
        <v>19</v>
      </c>
      <c r="S49">
        <v>0</v>
      </c>
      <c r="T49">
        <f t="shared" ref="T49:T75" si="39">T48+S49</f>
        <v>19</v>
      </c>
      <c r="U49">
        <v>0</v>
      </c>
      <c r="V49">
        <f t="shared" si="12"/>
        <v>19</v>
      </c>
      <c r="Y49" t="str">
        <f t="shared" si="24"/>
        <v>17,33,32,</v>
      </c>
      <c r="Z49" t="str">
        <f t="shared" si="25"/>
        <v>4,45,32,</v>
      </c>
      <c r="AA49" t="str">
        <f t="shared" si="26"/>
        <v>0,57,32,</v>
      </c>
      <c r="AB49" t="str">
        <f t="shared" si="27"/>
        <v>3,69,32,</v>
      </c>
      <c r="AC49" t="str">
        <f t="shared" si="28"/>
        <v>24,81,32,</v>
      </c>
      <c r="AD49" t="str">
        <f t="shared" si="29"/>
        <v>6,45,19,</v>
      </c>
      <c r="AE49" t="str">
        <f t="shared" si="30"/>
        <v>4,57,19,</v>
      </c>
      <c r="AF49" t="str">
        <f t="shared" si="31"/>
        <v>19,69,19,</v>
      </c>
      <c r="AH49" t="str">
        <f t="shared" si="32"/>
        <v>17,33,32, 4,45,32, 0,57,32, 3,69,32, 24,81,32, 6,45,19, 4,57,19, 19,69,19,</v>
      </c>
    </row>
    <row r="50" spans="6:34" x14ac:dyDescent="0.2">
      <c r="F50">
        <f t="shared" si="33"/>
        <v>45</v>
      </c>
      <c r="G50">
        <v>0</v>
      </c>
      <c r="H50">
        <f t="shared" si="14"/>
        <v>32</v>
      </c>
      <c r="I50">
        <v>0</v>
      </c>
      <c r="J50">
        <f t="shared" si="34"/>
        <v>32</v>
      </c>
      <c r="K50">
        <v>0</v>
      </c>
      <c r="L50">
        <f t="shared" si="35"/>
        <v>32</v>
      </c>
      <c r="M50">
        <v>0</v>
      </c>
      <c r="N50">
        <f t="shared" si="36"/>
        <v>32</v>
      </c>
      <c r="O50">
        <v>0</v>
      </c>
      <c r="P50">
        <f t="shared" si="37"/>
        <v>32</v>
      </c>
      <c r="Q50">
        <v>0</v>
      </c>
      <c r="R50">
        <f t="shared" si="38"/>
        <v>19</v>
      </c>
      <c r="S50">
        <v>0</v>
      </c>
      <c r="T50">
        <f t="shared" si="39"/>
        <v>19</v>
      </c>
      <c r="U50">
        <v>0</v>
      </c>
      <c r="V50">
        <f t="shared" si="12"/>
        <v>19</v>
      </c>
      <c r="Y50" t="str">
        <f t="shared" si="24"/>
        <v>17,33,32,</v>
      </c>
      <c r="Z50" t="str">
        <f t="shared" si="25"/>
        <v>4,45,32,</v>
      </c>
      <c r="AA50" t="str">
        <f t="shared" si="26"/>
        <v>0,57,32,</v>
      </c>
      <c r="AB50" t="str">
        <f t="shared" si="27"/>
        <v>3,69,32,</v>
      </c>
      <c r="AC50" t="str">
        <f t="shared" si="28"/>
        <v>24,81,32,</v>
      </c>
      <c r="AD50" t="str">
        <f t="shared" si="29"/>
        <v>6,45,19,</v>
      </c>
      <c r="AE50" t="str">
        <f t="shared" si="30"/>
        <v>4,57,19,</v>
      </c>
      <c r="AF50" t="str">
        <f t="shared" si="31"/>
        <v>19,69,19,</v>
      </c>
      <c r="AH50" t="str">
        <f t="shared" si="32"/>
        <v>17,33,32, 4,45,32, 0,57,32, 3,69,32, 24,81,32, 6,45,19, 4,57,19, 19,69,19,</v>
      </c>
    </row>
    <row r="51" spans="6:34" x14ac:dyDescent="0.2">
      <c r="F51">
        <f t="shared" si="33"/>
        <v>46</v>
      </c>
      <c r="G51">
        <v>0</v>
      </c>
      <c r="H51">
        <f t="shared" si="14"/>
        <v>32</v>
      </c>
      <c r="I51">
        <v>0</v>
      </c>
      <c r="J51">
        <f t="shared" si="34"/>
        <v>32</v>
      </c>
      <c r="K51">
        <v>0</v>
      </c>
      <c r="L51">
        <f t="shared" si="35"/>
        <v>32</v>
      </c>
      <c r="M51">
        <v>0</v>
      </c>
      <c r="N51">
        <f t="shared" si="36"/>
        <v>32</v>
      </c>
      <c r="O51">
        <v>0</v>
      </c>
      <c r="P51">
        <f t="shared" si="37"/>
        <v>32</v>
      </c>
      <c r="Q51">
        <v>0</v>
      </c>
      <c r="R51">
        <f t="shared" si="38"/>
        <v>19</v>
      </c>
      <c r="S51">
        <v>0</v>
      </c>
      <c r="T51">
        <f t="shared" si="39"/>
        <v>19</v>
      </c>
      <c r="U51">
        <v>0</v>
      </c>
      <c r="V51">
        <f t="shared" si="12"/>
        <v>19</v>
      </c>
      <c r="Y51" t="str">
        <f t="shared" si="24"/>
        <v>17,33,32,</v>
      </c>
      <c r="Z51" t="str">
        <f t="shared" si="25"/>
        <v>4,45,32,</v>
      </c>
      <c r="AA51" t="str">
        <f t="shared" si="26"/>
        <v>0,57,32,</v>
      </c>
      <c r="AB51" t="str">
        <f t="shared" si="27"/>
        <v>3,69,32,</v>
      </c>
      <c r="AC51" t="str">
        <f t="shared" si="28"/>
        <v>24,81,32,</v>
      </c>
      <c r="AD51" t="str">
        <f t="shared" si="29"/>
        <v>6,45,19,</v>
      </c>
      <c r="AE51" t="str">
        <f t="shared" si="30"/>
        <v>4,57,19,</v>
      </c>
      <c r="AF51" t="str">
        <f t="shared" si="31"/>
        <v>19,69,19,</v>
      </c>
      <c r="AH51" t="str">
        <f t="shared" si="32"/>
        <v>17,33,32, 4,45,32, 0,57,32, 3,69,32, 24,81,32, 6,45,19, 4,57,19, 19,69,19,</v>
      </c>
    </row>
    <row r="52" spans="6:34" x14ac:dyDescent="0.2">
      <c r="F52">
        <f t="shared" si="33"/>
        <v>47</v>
      </c>
      <c r="G52">
        <v>0</v>
      </c>
      <c r="H52">
        <f t="shared" si="14"/>
        <v>32</v>
      </c>
      <c r="I52">
        <v>0</v>
      </c>
      <c r="J52">
        <f t="shared" si="34"/>
        <v>32</v>
      </c>
      <c r="K52">
        <v>0</v>
      </c>
      <c r="L52">
        <f t="shared" si="35"/>
        <v>32</v>
      </c>
      <c r="M52">
        <v>0</v>
      </c>
      <c r="N52">
        <f t="shared" si="36"/>
        <v>32</v>
      </c>
      <c r="O52">
        <v>0</v>
      </c>
      <c r="P52">
        <f t="shared" si="37"/>
        <v>32</v>
      </c>
      <c r="Q52">
        <v>0</v>
      </c>
      <c r="R52">
        <f t="shared" si="38"/>
        <v>19</v>
      </c>
      <c r="S52">
        <v>0</v>
      </c>
      <c r="T52">
        <f t="shared" si="39"/>
        <v>19</v>
      </c>
      <c r="U52">
        <v>0</v>
      </c>
      <c r="V52">
        <f t="shared" si="12"/>
        <v>19</v>
      </c>
      <c r="Y52" t="str">
        <f t="shared" si="24"/>
        <v>17,33,32,</v>
      </c>
      <c r="Z52" t="str">
        <f t="shared" si="25"/>
        <v>4,45,32,</v>
      </c>
      <c r="AA52" t="str">
        <f t="shared" si="26"/>
        <v>0,57,32,</v>
      </c>
      <c r="AB52" t="str">
        <f t="shared" si="27"/>
        <v>3,69,32,</v>
      </c>
      <c r="AC52" t="str">
        <f t="shared" si="28"/>
        <v>24,81,32,</v>
      </c>
      <c r="AD52" t="str">
        <f t="shared" si="29"/>
        <v>6,45,19,</v>
      </c>
      <c r="AE52" t="str">
        <f t="shared" si="30"/>
        <v>4,57,19,</v>
      </c>
      <c r="AF52" t="str">
        <f t="shared" si="31"/>
        <v>19,69,19,</v>
      </c>
      <c r="AH52" t="str">
        <f t="shared" si="32"/>
        <v>17,33,32, 4,45,32, 0,57,32, 3,69,32, 24,81,32, 6,45,19, 4,57,19, 19,69,19,</v>
      </c>
    </row>
    <row r="53" spans="6:34" x14ac:dyDescent="0.2">
      <c r="F53">
        <f t="shared" si="33"/>
        <v>48</v>
      </c>
      <c r="G53">
        <v>0</v>
      </c>
      <c r="H53">
        <f t="shared" si="14"/>
        <v>32</v>
      </c>
      <c r="I53">
        <v>0</v>
      </c>
      <c r="J53">
        <f t="shared" si="34"/>
        <v>32</v>
      </c>
      <c r="K53">
        <v>0</v>
      </c>
      <c r="L53">
        <f t="shared" si="35"/>
        <v>32</v>
      </c>
      <c r="M53">
        <v>0</v>
      </c>
      <c r="N53">
        <f t="shared" si="36"/>
        <v>32</v>
      </c>
      <c r="O53">
        <v>0</v>
      </c>
      <c r="P53">
        <f t="shared" si="37"/>
        <v>32</v>
      </c>
      <c r="Q53">
        <v>0</v>
      </c>
      <c r="R53">
        <f t="shared" si="38"/>
        <v>19</v>
      </c>
      <c r="S53">
        <v>0</v>
      </c>
      <c r="T53">
        <f t="shared" si="39"/>
        <v>19</v>
      </c>
      <c r="U53">
        <v>0</v>
      </c>
      <c r="V53">
        <f t="shared" si="12"/>
        <v>19</v>
      </c>
      <c r="Y53" t="str">
        <f t="shared" si="24"/>
        <v>17,33,32,</v>
      </c>
      <c r="Z53" t="str">
        <f t="shared" si="25"/>
        <v>4,45,32,</v>
      </c>
      <c r="AA53" t="str">
        <f t="shared" si="26"/>
        <v>0,57,32,</v>
      </c>
      <c r="AB53" t="str">
        <f t="shared" si="27"/>
        <v>3,69,32,</v>
      </c>
      <c r="AC53" t="str">
        <f t="shared" si="28"/>
        <v>24,81,32,</v>
      </c>
      <c r="AD53" t="str">
        <f t="shared" si="29"/>
        <v>6,45,19,</v>
      </c>
      <c r="AE53" t="str">
        <f t="shared" si="30"/>
        <v>4,57,19,</v>
      </c>
      <c r="AF53" t="str">
        <f t="shared" si="31"/>
        <v>19,69,19,</v>
      </c>
      <c r="AH53" t="str">
        <f t="shared" si="32"/>
        <v>17,33,32, 4,45,32, 0,57,32, 3,69,32, 24,81,32, 6,45,19, 4,57,19, 19,69,19,</v>
      </c>
    </row>
    <row r="54" spans="6:34" s="15" customFormat="1" x14ac:dyDescent="0.2">
      <c r="F54">
        <f t="shared" si="33"/>
        <v>49</v>
      </c>
      <c r="G54" s="15">
        <v>0</v>
      </c>
      <c r="H54" s="15">
        <f t="shared" si="14"/>
        <v>32</v>
      </c>
      <c r="I54" s="15">
        <v>0</v>
      </c>
      <c r="J54">
        <f t="shared" si="34"/>
        <v>32</v>
      </c>
      <c r="K54" s="15">
        <v>0</v>
      </c>
      <c r="L54">
        <f t="shared" si="35"/>
        <v>32</v>
      </c>
      <c r="M54" s="15">
        <v>0</v>
      </c>
      <c r="N54">
        <f t="shared" si="36"/>
        <v>32</v>
      </c>
      <c r="O54" s="15">
        <v>0</v>
      </c>
      <c r="P54">
        <f t="shared" si="37"/>
        <v>32</v>
      </c>
      <c r="Q54" s="15">
        <v>0</v>
      </c>
      <c r="R54">
        <f t="shared" si="38"/>
        <v>19</v>
      </c>
      <c r="S54" s="15">
        <v>0</v>
      </c>
      <c r="T54">
        <f t="shared" si="39"/>
        <v>19</v>
      </c>
      <c r="U54" s="15">
        <v>0</v>
      </c>
      <c r="V54">
        <f t="shared" si="12"/>
        <v>19</v>
      </c>
      <c r="Y54" s="15" t="str">
        <f t="shared" si="24"/>
        <v>17,33,32,</v>
      </c>
      <c r="Z54" s="15" t="str">
        <f t="shared" si="25"/>
        <v>4,45,32,</v>
      </c>
      <c r="AA54" s="15" t="str">
        <f t="shared" si="26"/>
        <v>0,57,32,</v>
      </c>
      <c r="AB54" s="15" t="str">
        <f t="shared" si="27"/>
        <v>3,69,32,</v>
      </c>
      <c r="AC54" s="15" t="str">
        <f t="shared" si="28"/>
        <v>24,81,32,</v>
      </c>
      <c r="AD54" s="15" t="str">
        <f t="shared" si="29"/>
        <v>6,45,19,</v>
      </c>
      <c r="AE54" s="15" t="str">
        <f t="shared" si="30"/>
        <v>4,57,19,</v>
      </c>
      <c r="AF54" s="15" t="str">
        <f t="shared" si="31"/>
        <v>19,69,19,</v>
      </c>
      <c r="AH54" s="15" t="str">
        <f t="shared" si="32"/>
        <v>17,33,32, 4,45,32, 0,57,32, 3,69,32, 24,81,32, 6,45,19, 4,57,19, 19,69,19,</v>
      </c>
    </row>
    <row r="55" spans="6:34" x14ac:dyDescent="0.2">
      <c r="F55">
        <f t="shared" si="33"/>
        <v>50</v>
      </c>
      <c r="G55">
        <v>1</v>
      </c>
      <c r="H55">
        <f t="shared" si="14"/>
        <v>33</v>
      </c>
      <c r="I55">
        <v>0</v>
      </c>
      <c r="J55">
        <f t="shared" si="34"/>
        <v>32</v>
      </c>
      <c r="K55">
        <v>0</v>
      </c>
      <c r="L55">
        <f t="shared" si="35"/>
        <v>32</v>
      </c>
      <c r="M55">
        <v>0</v>
      </c>
      <c r="N55">
        <f t="shared" si="36"/>
        <v>32</v>
      </c>
      <c r="O55">
        <v>0</v>
      </c>
      <c r="P55">
        <f t="shared" si="37"/>
        <v>32</v>
      </c>
      <c r="Q55">
        <v>0</v>
      </c>
      <c r="R55">
        <f t="shared" si="38"/>
        <v>19</v>
      </c>
      <c r="S55">
        <v>0</v>
      </c>
      <c r="T55">
        <f t="shared" si="39"/>
        <v>19</v>
      </c>
      <c r="U55">
        <v>0</v>
      </c>
      <c r="V55">
        <f t="shared" si="12"/>
        <v>19</v>
      </c>
      <c r="Y55" t="str">
        <f t="shared" si="24"/>
        <v>17,33,33,</v>
      </c>
      <c r="Z55" t="str">
        <f t="shared" si="25"/>
        <v>4,45,32,</v>
      </c>
      <c r="AA55" t="str">
        <f t="shared" si="26"/>
        <v>0,57,32,</v>
      </c>
      <c r="AB55" t="str">
        <f t="shared" si="27"/>
        <v>3,69,32,</v>
      </c>
      <c r="AC55" t="str">
        <f t="shared" si="28"/>
        <v>24,81,32,</v>
      </c>
      <c r="AD55" t="str">
        <f t="shared" si="29"/>
        <v>6,45,19,</v>
      </c>
      <c r="AE55" t="str">
        <f t="shared" si="30"/>
        <v>4,57,19,</v>
      </c>
      <c r="AF55" t="str">
        <f t="shared" si="31"/>
        <v>19,69,19,</v>
      </c>
      <c r="AH55" t="str">
        <f t="shared" si="32"/>
        <v>17,33,33, 4,45,32, 0,57,32, 3,69,32, 24,81,32, 6,45,19, 4,57,19, 19,69,19,</v>
      </c>
    </row>
    <row r="56" spans="6:34" x14ac:dyDescent="0.2">
      <c r="F56">
        <f t="shared" si="33"/>
        <v>51</v>
      </c>
      <c r="G56">
        <v>2</v>
      </c>
      <c r="H56">
        <f t="shared" si="14"/>
        <v>35</v>
      </c>
      <c r="I56">
        <v>0</v>
      </c>
      <c r="J56">
        <f t="shared" si="34"/>
        <v>32</v>
      </c>
      <c r="K56">
        <v>0</v>
      </c>
      <c r="L56">
        <f t="shared" si="35"/>
        <v>32</v>
      </c>
      <c r="M56">
        <v>0</v>
      </c>
      <c r="N56">
        <f t="shared" si="36"/>
        <v>32</v>
      </c>
      <c r="O56">
        <v>0</v>
      </c>
      <c r="P56">
        <f t="shared" si="37"/>
        <v>32</v>
      </c>
      <c r="Q56">
        <v>0</v>
      </c>
      <c r="R56">
        <f t="shared" si="38"/>
        <v>19</v>
      </c>
      <c r="S56">
        <v>0</v>
      </c>
      <c r="T56">
        <f t="shared" si="39"/>
        <v>19</v>
      </c>
      <c r="U56">
        <v>0</v>
      </c>
      <c r="V56">
        <f t="shared" si="12"/>
        <v>19</v>
      </c>
      <c r="Y56" t="str">
        <f t="shared" si="24"/>
        <v>17,33,35,</v>
      </c>
      <c r="Z56" t="str">
        <f t="shared" si="25"/>
        <v>4,45,32,</v>
      </c>
      <c r="AA56" t="str">
        <f t="shared" si="26"/>
        <v>0,57,32,</v>
      </c>
      <c r="AB56" t="str">
        <f t="shared" si="27"/>
        <v>3,69,32,</v>
      </c>
      <c r="AC56" t="str">
        <f t="shared" si="28"/>
        <v>24,81,32,</v>
      </c>
      <c r="AD56" t="str">
        <f t="shared" si="29"/>
        <v>6,45,19,</v>
      </c>
      <c r="AE56" t="str">
        <f t="shared" si="30"/>
        <v>4,57,19,</v>
      </c>
      <c r="AF56" t="str">
        <f t="shared" si="31"/>
        <v>19,69,19,</v>
      </c>
      <c r="AH56" t="str">
        <f t="shared" si="32"/>
        <v>17,33,35, 4,45,32, 0,57,32, 3,69,32, 24,81,32, 6,45,19, 4,57,19, 19,69,19,</v>
      </c>
    </row>
    <row r="57" spans="6:34" x14ac:dyDescent="0.2">
      <c r="F57">
        <f t="shared" si="33"/>
        <v>52</v>
      </c>
      <c r="G57">
        <v>3</v>
      </c>
      <c r="H57">
        <f t="shared" si="14"/>
        <v>38</v>
      </c>
      <c r="I57">
        <v>1</v>
      </c>
      <c r="J57">
        <f t="shared" si="34"/>
        <v>33</v>
      </c>
      <c r="K57">
        <v>0</v>
      </c>
      <c r="L57">
        <f t="shared" si="35"/>
        <v>32</v>
      </c>
      <c r="M57">
        <v>0</v>
      </c>
      <c r="N57">
        <f t="shared" si="36"/>
        <v>32</v>
      </c>
      <c r="O57">
        <v>0</v>
      </c>
      <c r="P57">
        <f t="shared" si="37"/>
        <v>32</v>
      </c>
      <c r="Q57">
        <v>0</v>
      </c>
      <c r="R57">
        <f t="shared" si="38"/>
        <v>19</v>
      </c>
      <c r="S57">
        <v>0</v>
      </c>
      <c r="T57">
        <f t="shared" si="39"/>
        <v>19</v>
      </c>
      <c r="U57">
        <v>0</v>
      </c>
      <c r="V57">
        <f t="shared" ref="V57:V75" si="40">V56+U57</f>
        <v>19</v>
      </c>
      <c r="Y57" t="str">
        <f t="shared" si="24"/>
        <v>17,33,38,</v>
      </c>
      <c r="Z57" t="str">
        <f t="shared" si="25"/>
        <v>4,45,33,</v>
      </c>
      <c r="AA57" t="str">
        <f t="shared" si="26"/>
        <v>0,57,32,</v>
      </c>
      <c r="AB57" t="str">
        <f t="shared" si="27"/>
        <v>3,69,32,</v>
      </c>
      <c r="AC57" t="str">
        <f t="shared" si="28"/>
        <v>24,81,32,</v>
      </c>
      <c r="AD57" t="str">
        <f t="shared" si="29"/>
        <v>6,45,19,</v>
      </c>
      <c r="AE57" t="str">
        <f t="shared" si="30"/>
        <v>4,57,19,</v>
      </c>
      <c r="AF57" t="str">
        <f t="shared" si="31"/>
        <v>19,69,19,</v>
      </c>
      <c r="AH57" t="str">
        <f t="shared" si="32"/>
        <v>17,33,38, 4,45,33, 0,57,32, 3,69,32, 24,81,32, 6,45,19, 4,57,19, 19,69,19,</v>
      </c>
    </row>
    <row r="58" spans="6:34" x14ac:dyDescent="0.2">
      <c r="F58">
        <f t="shared" si="33"/>
        <v>53</v>
      </c>
      <c r="G58">
        <v>4</v>
      </c>
      <c r="H58">
        <f t="shared" si="14"/>
        <v>42</v>
      </c>
      <c r="I58">
        <v>2</v>
      </c>
      <c r="J58">
        <f t="shared" si="34"/>
        <v>35</v>
      </c>
      <c r="K58">
        <v>0</v>
      </c>
      <c r="L58">
        <f t="shared" si="35"/>
        <v>32</v>
      </c>
      <c r="M58">
        <v>0</v>
      </c>
      <c r="N58">
        <f t="shared" si="36"/>
        <v>32</v>
      </c>
      <c r="O58">
        <v>0</v>
      </c>
      <c r="P58">
        <f t="shared" si="37"/>
        <v>32</v>
      </c>
      <c r="Q58">
        <v>0</v>
      </c>
      <c r="R58">
        <f t="shared" si="38"/>
        <v>19</v>
      </c>
      <c r="S58">
        <v>0</v>
      </c>
      <c r="T58">
        <f t="shared" si="39"/>
        <v>19</v>
      </c>
      <c r="U58">
        <v>0</v>
      </c>
      <c r="V58">
        <f t="shared" si="40"/>
        <v>19</v>
      </c>
      <c r="Y58" t="str">
        <f t="shared" si="24"/>
        <v>17,33,42,</v>
      </c>
      <c r="Z58" t="str">
        <f t="shared" si="25"/>
        <v>4,45,35,</v>
      </c>
      <c r="AA58" t="str">
        <f t="shared" si="26"/>
        <v>0,57,32,</v>
      </c>
      <c r="AB58" t="str">
        <f t="shared" si="27"/>
        <v>3,69,32,</v>
      </c>
      <c r="AC58" t="str">
        <f t="shared" si="28"/>
        <v>24,81,32,</v>
      </c>
      <c r="AD58" t="str">
        <f t="shared" si="29"/>
        <v>6,45,19,</v>
      </c>
      <c r="AE58" t="str">
        <f t="shared" si="30"/>
        <v>4,57,19,</v>
      </c>
      <c r="AF58" t="str">
        <f t="shared" si="31"/>
        <v>19,69,19,</v>
      </c>
      <c r="AH58" t="str">
        <f t="shared" si="32"/>
        <v>17,33,42, 4,45,35, 0,57,32, 3,69,32, 24,81,32, 6,45,19, 4,57,19, 19,69,19,</v>
      </c>
    </row>
    <row r="59" spans="6:34" x14ac:dyDescent="0.2">
      <c r="F59">
        <f t="shared" si="33"/>
        <v>54</v>
      </c>
      <c r="G59">
        <v>4</v>
      </c>
      <c r="H59">
        <f t="shared" si="14"/>
        <v>46</v>
      </c>
      <c r="I59">
        <v>3</v>
      </c>
      <c r="J59">
        <f t="shared" si="34"/>
        <v>38</v>
      </c>
      <c r="K59">
        <v>1</v>
      </c>
      <c r="L59">
        <f t="shared" si="35"/>
        <v>33</v>
      </c>
      <c r="M59">
        <v>0</v>
      </c>
      <c r="N59">
        <f t="shared" si="36"/>
        <v>32</v>
      </c>
      <c r="O59">
        <v>0</v>
      </c>
      <c r="P59">
        <f t="shared" si="37"/>
        <v>32</v>
      </c>
      <c r="Q59">
        <v>0</v>
      </c>
      <c r="R59">
        <f t="shared" si="38"/>
        <v>19</v>
      </c>
      <c r="S59">
        <v>0</v>
      </c>
      <c r="T59">
        <f t="shared" si="39"/>
        <v>19</v>
      </c>
      <c r="U59">
        <v>0</v>
      </c>
      <c r="V59">
        <f t="shared" si="40"/>
        <v>19</v>
      </c>
      <c r="Y59" t="str">
        <f t="shared" si="24"/>
        <v>17,33,46,</v>
      </c>
      <c r="Z59" t="str">
        <f t="shared" si="25"/>
        <v>4,45,38,</v>
      </c>
      <c r="AA59" t="str">
        <f t="shared" si="26"/>
        <v>0,57,33,</v>
      </c>
      <c r="AB59" t="str">
        <f t="shared" si="27"/>
        <v>3,69,32,</v>
      </c>
      <c r="AC59" t="str">
        <f t="shared" si="28"/>
        <v>24,81,32,</v>
      </c>
      <c r="AD59" t="str">
        <f t="shared" si="29"/>
        <v>6,45,19,</v>
      </c>
      <c r="AE59" t="str">
        <f t="shared" si="30"/>
        <v>4,57,19,</v>
      </c>
      <c r="AF59" t="str">
        <f t="shared" si="31"/>
        <v>19,69,19,</v>
      </c>
      <c r="AH59" t="str">
        <f t="shared" si="32"/>
        <v>17,33,46, 4,45,38, 0,57,33, 3,69,32, 24,81,32, 6,45,19, 4,57,19, 19,69,19,</v>
      </c>
    </row>
    <row r="60" spans="6:34" x14ac:dyDescent="0.2">
      <c r="F60">
        <f t="shared" si="33"/>
        <v>55</v>
      </c>
      <c r="G60">
        <v>4</v>
      </c>
      <c r="H60">
        <f t="shared" si="14"/>
        <v>50</v>
      </c>
      <c r="I60">
        <v>4</v>
      </c>
      <c r="J60">
        <f t="shared" si="34"/>
        <v>42</v>
      </c>
      <c r="K60">
        <v>2</v>
      </c>
      <c r="L60">
        <f t="shared" si="35"/>
        <v>35</v>
      </c>
      <c r="M60">
        <v>0</v>
      </c>
      <c r="N60">
        <f t="shared" si="36"/>
        <v>32</v>
      </c>
      <c r="O60">
        <v>0</v>
      </c>
      <c r="P60">
        <f t="shared" si="37"/>
        <v>32</v>
      </c>
      <c r="Q60">
        <v>0</v>
      </c>
      <c r="R60">
        <f t="shared" si="38"/>
        <v>19</v>
      </c>
      <c r="S60">
        <v>0</v>
      </c>
      <c r="T60">
        <f t="shared" si="39"/>
        <v>19</v>
      </c>
      <c r="U60">
        <v>0</v>
      </c>
      <c r="V60">
        <f t="shared" si="40"/>
        <v>19</v>
      </c>
      <c r="Y60" t="str">
        <f t="shared" si="24"/>
        <v>17,33,50,</v>
      </c>
      <c r="Z60" t="str">
        <f t="shared" si="25"/>
        <v>4,45,42,</v>
      </c>
      <c r="AA60" t="str">
        <f t="shared" si="26"/>
        <v>0,57,35,</v>
      </c>
      <c r="AB60" t="str">
        <f t="shared" si="27"/>
        <v>3,69,32,</v>
      </c>
      <c r="AC60" t="str">
        <f t="shared" si="28"/>
        <v>24,81,32,</v>
      </c>
      <c r="AD60" t="str">
        <f t="shared" si="29"/>
        <v>6,45,19,</v>
      </c>
      <c r="AE60" t="str">
        <f t="shared" si="30"/>
        <v>4,57,19,</v>
      </c>
      <c r="AF60" t="str">
        <f t="shared" si="31"/>
        <v>19,69,19,</v>
      </c>
      <c r="AH60" t="str">
        <f t="shared" si="32"/>
        <v>17,33,50, 4,45,42, 0,57,35, 3,69,32, 24,81,32, 6,45,19, 4,57,19, 19,69,19,</v>
      </c>
    </row>
    <row r="61" spans="6:34" x14ac:dyDescent="0.2">
      <c r="F61">
        <f t="shared" si="33"/>
        <v>56</v>
      </c>
      <c r="G61">
        <v>4</v>
      </c>
      <c r="H61">
        <f t="shared" si="14"/>
        <v>54</v>
      </c>
      <c r="I61">
        <v>4</v>
      </c>
      <c r="J61">
        <f t="shared" si="34"/>
        <v>46</v>
      </c>
      <c r="K61">
        <v>3</v>
      </c>
      <c r="L61">
        <f t="shared" si="35"/>
        <v>38</v>
      </c>
      <c r="M61">
        <v>1</v>
      </c>
      <c r="N61">
        <f t="shared" si="36"/>
        <v>33</v>
      </c>
      <c r="O61">
        <v>0</v>
      </c>
      <c r="P61">
        <f t="shared" si="37"/>
        <v>32</v>
      </c>
      <c r="Q61">
        <v>0</v>
      </c>
      <c r="R61">
        <f t="shared" si="38"/>
        <v>19</v>
      </c>
      <c r="S61">
        <v>0</v>
      </c>
      <c r="T61">
        <f t="shared" si="39"/>
        <v>19</v>
      </c>
      <c r="U61">
        <v>0</v>
      </c>
      <c r="V61">
        <f t="shared" si="40"/>
        <v>19</v>
      </c>
      <c r="Y61" t="str">
        <f t="shared" si="24"/>
        <v>17,33,54,</v>
      </c>
      <c r="Z61" t="str">
        <f t="shared" si="25"/>
        <v>4,45,46,</v>
      </c>
      <c r="AA61" t="str">
        <f t="shared" si="26"/>
        <v>0,57,38,</v>
      </c>
      <c r="AB61" t="str">
        <f t="shared" si="27"/>
        <v>3,69,33,</v>
      </c>
      <c r="AC61" t="str">
        <f t="shared" si="28"/>
        <v>24,81,32,</v>
      </c>
      <c r="AD61" t="str">
        <f t="shared" si="29"/>
        <v>6,45,19,</v>
      </c>
      <c r="AE61" t="str">
        <f t="shared" si="30"/>
        <v>4,57,19,</v>
      </c>
      <c r="AF61" t="str">
        <f t="shared" si="31"/>
        <v>19,69,19,</v>
      </c>
      <c r="AH61" t="str">
        <f t="shared" si="32"/>
        <v>17,33,54, 4,45,46, 0,57,38, 3,69,33, 24,81,32, 6,45,19, 4,57,19, 19,69,19,</v>
      </c>
    </row>
    <row r="62" spans="6:34" x14ac:dyDescent="0.2">
      <c r="F62">
        <f t="shared" si="33"/>
        <v>57</v>
      </c>
      <c r="G62">
        <v>4</v>
      </c>
      <c r="H62">
        <f t="shared" si="14"/>
        <v>58</v>
      </c>
      <c r="I62">
        <v>4</v>
      </c>
      <c r="J62">
        <f t="shared" si="34"/>
        <v>50</v>
      </c>
      <c r="K62">
        <v>4</v>
      </c>
      <c r="L62">
        <f t="shared" si="35"/>
        <v>42</v>
      </c>
      <c r="M62">
        <v>2</v>
      </c>
      <c r="N62">
        <f t="shared" si="36"/>
        <v>35</v>
      </c>
      <c r="O62">
        <v>0</v>
      </c>
      <c r="P62">
        <f t="shared" si="37"/>
        <v>32</v>
      </c>
      <c r="Q62">
        <v>0</v>
      </c>
      <c r="R62">
        <f t="shared" si="38"/>
        <v>19</v>
      </c>
      <c r="S62">
        <v>0</v>
      </c>
      <c r="T62">
        <f t="shared" si="39"/>
        <v>19</v>
      </c>
      <c r="U62">
        <v>0</v>
      </c>
      <c r="V62">
        <f t="shared" si="40"/>
        <v>19</v>
      </c>
      <c r="Y62" t="str">
        <f t="shared" si="24"/>
        <v>17,33,58,</v>
      </c>
      <c r="Z62" t="str">
        <f t="shared" si="25"/>
        <v>4,45,50,</v>
      </c>
      <c r="AA62" t="str">
        <f t="shared" si="26"/>
        <v>0,57,42,</v>
      </c>
      <c r="AB62" t="str">
        <f t="shared" si="27"/>
        <v>3,69,35,</v>
      </c>
      <c r="AC62" t="str">
        <f t="shared" si="28"/>
        <v>24,81,32,</v>
      </c>
      <c r="AD62" t="str">
        <f t="shared" si="29"/>
        <v>6,45,19,</v>
      </c>
      <c r="AE62" t="str">
        <f t="shared" si="30"/>
        <v>4,57,19,</v>
      </c>
      <c r="AF62" t="str">
        <f t="shared" si="31"/>
        <v>19,69,19,</v>
      </c>
      <c r="AH62" t="str">
        <f t="shared" si="32"/>
        <v>17,33,58, 4,45,50, 0,57,42, 3,69,35, 24,81,32, 6,45,19, 4,57,19, 19,69,19,</v>
      </c>
    </row>
    <row r="63" spans="6:34" x14ac:dyDescent="0.2">
      <c r="F63">
        <f t="shared" si="33"/>
        <v>58</v>
      </c>
      <c r="G63">
        <v>4</v>
      </c>
      <c r="H63">
        <f t="shared" si="14"/>
        <v>62</v>
      </c>
      <c r="I63">
        <v>4</v>
      </c>
      <c r="J63">
        <f t="shared" si="34"/>
        <v>54</v>
      </c>
      <c r="K63">
        <v>4</v>
      </c>
      <c r="L63">
        <f t="shared" si="35"/>
        <v>46</v>
      </c>
      <c r="M63">
        <v>3</v>
      </c>
      <c r="N63">
        <f t="shared" si="36"/>
        <v>38</v>
      </c>
      <c r="O63">
        <v>1</v>
      </c>
      <c r="P63">
        <f t="shared" si="37"/>
        <v>33</v>
      </c>
      <c r="Q63">
        <v>0</v>
      </c>
      <c r="R63">
        <f t="shared" si="38"/>
        <v>19</v>
      </c>
      <c r="S63">
        <v>0</v>
      </c>
      <c r="T63">
        <f t="shared" si="39"/>
        <v>19</v>
      </c>
      <c r="U63">
        <v>0</v>
      </c>
      <c r="V63">
        <f t="shared" si="40"/>
        <v>19</v>
      </c>
      <c r="Y63" t="str">
        <f t="shared" si="24"/>
        <v>17,33,62,</v>
      </c>
      <c r="Z63" t="str">
        <f t="shared" si="25"/>
        <v>4,45,54,</v>
      </c>
      <c r="AA63" t="str">
        <f t="shared" si="26"/>
        <v>0,57,46,</v>
      </c>
      <c r="AB63" t="str">
        <f t="shared" si="27"/>
        <v>3,69,38,</v>
      </c>
      <c r="AC63" t="str">
        <f t="shared" si="28"/>
        <v>24,81,33,</v>
      </c>
      <c r="AD63" t="str">
        <f t="shared" si="29"/>
        <v>6,45,19,</v>
      </c>
      <c r="AE63" t="str">
        <f t="shared" si="30"/>
        <v>4,57,19,</v>
      </c>
      <c r="AF63" t="str">
        <f t="shared" si="31"/>
        <v>19,69,19,</v>
      </c>
      <c r="AH63" t="str">
        <f t="shared" si="32"/>
        <v>17,33,62, 4,45,54, 0,57,46, 3,69,38, 24,81,33, 6,45,19, 4,57,19, 19,69,19,</v>
      </c>
    </row>
    <row r="64" spans="6:34" x14ac:dyDescent="0.2">
      <c r="F64">
        <f t="shared" si="33"/>
        <v>59</v>
      </c>
      <c r="G64">
        <v>4</v>
      </c>
      <c r="H64">
        <f t="shared" si="14"/>
        <v>66</v>
      </c>
      <c r="I64">
        <v>4</v>
      </c>
      <c r="J64">
        <f t="shared" si="34"/>
        <v>58</v>
      </c>
      <c r="K64">
        <v>4</v>
      </c>
      <c r="L64">
        <f t="shared" si="35"/>
        <v>50</v>
      </c>
      <c r="M64">
        <v>4</v>
      </c>
      <c r="N64">
        <f t="shared" si="36"/>
        <v>42</v>
      </c>
      <c r="O64">
        <v>2</v>
      </c>
      <c r="P64">
        <f t="shared" si="37"/>
        <v>35</v>
      </c>
      <c r="Q64">
        <v>0</v>
      </c>
      <c r="R64">
        <f t="shared" si="38"/>
        <v>19</v>
      </c>
      <c r="S64">
        <v>0</v>
      </c>
      <c r="T64">
        <f t="shared" si="39"/>
        <v>19</v>
      </c>
      <c r="U64">
        <v>0</v>
      </c>
      <c r="V64">
        <f t="shared" si="40"/>
        <v>19</v>
      </c>
      <c r="Y64" t="str">
        <f t="shared" si="24"/>
        <v>17,33,66,</v>
      </c>
      <c r="Z64" t="str">
        <f t="shared" si="25"/>
        <v>4,45,58,</v>
      </c>
      <c r="AA64" t="str">
        <f t="shared" si="26"/>
        <v>0,57,50,</v>
      </c>
      <c r="AB64" t="str">
        <f t="shared" si="27"/>
        <v>3,69,42,</v>
      </c>
      <c r="AC64" t="str">
        <f t="shared" si="28"/>
        <v>24,81,35,</v>
      </c>
      <c r="AD64" t="str">
        <f t="shared" si="29"/>
        <v>6,45,19,</v>
      </c>
      <c r="AE64" t="str">
        <f t="shared" si="30"/>
        <v>4,57,19,</v>
      </c>
      <c r="AF64" t="str">
        <f t="shared" si="31"/>
        <v>19,69,19,</v>
      </c>
      <c r="AH64" t="str">
        <f t="shared" si="32"/>
        <v>17,33,66, 4,45,58, 0,57,50, 3,69,42, 24,81,35, 6,45,19, 4,57,19, 19,69,19,</v>
      </c>
    </row>
    <row r="65" spans="6:34" x14ac:dyDescent="0.2">
      <c r="F65">
        <f t="shared" si="33"/>
        <v>60</v>
      </c>
      <c r="G65">
        <v>0</v>
      </c>
      <c r="H65">
        <f t="shared" si="14"/>
        <v>66</v>
      </c>
      <c r="I65">
        <v>4</v>
      </c>
      <c r="J65">
        <f t="shared" si="34"/>
        <v>62</v>
      </c>
      <c r="K65">
        <v>4</v>
      </c>
      <c r="L65">
        <f t="shared" si="35"/>
        <v>54</v>
      </c>
      <c r="M65">
        <v>4</v>
      </c>
      <c r="N65">
        <f t="shared" si="36"/>
        <v>46</v>
      </c>
      <c r="O65">
        <v>3</v>
      </c>
      <c r="P65">
        <f t="shared" si="37"/>
        <v>38</v>
      </c>
      <c r="Q65">
        <v>1</v>
      </c>
      <c r="R65">
        <f t="shared" si="38"/>
        <v>20</v>
      </c>
      <c r="S65">
        <v>0</v>
      </c>
      <c r="T65">
        <f t="shared" si="39"/>
        <v>19</v>
      </c>
      <c r="U65">
        <v>0</v>
      </c>
      <c r="V65">
        <f t="shared" si="40"/>
        <v>19</v>
      </c>
      <c r="Y65" t="str">
        <f t="shared" si="24"/>
        <v>17,33,66,</v>
      </c>
      <c r="Z65" t="str">
        <f t="shared" si="25"/>
        <v>4,45,62,</v>
      </c>
      <c r="AA65" t="str">
        <f t="shared" si="26"/>
        <v>0,57,54,</v>
      </c>
      <c r="AB65" t="str">
        <f t="shared" si="27"/>
        <v>3,69,46,</v>
      </c>
      <c r="AC65" t="str">
        <f t="shared" si="28"/>
        <v>24,81,38,</v>
      </c>
      <c r="AD65" t="str">
        <f t="shared" si="29"/>
        <v>6,45,20,</v>
      </c>
      <c r="AE65" t="str">
        <f t="shared" si="30"/>
        <v>4,57,19,</v>
      </c>
      <c r="AF65" t="str">
        <f t="shared" si="31"/>
        <v>19,69,19,</v>
      </c>
      <c r="AH65" t="str">
        <f t="shared" si="32"/>
        <v>17,33,66, 4,45,62, 0,57,54, 3,69,46, 24,81,38, 6,45,20, 4,57,19, 19,69,19,</v>
      </c>
    </row>
    <row r="66" spans="6:34" x14ac:dyDescent="0.2">
      <c r="F66">
        <f t="shared" si="33"/>
        <v>61</v>
      </c>
      <c r="G66">
        <v>0</v>
      </c>
      <c r="H66">
        <f t="shared" si="14"/>
        <v>66</v>
      </c>
      <c r="I66">
        <v>4</v>
      </c>
      <c r="J66">
        <f t="shared" si="34"/>
        <v>66</v>
      </c>
      <c r="K66">
        <v>4</v>
      </c>
      <c r="L66">
        <f t="shared" si="35"/>
        <v>58</v>
      </c>
      <c r="M66">
        <v>4</v>
      </c>
      <c r="N66">
        <f t="shared" si="36"/>
        <v>50</v>
      </c>
      <c r="O66">
        <v>4</v>
      </c>
      <c r="P66">
        <f t="shared" si="37"/>
        <v>42</v>
      </c>
      <c r="Q66">
        <v>2</v>
      </c>
      <c r="R66">
        <f t="shared" si="38"/>
        <v>22</v>
      </c>
      <c r="S66">
        <v>0</v>
      </c>
      <c r="T66">
        <f t="shared" si="39"/>
        <v>19</v>
      </c>
      <c r="U66">
        <v>0</v>
      </c>
      <c r="V66">
        <f t="shared" si="40"/>
        <v>19</v>
      </c>
      <c r="Y66" t="str">
        <f t="shared" si="24"/>
        <v>17,33,66,</v>
      </c>
      <c r="Z66" t="str">
        <f t="shared" si="25"/>
        <v>4,45,66,</v>
      </c>
      <c r="AA66" t="str">
        <f t="shared" si="26"/>
        <v>0,57,58,</v>
      </c>
      <c r="AB66" t="str">
        <f t="shared" si="27"/>
        <v>3,69,50,</v>
      </c>
      <c r="AC66" t="str">
        <f t="shared" si="28"/>
        <v>24,81,42,</v>
      </c>
      <c r="AD66" t="str">
        <f t="shared" si="29"/>
        <v>6,45,22,</v>
      </c>
      <c r="AE66" t="str">
        <f t="shared" si="30"/>
        <v>4,57,19,</v>
      </c>
      <c r="AF66" t="str">
        <f t="shared" si="31"/>
        <v>19,69,19,</v>
      </c>
      <c r="AH66" t="str">
        <f t="shared" si="32"/>
        <v>17,33,66, 4,45,66, 0,57,58, 3,69,50, 24,81,42, 6,45,22, 4,57,19, 19,69,19,</v>
      </c>
    </row>
    <row r="67" spans="6:34" x14ac:dyDescent="0.2">
      <c r="F67">
        <f t="shared" si="33"/>
        <v>62</v>
      </c>
      <c r="G67">
        <v>0</v>
      </c>
      <c r="H67">
        <f t="shared" si="14"/>
        <v>66</v>
      </c>
      <c r="I67">
        <v>0</v>
      </c>
      <c r="J67">
        <f t="shared" si="34"/>
        <v>66</v>
      </c>
      <c r="K67">
        <v>4</v>
      </c>
      <c r="L67">
        <f t="shared" si="35"/>
        <v>62</v>
      </c>
      <c r="M67">
        <v>4</v>
      </c>
      <c r="N67">
        <f t="shared" si="36"/>
        <v>54</v>
      </c>
      <c r="O67">
        <v>4</v>
      </c>
      <c r="P67">
        <f t="shared" si="37"/>
        <v>46</v>
      </c>
      <c r="Q67">
        <v>3</v>
      </c>
      <c r="R67">
        <f t="shared" si="38"/>
        <v>25</v>
      </c>
      <c r="S67">
        <v>1</v>
      </c>
      <c r="T67">
        <f t="shared" si="39"/>
        <v>20</v>
      </c>
      <c r="U67">
        <v>0</v>
      </c>
      <c r="V67">
        <f t="shared" si="40"/>
        <v>19</v>
      </c>
      <c r="Y67" t="str">
        <f t="shared" si="24"/>
        <v>17,33,66,</v>
      </c>
      <c r="Z67" t="str">
        <f t="shared" si="25"/>
        <v>4,45,66,</v>
      </c>
      <c r="AA67" t="str">
        <f t="shared" si="26"/>
        <v>0,57,62,</v>
      </c>
      <c r="AB67" t="str">
        <f t="shared" si="27"/>
        <v>3,69,54,</v>
      </c>
      <c r="AC67" t="str">
        <f t="shared" si="28"/>
        <v>24,81,46,</v>
      </c>
      <c r="AD67" t="str">
        <f t="shared" si="29"/>
        <v>6,45,25,</v>
      </c>
      <c r="AE67" t="str">
        <f t="shared" si="30"/>
        <v>4,57,20,</v>
      </c>
      <c r="AF67" t="str">
        <f t="shared" si="31"/>
        <v>19,69,19,</v>
      </c>
      <c r="AH67" t="str">
        <f t="shared" si="32"/>
        <v>17,33,66, 4,45,66, 0,57,62, 3,69,54, 24,81,46, 6,45,25, 4,57,20, 19,69,19,</v>
      </c>
    </row>
    <row r="68" spans="6:34" x14ac:dyDescent="0.2">
      <c r="F68">
        <f t="shared" si="33"/>
        <v>63</v>
      </c>
      <c r="G68">
        <v>0</v>
      </c>
      <c r="H68">
        <f t="shared" si="14"/>
        <v>66</v>
      </c>
      <c r="I68">
        <v>0</v>
      </c>
      <c r="J68">
        <f t="shared" si="34"/>
        <v>66</v>
      </c>
      <c r="K68">
        <v>4</v>
      </c>
      <c r="L68">
        <f t="shared" si="35"/>
        <v>66</v>
      </c>
      <c r="M68">
        <v>4</v>
      </c>
      <c r="N68">
        <f t="shared" si="36"/>
        <v>58</v>
      </c>
      <c r="O68">
        <v>4</v>
      </c>
      <c r="P68">
        <f t="shared" si="37"/>
        <v>50</v>
      </c>
      <c r="Q68">
        <v>4</v>
      </c>
      <c r="R68">
        <f t="shared" si="38"/>
        <v>29</v>
      </c>
      <c r="S68">
        <v>2</v>
      </c>
      <c r="T68">
        <f t="shared" si="39"/>
        <v>22</v>
      </c>
      <c r="U68">
        <v>0</v>
      </c>
      <c r="V68">
        <f t="shared" si="40"/>
        <v>19</v>
      </c>
      <c r="Y68" t="str">
        <f t="shared" si="24"/>
        <v>17,33,66,</v>
      </c>
      <c r="Z68" t="str">
        <f t="shared" si="25"/>
        <v>4,45,66,</v>
      </c>
      <c r="AA68" t="str">
        <f t="shared" si="26"/>
        <v>0,57,66,</v>
      </c>
      <c r="AB68" t="str">
        <f t="shared" si="27"/>
        <v>3,69,58,</v>
      </c>
      <c r="AC68" t="str">
        <f t="shared" si="28"/>
        <v>24,81,50,</v>
      </c>
      <c r="AD68" t="str">
        <f t="shared" si="29"/>
        <v>6,45,29,</v>
      </c>
      <c r="AE68" t="str">
        <f t="shared" si="30"/>
        <v>4,57,22,</v>
      </c>
      <c r="AF68" t="str">
        <f t="shared" si="31"/>
        <v>19,69,19,</v>
      </c>
      <c r="AH68" t="str">
        <f t="shared" si="32"/>
        <v>17,33,66, 4,45,66, 0,57,66, 3,69,58, 24,81,50, 6,45,29, 4,57,22, 19,69,19,</v>
      </c>
    </row>
    <row r="69" spans="6:34" x14ac:dyDescent="0.2">
      <c r="F69">
        <f t="shared" si="33"/>
        <v>64</v>
      </c>
      <c r="G69">
        <v>0</v>
      </c>
      <c r="H69">
        <f t="shared" si="14"/>
        <v>66</v>
      </c>
      <c r="I69">
        <v>0</v>
      </c>
      <c r="J69">
        <f t="shared" si="34"/>
        <v>66</v>
      </c>
      <c r="K69">
        <v>0</v>
      </c>
      <c r="L69">
        <f t="shared" si="35"/>
        <v>66</v>
      </c>
      <c r="M69">
        <v>4</v>
      </c>
      <c r="N69">
        <f t="shared" si="36"/>
        <v>62</v>
      </c>
      <c r="O69">
        <v>4</v>
      </c>
      <c r="P69">
        <f t="shared" si="37"/>
        <v>54</v>
      </c>
      <c r="Q69">
        <v>4</v>
      </c>
      <c r="R69">
        <f t="shared" si="38"/>
        <v>33</v>
      </c>
      <c r="S69">
        <v>3</v>
      </c>
      <c r="T69">
        <f t="shared" si="39"/>
        <v>25</v>
      </c>
      <c r="U69">
        <v>1</v>
      </c>
      <c r="V69">
        <f t="shared" si="40"/>
        <v>20</v>
      </c>
      <c r="Y69" t="str">
        <f t="shared" si="24"/>
        <v>17,33,66,</v>
      </c>
      <c r="Z69" t="str">
        <f t="shared" si="25"/>
        <v>4,45,66,</v>
      </c>
      <c r="AA69" t="str">
        <f t="shared" si="26"/>
        <v>0,57,66,</v>
      </c>
      <c r="AB69" t="str">
        <f t="shared" si="27"/>
        <v>3,69,62,</v>
      </c>
      <c r="AC69" t="str">
        <f t="shared" si="28"/>
        <v>24,81,54,</v>
      </c>
      <c r="AD69" t="str">
        <f t="shared" si="29"/>
        <v>6,45,33,</v>
      </c>
      <c r="AE69" t="str">
        <f t="shared" si="30"/>
        <v>4,57,25,</v>
      </c>
      <c r="AF69" t="str">
        <f t="shared" si="31"/>
        <v>19,69,20,</v>
      </c>
      <c r="AH69" t="str">
        <f t="shared" si="32"/>
        <v>17,33,66, 4,45,66, 0,57,66, 3,69,62, 24,81,54, 6,45,33, 4,57,25, 19,69,20,</v>
      </c>
    </row>
    <row r="70" spans="6:34" x14ac:dyDescent="0.2">
      <c r="F70">
        <f t="shared" si="33"/>
        <v>65</v>
      </c>
      <c r="G70">
        <v>0</v>
      </c>
      <c r="H70">
        <f t="shared" si="14"/>
        <v>66</v>
      </c>
      <c r="I70">
        <v>0</v>
      </c>
      <c r="J70">
        <f t="shared" si="34"/>
        <v>66</v>
      </c>
      <c r="K70">
        <v>0</v>
      </c>
      <c r="L70">
        <f t="shared" si="35"/>
        <v>66</v>
      </c>
      <c r="M70">
        <v>4</v>
      </c>
      <c r="N70">
        <f t="shared" si="36"/>
        <v>66</v>
      </c>
      <c r="O70">
        <v>4</v>
      </c>
      <c r="P70">
        <f t="shared" si="37"/>
        <v>58</v>
      </c>
      <c r="Q70">
        <v>4</v>
      </c>
      <c r="R70">
        <f t="shared" si="38"/>
        <v>37</v>
      </c>
      <c r="S70">
        <v>4</v>
      </c>
      <c r="T70">
        <f t="shared" si="39"/>
        <v>29</v>
      </c>
      <c r="U70">
        <v>2</v>
      </c>
      <c r="V70">
        <f t="shared" si="40"/>
        <v>22</v>
      </c>
      <c r="Y70" t="str">
        <f t="shared" si="24"/>
        <v>17,33,66,</v>
      </c>
      <c r="Z70" t="str">
        <f t="shared" si="25"/>
        <v>4,45,66,</v>
      </c>
      <c r="AA70" t="str">
        <f t="shared" si="26"/>
        <v>0,57,66,</v>
      </c>
      <c r="AB70" t="str">
        <f t="shared" si="27"/>
        <v>3,69,66,</v>
      </c>
      <c r="AC70" t="str">
        <f t="shared" si="28"/>
        <v>24,81,58,</v>
      </c>
      <c r="AD70" t="str">
        <f t="shared" si="29"/>
        <v>6,45,37,</v>
      </c>
      <c r="AE70" t="str">
        <f t="shared" si="30"/>
        <v>4,57,29,</v>
      </c>
      <c r="AF70" t="str">
        <f t="shared" si="31"/>
        <v>19,69,22,</v>
      </c>
      <c r="AH70" t="str">
        <f t="shared" si="32"/>
        <v>17,33,66, 4,45,66, 0,57,66, 3,69,66, 24,81,58, 6,45,37, 4,57,29, 19,69,22,</v>
      </c>
    </row>
    <row r="71" spans="6:34" x14ac:dyDescent="0.2">
      <c r="F71">
        <f t="shared" si="33"/>
        <v>66</v>
      </c>
      <c r="G71">
        <v>0</v>
      </c>
      <c r="H71">
        <f t="shared" si="14"/>
        <v>66</v>
      </c>
      <c r="I71">
        <v>0</v>
      </c>
      <c r="J71">
        <f t="shared" si="34"/>
        <v>66</v>
      </c>
      <c r="K71">
        <v>0</v>
      </c>
      <c r="L71">
        <f t="shared" si="35"/>
        <v>66</v>
      </c>
      <c r="M71">
        <v>0</v>
      </c>
      <c r="N71">
        <f t="shared" si="36"/>
        <v>66</v>
      </c>
      <c r="O71">
        <v>4</v>
      </c>
      <c r="P71">
        <f t="shared" si="37"/>
        <v>62</v>
      </c>
      <c r="Q71">
        <v>4</v>
      </c>
      <c r="R71">
        <f t="shared" si="38"/>
        <v>41</v>
      </c>
      <c r="S71">
        <v>4</v>
      </c>
      <c r="T71">
        <f t="shared" si="39"/>
        <v>33</v>
      </c>
      <c r="U71">
        <v>3</v>
      </c>
      <c r="V71">
        <f t="shared" si="40"/>
        <v>25</v>
      </c>
      <c r="Y71" t="str">
        <f t="shared" si="24"/>
        <v>17,33,66,</v>
      </c>
      <c r="Z71" t="str">
        <f t="shared" si="25"/>
        <v>4,45,66,</v>
      </c>
      <c r="AA71" t="str">
        <f t="shared" si="26"/>
        <v>0,57,66,</v>
      </c>
      <c r="AB71" t="str">
        <f t="shared" si="27"/>
        <v>3,69,66,</v>
      </c>
      <c r="AC71" t="str">
        <f t="shared" si="28"/>
        <v>24,81,62,</v>
      </c>
      <c r="AD71" t="str">
        <f t="shared" si="29"/>
        <v>6,45,41,</v>
      </c>
      <c r="AE71" t="str">
        <f t="shared" si="30"/>
        <v>4,57,33,</v>
      </c>
      <c r="AF71" t="str">
        <f t="shared" si="31"/>
        <v>19,69,25,</v>
      </c>
      <c r="AH71" t="str">
        <f t="shared" si="32"/>
        <v>17,33,66, 4,45,66, 0,57,66, 3,69,66, 24,81,62, 6,45,41, 4,57,33, 19,69,25,</v>
      </c>
    </row>
    <row r="72" spans="6:34" x14ac:dyDescent="0.2">
      <c r="F72">
        <f t="shared" si="33"/>
        <v>67</v>
      </c>
      <c r="G72">
        <v>0</v>
      </c>
      <c r="H72">
        <f t="shared" si="14"/>
        <v>66</v>
      </c>
      <c r="I72">
        <v>0</v>
      </c>
      <c r="J72">
        <f t="shared" si="34"/>
        <v>66</v>
      </c>
      <c r="K72">
        <v>0</v>
      </c>
      <c r="L72">
        <f t="shared" si="35"/>
        <v>66</v>
      </c>
      <c r="M72">
        <v>0</v>
      </c>
      <c r="N72">
        <f t="shared" si="36"/>
        <v>66</v>
      </c>
      <c r="O72">
        <v>4</v>
      </c>
      <c r="P72">
        <f t="shared" si="37"/>
        <v>66</v>
      </c>
      <c r="Q72">
        <v>4</v>
      </c>
      <c r="R72">
        <f t="shared" si="38"/>
        <v>45</v>
      </c>
      <c r="S72">
        <v>4</v>
      </c>
      <c r="T72">
        <f t="shared" si="39"/>
        <v>37</v>
      </c>
      <c r="U72">
        <v>4</v>
      </c>
      <c r="V72">
        <f t="shared" si="40"/>
        <v>29</v>
      </c>
      <c r="Y72" t="str">
        <f t="shared" si="24"/>
        <v>17,33,66,</v>
      </c>
      <c r="Z72" t="str">
        <f t="shared" si="25"/>
        <v>4,45,66,</v>
      </c>
      <c r="AA72" t="str">
        <f t="shared" si="26"/>
        <v>0,57,66,</v>
      </c>
      <c r="AB72" t="str">
        <f t="shared" si="27"/>
        <v>3,69,66,</v>
      </c>
      <c r="AC72" t="str">
        <f t="shared" si="28"/>
        <v>24,81,66,</v>
      </c>
      <c r="AD72" t="str">
        <f t="shared" si="29"/>
        <v>6,45,45,</v>
      </c>
      <c r="AE72" t="str">
        <f t="shared" si="30"/>
        <v>4,57,37,</v>
      </c>
      <c r="AF72" t="str">
        <f t="shared" si="31"/>
        <v>19,69,29,</v>
      </c>
      <c r="AH72" t="str">
        <f t="shared" si="32"/>
        <v>17,33,66, 4,45,66, 0,57,66, 3,69,66, 24,81,66, 6,45,45, 4,57,37, 19,69,29,</v>
      </c>
    </row>
    <row r="73" spans="6:34" x14ac:dyDescent="0.2">
      <c r="F73">
        <f t="shared" si="33"/>
        <v>68</v>
      </c>
      <c r="G73">
        <v>0</v>
      </c>
      <c r="H73">
        <f t="shared" si="14"/>
        <v>66</v>
      </c>
      <c r="I73">
        <v>0</v>
      </c>
      <c r="J73">
        <f t="shared" si="34"/>
        <v>66</v>
      </c>
      <c r="K73">
        <v>0</v>
      </c>
      <c r="L73">
        <f t="shared" si="35"/>
        <v>66</v>
      </c>
      <c r="M73">
        <v>0</v>
      </c>
      <c r="N73">
        <f t="shared" si="36"/>
        <v>66</v>
      </c>
      <c r="O73">
        <v>0</v>
      </c>
      <c r="P73">
        <f t="shared" si="37"/>
        <v>66</v>
      </c>
      <c r="Q73">
        <v>4</v>
      </c>
      <c r="R73">
        <f t="shared" si="38"/>
        <v>49</v>
      </c>
      <c r="S73">
        <v>4</v>
      </c>
      <c r="T73">
        <f t="shared" si="39"/>
        <v>41</v>
      </c>
      <c r="U73">
        <v>4</v>
      </c>
      <c r="V73">
        <f t="shared" si="40"/>
        <v>33</v>
      </c>
      <c r="Y73" t="str">
        <f t="shared" si="24"/>
        <v>17,33,66,</v>
      </c>
      <c r="Z73" t="str">
        <f t="shared" si="25"/>
        <v>4,45,66,</v>
      </c>
      <c r="AA73" t="str">
        <f t="shared" si="26"/>
        <v>0,57,66,</v>
      </c>
      <c r="AB73" t="str">
        <f t="shared" si="27"/>
        <v>3,69,66,</v>
      </c>
      <c r="AC73" t="str">
        <f t="shared" si="28"/>
        <v>24,81,66,</v>
      </c>
      <c r="AD73" t="str">
        <f t="shared" si="29"/>
        <v>6,45,49,</v>
      </c>
      <c r="AE73" t="str">
        <f t="shared" si="30"/>
        <v>4,57,41,</v>
      </c>
      <c r="AF73" t="str">
        <f t="shared" si="31"/>
        <v>19,69,33,</v>
      </c>
      <c r="AH73" t="str">
        <f t="shared" si="32"/>
        <v>17,33,66, 4,45,66, 0,57,66, 3,69,66, 24,81,66, 6,45,49, 4,57,41, 19,69,33,</v>
      </c>
    </row>
    <row r="74" spans="6:34" x14ac:dyDescent="0.2">
      <c r="F74">
        <f t="shared" si="33"/>
        <v>69</v>
      </c>
      <c r="G74">
        <v>0</v>
      </c>
      <c r="H74">
        <f t="shared" si="14"/>
        <v>66</v>
      </c>
      <c r="I74">
        <v>0</v>
      </c>
      <c r="J74">
        <f t="shared" si="34"/>
        <v>66</v>
      </c>
      <c r="K74">
        <v>0</v>
      </c>
      <c r="L74">
        <f t="shared" si="35"/>
        <v>66</v>
      </c>
      <c r="M74">
        <v>0</v>
      </c>
      <c r="N74">
        <f t="shared" si="36"/>
        <v>66</v>
      </c>
      <c r="O74">
        <v>0</v>
      </c>
      <c r="P74">
        <f t="shared" si="37"/>
        <v>66</v>
      </c>
      <c r="Q74">
        <v>4</v>
      </c>
      <c r="R74">
        <f t="shared" si="38"/>
        <v>53</v>
      </c>
      <c r="S74">
        <v>4</v>
      </c>
      <c r="T74">
        <f t="shared" si="39"/>
        <v>45</v>
      </c>
      <c r="U74">
        <v>4</v>
      </c>
      <c r="V74">
        <f t="shared" si="40"/>
        <v>37</v>
      </c>
      <c r="Y74" t="str">
        <f t="shared" si="24"/>
        <v>17,33,66,</v>
      </c>
      <c r="Z74" t="str">
        <f t="shared" si="25"/>
        <v>4,45,66,</v>
      </c>
      <c r="AA74" t="str">
        <f t="shared" si="26"/>
        <v>0,57,66,</v>
      </c>
      <c r="AB74" t="str">
        <f t="shared" si="27"/>
        <v>3,69,66,</v>
      </c>
      <c r="AC74" t="str">
        <f t="shared" si="28"/>
        <v>24,81,66,</v>
      </c>
      <c r="AD74" t="str">
        <f t="shared" si="29"/>
        <v>6,45,53,</v>
      </c>
      <c r="AE74" t="str">
        <f t="shared" si="30"/>
        <v>4,57,45,</v>
      </c>
      <c r="AF74" t="str">
        <f t="shared" si="31"/>
        <v>19,69,37,</v>
      </c>
      <c r="AH74" t="str">
        <f t="shared" si="32"/>
        <v>17,33,66, 4,45,66, 0,57,66, 3,69,66, 24,81,66, 6,45,53, 4,57,45, 19,69,37,</v>
      </c>
    </row>
    <row r="75" spans="6:34" x14ac:dyDescent="0.2">
      <c r="F75">
        <f t="shared" si="33"/>
        <v>70</v>
      </c>
      <c r="G75">
        <v>0</v>
      </c>
      <c r="H75">
        <f t="shared" si="14"/>
        <v>66</v>
      </c>
      <c r="I75">
        <v>0</v>
      </c>
      <c r="J75">
        <f t="shared" si="34"/>
        <v>66</v>
      </c>
      <c r="K75">
        <v>0</v>
      </c>
      <c r="L75">
        <f t="shared" si="35"/>
        <v>66</v>
      </c>
      <c r="M75">
        <v>0</v>
      </c>
      <c r="N75">
        <f t="shared" si="36"/>
        <v>66</v>
      </c>
      <c r="O75">
        <v>0</v>
      </c>
      <c r="P75">
        <f t="shared" si="37"/>
        <v>66</v>
      </c>
      <c r="Q75">
        <v>4</v>
      </c>
      <c r="R75">
        <f t="shared" si="38"/>
        <v>57</v>
      </c>
      <c r="S75">
        <v>4</v>
      </c>
      <c r="T75">
        <f t="shared" si="39"/>
        <v>49</v>
      </c>
      <c r="U75">
        <v>4</v>
      </c>
      <c r="V75">
        <f t="shared" si="40"/>
        <v>41</v>
      </c>
      <c r="Y75" t="str">
        <f t="shared" ref="Y75:Y79" si="41">_xlfn.CONCAT(CODE($G$2)-65,",",$G$3,",",H75,",")</f>
        <v>17,33,66,</v>
      </c>
      <c r="Z75" t="str">
        <f t="shared" ref="Z75:Z79" si="42">_xlfn.CONCAT(CODE($I$2)-65,",",$I$3,",",J75,",")</f>
        <v>4,45,66,</v>
      </c>
      <c r="AA75" t="str">
        <f t="shared" ref="AA75:AA79" si="43">_xlfn.CONCAT(CODE($K$2)-65,",",$K$3,",",L75,",")</f>
        <v>0,57,66,</v>
      </c>
      <c r="AB75" t="str">
        <f t="shared" ref="AB75:AB79" si="44">_xlfn.CONCAT(CODE($M$2)-65,",",$M$3,",",N75,",")</f>
        <v>3,69,66,</v>
      </c>
      <c r="AC75" t="str">
        <f t="shared" ref="AC75:AC79" si="45">_xlfn.CONCAT(CODE($O$2)-65,",",$O$3,",",P75,",")</f>
        <v>24,81,66,</v>
      </c>
      <c r="AD75" t="str">
        <f t="shared" ref="AD75:AD79" si="46">_xlfn.CONCAT(CODE($Q$2)-65,",",$Q$3,",",R75,",")</f>
        <v>6,45,57,</v>
      </c>
      <c r="AE75" t="str">
        <f t="shared" ref="AE75:AE79" si="47">_xlfn.CONCAT(CODE($S$2)-65,",",$S$3,",",T75,",")</f>
        <v>4,57,49,</v>
      </c>
      <c r="AF75" t="str">
        <f t="shared" ref="AF75:AF79" si="48">_xlfn.CONCAT(CODE($U$2)-65,",",$U$3,",",V75,",")</f>
        <v>19,69,41,</v>
      </c>
      <c r="AH75" t="str">
        <f t="shared" ref="AH75:AH79" si="49">_xlfn.TEXTJOIN(" ",FALSE,Y75:AF75)</f>
        <v>17,33,66, 4,45,66, 0,57,66, 3,69,66, 24,81,66, 6,45,57, 4,57,49, 19,69,41,</v>
      </c>
    </row>
    <row r="76" spans="6:34" x14ac:dyDescent="0.2">
      <c r="F76">
        <f t="shared" si="33"/>
        <v>71</v>
      </c>
      <c r="G76">
        <v>0</v>
      </c>
      <c r="H76">
        <f t="shared" ref="H76:H80" si="50">H75+G76</f>
        <v>66</v>
      </c>
      <c r="I76">
        <v>0</v>
      </c>
      <c r="J76">
        <f t="shared" ref="J76:J80" si="51">J75+I76</f>
        <v>66</v>
      </c>
      <c r="K76">
        <v>0</v>
      </c>
      <c r="L76">
        <f t="shared" ref="L76:L80" si="52">L75+K76</f>
        <v>66</v>
      </c>
      <c r="M76">
        <v>0</v>
      </c>
      <c r="N76">
        <f t="shared" ref="N76:N80" si="53">N75+M76</f>
        <v>66</v>
      </c>
      <c r="O76">
        <v>0</v>
      </c>
      <c r="P76">
        <f t="shared" ref="P76:P80" si="54">P75+O76</f>
        <v>66</v>
      </c>
      <c r="Q76">
        <v>4</v>
      </c>
      <c r="R76">
        <f t="shared" ref="R76:R80" si="55">R75+Q76</f>
        <v>61</v>
      </c>
      <c r="S76">
        <v>4</v>
      </c>
      <c r="T76">
        <f t="shared" ref="T76:T80" si="56">T75+S76</f>
        <v>53</v>
      </c>
      <c r="U76">
        <v>4</v>
      </c>
      <c r="V76">
        <f t="shared" ref="V76:V80" si="57">V75+U76</f>
        <v>45</v>
      </c>
      <c r="Y76" t="str">
        <f t="shared" si="41"/>
        <v>17,33,66,</v>
      </c>
      <c r="Z76" t="str">
        <f t="shared" si="42"/>
        <v>4,45,66,</v>
      </c>
      <c r="AA76" t="str">
        <f t="shared" si="43"/>
        <v>0,57,66,</v>
      </c>
      <c r="AB76" t="str">
        <f t="shared" si="44"/>
        <v>3,69,66,</v>
      </c>
      <c r="AC76" t="str">
        <f t="shared" si="45"/>
        <v>24,81,66,</v>
      </c>
      <c r="AD76" t="str">
        <f t="shared" si="46"/>
        <v>6,45,61,</v>
      </c>
      <c r="AE76" t="str">
        <f t="shared" si="47"/>
        <v>4,57,53,</v>
      </c>
      <c r="AF76" t="str">
        <f t="shared" si="48"/>
        <v>19,69,45,</v>
      </c>
      <c r="AH76" t="str">
        <f t="shared" si="49"/>
        <v>17,33,66, 4,45,66, 0,57,66, 3,69,66, 24,81,66, 6,45,61, 4,57,53, 19,69,45,</v>
      </c>
    </row>
    <row r="77" spans="6:34" x14ac:dyDescent="0.2">
      <c r="F77">
        <f t="shared" si="33"/>
        <v>72</v>
      </c>
      <c r="G77">
        <v>0</v>
      </c>
      <c r="H77">
        <f t="shared" si="50"/>
        <v>66</v>
      </c>
      <c r="I77">
        <v>0</v>
      </c>
      <c r="J77">
        <f t="shared" si="51"/>
        <v>66</v>
      </c>
      <c r="K77">
        <v>0</v>
      </c>
      <c r="L77">
        <f t="shared" si="52"/>
        <v>66</v>
      </c>
      <c r="M77">
        <v>0</v>
      </c>
      <c r="N77">
        <f t="shared" si="53"/>
        <v>66</v>
      </c>
      <c r="O77">
        <v>0</v>
      </c>
      <c r="P77">
        <f t="shared" si="54"/>
        <v>66</v>
      </c>
      <c r="Q77">
        <v>4</v>
      </c>
      <c r="R77">
        <f t="shared" si="55"/>
        <v>65</v>
      </c>
      <c r="S77">
        <v>4</v>
      </c>
      <c r="T77">
        <f t="shared" si="56"/>
        <v>57</v>
      </c>
      <c r="U77">
        <v>4</v>
      </c>
      <c r="V77">
        <f t="shared" si="57"/>
        <v>49</v>
      </c>
      <c r="Y77" t="str">
        <f t="shared" si="41"/>
        <v>17,33,66,</v>
      </c>
      <c r="Z77" t="str">
        <f t="shared" si="42"/>
        <v>4,45,66,</v>
      </c>
      <c r="AA77" t="str">
        <f t="shared" si="43"/>
        <v>0,57,66,</v>
      </c>
      <c r="AB77" t="str">
        <f t="shared" si="44"/>
        <v>3,69,66,</v>
      </c>
      <c r="AC77" t="str">
        <f t="shared" si="45"/>
        <v>24,81,66,</v>
      </c>
      <c r="AD77" t="str">
        <f t="shared" si="46"/>
        <v>6,45,65,</v>
      </c>
      <c r="AE77" t="str">
        <f t="shared" si="47"/>
        <v>4,57,57,</v>
      </c>
      <c r="AF77" t="str">
        <f t="shared" si="48"/>
        <v>19,69,49,</v>
      </c>
      <c r="AH77" t="str">
        <f t="shared" si="49"/>
        <v>17,33,66, 4,45,66, 0,57,66, 3,69,66, 24,81,66, 6,45,65, 4,57,57, 19,69,49,</v>
      </c>
    </row>
    <row r="78" spans="6:34" x14ac:dyDescent="0.2">
      <c r="F78">
        <f t="shared" si="33"/>
        <v>73</v>
      </c>
      <c r="G78">
        <v>0</v>
      </c>
      <c r="H78">
        <f t="shared" si="50"/>
        <v>66</v>
      </c>
      <c r="I78">
        <v>0</v>
      </c>
      <c r="J78">
        <f t="shared" si="51"/>
        <v>66</v>
      </c>
      <c r="K78">
        <v>0</v>
      </c>
      <c r="L78">
        <f t="shared" si="52"/>
        <v>66</v>
      </c>
      <c r="M78">
        <v>0</v>
      </c>
      <c r="N78">
        <f t="shared" si="53"/>
        <v>66</v>
      </c>
      <c r="O78">
        <v>0</v>
      </c>
      <c r="P78">
        <f t="shared" si="54"/>
        <v>66</v>
      </c>
      <c r="Q78">
        <v>0</v>
      </c>
      <c r="R78">
        <f t="shared" si="55"/>
        <v>65</v>
      </c>
      <c r="S78">
        <v>4</v>
      </c>
      <c r="T78">
        <f t="shared" si="56"/>
        <v>61</v>
      </c>
      <c r="U78">
        <v>4</v>
      </c>
      <c r="V78">
        <f t="shared" si="57"/>
        <v>53</v>
      </c>
      <c r="Y78" t="str">
        <f t="shared" si="41"/>
        <v>17,33,66,</v>
      </c>
      <c r="Z78" t="str">
        <f t="shared" si="42"/>
        <v>4,45,66,</v>
      </c>
      <c r="AA78" t="str">
        <f t="shared" si="43"/>
        <v>0,57,66,</v>
      </c>
      <c r="AB78" t="str">
        <f t="shared" si="44"/>
        <v>3,69,66,</v>
      </c>
      <c r="AC78" t="str">
        <f t="shared" si="45"/>
        <v>24,81,66,</v>
      </c>
      <c r="AD78" t="str">
        <f t="shared" si="46"/>
        <v>6,45,65,</v>
      </c>
      <c r="AE78" t="str">
        <f t="shared" si="47"/>
        <v>4,57,61,</v>
      </c>
      <c r="AF78" t="str">
        <f t="shared" si="48"/>
        <v>19,69,53,</v>
      </c>
      <c r="AH78" t="str">
        <f t="shared" si="49"/>
        <v>17,33,66, 4,45,66, 0,57,66, 3,69,66, 24,81,66, 6,45,65, 4,57,61, 19,69,53,</v>
      </c>
    </row>
    <row r="79" spans="6:34" x14ac:dyDescent="0.2">
      <c r="F79">
        <f t="shared" si="33"/>
        <v>74</v>
      </c>
      <c r="G79">
        <v>0</v>
      </c>
      <c r="H79">
        <f t="shared" si="50"/>
        <v>66</v>
      </c>
      <c r="I79">
        <v>0</v>
      </c>
      <c r="J79">
        <f t="shared" si="51"/>
        <v>66</v>
      </c>
      <c r="K79">
        <v>0</v>
      </c>
      <c r="L79">
        <f t="shared" si="52"/>
        <v>66</v>
      </c>
      <c r="M79">
        <v>0</v>
      </c>
      <c r="N79">
        <f t="shared" si="53"/>
        <v>66</v>
      </c>
      <c r="O79">
        <v>0</v>
      </c>
      <c r="P79">
        <f t="shared" si="54"/>
        <v>66</v>
      </c>
      <c r="Q79">
        <v>0</v>
      </c>
      <c r="R79">
        <f t="shared" si="55"/>
        <v>65</v>
      </c>
      <c r="S79">
        <v>4</v>
      </c>
      <c r="T79">
        <f t="shared" si="56"/>
        <v>65</v>
      </c>
      <c r="U79">
        <v>4</v>
      </c>
      <c r="V79">
        <f t="shared" si="57"/>
        <v>57</v>
      </c>
      <c r="Y79" t="str">
        <f t="shared" si="41"/>
        <v>17,33,66,</v>
      </c>
      <c r="Z79" t="str">
        <f t="shared" si="42"/>
        <v>4,45,66,</v>
      </c>
      <c r="AA79" t="str">
        <f t="shared" si="43"/>
        <v>0,57,66,</v>
      </c>
      <c r="AB79" t="str">
        <f t="shared" si="44"/>
        <v>3,69,66,</v>
      </c>
      <c r="AC79" t="str">
        <f t="shared" si="45"/>
        <v>24,81,66,</v>
      </c>
      <c r="AD79" t="str">
        <f t="shared" si="46"/>
        <v>6,45,65,</v>
      </c>
      <c r="AE79" t="str">
        <f t="shared" si="47"/>
        <v>4,57,65,</v>
      </c>
      <c r="AF79" t="str">
        <f t="shared" si="48"/>
        <v>19,69,57,</v>
      </c>
      <c r="AH79" t="str">
        <f t="shared" si="49"/>
        <v>17,33,66, 4,45,66, 0,57,66, 3,69,66, 24,81,66, 6,45,65, 4,57,65, 19,69,57,</v>
      </c>
    </row>
    <row r="80" spans="6:34" x14ac:dyDescent="0.2">
      <c r="F80">
        <f t="shared" si="33"/>
        <v>75</v>
      </c>
      <c r="G80">
        <v>0</v>
      </c>
      <c r="H80">
        <f t="shared" si="50"/>
        <v>66</v>
      </c>
      <c r="I80">
        <v>0</v>
      </c>
      <c r="J80">
        <f t="shared" si="51"/>
        <v>66</v>
      </c>
      <c r="K80">
        <v>0</v>
      </c>
      <c r="L80">
        <f t="shared" si="52"/>
        <v>66</v>
      </c>
      <c r="M80">
        <v>0</v>
      </c>
      <c r="N80">
        <f t="shared" si="53"/>
        <v>66</v>
      </c>
      <c r="O80">
        <v>0</v>
      </c>
      <c r="P80">
        <f t="shared" si="54"/>
        <v>66</v>
      </c>
      <c r="Q80">
        <v>0</v>
      </c>
      <c r="R80">
        <f t="shared" si="55"/>
        <v>65</v>
      </c>
      <c r="S80">
        <v>0</v>
      </c>
      <c r="T80">
        <f t="shared" si="56"/>
        <v>65</v>
      </c>
      <c r="U80">
        <v>4</v>
      </c>
      <c r="V80">
        <f t="shared" si="57"/>
        <v>61</v>
      </c>
      <c r="Y80" t="str">
        <f t="shared" ref="Y80" si="58">_xlfn.CONCAT(CODE($G$2)-65,",",$G$3,",",H80,",")</f>
        <v>17,33,66,</v>
      </c>
      <c r="Z80" t="str">
        <f t="shared" ref="Z80" si="59">_xlfn.CONCAT(CODE($I$2)-65,",",$I$3,",",J80,",")</f>
        <v>4,45,66,</v>
      </c>
      <c r="AA80" t="str">
        <f t="shared" ref="AA80" si="60">_xlfn.CONCAT(CODE($K$2)-65,",",$K$3,",",L80,",")</f>
        <v>0,57,66,</v>
      </c>
      <c r="AB80" t="str">
        <f t="shared" ref="AB80" si="61">_xlfn.CONCAT(CODE($M$2)-65,",",$M$3,",",N80,",")</f>
        <v>3,69,66,</v>
      </c>
      <c r="AC80" t="str">
        <f t="shared" ref="AC80" si="62">_xlfn.CONCAT(CODE($O$2)-65,",",$O$3,",",P80,",")</f>
        <v>24,81,66,</v>
      </c>
      <c r="AD80" t="str">
        <f t="shared" ref="AD80" si="63">_xlfn.CONCAT(CODE($Q$2)-65,",",$Q$3,",",R80,",")</f>
        <v>6,45,65,</v>
      </c>
      <c r="AE80" t="str">
        <f t="shared" ref="AE80" si="64">_xlfn.CONCAT(CODE($S$2)-65,",",$S$3,",",T80,",")</f>
        <v>4,57,65,</v>
      </c>
      <c r="AF80" t="str">
        <f t="shared" ref="AF80" si="65">_xlfn.CONCAT(CODE($U$2)-65,",",$U$3,",",V80,",")</f>
        <v>19,69,61,</v>
      </c>
      <c r="AH80" t="str">
        <f t="shared" ref="AH80" si="66">_xlfn.TEXTJOIN(" ",FALSE,Y80:AF80)</f>
        <v>17,33,66, 4,45,66, 0,57,66, 3,69,66, 24,81,66, 6,45,65, 4,57,65, 19,69,61,</v>
      </c>
    </row>
    <row r="83" spans="34:34" x14ac:dyDescent="0.2">
      <c r="AH83" t="str">
        <f>_xlfn.CONCAT("int8_t GetReady = {",_xlfn.TEXTJOIN(" ",FALSE,AH6:AH80),"};")</f>
        <v>int8_t GetReady = {17,33,-24, 4,45,-28, 0,57,-28, 3,69,-28, 24,81,-28, 6,45,-17, 4,57,-17, 19,69,-17, 17,33,-20, 4,45,-28, 0,57,-28, 3,69,-28, 24,81,-28, 6,45,-17, 4,57,-17, 19,69,-17, 17,33,-16, 4,45,-24, 0,57,-28, 3,69,-28, 24,81,-28, 6,45,-17, 4,57,-17, 19,69,-17, 17,33,-12, 4,45,-20, 0,57,-28, 3,69,-28, 24,81,-28, 6,45,-17, 4,57,-17, 19,69,-17, 17,33,-8, 4,45,-16, 0,57,-24, 3,69,-28, 24,81,-28, 6,45,-17, 4,57,-17, 19,69,-17, 17,33,-4, 4,45,-12, 0,57,-20, 3,69,-28, 24,81,-28, 6,45,-17, 4,57,-17, 19,69,-17, 17,33,0, 4,45,-8, 0,57,-16, 3,69,-24, 24,81,-28, 6,45,-17, 4,57,-17, 19,69,-17, 17,33,4, 4,45,-4, 0,57,-12, 3,69,-20, 24,81,-28, 6,45,-17, 4,57,-17, 19,69,-17, 17,33,8, 4,45,0, 0,57,-8, 3,69,-16, 24,81,-24, 6,45,-17, 4,57,-17, 19,69,-17, 17,33,12, 4,45,4, 0,57,-4, 3,69,-12, 24,81,-20, 6,45,-17, 4,57,-17, 19,69,-17, 17,33,16, 4,45,8, 0,57,0, 3,69,-8, 24,81,-16, 6,45,-17, 4,57,-17, 19,69,-17, 17,33,20, 4,45,12, 0,57,4, 3,69,-4, 24,81,-12, 6,45,-17, 4,57,-17, 19,69,-17, 17,33,24, 4,45,16, 0,57,8, 3,69,0, 24,81,-8, 6,45,-17, 4,57,-17, 19,69,-17, 17,33,28, 4,45,20, 0,57,12, 3,69,4, 24,81,-4, 6,45,-17, 4,57,-17, 19,69,-17, 17,33,32, 4,45,24, 0,57,16, 3,69,8, 24,81,0, 6,45,-17, 4,57,-17, 19,69,-17, 17,33,29, 4,45,28, 0,57,20, 3,69,12, 24,81,4, 6,45,-17, 4,57,-17, 19,69,-17, 17,33,27, 4,45,32, 0,57,24, 3,69,16, 24,81,8, 6,45,-13, 4,57,-17, 19,69,-17, 17,33,26, 4,45,29, 0,57,28, 3,69,20, 24,81,12, 6,45,-9, 4,57,-17, 19,69,-17, 17,33,26, 4,45,27, 0,57,32, 3,69,24, 24,81,16, 6,45,-5, 4,57,-13, 19,69,-17, 17,33,27, 4,45,26, 0,57,29, 3,69,28, 24,81,20, 6,45,-1, 4,57,-9, 19,69,-17, 17,33,29, 4,45,26, 0,57,27, 3,69,32, 24,81,24, 6,45,3, 4,57,-5, 19,69,-13, 17,33,32, 4,45,27, 0,57,26, 3,69,29, 24,81,28, 6,45,7, 4,57,-1, 19,69,-9, 17,33,31, 4,45,29, 0,57,26, 3,69,27, 24,81,32, 6,45,11, 4,57,3, 19,69,-5, 17,33,32, 4,45,32, 0,57,27, 3,69,26, 24,81,29, 6,45,15, 4,57,7, 19,69,-1, 17,33,32, 4,45,31, 0,57,29, 3,69,26, 24,81,27, 6,45,19, 4,57,11, 19,69,3, 17,33,32, 4,45,32, 0,57,32, 3,69,27, 24,81,26, 6,45,16, 4,57,15, 19,69,7, 17,33,32, 4,45,32, 0,57,31, 3,69,29, 24,81,26, 6,45,14, 4,57,19, 19,69,11, 17,33,32, 4,45,32, 0,57,32, 3,69,32, 24,81,27, 6,45,13, 4,57,16, 19,69,15, 17,33,32, 4,45,32, 0,57,32, 3,69,31, 24,81,29, 6,45,13, 4,57,14, 19,69,19, 17,33,32, 4,45,32, 0,57,32, 3,69,32, 24,81,32, 6,45,14, 4,57,13, 19,69,16, 17,33,32, 4,45,32, 0,57,32, 3,69,32, 24,81,31, 6,45,16, 4,57,13, 19,69,14, 17,33,32, 4,45,32, 0,57,32, 3,69,32, 24,81,32, 6,45,19, 4,57,14, 19,69,13, 17,33,32, 4,45,32, 0,57,32, 3,69,32, 24,81,32, 6,45,18, 4,57,16, 19,69,13, 17,33,32, 4,45,32, 0,57,32, 3,69,32, 24,81,32, 6,45,19, 4,57,19, 19,69,14, 17,33,32, 4,45,32, 0,57,32, 3,69,32, 24,81,32, 6,45,19, 4,57,18, 19,69,16, 17,33,32, 4,45,32, 0,57,32, 3,69,32, 24,81,32, 6,45,19, 4,57,19, 19,69,19, 17,33,32, 4,45,32, 0,57,32, 3,69,32, 24,81,32, 6,45,19, 4,57,19, 19,69,18, 17,33,32, 4,45,32, 0,57,32, 3,69,32, 24,81,32, 6,45,19, 4,57,19, 19,69,19, 17,33,32, 4,45,32, 0,57,32, 3,69,32, 24,81,32, 6,45,19, 4,57,19, 19,69,19, 17,33,32, 4,45,32, 0,57,32, 3,69,32, 24,81,32, 6,45,19, 4,57,19, 19,69,19, 17,33,32, 4,45,32, 0,57,32, 3,69,32, 24,81,32, 6,45,19, 4,57,19, 19,69,19, 17,33,32, 4,45,32, 0,57,32, 3,69,32, 24,81,32, 6,45,19, 4,57,19, 19,69,19, 17,33,32, 4,45,32, 0,57,32, 3,69,32, 24,81,32, 6,45,19, 4,57,19, 19,69,19, 17,33,32, 4,45,32, 0,57,32, 3,69,32, 24,81,32, 6,45,19, 4,57,19, 19,69,19, 17,33,32, 4,45,32, 0,57,32, 3,69,32, 24,81,32, 6,45,19, 4,57,19, 19,69,19, 17,33,32, 4,45,32, 0,57,32, 3,69,32, 24,81,32, 6,45,19, 4,57,19, 19,69,19, 17,33,32, 4,45,32, 0,57,32, 3,69,32, 24,81,32, 6,45,19, 4,57,19, 19,69,19, 17,33,32, 4,45,32, 0,57,32, 3,69,32, 24,81,32, 6,45,19, 4,57,19, 19,69,19, 17,33,32, 4,45,32, 0,57,32, 3,69,32, 24,81,32, 6,45,19, 4,57,19, 19,69,19, 17,33,33, 4,45,32, 0,57,32, 3,69,32, 24,81,32, 6,45,19, 4,57,19, 19,69,19, 17,33,35, 4,45,32, 0,57,32, 3,69,32, 24,81,32, 6,45,19, 4,57,19, 19,69,19, 17,33,38, 4,45,33, 0,57,32, 3,69,32, 24,81,32, 6,45,19, 4,57,19, 19,69,19, 17,33,42, 4,45,35, 0,57,32, 3,69,32, 24,81,32, 6,45,19, 4,57,19, 19,69,19, 17,33,46, 4,45,38, 0,57,33, 3,69,32, 24,81,32, 6,45,19, 4,57,19, 19,69,19, 17,33,50, 4,45,42, 0,57,35, 3,69,32, 24,81,32, 6,45,19, 4,57,19, 19,69,19, 17,33,54, 4,45,46, 0,57,38, 3,69,33, 24,81,32, 6,45,19, 4,57,19, 19,69,19, 17,33,58, 4,45,50, 0,57,42, 3,69,35, 24,81,32, 6,45,19, 4,57,19, 19,69,19, 17,33,62, 4,45,54, 0,57,46, 3,69,38, 24,81,33, 6,45,19, 4,57,19, 19,69,19, 17,33,66, 4,45,58, 0,57,50, 3,69,42, 24,81,35, 6,45,19, 4,57,19, 19,69,19, 17,33,66, 4,45,62, 0,57,54, 3,69,46, 24,81,38, 6,45,20, 4,57,19, 19,69,19, 17,33,66, 4,45,66, 0,57,58, 3,69,50, 24,81,42, 6,45,22, 4,57,19, 19,69,19, 17,33,66, 4,45,66, 0,57,62, 3,69,54, 24,81,46, 6,45,25, 4,57,20, 19,69,19, 17,33,66, 4,45,66, 0,57,66, 3,69,58, 24,81,50, 6,45,29, 4,57,22, 19,69,19, 17,33,66, 4,45,66, 0,57,66, 3,69,62, 24,81,54, 6,45,33, 4,57,25, 19,69,20, 17,33,66, 4,45,66, 0,57,66, 3,69,66, 24,81,58, 6,45,37, 4,57,29, 19,69,22, 17,33,66, 4,45,66, 0,57,66, 3,69,66, 24,81,62, 6,45,41, 4,57,33, 19,69,25, 17,33,66, 4,45,66, 0,57,66, 3,69,66, 24,81,66, 6,45,45, 4,57,37, 19,69,29, 17,33,66, 4,45,66, 0,57,66, 3,69,66, 24,81,66, 6,45,49, 4,57,41, 19,69,33, 17,33,66, 4,45,66, 0,57,66, 3,69,66, 24,81,66, 6,45,53, 4,57,45, 19,69,37, 17,33,66, 4,45,66, 0,57,66, 3,69,66, 24,81,66, 6,45,57, 4,57,49, 19,69,41, 17,33,66, 4,45,66, 0,57,66, 3,69,66, 24,81,66, 6,45,61, 4,57,53, 19,69,45, 17,33,66, 4,45,66, 0,57,66, 3,69,66, 24,81,66, 6,45,65, 4,57,57, 19,69,49, 17,33,66, 4,45,66, 0,57,66, 3,69,66, 24,81,66, 6,45,65, 4,57,61, 19,69,53, 17,33,66, 4,45,66, 0,57,66, 3,69,66, 24,81,66, 6,45,65, 4,57,65, 19,69,57, 17,33,66, 4,45,66, 0,57,66, 3,69,66, 24,81,66, 6,45,65, 4,57,65, 19,69,61,};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2FE2-C042-3D4D-8CB4-4364F90685D7}">
  <sheetPr codeName="Sheet2"/>
  <dimension ref="A1:AV114"/>
  <sheetViews>
    <sheetView topLeftCell="A67" workbookViewId="0">
      <selection activeCell="AE74" sqref="AE74"/>
    </sheetView>
  </sheetViews>
  <sheetFormatPr baseColWidth="10" defaultRowHeight="16" x14ac:dyDescent="0.2"/>
  <cols>
    <col min="15" max="15" width="7.5" customWidth="1"/>
    <col min="16" max="29" width="5.5" customWidth="1"/>
    <col min="31" max="46" width="5.5" customWidth="1"/>
  </cols>
  <sheetData>
    <row r="1" spans="1:29" x14ac:dyDescent="0.2">
      <c r="B1" t="s">
        <v>19</v>
      </c>
      <c r="C1" t="s">
        <v>20</v>
      </c>
      <c r="D1" t="s">
        <v>21</v>
      </c>
      <c r="F1" t="s">
        <v>19</v>
      </c>
      <c r="G1" t="s">
        <v>20</v>
      </c>
      <c r="H1" t="s">
        <v>21</v>
      </c>
    </row>
    <row r="2" spans="1:29" x14ac:dyDescent="0.2">
      <c r="A2">
        <v>0</v>
      </c>
      <c r="B2">
        <v>1</v>
      </c>
      <c r="C2" s="4">
        <v>44</v>
      </c>
      <c r="D2" s="4">
        <v>64</v>
      </c>
      <c r="F2">
        <f t="shared" ref="F2:F5" si="0">(MOD(B2,256)*256) + INT(B2/256)</f>
        <v>256</v>
      </c>
      <c r="G2">
        <f t="shared" ref="G2:G5" si="1">(MOD(C2,256)*256) + INT(C2/256)</f>
        <v>11264</v>
      </c>
      <c r="H2">
        <f t="shared" ref="H2:H5" si="2">(MOD(D2,256)*256) + INT(D2/256)</f>
        <v>16384</v>
      </c>
      <c r="K2" t="str">
        <f>_xlfn.CONCAT(F2, ", ",G2,", ",H2,", // Port ",A2)</f>
        <v>256, 11264, 16384, // Port 0</v>
      </c>
    </row>
    <row r="3" spans="1:29" x14ac:dyDescent="0.2">
      <c r="A3">
        <v>1</v>
      </c>
      <c r="B3">
        <v>1</v>
      </c>
      <c r="C3" s="4">
        <v>0</v>
      </c>
      <c r="D3" s="4">
        <v>136</v>
      </c>
      <c r="F3">
        <f t="shared" si="0"/>
        <v>256</v>
      </c>
      <c r="G3">
        <f t="shared" si="1"/>
        <v>0</v>
      </c>
      <c r="H3">
        <f t="shared" si="2"/>
        <v>34816</v>
      </c>
      <c r="K3" t="str">
        <f t="shared" ref="K3:K14" si="3">_xlfn.CONCAT(F3, ", ",G3,", ",H3,", // Port ",A3)</f>
        <v>256, 0, 34816, // Port 1</v>
      </c>
    </row>
    <row r="4" spans="1:29" x14ac:dyDescent="0.2">
      <c r="A4">
        <v>2</v>
      </c>
      <c r="B4">
        <v>1</v>
      </c>
      <c r="C4" s="4">
        <v>0</v>
      </c>
      <c r="D4" s="4">
        <v>208</v>
      </c>
      <c r="F4">
        <f t="shared" si="0"/>
        <v>256</v>
      </c>
      <c r="G4">
        <f t="shared" si="1"/>
        <v>0</v>
      </c>
      <c r="H4">
        <f t="shared" si="2"/>
        <v>53248</v>
      </c>
      <c r="K4" t="str">
        <f t="shared" si="3"/>
        <v>256, 0, 53248, // Port 2</v>
      </c>
    </row>
    <row r="5" spans="1:29" x14ac:dyDescent="0.2">
      <c r="A5">
        <v>3</v>
      </c>
      <c r="B5">
        <v>0</v>
      </c>
      <c r="C5" s="4">
        <v>88</v>
      </c>
      <c r="D5" s="4">
        <v>180</v>
      </c>
      <c r="F5">
        <f t="shared" si="0"/>
        <v>0</v>
      </c>
      <c r="G5">
        <f t="shared" si="1"/>
        <v>22528</v>
      </c>
      <c r="H5">
        <f t="shared" si="2"/>
        <v>46080</v>
      </c>
      <c r="K5" t="str">
        <f t="shared" si="3"/>
        <v>0, 22528, 46080, // Port 3</v>
      </c>
    </row>
    <row r="6" spans="1:29" x14ac:dyDescent="0.2">
      <c r="A6">
        <v>4</v>
      </c>
      <c r="B6">
        <v>1</v>
      </c>
      <c r="C6" s="4">
        <v>28</v>
      </c>
      <c r="D6" s="4">
        <v>308</v>
      </c>
      <c r="F6">
        <f t="shared" ref="F6:F14" si="4">(MOD(B6,256)*256) + INT(B6/256)</f>
        <v>256</v>
      </c>
      <c r="G6">
        <f t="shared" ref="G6:G14" si="5">(MOD(C6,256)*256) + INT(C6/256)</f>
        <v>7168</v>
      </c>
      <c r="H6">
        <f t="shared" ref="H6:H9" si="6">(MOD(D6,256)*256) + INT(D6/256)</f>
        <v>13313</v>
      </c>
      <c r="K6" t="str">
        <f t="shared" si="3"/>
        <v>256, 7168, 13313, // Port 4</v>
      </c>
    </row>
    <row r="7" spans="1:29" x14ac:dyDescent="0.2">
      <c r="A7">
        <v>5</v>
      </c>
      <c r="B7">
        <v>0</v>
      </c>
      <c r="C7" s="4">
        <v>52</v>
      </c>
      <c r="D7" s="4">
        <v>236</v>
      </c>
      <c r="F7">
        <f t="shared" si="4"/>
        <v>0</v>
      </c>
      <c r="G7">
        <f t="shared" si="5"/>
        <v>13312</v>
      </c>
      <c r="H7">
        <f t="shared" si="6"/>
        <v>60416</v>
      </c>
      <c r="K7" t="str">
        <f t="shared" si="3"/>
        <v>0, 13312, 60416, // Port 5</v>
      </c>
    </row>
    <row r="8" spans="1:29" x14ac:dyDescent="0.2">
      <c r="A8">
        <v>6</v>
      </c>
      <c r="B8">
        <v>0</v>
      </c>
      <c r="C8" s="4">
        <v>116</v>
      </c>
      <c r="D8" s="4">
        <v>308</v>
      </c>
      <c r="F8">
        <f t="shared" si="4"/>
        <v>0</v>
      </c>
      <c r="G8">
        <f t="shared" si="5"/>
        <v>29696</v>
      </c>
      <c r="H8">
        <f t="shared" si="6"/>
        <v>13313</v>
      </c>
      <c r="K8" t="str">
        <f t="shared" si="3"/>
        <v>0, 29696, 13313, // Port 6</v>
      </c>
    </row>
    <row r="9" spans="1:29" x14ac:dyDescent="0.2">
      <c r="A9">
        <v>7</v>
      </c>
      <c r="B9">
        <v>0</v>
      </c>
      <c r="C9" s="4">
        <v>184</v>
      </c>
      <c r="D9" s="4">
        <v>244</v>
      </c>
      <c r="F9">
        <f t="shared" si="4"/>
        <v>0</v>
      </c>
      <c r="G9">
        <f t="shared" si="5"/>
        <v>47104</v>
      </c>
      <c r="H9">
        <f t="shared" si="6"/>
        <v>62464</v>
      </c>
      <c r="K9" t="str">
        <f t="shared" si="3"/>
        <v>0, 47104, 62464, // Port 7</v>
      </c>
    </row>
    <row r="10" spans="1:29" x14ac:dyDescent="0.2">
      <c r="A10">
        <v>8</v>
      </c>
      <c r="B10">
        <v>0</v>
      </c>
      <c r="C10" s="4">
        <v>256</v>
      </c>
      <c r="D10" s="4">
        <v>308</v>
      </c>
      <c r="F10">
        <f t="shared" si="4"/>
        <v>0</v>
      </c>
      <c r="G10">
        <f t="shared" si="5"/>
        <v>1</v>
      </c>
      <c r="H10">
        <f>(MOD(D10,256)*256) + INT(D10/256)</f>
        <v>13313</v>
      </c>
      <c r="K10" t="str">
        <f t="shared" si="3"/>
        <v>0, 1, 13313, // Port 8</v>
      </c>
    </row>
    <row r="11" spans="1:29" x14ac:dyDescent="0.2">
      <c r="A11">
        <v>9</v>
      </c>
      <c r="B11">
        <v>0</v>
      </c>
      <c r="C11" s="4">
        <v>256</v>
      </c>
      <c r="D11" s="4">
        <v>168</v>
      </c>
      <c r="F11">
        <f t="shared" si="4"/>
        <v>0</v>
      </c>
      <c r="G11">
        <f t="shared" si="5"/>
        <v>1</v>
      </c>
      <c r="H11">
        <f t="shared" ref="H11:H14" si="7">(MOD(D11,256)*256) + INT(D11/256)</f>
        <v>43008</v>
      </c>
      <c r="K11" t="str">
        <f t="shared" si="3"/>
        <v>0, 1, 43008, // Port 9</v>
      </c>
    </row>
    <row r="12" spans="1:29" x14ac:dyDescent="0.2">
      <c r="A12">
        <v>10</v>
      </c>
      <c r="B12">
        <v>0</v>
      </c>
      <c r="C12" s="4">
        <v>256</v>
      </c>
      <c r="D12" s="4">
        <v>96</v>
      </c>
      <c r="F12">
        <f t="shared" si="4"/>
        <v>0</v>
      </c>
      <c r="G12">
        <f t="shared" si="5"/>
        <v>1</v>
      </c>
      <c r="H12">
        <f t="shared" si="7"/>
        <v>24576</v>
      </c>
      <c r="K12" t="str">
        <f t="shared" si="3"/>
        <v>0, 1, 24576, // Port 10</v>
      </c>
    </row>
    <row r="13" spans="1:29" x14ac:dyDescent="0.2">
      <c r="A13">
        <v>11</v>
      </c>
      <c r="B13">
        <v>0</v>
      </c>
      <c r="C13" s="4">
        <v>204</v>
      </c>
      <c r="D13" s="4">
        <v>32</v>
      </c>
      <c r="F13">
        <f t="shared" si="4"/>
        <v>0</v>
      </c>
      <c r="G13">
        <f t="shared" si="5"/>
        <v>52224</v>
      </c>
      <c r="H13">
        <f t="shared" si="7"/>
        <v>8192</v>
      </c>
      <c r="K13" t="str">
        <f t="shared" si="3"/>
        <v>0, 52224, 8192, // Port 11</v>
      </c>
    </row>
    <row r="14" spans="1:29" x14ac:dyDescent="0.2">
      <c r="A14">
        <v>12</v>
      </c>
      <c r="B14">
        <v>0</v>
      </c>
      <c r="C14" s="4">
        <v>136</v>
      </c>
      <c r="D14" s="4">
        <v>80</v>
      </c>
      <c r="F14">
        <f t="shared" si="4"/>
        <v>0</v>
      </c>
      <c r="G14">
        <f t="shared" si="5"/>
        <v>34816</v>
      </c>
      <c r="H14">
        <f t="shared" si="7"/>
        <v>20480</v>
      </c>
      <c r="K14" t="str">
        <f t="shared" si="3"/>
        <v>0, 34816, 20480, // Port 12</v>
      </c>
      <c r="T14" t="s">
        <v>23</v>
      </c>
      <c r="V14" t="s">
        <v>24</v>
      </c>
      <c r="Y14" t="s">
        <v>25</v>
      </c>
      <c r="AC14" t="s">
        <v>26</v>
      </c>
    </row>
    <row r="15" spans="1:29" x14ac:dyDescent="0.2">
      <c r="A15">
        <v>13</v>
      </c>
      <c r="B15">
        <v>0</v>
      </c>
      <c r="C15" s="4">
        <v>44</v>
      </c>
      <c r="D15" s="4">
        <v>0</v>
      </c>
      <c r="F15">
        <f t="shared" ref="F15" si="8">(MOD(B15,256)*256) + INT(B15/256)</f>
        <v>0</v>
      </c>
      <c r="G15">
        <f t="shared" ref="G15" si="9">(MOD(C15,256)*256) + INT(C15/256)</f>
        <v>11264</v>
      </c>
      <c r="H15">
        <f t="shared" ref="H15" si="10">(MOD(D15,256)*256) + INT(D15/256)</f>
        <v>0</v>
      </c>
      <c r="K15" t="str">
        <f t="shared" ref="K15" si="11">_xlfn.CONCAT(F15, ", ",G15,", ",H15,", // Port ",A15)</f>
        <v>0, 11264, 0, // Port 13</v>
      </c>
    </row>
    <row r="17" spans="6:31" x14ac:dyDescent="0.2">
      <c r="O17" t="s">
        <v>22</v>
      </c>
      <c r="P17">
        <v>0</v>
      </c>
      <c r="Q17">
        <v>1</v>
      </c>
      <c r="R17">
        <v>2</v>
      </c>
      <c r="S17">
        <v>3</v>
      </c>
      <c r="T17">
        <v>4</v>
      </c>
      <c r="U17">
        <v>5</v>
      </c>
      <c r="V17">
        <v>6</v>
      </c>
      <c r="W17">
        <v>7</v>
      </c>
      <c r="X17">
        <v>8</v>
      </c>
      <c r="Y17">
        <v>9</v>
      </c>
      <c r="Z17">
        <v>10</v>
      </c>
      <c r="AA17">
        <v>11</v>
      </c>
      <c r="AB17">
        <v>12</v>
      </c>
      <c r="AC17">
        <v>13</v>
      </c>
    </row>
    <row r="18" spans="6:31" x14ac:dyDescent="0.2">
      <c r="N18" t="s">
        <v>22</v>
      </c>
      <c r="O18" s="8">
        <v>0</v>
      </c>
      <c r="P18" s="9">
        <v>12</v>
      </c>
      <c r="Q18">
        <f>P18+Q19</f>
        <v>27</v>
      </c>
      <c r="R18">
        <f>Q18+R20</f>
        <v>45</v>
      </c>
      <c r="S18">
        <f>R18+S21</f>
        <v>65</v>
      </c>
      <c r="T18">
        <f>S18+T22</f>
        <v>89</v>
      </c>
      <c r="U18">
        <f>T18+U23</f>
        <v>111</v>
      </c>
      <c r="V18">
        <f>U18+V24</f>
        <v>133</v>
      </c>
      <c r="W18">
        <f>V18+W25</f>
        <v>150</v>
      </c>
      <c r="X18">
        <f>W18+X26</f>
        <v>166</v>
      </c>
      <c r="Y18">
        <f>X18+Y27</f>
        <v>180</v>
      </c>
      <c r="Z18">
        <f>Y18+Z28</f>
        <v>193</v>
      </c>
      <c r="AA18">
        <f>Z18+AA29</f>
        <v>212</v>
      </c>
      <c r="AB18">
        <f>AA18+AB30</f>
        <v>230</v>
      </c>
      <c r="AC18">
        <f>AB18+AC31</f>
        <v>250</v>
      </c>
      <c r="AE18" t="str">
        <f>_xlfn.CONCAT(" {",_xlfn.TEXTJOIN(", ",FALSE,O18:AC18),"}, // ",N18)</f>
        <v xml:space="preserve"> {0, 12, 27, 45, 65, 89, 111, 133, 150, 166, 180, 193, 212, 230, 250}, // Base</v>
      </c>
    </row>
    <row r="19" spans="6:31" x14ac:dyDescent="0.2">
      <c r="N19">
        <v>0</v>
      </c>
      <c r="O19">
        <f>P18</f>
        <v>12</v>
      </c>
      <c r="P19" s="8">
        <v>0</v>
      </c>
      <c r="Q19" s="9">
        <v>15</v>
      </c>
      <c r="R19">
        <f>Q19+R20</f>
        <v>33</v>
      </c>
      <c r="S19">
        <f>R19+S21</f>
        <v>53</v>
      </c>
      <c r="T19">
        <f>S19+T22</f>
        <v>77</v>
      </c>
      <c r="U19">
        <f>T19+U23</f>
        <v>99</v>
      </c>
      <c r="V19">
        <f>U19+V24</f>
        <v>121</v>
      </c>
      <c r="W19">
        <f>V19+W25</f>
        <v>138</v>
      </c>
      <c r="X19">
        <f>W19+X26</f>
        <v>154</v>
      </c>
      <c r="Y19">
        <f>X19+Y27</f>
        <v>168</v>
      </c>
      <c r="Z19">
        <f>Y19+Z28</f>
        <v>181</v>
      </c>
      <c r="AA19">
        <f>Z19+AA29</f>
        <v>200</v>
      </c>
      <c r="AB19">
        <f>AA19+AB30</f>
        <v>218</v>
      </c>
      <c r="AC19">
        <f>AB19+AC31</f>
        <v>238</v>
      </c>
      <c r="AE19" t="str">
        <f t="shared" ref="AE19:AE32" si="12">_xlfn.CONCAT(" {",_xlfn.TEXTJOIN(", ",FALSE,O19:AC19),"}, // ",N19)</f>
        <v xml:space="preserve"> {12, 0, 15, 33, 53, 77, 99, 121, 138, 154, 168, 181, 200, 218, 238}, // 0</v>
      </c>
    </row>
    <row r="20" spans="6:31" x14ac:dyDescent="0.2">
      <c r="N20">
        <v>1</v>
      </c>
      <c r="O20">
        <f>O19+P20</f>
        <v>27</v>
      </c>
      <c r="P20">
        <f>Q19</f>
        <v>15</v>
      </c>
      <c r="Q20" s="8">
        <v>0</v>
      </c>
      <c r="R20" s="9">
        <v>18</v>
      </c>
      <c r="S20">
        <f>R20+S21</f>
        <v>38</v>
      </c>
      <c r="T20" s="10">
        <v>26</v>
      </c>
      <c r="U20">
        <f>T20+U23</f>
        <v>48</v>
      </c>
      <c r="V20">
        <f>U20+V24</f>
        <v>70</v>
      </c>
      <c r="W20">
        <f>V20+W25</f>
        <v>87</v>
      </c>
      <c r="X20">
        <f>W20+X26</f>
        <v>103</v>
      </c>
      <c r="Y20">
        <f>X20+Y27</f>
        <v>117</v>
      </c>
      <c r="Z20">
        <f>Y20+Z28</f>
        <v>130</v>
      </c>
      <c r="AA20">
        <f>Z20+AA29</f>
        <v>149</v>
      </c>
      <c r="AB20">
        <f>AA20+AB30</f>
        <v>167</v>
      </c>
      <c r="AC20">
        <f>AB20+AC31</f>
        <v>187</v>
      </c>
      <c r="AE20" t="str">
        <f t="shared" si="12"/>
        <v xml:space="preserve"> {27, 15, 0, 18, 38, 26, 48, 70, 87, 103, 117, 130, 149, 167, 187}, // 1</v>
      </c>
    </row>
    <row r="21" spans="6:31" x14ac:dyDescent="0.2">
      <c r="F21">
        <v>0</v>
      </c>
      <c r="G21">
        <v>7</v>
      </c>
      <c r="N21">
        <v>2</v>
      </c>
      <c r="O21">
        <f>O20+Q21</f>
        <v>45</v>
      </c>
      <c r="P21">
        <f>P20+Q21</f>
        <v>33</v>
      </c>
      <c r="Q21">
        <f>R20</f>
        <v>18</v>
      </c>
      <c r="R21" s="8">
        <v>0</v>
      </c>
      <c r="S21" s="9">
        <v>20</v>
      </c>
      <c r="T21">
        <f>S21+T22</f>
        <v>44</v>
      </c>
      <c r="U21">
        <f>T21+U23</f>
        <v>66</v>
      </c>
      <c r="V21">
        <f>U21+V24</f>
        <v>88</v>
      </c>
      <c r="W21">
        <f>V21+W25</f>
        <v>105</v>
      </c>
      <c r="X21">
        <f>W21+X26</f>
        <v>121</v>
      </c>
      <c r="Y21">
        <f>X21+Y27</f>
        <v>135</v>
      </c>
      <c r="Z21">
        <f>Y21+Z28</f>
        <v>148</v>
      </c>
      <c r="AA21">
        <f>Z21+AA29</f>
        <v>167</v>
      </c>
      <c r="AB21">
        <f>AA21+AB30</f>
        <v>185</v>
      </c>
      <c r="AC21">
        <f>AB21+AC31</f>
        <v>205</v>
      </c>
      <c r="AE21" t="str">
        <f t="shared" si="12"/>
        <v xml:space="preserve"> {45, 33, 18, 0, 20, 44, 66, 88, 105, 121, 135, 148, 167, 185, 205}, // 2</v>
      </c>
    </row>
    <row r="22" spans="6:31" x14ac:dyDescent="0.2">
      <c r="N22">
        <v>3</v>
      </c>
      <c r="O22">
        <f>O21+R22</f>
        <v>65</v>
      </c>
      <c r="P22">
        <f>P21+R22</f>
        <v>53</v>
      </c>
      <c r="Q22">
        <f>Q21+R22</f>
        <v>38</v>
      </c>
      <c r="R22">
        <f>S21</f>
        <v>20</v>
      </c>
      <c r="S22" s="8">
        <v>0</v>
      </c>
      <c r="T22" s="9">
        <v>24</v>
      </c>
      <c r="U22">
        <f>T22+U23</f>
        <v>46</v>
      </c>
      <c r="V22">
        <f>U22+V24</f>
        <v>68</v>
      </c>
      <c r="W22">
        <f>V22+W25</f>
        <v>85</v>
      </c>
      <c r="X22">
        <f>W22+X26</f>
        <v>101</v>
      </c>
      <c r="Y22">
        <f>X22+Y27</f>
        <v>115</v>
      </c>
      <c r="Z22">
        <f>Y22+Z28</f>
        <v>128</v>
      </c>
      <c r="AA22">
        <f>Z22+AA29</f>
        <v>147</v>
      </c>
      <c r="AB22">
        <f>AA22+AB30</f>
        <v>165</v>
      </c>
      <c r="AC22">
        <f>AB22+AC31</f>
        <v>185</v>
      </c>
      <c r="AE22" t="str">
        <f t="shared" si="12"/>
        <v xml:space="preserve"> {65, 53, 38, 20, 0, 24, 46, 68, 85, 101, 115, 128, 147, 165, 185}, // 3</v>
      </c>
    </row>
    <row r="23" spans="6:31" x14ac:dyDescent="0.2">
      <c r="N23">
        <v>4</v>
      </c>
      <c r="O23">
        <f>O22+S23</f>
        <v>89</v>
      </c>
      <c r="P23">
        <f>P22+S23</f>
        <v>77</v>
      </c>
      <c r="Q23" s="10">
        <f>T20</f>
        <v>26</v>
      </c>
      <c r="R23">
        <f>R22+S23</f>
        <v>44</v>
      </c>
      <c r="S23">
        <f>T22</f>
        <v>24</v>
      </c>
      <c r="T23" s="8">
        <v>0</v>
      </c>
      <c r="U23" s="9">
        <v>22</v>
      </c>
      <c r="V23" s="10">
        <v>16</v>
      </c>
      <c r="W23">
        <f>V23+W25</f>
        <v>33</v>
      </c>
      <c r="X23">
        <f>W23+X26</f>
        <v>49</v>
      </c>
      <c r="Y23">
        <f>X23+Y27</f>
        <v>63</v>
      </c>
      <c r="Z23">
        <f>Y23+Z28</f>
        <v>76</v>
      </c>
      <c r="AA23">
        <f>Z23+AA29</f>
        <v>95</v>
      </c>
      <c r="AB23">
        <f>AA23+AB30</f>
        <v>113</v>
      </c>
      <c r="AC23">
        <f>AB23+AC31</f>
        <v>133</v>
      </c>
      <c r="AE23" t="str">
        <f t="shared" si="12"/>
        <v xml:space="preserve"> {89, 77, 26, 44, 24, 0, 22, 16, 33, 49, 63, 76, 95, 113, 133}, // 4</v>
      </c>
    </row>
    <row r="24" spans="6:31" x14ac:dyDescent="0.2">
      <c r="N24">
        <v>5</v>
      </c>
      <c r="O24">
        <f>O23+T24</f>
        <v>111</v>
      </c>
      <c r="P24">
        <f>P23+T24</f>
        <v>99</v>
      </c>
      <c r="Q24">
        <f>Q23+T24</f>
        <v>48</v>
      </c>
      <c r="R24">
        <f>R23+T24</f>
        <v>66</v>
      </c>
      <c r="S24">
        <f>S23+T24</f>
        <v>46</v>
      </c>
      <c r="T24">
        <f>U23</f>
        <v>22</v>
      </c>
      <c r="U24" s="8">
        <v>0</v>
      </c>
      <c r="V24" s="9">
        <v>22</v>
      </c>
      <c r="W24">
        <f>V24+W25</f>
        <v>39</v>
      </c>
      <c r="X24">
        <f>W24+X26</f>
        <v>55</v>
      </c>
      <c r="Y24">
        <f>X24+Y27</f>
        <v>69</v>
      </c>
      <c r="Z24">
        <f>Y24+Z28</f>
        <v>82</v>
      </c>
      <c r="AA24">
        <f>Z24+AA29</f>
        <v>101</v>
      </c>
      <c r="AB24">
        <f>AA24+AB30</f>
        <v>119</v>
      </c>
      <c r="AC24">
        <f>AB24+AC31</f>
        <v>139</v>
      </c>
      <c r="AE24" t="str">
        <f t="shared" si="12"/>
        <v xml:space="preserve"> {111, 99, 48, 66, 46, 22, 0, 22, 39, 55, 69, 82, 101, 119, 139}, // 5</v>
      </c>
    </row>
    <row r="25" spans="6:31" x14ac:dyDescent="0.2">
      <c r="N25">
        <v>6</v>
      </c>
      <c r="O25">
        <f>O24+U25</f>
        <v>133</v>
      </c>
      <c r="P25">
        <f>P24+U25</f>
        <v>121</v>
      </c>
      <c r="Q25">
        <f>Q24+U25</f>
        <v>70</v>
      </c>
      <c r="R25">
        <f>R24+U25</f>
        <v>88</v>
      </c>
      <c r="S25">
        <f>S24+U25</f>
        <v>68</v>
      </c>
      <c r="T25" s="10">
        <f>V23</f>
        <v>16</v>
      </c>
      <c r="U25">
        <f>V24</f>
        <v>22</v>
      </c>
      <c r="V25" s="8">
        <v>0</v>
      </c>
      <c r="W25" s="9">
        <v>17</v>
      </c>
      <c r="X25">
        <f>W25+X26</f>
        <v>33</v>
      </c>
      <c r="Y25">
        <f>X25+Y27</f>
        <v>47</v>
      </c>
      <c r="Z25">
        <f>Y25+Z28</f>
        <v>60</v>
      </c>
      <c r="AA25">
        <f>Z25+AA29</f>
        <v>79</v>
      </c>
      <c r="AB25">
        <f>AA25+AB30</f>
        <v>97</v>
      </c>
      <c r="AC25">
        <f>AB25+AC31</f>
        <v>117</v>
      </c>
      <c r="AE25" t="str">
        <f t="shared" si="12"/>
        <v xml:space="preserve"> {133, 121, 70, 88, 68, 16, 22, 0, 17, 33, 47, 60, 79, 97, 117}, // 6</v>
      </c>
    </row>
    <row r="26" spans="6:31" x14ac:dyDescent="0.2">
      <c r="N26">
        <v>7</v>
      </c>
      <c r="O26">
        <f>O25+V26</f>
        <v>150</v>
      </c>
      <c r="P26">
        <f>P25+V26</f>
        <v>138</v>
      </c>
      <c r="Q26">
        <f>Q25+V26</f>
        <v>87</v>
      </c>
      <c r="R26">
        <f>R25+V26</f>
        <v>105</v>
      </c>
      <c r="S26">
        <f>S25+V26</f>
        <v>85</v>
      </c>
      <c r="T26">
        <f>T25+V26</f>
        <v>33</v>
      </c>
      <c r="U26">
        <f>U25+V26</f>
        <v>39</v>
      </c>
      <c r="V26">
        <f>W25</f>
        <v>17</v>
      </c>
      <c r="W26" s="8">
        <v>0</v>
      </c>
      <c r="X26" s="9">
        <v>16</v>
      </c>
      <c r="Y26" s="10">
        <v>14</v>
      </c>
      <c r="Z26">
        <f>Y26+Z28</f>
        <v>27</v>
      </c>
      <c r="AA26">
        <f>Z26+AA29</f>
        <v>46</v>
      </c>
      <c r="AB26">
        <f>AA26+AB30</f>
        <v>64</v>
      </c>
      <c r="AC26">
        <f>AB26+AC31</f>
        <v>84</v>
      </c>
      <c r="AE26" t="str">
        <f t="shared" si="12"/>
        <v xml:space="preserve"> {150, 138, 87, 105, 85, 33, 39, 17, 0, 16, 14, 27, 46, 64, 84}, // 7</v>
      </c>
    </row>
    <row r="27" spans="6:31" x14ac:dyDescent="0.2">
      <c r="N27">
        <v>8</v>
      </c>
      <c r="O27">
        <f>O26+W27</f>
        <v>166</v>
      </c>
      <c r="P27">
        <f>P26+W27</f>
        <v>154</v>
      </c>
      <c r="Q27">
        <f>Q26+W27</f>
        <v>103</v>
      </c>
      <c r="R27">
        <f>R26+W27</f>
        <v>121</v>
      </c>
      <c r="S27">
        <f>S26+W27</f>
        <v>101</v>
      </c>
      <c r="T27">
        <f>T26+W27</f>
        <v>49</v>
      </c>
      <c r="U27">
        <f>U26+W27</f>
        <v>55</v>
      </c>
      <c r="V27">
        <f>V26+W27</f>
        <v>33</v>
      </c>
      <c r="W27">
        <f>X26</f>
        <v>16</v>
      </c>
      <c r="X27" s="8">
        <v>0</v>
      </c>
      <c r="Y27" s="9">
        <v>14</v>
      </c>
      <c r="Z27">
        <f>Y27+Z28</f>
        <v>27</v>
      </c>
      <c r="AA27">
        <f>Z27+AA29</f>
        <v>46</v>
      </c>
      <c r="AB27">
        <f>AA27+AB30</f>
        <v>64</v>
      </c>
      <c r="AC27">
        <f>AB27+AC31</f>
        <v>84</v>
      </c>
      <c r="AE27" t="str">
        <f t="shared" si="12"/>
        <v xml:space="preserve"> {166, 154, 103, 121, 101, 49, 55, 33, 16, 0, 14, 27, 46, 64, 84}, // 8</v>
      </c>
    </row>
    <row r="28" spans="6:31" x14ac:dyDescent="0.2">
      <c r="N28">
        <v>9</v>
      </c>
      <c r="O28">
        <f>O27+X28</f>
        <v>180</v>
      </c>
      <c r="P28">
        <f>P27+X28</f>
        <v>168</v>
      </c>
      <c r="Q28">
        <f>Q27+X28</f>
        <v>117</v>
      </c>
      <c r="R28">
        <f>R27+X28</f>
        <v>135</v>
      </c>
      <c r="S28">
        <f>S27+X28</f>
        <v>115</v>
      </c>
      <c r="T28">
        <f>T27+X28</f>
        <v>63</v>
      </c>
      <c r="U28">
        <f>U27+X28</f>
        <v>69</v>
      </c>
      <c r="V28">
        <f>V27+X28</f>
        <v>47</v>
      </c>
      <c r="W28" s="10">
        <f>Y26</f>
        <v>14</v>
      </c>
      <c r="X28">
        <f>Y27</f>
        <v>14</v>
      </c>
      <c r="Y28" s="8">
        <v>0</v>
      </c>
      <c r="Z28" s="9">
        <v>13</v>
      </c>
      <c r="AA28">
        <f>Z28+AA29</f>
        <v>32</v>
      </c>
      <c r="AB28">
        <f>AA28+AB30</f>
        <v>50</v>
      </c>
      <c r="AC28">
        <f>AB28+AC31</f>
        <v>70</v>
      </c>
      <c r="AE28" t="str">
        <f t="shared" si="12"/>
        <v xml:space="preserve"> {180, 168, 117, 135, 115, 63, 69, 47, 14, 14, 0, 13, 32, 50, 70}, // 9</v>
      </c>
    </row>
    <row r="29" spans="6:31" x14ac:dyDescent="0.2">
      <c r="N29">
        <v>10</v>
      </c>
      <c r="O29">
        <f>O28+Y29</f>
        <v>193</v>
      </c>
      <c r="P29">
        <f>P28+Y29</f>
        <v>181</v>
      </c>
      <c r="Q29">
        <f>Q28+Y29</f>
        <v>130</v>
      </c>
      <c r="R29">
        <f>R28+Y29</f>
        <v>148</v>
      </c>
      <c r="S29">
        <f>S28+Y29</f>
        <v>128</v>
      </c>
      <c r="T29">
        <f>T28+Y29</f>
        <v>76</v>
      </c>
      <c r="U29">
        <f>U28+Y29</f>
        <v>82</v>
      </c>
      <c r="V29">
        <f>V28+Y29</f>
        <v>60</v>
      </c>
      <c r="W29">
        <f>W28+Y29</f>
        <v>27</v>
      </c>
      <c r="X29">
        <f>X28+Y29</f>
        <v>27</v>
      </c>
      <c r="Y29">
        <f>Z28</f>
        <v>13</v>
      </c>
      <c r="Z29" s="8">
        <v>0</v>
      </c>
      <c r="AA29" s="9">
        <v>19</v>
      </c>
      <c r="AB29" s="10">
        <v>16</v>
      </c>
      <c r="AC29">
        <f>AB29+AC31</f>
        <v>36</v>
      </c>
      <c r="AE29" t="str">
        <f t="shared" si="12"/>
        <v xml:space="preserve"> {193, 181, 130, 148, 128, 76, 82, 60, 27, 27, 13, 0, 19, 16, 36}, // 10</v>
      </c>
    </row>
    <row r="30" spans="6:31" x14ac:dyDescent="0.2">
      <c r="F30">
        <v>1</v>
      </c>
      <c r="G30">
        <v>8</v>
      </c>
      <c r="N30">
        <v>11</v>
      </c>
      <c r="O30">
        <f>O29+Z30</f>
        <v>212</v>
      </c>
      <c r="P30">
        <f>P29+Z30</f>
        <v>200</v>
      </c>
      <c r="Q30">
        <f>Q29+Z30</f>
        <v>149</v>
      </c>
      <c r="R30">
        <f>R29+Z30</f>
        <v>167</v>
      </c>
      <c r="S30">
        <f>S29+Z30</f>
        <v>147</v>
      </c>
      <c r="T30">
        <f>T29+Z30</f>
        <v>95</v>
      </c>
      <c r="U30">
        <f>U29+Z30</f>
        <v>101</v>
      </c>
      <c r="V30">
        <f>V29+Z30</f>
        <v>79</v>
      </c>
      <c r="W30">
        <f>W29+Z30</f>
        <v>46</v>
      </c>
      <c r="X30">
        <f>X29+Z30</f>
        <v>46</v>
      </c>
      <c r="Y30">
        <f>Y29+Z30</f>
        <v>32</v>
      </c>
      <c r="Z30">
        <f>AA29</f>
        <v>19</v>
      </c>
      <c r="AA30" s="8">
        <v>0</v>
      </c>
      <c r="AB30" s="9">
        <v>18</v>
      </c>
      <c r="AC30">
        <f>AB30+AC31</f>
        <v>38</v>
      </c>
      <c r="AE30" t="str">
        <f t="shared" si="12"/>
        <v xml:space="preserve"> {212, 200, 149, 167, 147, 95, 101, 79, 46, 46, 32, 19, 0, 18, 38}, // 11</v>
      </c>
    </row>
    <row r="31" spans="6:31" x14ac:dyDescent="0.2">
      <c r="N31">
        <v>12</v>
      </c>
      <c r="O31">
        <f>O30+AA31</f>
        <v>230</v>
      </c>
      <c r="P31">
        <f>P30+AA31</f>
        <v>218</v>
      </c>
      <c r="Q31">
        <f>Q30+AA31</f>
        <v>167</v>
      </c>
      <c r="R31">
        <f>R30+AA31</f>
        <v>185</v>
      </c>
      <c r="S31">
        <f>S30+AA31</f>
        <v>165</v>
      </c>
      <c r="T31">
        <f>T30+AA31</f>
        <v>113</v>
      </c>
      <c r="U31">
        <f>U30+AA31</f>
        <v>119</v>
      </c>
      <c r="V31">
        <f>V30+AA31</f>
        <v>97</v>
      </c>
      <c r="W31">
        <f>W30+AA31</f>
        <v>64</v>
      </c>
      <c r="X31">
        <f>X30+AA31</f>
        <v>64</v>
      </c>
      <c r="Y31">
        <f>Y30+AA31</f>
        <v>50</v>
      </c>
      <c r="Z31" s="10">
        <f>AB29</f>
        <v>16</v>
      </c>
      <c r="AA31">
        <f>AB30</f>
        <v>18</v>
      </c>
      <c r="AB31" s="8">
        <v>0</v>
      </c>
      <c r="AC31" s="9">
        <v>20</v>
      </c>
      <c r="AE31" t="str">
        <f t="shared" si="12"/>
        <v xml:space="preserve"> {230, 218, 167, 185, 165, 113, 119, 97, 64, 64, 50, 16, 18, 0, 20}, // 12</v>
      </c>
    </row>
    <row r="32" spans="6:31" x14ac:dyDescent="0.2">
      <c r="N32">
        <v>13</v>
      </c>
      <c r="O32">
        <f>O31+AB32</f>
        <v>250</v>
      </c>
      <c r="P32">
        <f>P31+AB32</f>
        <v>238</v>
      </c>
      <c r="Q32">
        <f>Q31+AB32</f>
        <v>187</v>
      </c>
      <c r="R32">
        <f>R31+AB32</f>
        <v>205</v>
      </c>
      <c r="S32">
        <f>S31+AB32</f>
        <v>185</v>
      </c>
      <c r="T32">
        <f>T31+AB32</f>
        <v>133</v>
      </c>
      <c r="U32">
        <f>U31+AB32</f>
        <v>139</v>
      </c>
      <c r="V32">
        <f>V31+AB32</f>
        <v>117</v>
      </c>
      <c r="W32">
        <f>W31+AB32</f>
        <v>84</v>
      </c>
      <c r="X32">
        <f>X31+AB32</f>
        <v>84</v>
      </c>
      <c r="Y32">
        <f>Y31+AB32</f>
        <v>70</v>
      </c>
      <c r="Z32">
        <f>Z31+AB32</f>
        <v>36</v>
      </c>
      <c r="AA32">
        <f>AA31+AB32</f>
        <v>38</v>
      </c>
      <c r="AB32">
        <f>AC31</f>
        <v>20</v>
      </c>
      <c r="AC32" s="8">
        <v>0</v>
      </c>
      <c r="AE32" t="str">
        <f t="shared" si="12"/>
        <v xml:space="preserve"> {250, 238, 187, 205, 185, 133, 139, 117, 84, 84, 70, 36, 38, 20, 0}, // 13</v>
      </c>
    </row>
    <row r="35" spans="4:48" x14ac:dyDescent="0.2">
      <c r="D35" s="4"/>
    </row>
    <row r="37" spans="4:48" x14ac:dyDescent="0.2">
      <c r="O37" t="s">
        <v>22</v>
      </c>
      <c r="P37">
        <v>0</v>
      </c>
      <c r="Q37">
        <v>1</v>
      </c>
      <c r="R37">
        <v>2</v>
      </c>
      <c r="S37">
        <v>3</v>
      </c>
      <c r="T37">
        <v>4</v>
      </c>
      <c r="U37">
        <v>5</v>
      </c>
      <c r="V37">
        <v>6</v>
      </c>
      <c r="W37">
        <v>7</v>
      </c>
      <c r="X37">
        <v>8</v>
      </c>
      <c r="Y37">
        <v>9</v>
      </c>
      <c r="Z37">
        <v>10</v>
      </c>
      <c r="AA37">
        <v>11</v>
      </c>
      <c r="AB37">
        <v>12</v>
      </c>
      <c r="AC37">
        <v>13</v>
      </c>
      <c r="AF37" t="s">
        <v>22</v>
      </c>
      <c r="AG37">
        <v>0</v>
      </c>
      <c r="AH37">
        <v>1</v>
      </c>
      <c r="AI37">
        <v>2</v>
      </c>
      <c r="AJ37">
        <v>3</v>
      </c>
      <c r="AK37">
        <v>4</v>
      </c>
      <c r="AL37">
        <v>5</v>
      </c>
      <c r="AM37">
        <v>6</v>
      </c>
      <c r="AN37">
        <v>7</v>
      </c>
      <c r="AO37">
        <v>8</v>
      </c>
      <c r="AP37">
        <v>9</v>
      </c>
      <c r="AQ37">
        <v>10</v>
      </c>
      <c r="AR37">
        <v>11</v>
      </c>
      <c r="AS37">
        <v>12</v>
      </c>
      <c r="AT37">
        <v>13</v>
      </c>
    </row>
    <row r="38" spans="4:48" x14ac:dyDescent="0.2">
      <c r="N38" t="s">
        <v>22</v>
      </c>
      <c r="O38" s="8">
        <f>AF38*$AV$38</f>
        <v>0</v>
      </c>
      <c r="P38">
        <f>AG38*$AV$38</f>
        <v>18</v>
      </c>
      <c r="Q38">
        <f t="shared" ref="Q38:Q40" si="13">AH38*$AV$38</f>
        <v>36</v>
      </c>
      <c r="R38">
        <f t="shared" ref="R38:R41" si="14">AI38*$AV$38</f>
        <v>54</v>
      </c>
      <c r="S38">
        <f t="shared" ref="S38:S42" si="15">AJ38*$AV$38</f>
        <v>72</v>
      </c>
      <c r="T38">
        <f t="shared" ref="T38:T43" si="16">AK38*$AV$38</f>
        <v>90</v>
      </c>
      <c r="U38">
        <f t="shared" ref="U38:U44" si="17">AL38*$AV$38</f>
        <v>108</v>
      </c>
      <c r="V38">
        <f t="shared" ref="V38:V45" si="18">AM38*$AV$38</f>
        <v>126</v>
      </c>
      <c r="W38">
        <f t="shared" ref="W38:W46" si="19">AN38*$AV$38</f>
        <v>126</v>
      </c>
      <c r="X38">
        <f t="shared" ref="X38:X47" si="20">AO38*$AV$38</f>
        <v>108</v>
      </c>
      <c r="Y38">
        <f t="shared" ref="Y38:Y48" si="21">AP38*$AV$38</f>
        <v>90</v>
      </c>
      <c r="Z38">
        <f t="shared" ref="Z38:Z49" si="22">AQ38*$AV$38</f>
        <v>72</v>
      </c>
      <c r="AA38">
        <f t="shared" ref="AA38:AA50" si="23">AR38*$AV$38</f>
        <v>54</v>
      </c>
      <c r="AB38">
        <f t="shared" ref="AB38:AB51" si="24">AS38*$AV$38</f>
        <v>36</v>
      </c>
      <c r="AC38">
        <f t="shared" ref="AC38:AC52" si="25">AT38*$AV$38</f>
        <v>18</v>
      </c>
      <c r="AE38" t="s">
        <v>22</v>
      </c>
      <c r="AF38" s="8">
        <v>0</v>
      </c>
      <c r="AG38">
        <v>1</v>
      </c>
      <c r="AH38">
        <v>2</v>
      </c>
      <c r="AI38">
        <v>3</v>
      </c>
      <c r="AJ38">
        <v>4</v>
      </c>
      <c r="AK38">
        <v>5</v>
      </c>
      <c r="AL38">
        <v>6</v>
      </c>
      <c r="AM38">
        <v>7</v>
      </c>
      <c r="AN38">
        <v>7</v>
      </c>
      <c r="AO38">
        <v>6</v>
      </c>
      <c r="AP38">
        <v>5</v>
      </c>
      <c r="AQ38">
        <v>4</v>
      </c>
      <c r="AR38">
        <v>3</v>
      </c>
      <c r="AS38">
        <v>2</v>
      </c>
      <c r="AT38">
        <v>1</v>
      </c>
      <c r="AV38">
        <v>18</v>
      </c>
    </row>
    <row r="39" spans="4:48" x14ac:dyDescent="0.2">
      <c r="N39">
        <v>0</v>
      </c>
      <c r="P39" s="8">
        <v>0</v>
      </c>
      <c r="Q39">
        <f t="shared" si="13"/>
        <v>18</v>
      </c>
      <c r="R39">
        <f t="shared" si="14"/>
        <v>36</v>
      </c>
      <c r="S39">
        <f t="shared" si="15"/>
        <v>54</v>
      </c>
      <c r="T39">
        <f t="shared" si="16"/>
        <v>72</v>
      </c>
      <c r="U39">
        <f t="shared" si="17"/>
        <v>90</v>
      </c>
      <c r="V39">
        <f t="shared" si="18"/>
        <v>108</v>
      </c>
      <c r="W39">
        <f t="shared" si="19"/>
        <v>108</v>
      </c>
      <c r="X39">
        <f t="shared" si="20"/>
        <v>126</v>
      </c>
      <c r="Y39">
        <f t="shared" si="21"/>
        <v>108</v>
      </c>
      <c r="Z39">
        <f t="shared" si="22"/>
        <v>90</v>
      </c>
      <c r="AA39">
        <f t="shared" si="23"/>
        <v>72</v>
      </c>
      <c r="AB39">
        <f t="shared" si="24"/>
        <v>54</v>
      </c>
      <c r="AC39">
        <f t="shared" si="25"/>
        <v>36</v>
      </c>
      <c r="AE39">
        <v>0</v>
      </c>
      <c r="AF39">
        <v>0</v>
      </c>
      <c r="AG39" s="8">
        <v>0</v>
      </c>
      <c r="AH39">
        <v>1</v>
      </c>
      <c r="AI39">
        <v>2</v>
      </c>
      <c r="AJ39">
        <v>3</v>
      </c>
      <c r="AK39">
        <v>4</v>
      </c>
      <c r="AL39">
        <v>5</v>
      </c>
      <c r="AM39">
        <v>6</v>
      </c>
      <c r="AN39">
        <v>6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</row>
    <row r="40" spans="4:48" x14ac:dyDescent="0.2">
      <c r="F40">
        <v>2</v>
      </c>
      <c r="G40">
        <v>9</v>
      </c>
      <c r="N40">
        <v>1</v>
      </c>
      <c r="Q40" s="8">
        <f t="shared" si="13"/>
        <v>0</v>
      </c>
      <c r="R40">
        <f t="shared" si="14"/>
        <v>18</v>
      </c>
      <c r="S40">
        <f t="shared" si="15"/>
        <v>36</v>
      </c>
      <c r="T40">
        <f t="shared" si="16"/>
        <v>54</v>
      </c>
      <c r="U40">
        <f t="shared" si="17"/>
        <v>72</v>
      </c>
      <c r="V40">
        <f t="shared" si="18"/>
        <v>90</v>
      </c>
      <c r="W40">
        <f t="shared" si="19"/>
        <v>108</v>
      </c>
      <c r="X40">
        <f t="shared" si="20"/>
        <v>126</v>
      </c>
      <c r="Y40">
        <f t="shared" si="21"/>
        <v>126</v>
      </c>
      <c r="Z40">
        <f t="shared" si="22"/>
        <v>108</v>
      </c>
      <c r="AA40">
        <f t="shared" si="23"/>
        <v>90</v>
      </c>
      <c r="AB40">
        <f t="shared" si="24"/>
        <v>72</v>
      </c>
      <c r="AC40">
        <f t="shared" si="25"/>
        <v>54</v>
      </c>
      <c r="AE40">
        <v>1</v>
      </c>
      <c r="AF40">
        <v>0</v>
      </c>
      <c r="AG40">
        <v>0</v>
      </c>
      <c r="AH40" s="8">
        <v>0</v>
      </c>
      <c r="AI40">
        <v>1</v>
      </c>
      <c r="AJ40">
        <v>2</v>
      </c>
      <c r="AK40">
        <v>3</v>
      </c>
      <c r="AL40">
        <v>4</v>
      </c>
      <c r="AM40">
        <v>5</v>
      </c>
      <c r="AN40">
        <v>6</v>
      </c>
      <c r="AO40">
        <v>7</v>
      </c>
      <c r="AP40">
        <v>7</v>
      </c>
      <c r="AQ40">
        <v>6</v>
      </c>
      <c r="AR40">
        <v>5</v>
      </c>
      <c r="AS40">
        <v>4</v>
      </c>
      <c r="AT40">
        <v>3</v>
      </c>
    </row>
    <row r="41" spans="4:48" x14ac:dyDescent="0.2">
      <c r="N41">
        <v>2</v>
      </c>
      <c r="R41" s="8">
        <f t="shared" si="14"/>
        <v>0</v>
      </c>
      <c r="S41">
        <f t="shared" si="15"/>
        <v>18</v>
      </c>
      <c r="T41">
        <f t="shared" si="16"/>
        <v>36</v>
      </c>
      <c r="U41">
        <f t="shared" si="17"/>
        <v>54</v>
      </c>
      <c r="V41">
        <f t="shared" si="18"/>
        <v>72</v>
      </c>
      <c r="W41">
        <f t="shared" si="19"/>
        <v>90</v>
      </c>
      <c r="X41">
        <f t="shared" si="20"/>
        <v>108</v>
      </c>
      <c r="Y41">
        <f t="shared" si="21"/>
        <v>126</v>
      </c>
      <c r="Z41">
        <f t="shared" si="22"/>
        <v>126</v>
      </c>
      <c r="AA41">
        <f t="shared" si="23"/>
        <v>108</v>
      </c>
      <c r="AB41">
        <f t="shared" si="24"/>
        <v>90</v>
      </c>
      <c r="AC41">
        <f t="shared" si="25"/>
        <v>72</v>
      </c>
      <c r="AE41">
        <v>2</v>
      </c>
      <c r="AF41">
        <v>0</v>
      </c>
      <c r="AG41">
        <v>0</v>
      </c>
      <c r="AH41">
        <v>0</v>
      </c>
      <c r="AI41" s="8">
        <v>0</v>
      </c>
      <c r="AJ41">
        <v>1</v>
      </c>
      <c r="AK41">
        <v>2</v>
      </c>
      <c r="AL41">
        <v>3</v>
      </c>
      <c r="AM41">
        <v>4</v>
      </c>
      <c r="AN41">
        <v>5</v>
      </c>
      <c r="AO41">
        <v>6</v>
      </c>
      <c r="AP41">
        <v>7</v>
      </c>
      <c r="AQ41">
        <v>7</v>
      </c>
      <c r="AR41">
        <v>6</v>
      </c>
      <c r="AS41">
        <v>5</v>
      </c>
      <c r="AT41">
        <v>4</v>
      </c>
    </row>
    <row r="42" spans="4:48" x14ac:dyDescent="0.2">
      <c r="N42">
        <v>3</v>
      </c>
      <c r="S42" s="8">
        <f t="shared" si="15"/>
        <v>0</v>
      </c>
      <c r="T42">
        <f t="shared" si="16"/>
        <v>18</v>
      </c>
      <c r="U42">
        <f t="shared" si="17"/>
        <v>36</v>
      </c>
      <c r="V42">
        <f t="shared" si="18"/>
        <v>54</v>
      </c>
      <c r="W42">
        <f t="shared" si="19"/>
        <v>72</v>
      </c>
      <c r="X42">
        <f t="shared" si="20"/>
        <v>90</v>
      </c>
      <c r="Y42">
        <f t="shared" si="21"/>
        <v>108</v>
      </c>
      <c r="Z42">
        <f t="shared" si="22"/>
        <v>126</v>
      </c>
      <c r="AA42">
        <f t="shared" si="23"/>
        <v>126</v>
      </c>
      <c r="AB42">
        <f t="shared" si="24"/>
        <v>108</v>
      </c>
      <c r="AC42">
        <f t="shared" si="25"/>
        <v>90</v>
      </c>
      <c r="AE42">
        <v>3</v>
      </c>
      <c r="AF42">
        <v>0</v>
      </c>
      <c r="AG42">
        <v>0</v>
      </c>
      <c r="AH42">
        <v>0</v>
      </c>
      <c r="AI42">
        <v>0</v>
      </c>
      <c r="AJ42" s="8">
        <v>0</v>
      </c>
      <c r="AK42">
        <v>1</v>
      </c>
      <c r="AL42">
        <v>2</v>
      </c>
      <c r="AM42">
        <v>3</v>
      </c>
      <c r="AN42">
        <v>4</v>
      </c>
      <c r="AO42">
        <v>5</v>
      </c>
      <c r="AP42">
        <v>6</v>
      </c>
      <c r="AQ42">
        <v>7</v>
      </c>
      <c r="AR42">
        <v>7</v>
      </c>
      <c r="AS42">
        <v>6</v>
      </c>
      <c r="AT42">
        <v>5</v>
      </c>
    </row>
    <row r="43" spans="4:48" x14ac:dyDescent="0.2">
      <c r="N43">
        <v>4</v>
      </c>
      <c r="T43" s="8">
        <f t="shared" si="16"/>
        <v>0</v>
      </c>
      <c r="U43">
        <f t="shared" si="17"/>
        <v>18</v>
      </c>
      <c r="V43">
        <f t="shared" si="18"/>
        <v>36</v>
      </c>
      <c r="W43">
        <f t="shared" si="19"/>
        <v>54</v>
      </c>
      <c r="X43">
        <f t="shared" si="20"/>
        <v>72</v>
      </c>
      <c r="Y43">
        <f t="shared" si="21"/>
        <v>90</v>
      </c>
      <c r="Z43">
        <f t="shared" si="22"/>
        <v>108</v>
      </c>
      <c r="AA43">
        <f t="shared" si="23"/>
        <v>126</v>
      </c>
      <c r="AB43">
        <f t="shared" si="24"/>
        <v>126</v>
      </c>
      <c r="AC43">
        <f t="shared" si="25"/>
        <v>108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v>1</v>
      </c>
      <c r="AM43">
        <v>2</v>
      </c>
      <c r="AN43">
        <v>3</v>
      </c>
      <c r="AO43">
        <v>4</v>
      </c>
      <c r="AP43">
        <v>5</v>
      </c>
      <c r="AQ43">
        <v>6</v>
      </c>
      <c r="AR43">
        <v>7</v>
      </c>
      <c r="AS43">
        <v>7</v>
      </c>
      <c r="AT43">
        <v>6</v>
      </c>
    </row>
    <row r="44" spans="4:48" x14ac:dyDescent="0.2">
      <c r="N44">
        <v>5</v>
      </c>
      <c r="U44" s="8">
        <f t="shared" si="17"/>
        <v>0</v>
      </c>
      <c r="V44">
        <f t="shared" si="18"/>
        <v>18</v>
      </c>
      <c r="W44">
        <f t="shared" si="19"/>
        <v>36</v>
      </c>
      <c r="X44">
        <f t="shared" si="20"/>
        <v>54</v>
      </c>
      <c r="Y44">
        <f t="shared" si="21"/>
        <v>72</v>
      </c>
      <c r="Z44">
        <f t="shared" si="22"/>
        <v>90</v>
      </c>
      <c r="AA44">
        <f t="shared" si="23"/>
        <v>108</v>
      </c>
      <c r="AB44">
        <f t="shared" si="24"/>
        <v>126</v>
      </c>
      <c r="AC44">
        <f t="shared" si="25"/>
        <v>126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8">
        <v>0</v>
      </c>
      <c r="AM44">
        <v>1</v>
      </c>
      <c r="AN44">
        <v>2</v>
      </c>
      <c r="AO44">
        <v>3</v>
      </c>
      <c r="AP44">
        <v>4</v>
      </c>
      <c r="AQ44">
        <v>5</v>
      </c>
      <c r="AR44">
        <v>6</v>
      </c>
      <c r="AS44">
        <v>7</v>
      </c>
      <c r="AT44">
        <v>7</v>
      </c>
    </row>
    <row r="45" spans="4:48" x14ac:dyDescent="0.2">
      <c r="N45">
        <v>6</v>
      </c>
      <c r="V45" s="8">
        <f t="shared" si="18"/>
        <v>0</v>
      </c>
      <c r="W45">
        <f t="shared" si="19"/>
        <v>18</v>
      </c>
      <c r="X45">
        <f t="shared" si="20"/>
        <v>36</v>
      </c>
      <c r="Y45">
        <f t="shared" si="21"/>
        <v>54</v>
      </c>
      <c r="Z45">
        <f t="shared" si="22"/>
        <v>72</v>
      </c>
      <c r="AA45">
        <f t="shared" si="23"/>
        <v>90</v>
      </c>
      <c r="AB45">
        <f t="shared" si="24"/>
        <v>108</v>
      </c>
      <c r="AC45">
        <f t="shared" si="25"/>
        <v>126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s="8">
        <v>0</v>
      </c>
      <c r="AN45">
        <v>1</v>
      </c>
      <c r="AO45">
        <v>2</v>
      </c>
      <c r="AP45">
        <v>3</v>
      </c>
      <c r="AQ45">
        <v>4</v>
      </c>
      <c r="AR45">
        <v>5</v>
      </c>
      <c r="AS45">
        <v>6</v>
      </c>
      <c r="AT45">
        <v>7</v>
      </c>
    </row>
    <row r="46" spans="4:48" x14ac:dyDescent="0.2">
      <c r="N46">
        <v>7</v>
      </c>
      <c r="W46" s="8">
        <f t="shared" si="19"/>
        <v>0</v>
      </c>
      <c r="X46">
        <f t="shared" si="20"/>
        <v>18</v>
      </c>
      <c r="Y46">
        <f t="shared" si="21"/>
        <v>36</v>
      </c>
      <c r="Z46">
        <f t="shared" si="22"/>
        <v>54</v>
      </c>
      <c r="AA46">
        <f t="shared" si="23"/>
        <v>72</v>
      </c>
      <c r="AB46">
        <f t="shared" si="24"/>
        <v>90</v>
      </c>
      <c r="AC46">
        <f t="shared" si="25"/>
        <v>108</v>
      </c>
      <c r="AE46">
        <v>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1</v>
      </c>
      <c r="AP46">
        <v>2</v>
      </c>
      <c r="AQ46">
        <v>3</v>
      </c>
      <c r="AR46">
        <v>4</v>
      </c>
      <c r="AS46">
        <v>5</v>
      </c>
      <c r="AT46">
        <v>6</v>
      </c>
    </row>
    <row r="47" spans="4:48" x14ac:dyDescent="0.2">
      <c r="N47">
        <v>8</v>
      </c>
      <c r="X47" s="8">
        <f t="shared" si="20"/>
        <v>0</v>
      </c>
      <c r="Y47">
        <f t="shared" si="21"/>
        <v>18</v>
      </c>
      <c r="Z47">
        <f t="shared" si="22"/>
        <v>36</v>
      </c>
      <c r="AA47">
        <f t="shared" si="23"/>
        <v>54</v>
      </c>
      <c r="AB47">
        <f t="shared" si="24"/>
        <v>72</v>
      </c>
      <c r="AC47">
        <f t="shared" si="25"/>
        <v>90</v>
      </c>
      <c r="AE47">
        <v>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s="8">
        <v>0</v>
      </c>
      <c r="AP47">
        <v>1</v>
      </c>
      <c r="AQ47">
        <v>2</v>
      </c>
      <c r="AR47">
        <v>3</v>
      </c>
      <c r="AS47">
        <v>4</v>
      </c>
      <c r="AT47">
        <v>5</v>
      </c>
    </row>
    <row r="48" spans="4:48" x14ac:dyDescent="0.2">
      <c r="N48">
        <v>9</v>
      </c>
      <c r="Y48" s="8">
        <f t="shared" si="21"/>
        <v>0</v>
      </c>
      <c r="Z48">
        <f t="shared" si="22"/>
        <v>18</v>
      </c>
      <c r="AA48">
        <f t="shared" si="23"/>
        <v>36</v>
      </c>
      <c r="AB48">
        <f t="shared" si="24"/>
        <v>54</v>
      </c>
      <c r="AC48">
        <f t="shared" si="25"/>
        <v>72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8">
        <v>0</v>
      </c>
      <c r="AQ48">
        <v>1</v>
      </c>
      <c r="AR48">
        <v>2</v>
      </c>
      <c r="AS48">
        <v>3</v>
      </c>
      <c r="AT48">
        <v>4</v>
      </c>
    </row>
    <row r="49" spans="6:46" x14ac:dyDescent="0.2">
      <c r="F49">
        <v>3</v>
      </c>
      <c r="G49">
        <v>10</v>
      </c>
      <c r="N49">
        <v>10</v>
      </c>
      <c r="Z49" s="8">
        <f t="shared" si="22"/>
        <v>0</v>
      </c>
      <c r="AA49">
        <f t="shared" si="23"/>
        <v>18</v>
      </c>
      <c r="AB49">
        <f t="shared" si="24"/>
        <v>36</v>
      </c>
      <c r="AC49">
        <f t="shared" si="25"/>
        <v>54</v>
      </c>
      <c r="AE49">
        <v>10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8">
        <v>0</v>
      </c>
      <c r="AR49">
        <v>1</v>
      </c>
      <c r="AS49">
        <v>2</v>
      </c>
      <c r="AT49">
        <v>3</v>
      </c>
    </row>
    <row r="50" spans="6:46" x14ac:dyDescent="0.2">
      <c r="N50">
        <v>11</v>
      </c>
      <c r="AA50" s="8">
        <f t="shared" si="23"/>
        <v>0</v>
      </c>
      <c r="AB50">
        <f t="shared" si="24"/>
        <v>18</v>
      </c>
      <c r="AC50">
        <f t="shared" si="25"/>
        <v>36</v>
      </c>
      <c r="AE50">
        <v>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8">
        <v>0</v>
      </c>
      <c r="AS50">
        <v>1</v>
      </c>
      <c r="AT50">
        <v>2</v>
      </c>
    </row>
    <row r="51" spans="6:46" x14ac:dyDescent="0.2">
      <c r="N51">
        <v>12</v>
      </c>
      <c r="AB51" s="8">
        <f t="shared" si="24"/>
        <v>0</v>
      </c>
      <c r="AC51">
        <f t="shared" si="25"/>
        <v>18</v>
      </c>
      <c r="AE51">
        <v>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8">
        <v>0</v>
      </c>
      <c r="AT51">
        <v>1</v>
      </c>
    </row>
    <row r="52" spans="6:46" x14ac:dyDescent="0.2">
      <c r="N52">
        <v>13</v>
      </c>
      <c r="AC52" s="8">
        <f t="shared" si="25"/>
        <v>0</v>
      </c>
      <c r="AE52">
        <v>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8">
        <v>0</v>
      </c>
    </row>
    <row r="55" spans="6:46" x14ac:dyDescent="0.2">
      <c r="O55" t="s">
        <v>22</v>
      </c>
      <c r="P55">
        <v>0</v>
      </c>
      <c r="Q55">
        <v>1</v>
      </c>
      <c r="R55">
        <v>2</v>
      </c>
      <c r="S55">
        <v>3</v>
      </c>
      <c r="T55">
        <v>4</v>
      </c>
      <c r="U55">
        <v>5</v>
      </c>
      <c r="V55">
        <v>6</v>
      </c>
      <c r="W55">
        <v>7</v>
      </c>
      <c r="X55">
        <v>8</v>
      </c>
      <c r="Y55">
        <v>9</v>
      </c>
      <c r="Z55">
        <v>10</v>
      </c>
      <c r="AA55">
        <v>11</v>
      </c>
      <c r="AB55">
        <v>12</v>
      </c>
      <c r="AC55">
        <v>13</v>
      </c>
    </row>
    <row r="56" spans="6:46" x14ac:dyDescent="0.2">
      <c r="N56" t="s">
        <v>22</v>
      </c>
      <c r="O56" s="8" cm="1">
        <f t="array" ref="O56:AC70">TRANSPOSE(O38:AC52)</f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6:46" x14ac:dyDescent="0.2">
      <c r="N57">
        <v>0</v>
      </c>
      <c r="O57">
        <v>18</v>
      </c>
      <c r="P57" s="8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6:46" x14ac:dyDescent="0.2">
      <c r="N58">
        <v>1</v>
      </c>
      <c r="O58">
        <v>36</v>
      </c>
      <c r="P58">
        <v>18</v>
      </c>
      <c r="Q58" s="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6:46" x14ac:dyDescent="0.2">
      <c r="F59">
        <v>4</v>
      </c>
      <c r="G59">
        <v>11</v>
      </c>
      <c r="N59">
        <v>2</v>
      </c>
      <c r="O59">
        <v>54</v>
      </c>
      <c r="P59">
        <v>36</v>
      </c>
      <c r="Q59">
        <v>18</v>
      </c>
      <c r="R59" s="8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6:46" x14ac:dyDescent="0.2">
      <c r="N60">
        <v>3</v>
      </c>
      <c r="O60">
        <v>72</v>
      </c>
      <c r="P60">
        <v>54</v>
      </c>
      <c r="Q60">
        <v>36</v>
      </c>
      <c r="R60">
        <v>18</v>
      </c>
      <c r="S60" s="8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6:46" x14ac:dyDescent="0.2">
      <c r="N61">
        <v>4</v>
      </c>
      <c r="O61">
        <v>90</v>
      </c>
      <c r="P61">
        <v>72</v>
      </c>
      <c r="Q61">
        <v>54</v>
      </c>
      <c r="R61">
        <v>36</v>
      </c>
      <c r="S61">
        <v>18</v>
      </c>
      <c r="T61" s="8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6:46" x14ac:dyDescent="0.2">
      <c r="N62">
        <v>5</v>
      </c>
      <c r="O62">
        <v>108</v>
      </c>
      <c r="P62">
        <v>90</v>
      </c>
      <c r="Q62">
        <v>72</v>
      </c>
      <c r="R62">
        <v>54</v>
      </c>
      <c r="S62">
        <v>36</v>
      </c>
      <c r="T62">
        <v>18</v>
      </c>
      <c r="U62" s="8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6:46" x14ac:dyDescent="0.2">
      <c r="N63">
        <v>6</v>
      </c>
      <c r="O63">
        <v>126</v>
      </c>
      <c r="P63">
        <v>108</v>
      </c>
      <c r="Q63">
        <v>90</v>
      </c>
      <c r="R63">
        <v>72</v>
      </c>
      <c r="S63">
        <v>54</v>
      </c>
      <c r="T63">
        <v>36</v>
      </c>
      <c r="U63">
        <v>18</v>
      </c>
      <c r="V63" s="8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6:46" x14ac:dyDescent="0.2">
      <c r="N64">
        <v>7</v>
      </c>
      <c r="O64">
        <v>126</v>
      </c>
      <c r="P64">
        <v>108</v>
      </c>
      <c r="Q64">
        <v>108</v>
      </c>
      <c r="R64">
        <v>90</v>
      </c>
      <c r="S64">
        <v>72</v>
      </c>
      <c r="T64">
        <v>54</v>
      </c>
      <c r="U64">
        <v>36</v>
      </c>
      <c r="V64">
        <v>18</v>
      </c>
      <c r="W64" s="8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6:31" x14ac:dyDescent="0.2">
      <c r="N65">
        <v>8</v>
      </c>
      <c r="O65">
        <v>108</v>
      </c>
      <c r="P65">
        <v>126</v>
      </c>
      <c r="Q65">
        <v>126</v>
      </c>
      <c r="R65">
        <v>108</v>
      </c>
      <c r="S65">
        <v>90</v>
      </c>
      <c r="T65">
        <v>72</v>
      </c>
      <c r="U65">
        <v>54</v>
      </c>
      <c r="V65">
        <v>36</v>
      </c>
      <c r="W65">
        <v>18</v>
      </c>
      <c r="X65" s="8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6:31" x14ac:dyDescent="0.2">
      <c r="N66">
        <v>9</v>
      </c>
      <c r="O66">
        <v>90</v>
      </c>
      <c r="P66">
        <v>108</v>
      </c>
      <c r="Q66">
        <v>126</v>
      </c>
      <c r="R66">
        <v>126</v>
      </c>
      <c r="S66">
        <v>108</v>
      </c>
      <c r="T66">
        <v>90</v>
      </c>
      <c r="U66">
        <v>72</v>
      </c>
      <c r="V66">
        <v>54</v>
      </c>
      <c r="W66">
        <v>36</v>
      </c>
      <c r="X66">
        <v>18</v>
      </c>
      <c r="Y66" s="8">
        <v>0</v>
      </c>
      <c r="Z66">
        <v>0</v>
      </c>
      <c r="AA66">
        <v>0</v>
      </c>
      <c r="AB66">
        <v>0</v>
      </c>
      <c r="AC66">
        <v>0</v>
      </c>
    </row>
    <row r="67" spans="6:31" x14ac:dyDescent="0.2">
      <c r="N67">
        <v>10</v>
      </c>
      <c r="O67">
        <v>72</v>
      </c>
      <c r="P67">
        <v>90</v>
      </c>
      <c r="Q67">
        <v>108</v>
      </c>
      <c r="R67">
        <v>126</v>
      </c>
      <c r="S67">
        <v>126</v>
      </c>
      <c r="T67">
        <v>108</v>
      </c>
      <c r="U67">
        <v>90</v>
      </c>
      <c r="V67">
        <v>72</v>
      </c>
      <c r="W67">
        <v>54</v>
      </c>
      <c r="X67">
        <v>36</v>
      </c>
      <c r="Y67">
        <v>18</v>
      </c>
      <c r="Z67" s="8">
        <v>0</v>
      </c>
      <c r="AA67">
        <v>0</v>
      </c>
      <c r="AB67">
        <v>0</v>
      </c>
      <c r="AC67">
        <v>0</v>
      </c>
    </row>
    <row r="68" spans="6:31" x14ac:dyDescent="0.2">
      <c r="N68">
        <v>11</v>
      </c>
      <c r="O68">
        <v>54</v>
      </c>
      <c r="P68">
        <v>72</v>
      </c>
      <c r="Q68">
        <v>90</v>
      </c>
      <c r="R68">
        <v>108</v>
      </c>
      <c r="S68">
        <v>126</v>
      </c>
      <c r="T68">
        <v>126</v>
      </c>
      <c r="U68">
        <v>108</v>
      </c>
      <c r="V68">
        <v>90</v>
      </c>
      <c r="W68">
        <v>72</v>
      </c>
      <c r="X68">
        <v>54</v>
      </c>
      <c r="Y68">
        <v>36</v>
      </c>
      <c r="Z68">
        <v>18</v>
      </c>
      <c r="AA68" s="8">
        <v>0</v>
      </c>
      <c r="AB68">
        <v>0</v>
      </c>
      <c r="AC68">
        <v>0</v>
      </c>
    </row>
    <row r="69" spans="6:31" x14ac:dyDescent="0.2">
      <c r="F69">
        <v>5</v>
      </c>
      <c r="G69">
        <v>12</v>
      </c>
      <c r="N69">
        <v>12</v>
      </c>
      <c r="O69">
        <v>36</v>
      </c>
      <c r="P69">
        <v>54</v>
      </c>
      <c r="Q69">
        <v>72</v>
      </c>
      <c r="R69">
        <v>90</v>
      </c>
      <c r="S69">
        <v>108</v>
      </c>
      <c r="T69">
        <v>126</v>
      </c>
      <c r="U69">
        <v>126</v>
      </c>
      <c r="V69">
        <v>108</v>
      </c>
      <c r="W69">
        <v>90</v>
      </c>
      <c r="X69">
        <v>72</v>
      </c>
      <c r="Y69">
        <v>54</v>
      </c>
      <c r="Z69">
        <v>36</v>
      </c>
      <c r="AA69">
        <v>18</v>
      </c>
      <c r="AB69" s="8">
        <v>0</v>
      </c>
      <c r="AC69">
        <v>0</v>
      </c>
    </row>
    <row r="70" spans="6:31" x14ac:dyDescent="0.2">
      <c r="N70">
        <v>13</v>
      </c>
      <c r="O70">
        <v>18</v>
      </c>
      <c r="P70">
        <v>36</v>
      </c>
      <c r="Q70">
        <v>54</v>
      </c>
      <c r="R70">
        <v>72</v>
      </c>
      <c r="S70">
        <v>90</v>
      </c>
      <c r="T70">
        <v>108</v>
      </c>
      <c r="U70">
        <v>126</v>
      </c>
      <c r="V70">
        <v>126</v>
      </c>
      <c r="W70">
        <v>108</v>
      </c>
      <c r="X70">
        <v>90</v>
      </c>
      <c r="Y70">
        <v>72</v>
      </c>
      <c r="Z70">
        <v>54</v>
      </c>
      <c r="AA70">
        <v>36</v>
      </c>
      <c r="AB70">
        <v>18</v>
      </c>
      <c r="AC70" s="8">
        <v>0</v>
      </c>
    </row>
    <row r="73" spans="6:31" x14ac:dyDescent="0.2">
      <c r="O73" t="s">
        <v>22</v>
      </c>
      <c r="P73">
        <v>0</v>
      </c>
      <c r="Q73">
        <v>1</v>
      </c>
      <c r="R73">
        <v>2</v>
      </c>
      <c r="S73">
        <v>3</v>
      </c>
      <c r="T73">
        <v>4</v>
      </c>
      <c r="U73">
        <v>5</v>
      </c>
      <c r="V73">
        <v>6</v>
      </c>
      <c r="W73">
        <v>7</v>
      </c>
      <c r="X73">
        <v>8</v>
      </c>
      <c r="Y73">
        <v>9</v>
      </c>
      <c r="Z73">
        <v>10</v>
      </c>
      <c r="AA73">
        <v>11</v>
      </c>
      <c r="AB73">
        <v>12</v>
      </c>
      <c r="AC73">
        <v>13</v>
      </c>
    </row>
    <row r="74" spans="6:31" x14ac:dyDescent="0.2">
      <c r="N74" t="s">
        <v>22</v>
      </c>
      <c r="O74" s="8">
        <f>O56+O38</f>
        <v>0</v>
      </c>
      <c r="P74">
        <f t="shared" ref="P74:AC74" si="26">P56+P38</f>
        <v>18</v>
      </c>
      <c r="Q74">
        <f t="shared" si="26"/>
        <v>36</v>
      </c>
      <c r="R74">
        <f t="shared" si="26"/>
        <v>54</v>
      </c>
      <c r="S74">
        <f t="shared" si="26"/>
        <v>72</v>
      </c>
      <c r="T74">
        <f t="shared" si="26"/>
        <v>90</v>
      </c>
      <c r="U74">
        <f t="shared" si="26"/>
        <v>108</v>
      </c>
      <c r="V74">
        <f t="shared" si="26"/>
        <v>126</v>
      </c>
      <c r="W74">
        <f t="shared" si="26"/>
        <v>126</v>
      </c>
      <c r="X74">
        <f t="shared" si="26"/>
        <v>108</v>
      </c>
      <c r="Y74">
        <f t="shared" si="26"/>
        <v>90</v>
      </c>
      <c r="Z74">
        <f t="shared" si="26"/>
        <v>72</v>
      </c>
      <c r="AA74">
        <f t="shared" si="26"/>
        <v>54</v>
      </c>
      <c r="AB74">
        <f t="shared" si="26"/>
        <v>36</v>
      </c>
      <c r="AC74">
        <f t="shared" si="26"/>
        <v>18</v>
      </c>
    </row>
    <row r="75" spans="6:31" x14ac:dyDescent="0.2">
      <c r="N75">
        <v>0</v>
      </c>
      <c r="O75">
        <f t="shared" ref="O75:AC75" si="27">O57+O39</f>
        <v>18</v>
      </c>
      <c r="P75" s="8">
        <f t="shared" si="27"/>
        <v>0</v>
      </c>
      <c r="Q75">
        <f t="shared" si="27"/>
        <v>18</v>
      </c>
      <c r="R75">
        <f t="shared" si="27"/>
        <v>36</v>
      </c>
      <c r="S75">
        <f t="shared" si="27"/>
        <v>54</v>
      </c>
      <c r="T75">
        <f t="shared" si="27"/>
        <v>72</v>
      </c>
      <c r="U75">
        <f t="shared" si="27"/>
        <v>90</v>
      </c>
      <c r="V75">
        <f t="shared" si="27"/>
        <v>108</v>
      </c>
      <c r="W75">
        <f t="shared" si="27"/>
        <v>108</v>
      </c>
      <c r="X75">
        <f t="shared" si="27"/>
        <v>126</v>
      </c>
      <c r="Y75">
        <f t="shared" si="27"/>
        <v>108</v>
      </c>
      <c r="Z75">
        <f t="shared" si="27"/>
        <v>90</v>
      </c>
      <c r="AA75">
        <f t="shared" si="27"/>
        <v>72</v>
      </c>
      <c r="AB75">
        <f t="shared" si="27"/>
        <v>54</v>
      </c>
      <c r="AC75">
        <f t="shared" si="27"/>
        <v>36</v>
      </c>
      <c r="AE75" t="str">
        <f t="shared" ref="AE75:AE88" si="28">_xlfn.CONCAT(" {",_xlfn.TEXTJOIN(", ",FALSE,O75:AC75),"}, // ",N75)</f>
        <v xml:space="preserve"> {18, 0, 18, 36, 54, 72, 90, 108, 108, 126, 108, 90, 72, 54, 36}, // 0</v>
      </c>
    </row>
    <row r="76" spans="6:31" x14ac:dyDescent="0.2">
      <c r="N76">
        <v>1</v>
      </c>
      <c r="O76">
        <f t="shared" ref="O76:AC76" si="29">O58+O40</f>
        <v>36</v>
      </c>
      <c r="P76">
        <f t="shared" si="29"/>
        <v>18</v>
      </c>
      <c r="Q76" s="8">
        <f t="shared" si="29"/>
        <v>0</v>
      </c>
      <c r="R76">
        <f t="shared" si="29"/>
        <v>18</v>
      </c>
      <c r="S76">
        <f t="shared" si="29"/>
        <v>36</v>
      </c>
      <c r="T76">
        <f t="shared" si="29"/>
        <v>54</v>
      </c>
      <c r="U76">
        <f t="shared" si="29"/>
        <v>72</v>
      </c>
      <c r="V76">
        <f t="shared" si="29"/>
        <v>90</v>
      </c>
      <c r="W76">
        <f t="shared" si="29"/>
        <v>108</v>
      </c>
      <c r="X76">
        <f t="shared" si="29"/>
        <v>126</v>
      </c>
      <c r="Y76">
        <f t="shared" si="29"/>
        <v>126</v>
      </c>
      <c r="Z76">
        <f t="shared" si="29"/>
        <v>108</v>
      </c>
      <c r="AA76">
        <f t="shared" si="29"/>
        <v>90</v>
      </c>
      <c r="AB76">
        <f t="shared" si="29"/>
        <v>72</v>
      </c>
      <c r="AC76">
        <f t="shared" si="29"/>
        <v>54</v>
      </c>
      <c r="AE76" t="str">
        <f t="shared" si="28"/>
        <v xml:space="preserve"> {36, 18, 0, 18, 36, 54, 72, 90, 108, 126, 126, 108, 90, 72, 54}, // 1</v>
      </c>
    </row>
    <row r="77" spans="6:31" x14ac:dyDescent="0.2">
      <c r="N77">
        <v>2</v>
      </c>
      <c r="O77">
        <f t="shared" ref="O77:AC77" si="30">O59+O41</f>
        <v>54</v>
      </c>
      <c r="P77">
        <f t="shared" si="30"/>
        <v>36</v>
      </c>
      <c r="Q77">
        <f t="shared" si="30"/>
        <v>18</v>
      </c>
      <c r="R77" s="8">
        <f t="shared" si="30"/>
        <v>0</v>
      </c>
      <c r="S77">
        <f t="shared" si="30"/>
        <v>18</v>
      </c>
      <c r="T77">
        <f t="shared" si="30"/>
        <v>36</v>
      </c>
      <c r="U77">
        <f t="shared" si="30"/>
        <v>54</v>
      </c>
      <c r="V77">
        <f t="shared" si="30"/>
        <v>72</v>
      </c>
      <c r="W77">
        <f t="shared" si="30"/>
        <v>90</v>
      </c>
      <c r="X77">
        <f t="shared" si="30"/>
        <v>108</v>
      </c>
      <c r="Y77">
        <f t="shared" si="30"/>
        <v>126</v>
      </c>
      <c r="Z77">
        <f t="shared" si="30"/>
        <v>126</v>
      </c>
      <c r="AA77">
        <f t="shared" si="30"/>
        <v>108</v>
      </c>
      <c r="AB77">
        <f t="shared" si="30"/>
        <v>90</v>
      </c>
      <c r="AC77">
        <f t="shared" si="30"/>
        <v>72</v>
      </c>
      <c r="AE77" t="str">
        <f t="shared" si="28"/>
        <v xml:space="preserve"> {54, 36, 18, 0, 18, 36, 54, 72, 90, 108, 126, 126, 108, 90, 72}, // 2</v>
      </c>
    </row>
    <row r="78" spans="6:31" x14ac:dyDescent="0.2">
      <c r="N78">
        <v>3</v>
      </c>
      <c r="O78">
        <f t="shared" ref="O78:AC78" si="31">O60+O42</f>
        <v>72</v>
      </c>
      <c r="P78">
        <f t="shared" si="31"/>
        <v>54</v>
      </c>
      <c r="Q78">
        <f t="shared" si="31"/>
        <v>36</v>
      </c>
      <c r="R78">
        <f t="shared" si="31"/>
        <v>18</v>
      </c>
      <c r="S78" s="8">
        <f t="shared" si="31"/>
        <v>0</v>
      </c>
      <c r="T78">
        <f t="shared" si="31"/>
        <v>18</v>
      </c>
      <c r="U78">
        <f t="shared" si="31"/>
        <v>36</v>
      </c>
      <c r="V78">
        <f t="shared" si="31"/>
        <v>54</v>
      </c>
      <c r="W78">
        <f t="shared" si="31"/>
        <v>72</v>
      </c>
      <c r="X78">
        <f t="shared" si="31"/>
        <v>90</v>
      </c>
      <c r="Y78">
        <f t="shared" si="31"/>
        <v>108</v>
      </c>
      <c r="Z78">
        <f t="shared" si="31"/>
        <v>126</v>
      </c>
      <c r="AA78">
        <f t="shared" si="31"/>
        <v>126</v>
      </c>
      <c r="AB78">
        <f t="shared" si="31"/>
        <v>108</v>
      </c>
      <c r="AC78">
        <f t="shared" si="31"/>
        <v>90</v>
      </c>
      <c r="AE78" t="str">
        <f t="shared" si="28"/>
        <v xml:space="preserve"> {72, 54, 36, 18, 0, 18, 36, 54, 72, 90, 108, 126, 126, 108, 90}, // 3</v>
      </c>
    </row>
    <row r="79" spans="6:31" x14ac:dyDescent="0.2">
      <c r="F79">
        <v>6</v>
      </c>
      <c r="G79">
        <v>13</v>
      </c>
      <c r="N79">
        <v>4</v>
      </c>
      <c r="O79">
        <f t="shared" ref="O79:AC79" si="32">O61+O43</f>
        <v>90</v>
      </c>
      <c r="P79">
        <f t="shared" si="32"/>
        <v>72</v>
      </c>
      <c r="Q79">
        <f t="shared" si="32"/>
        <v>54</v>
      </c>
      <c r="R79">
        <f t="shared" si="32"/>
        <v>36</v>
      </c>
      <c r="S79">
        <f t="shared" si="32"/>
        <v>18</v>
      </c>
      <c r="T79" s="8">
        <f t="shared" si="32"/>
        <v>0</v>
      </c>
      <c r="U79">
        <f t="shared" si="32"/>
        <v>18</v>
      </c>
      <c r="V79">
        <f t="shared" si="32"/>
        <v>36</v>
      </c>
      <c r="W79">
        <f t="shared" si="32"/>
        <v>54</v>
      </c>
      <c r="X79">
        <f t="shared" si="32"/>
        <v>72</v>
      </c>
      <c r="Y79">
        <f t="shared" si="32"/>
        <v>90</v>
      </c>
      <c r="Z79">
        <f t="shared" si="32"/>
        <v>108</v>
      </c>
      <c r="AA79">
        <f t="shared" si="32"/>
        <v>126</v>
      </c>
      <c r="AB79">
        <f t="shared" si="32"/>
        <v>126</v>
      </c>
      <c r="AC79">
        <f t="shared" si="32"/>
        <v>108</v>
      </c>
      <c r="AE79" t="str">
        <f t="shared" si="28"/>
        <v xml:space="preserve"> {90, 72, 54, 36, 18, 0, 18, 36, 54, 72, 90, 108, 126, 126, 108}, // 4</v>
      </c>
    </row>
    <row r="80" spans="6:31" x14ac:dyDescent="0.2">
      <c r="N80">
        <v>5</v>
      </c>
      <c r="O80">
        <f t="shared" ref="O80:AC80" si="33">O62+O44</f>
        <v>108</v>
      </c>
      <c r="P80">
        <f t="shared" si="33"/>
        <v>90</v>
      </c>
      <c r="Q80">
        <f t="shared" si="33"/>
        <v>72</v>
      </c>
      <c r="R80">
        <f t="shared" si="33"/>
        <v>54</v>
      </c>
      <c r="S80">
        <f t="shared" si="33"/>
        <v>36</v>
      </c>
      <c r="T80">
        <f t="shared" si="33"/>
        <v>18</v>
      </c>
      <c r="U80" s="8">
        <f t="shared" si="33"/>
        <v>0</v>
      </c>
      <c r="V80">
        <f t="shared" si="33"/>
        <v>18</v>
      </c>
      <c r="W80">
        <f t="shared" si="33"/>
        <v>36</v>
      </c>
      <c r="X80">
        <f t="shared" si="33"/>
        <v>54</v>
      </c>
      <c r="Y80">
        <f t="shared" si="33"/>
        <v>72</v>
      </c>
      <c r="Z80">
        <f t="shared" si="33"/>
        <v>90</v>
      </c>
      <c r="AA80">
        <f t="shared" si="33"/>
        <v>108</v>
      </c>
      <c r="AB80">
        <f t="shared" si="33"/>
        <v>126</v>
      </c>
      <c r="AC80">
        <f t="shared" si="33"/>
        <v>126</v>
      </c>
      <c r="AE80" t="str">
        <f t="shared" si="28"/>
        <v xml:space="preserve"> {108, 90, 72, 54, 36, 18, 0, 18, 36, 54, 72, 90, 108, 126, 126}, // 5</v>
      </c>
    </row>
    <row r="81" spans="14:31" x14ac:dyDescent="0.2">
      <c r="N81">
        <v>6</v>
      </c>
      <c r="O81">
        <f t="shared" ref="O81:AC81" si="34">O63+O45</f>
        <v>126</v>
      </c>
      <c r="P81">
        <f t="shared" si="34"/>
        <v>108</v>
      </c>
      <c r="Q81">
        <f t="shared" si="34"/>
        <v>90</v>
      </c>
      <c r="R81">
        <f t="shared" si="34"/>
        <v>72</v>
      </c>
      <c r="S81">
        <f t="shared" si="34"/>
        <v>54</v>
      </c>
      <c r="T81">
        <f t="shared" si="34"/>
        <v>36</v>
      </c>
      <c r="U81">
        <f t="shared" si="34"/>
        <v>18</v>
      </c>
      <c r="V81" s="8">
        <f t="shared" si="34"/>
        <v>0</v>
      </c>
      <c r="W81">
        <f t="shared" si="34"/>
        <v>18</v>
      </c>
      <c r="X81">
        <f t="shared" si="34"/>
        <v>36</v>
      </c>
      <c r="Y81">
        <f t="shared" si="34"/>
        <v>54</v>
      </c>
      <c r="Z81">
        <f t="shared" si="34"/>
        <v>72</v>
      </c>
      <c r="AA81">
        <f t="shared" si="34"/>
        <v>90</v>
      </c>
      <c r="AB81">
        <f t="shared" si="34"/>
        <v>108</v>
      </c>
      <c r="AC81">
        <f t="shared" si="34"/>
        <v>126</v>
      </c>
      <c r="AE81" t="str">
        <f t="shared" si="28"/>
        <v xml:space="preserve"> {126, 108, 90, 72, 54, 36, 18, 0, 18, 36, 54, 72, 90, 108, 126}, // 6</v>
      </c>
    </row>
    <row r="82" spans="14:31" x14ac:dyDescent="0.2">
      <c r="N82">
        <v>7</v>
      </c>
      <c r="O82">
        <f t="shared" ref="O82:AC82" si="35">O64+O46</f>
        <v>126</v>
      </c>
      <c r="P82">
        <f t="shared" si="35"/>
        <v>108</v>
      </c>
      <c r="Q82">
        <f t="shared" si="35"/>
        <v>108</v>
      </c>
      <c r="R82">
        <f t="shared" si="35"/>
        <v>90</v>
      </c>
      <c r="S82">
        <f t="shared" si="35"/>
        <v>72</v>
      </c>
      <c r="T82">
        <f t="shared" si="35"/>
        <v>54</v>
      </c>
      <c r="U82">
        <f t="shared" si="35"/>
        <v>36</v>
      </c>
      <c r="V82">
        <f t="shared" si="35"/>
        <v>18</v>
      </c>
      <c r="W82" s="8">
        <f t="shared" si="35"/>
        <v>0</v>
      </c>
      <c r="X82">
        <f t="shared" si="35"/>
        <v>18</v>
      </c>
      <c r="Y82">
        <f t="shared" si="35"/>
        <v>36</v>
      </c>
      <c r="Z82">
        <f t="shared" si="35"/>
        <v>54</v>
      </c>
      <c r="AA82">
        <f t="shared" si="35"/>
        <v>72</v>
      </c>
      <c r="AB82">
        <f t="shared" si="35"/>
        <v>90</v>
      </c>
      <c r="AC82">
        <f t="shared" si="35"/>
        <v>108</v>
      </c>
      <c r="AE82" t="str">
        <f t="shared" si="28"/>
        <v xml:space="preserve"> {126, 108, 108, 90, 72, 54, 36, 18, 0, 18, 36, 54, 72, 90, 108}, // 7</v>
      </c>
    </row>
    <row r="83" spans="14:31" x14ac:dyDescent="0.2">
      <c r="N83">
        <v>8</v>
      </c>
      <c r="O83">
        <f t="shared" ref="O83:AC83" si="36">O65+O47</f>
        <v>108</v>
      </c>
      <c r="P83">
        <f t="shared" si="36"/>
        <v>126</v>
      </c>
      <c r="Q83">
        <f t="shared" si="36"/>
        <v>126</v>
      </c>
      <c r="R83">
        <f t="shared" si="36"/>
        <v>108</v>
      </c>
      <c r="S83">
        <f t="shared" si="36"/>
        <v>90</v>
      </c>
      <c r="T83">
        <f t="shared" si="36"/>
        <v>72</v>
      </c>
      <c r="U83">
        <f t="shared" si="36"/>
        <v>54</v>
      </c>
      <c r="V83">
        <f t="shared" si="36"/>
        <v>36</v>
      </c>
      <c r="W83">
        <f t="shared" si="36"/>
        <v>18</v>
      </c>
      <c r="X83" s="8">
        <f t="shared" si="36"/>
        <v>0</v>
      </c>
      <c r="Y83">
        <f t="shared" si="36"/>
        <v>18</v>
      </c>
      <c r="Z83">
        <f t="shared" si="36"/>
        <v>36</v>
      </c>
      <c r="AA83">
        <f t="shared" si="36"/>
        <v>54</v>
      </c>
      <c r="AB83">
        <f t="shared" si="36"/>
        <v>72</v>
      </c>
      <c r="AC83">
        <f t="shared" si="36"/>
        <v>90</v>
      </c>
      <c r="AE83" t="str">
        <f t="shared" si="28"/>
        <v xml:space="preserve"> {108, 126, 126, 108, 90, 72, 54, 36, 18, 0, 18, 36, 54, 72, 90}, // 8</v>
      </c>
    </row>
    <row r="84" spans="14:31" x14ac:dyDescent="0.2">
      <c r="N84">
        <v>9</v>
      </c>
      <c r="O84">
        <f t="shared" ref="O84:AC84" si="37">O66+O48</f>
        <v>90</v>
      </c>
      <c r="P84">
        <f t="shared" si="37"/>
        <v>108</v>
      </c>
      <c r="Q84">
        <f t="shared" si="37"/>
        <v>126</v>
      </c>
      <c r="R84">
        <f t="shared" si="37"/>
        <v>126</v>
      </c>
      <c r="S84">
        <f t="shared" si="37"/>
        <v>108</v>
      </c>
      <c r="T84">
        <f t="shared" si="37"/>
        <v>90</v>
      </c>
      <c r="U84">
        <f t="shared" si="37"/>
        <v>72</v>
      </c>
      <c r="V84">
        <f t="shared" si="37"/>
        <v>54</v>
      </c>
      <c r="W84">
        <f t="shared" si="37"/>
        <v>36</v>
      </c>
      <c r="X84">
        <f t="shared" si="37"/>
        <v>18</v>
      </c>
      <c r="Y84" s="8">
        <f t="shared" si="37"/>
        <v>0</v>
      </c>
      <c r="Z84">
        <f t="shared" si="37"/>
        <v>18</v>
      </c>
      <c r="AA84">
        <f t="shared" si="37"/>
        <v>36</v>
      </c>
      <c r="AB84">
        <f t="shared" si="37"/>
        <v>54</v>
      </c>
      <c r="AC84">
        <f t="shared" si="37"/>
        <v>72</v>
      </c>
      <c r="AE84" t="str">
        <f t="shared" si="28"/>
        <v xml:space="preserve"> {90, 108, 126, 126, 108, 90, 72, 54, 36, 18, 0, 18, 36, 54, 72}, // 9</v>
      </c>
    </row>
    <row r="85" spans="14:31" x14ac:dyDescent="0.2">
      <c r="N85">
        <v>10</v>
      </c>
      <c r="O85">
        <f t="shared" ref="O85:AC85" si="38">O67+O49</f>
        <v>72</v>
      </c>
      <c r="P85">
        <f t="shared" si="38"/>
        <v>90</v>
      </c>
      <c r="Q85">
        <f t="shared" si="38"/>
        <v>108</v>
      </c>
      <c r="R85">
        <f t="shared" si="38"/>
        <v>126</v>
      </c>
      <c r="S85">
        <f t="shared" si="38"/>
        <v>126</v>
      </c>
      <c r="T85">
        <f t="shared" si="38"/>
        <v>108</v>
      </c>
      <c r="U85">
        <f t="shared" si="38"/>
        <v>90</v>
      </c>
      <c r="V85">
        <f t="shared" si="38"/>
        <v>72</v>
      </c>
      <c r="W85">
        <f t="shared" si="38"/>
        <v>54</v>
      </c>
      <c r="X85">
        <f t="shared" si="38"/>
        <v>36</v>
      </c>
      <c r="Y85">
        <f t="shared" si="38"/>
        <v>18</v>
      </c>
      <c r="Z85" s="8">
        <f t="shared" si="38"/>
        <v>0</v>
      </c>
      <c r="AA85">
        <f t="shared" si="38"/>
        <v>18</v>
      </c>
      <c r="AB85">
        <f t="shared" si="38"/>
        <v>36</v>
      </c>
      <c r="AC85">
        <f t="shared" si="38"/>
        <v>54</v>
      </c>
      <c r="AE85" t="str">
        <f t="shared" si="28"/>
        <v xml:space="preserve"> {72, 90, 108, 126, 126, 108, 90, 72, 54, 36, 18, 0, 18, 36, 54}, // 10</v>
      </c>
    </row>
    <row r="86" spans="14:31" x14ac:dyDescent="0.2">
      <c r="N86">
        <v>11</v>
      </c>
      <c r="O86">
        <f t="shared" ref="O86:AC86" si="39">O68+O50</f>
        <v>54</v>
      </c>
      <c r="P86">
        <f t="shared" si="39"/>
        <v>72</v>
      </c>
      <c r="Q86">
        <f t="shared" si="39"/>
        <v>90</v>
      </c>
      <c r="R86">
        <f t="shared" si="39"/>
        <v>108</v>
      </c>
      <c r="S86">
        <f t="shared" si="39"/>
        <v>126</v>
      </c>
      <c r="T86">
        <f t="shared" si="39"/>
        <v>126</v>
      </c>
      <c r="U86">
        <f t="shared" si="39"/>
        <v>108</v>
      </c>
      <c r="V86">
        <f t="shared" si="39"/>
        <v>90</v>
      </c>
      <c r="W86">
        <f t="shared" si="39"/>
        <v>72</v>
      </c>
      <c r="X86">
        <f t="shared" si="39"/>
        <v>54</v>
      </c>
      <c r="Y86">
        <f t="shared" si="39"/>
        <v>36</v>
      </c>
      <c r="Z86">
        <f t="shared" si="39"/>
        <v>18</v>
      </c>
      <c r="AA86" s="8">
        <f t="shared" si="39"/>
        <v>0</v>
      </c>
      <c r="AB86">
        <f t="shared" si="39"/>
        <v>18</v>
      </c>
      <c r="AC86">
        <f t="shared" si="39"/>
        <v>36</v>
      </c>
      <c r="AE86" t="str">
        <f t="shared" si="28"/>
        <v xml:space="preserve"> {54, 72, 90, 108, 126, 126, 108, 90, 72, 54, 36, 18, 0, 18, 36}, // 11</v>
      </c>
    </row>
    <row r="87" spans="14:31" x14ac:dyDescent="0.2">
      <c r="N87">
        <v>12</v>
      </c>
      <c r="O87">
        <f t="shared" ref="O87:AC87" si="40">O69+O51</f>
        <v>36</v>
      </c>
      <c r="P87">
        <f t="shared" si="40"/>
        <v>54</v>
      </c>
      <c r="Q87">
        <f t="shared" si="40"/>
        <v>72</v>
      </c>
      <c r="R87">
        <f t="shared" si="40"/>
        <v>90</v>
      </c>
      <c r="S87">
        <f t="shared" si="40"/>
        <v>108</v>
      </c>
      <c r="T87">
        <f t="shared" si="40"/>
        <v>126</v>
      </c>
      <c r="U87">
        <f t="shared" si="40"/>
        <v>126</v>
      </c>
      <c r="V87">
        <f t="shared" si="40"/>
        <v>108</v>
      </c>
      <c r="W87">
        <f t="shared" si="40"/>
        <v>90</v>
      </c>
      <c r="X87">
        <f t="shared" si="40"/>
        <v>72</v>
      </c>
      <c r="Y87">
        <f t="shared" si="40"/>
        <v>54</v>
      </c>
      <c r="Z87">
        <f t="shared" si="40"/>
        <v>36</v>
      </c>
      <c r="AA87">
        <f t="shared" si="40"/>
        <v>18</v>
      </c>
      <c r="AB87" s="8">
        <f t="shared" si="40"/>
        <v>0</v>
      </c>
      <c r="AC87">
        <f t="shared" si="40"/>
        <v>18</v>
      </c>
      <c r="AE87" t="str">
        <f t="shared" si="28"/>
        <v xml:space="preserve"> {36, 54, 72, 90, 108, 126, 126, 108, 90, 72, 54, 36, 18, 0, 18}, // 12</v>
      </c>
    </row>
    <row r="88" spans="14:31" x14ac:dyDescent="0.2">
      <c r="N88">
        <v>13</v>
      </c>
      <c r="O88">
        <f t="shared" ref="O88:AC88" si="41">O70+O52</f>
        <v>18</v>
      </c>
      <c r="P88">
        <f t="shared" si="41"/>
        <v>36</v>
      </c>
      <c r="Q88">
        <f t="shared" si="41"/>
        <v>54</v>
      </c>
      <c r="R88">
        <f t="shared" si="41"/>
        <v>72</v>
      </c>
      <c r="S88">
        <f t="shared" si="41"/>
        <v>90</v>
      </c>
      <c r="T88">
        <f t="shared" si="41"/>
        <v>108</v>
      </c>
      <c r="U88">
        <f t="shared" si="41"/>
        <v>126</v>
      </c>
      <c r="V88">
        <f t="shared" si="41"/>
        <v>126</v>
      </c>
      <c r="W88">
        <f t="shared" si="41"/>
        <v>108</v>
      </c>
      <c r="X88">
        <f t="shared" si="41"/>
        <v>90</v>
      </c>
      <c r="Y88">
        <f t="shared" si="41"/>
        <v>72</v>
      </c>
      <c r="Z88">
        <f t="shared" si="41"/>
        <v>54</v>
      </c>
      <c r="AA88">
        <f t="shared" si="41"/>
        <v>36</v>
      </c>
      <c r="AB88">
        <f t="shared" si="41"/>
        <v>18</v>
      </c>
      <c r="AC88" s="8">
        <f t="shared" si="41"/>
        <v>0</v>
      </c>
      <c r="AE88" t="str">
        <f t="shared" si="28"/>
        <v xml:space="preserve"> {18, 36, 54, 72, 90, 108, 126, 126, 108, 90, 72, 54, 36, 18, 0}, // 13</v>
      </c>
    </row>
    <row r="98" spans="1:11" x14ac:dyDescent="0.2">
      <c r="B98" t="s">
        <v>58</v>
      </c>
    </row>
    <row r="100" spans="1:11" x14ac:dyDescent="0.2">
      <c r="C100" t="s">
        <v>20</v>
      </c>
      <c r="D100" t="s">
        <v>21</v>
      </c>
      <c r="G100" t="s">
        <v>20</v>
      </c>
      <c r="H100" t="s">
        <v>21</v>
      </c>
    </row>
    <row r="101" spans="1:11" x14ac:dyDescent="0.2">
      <c r="A101">
        <v>0</v>
      </c>
      <c r="C101" s="11">
        <v>28</v>
      </c>
      <c r="D101" s="11">
        <v>95</v>
      </c>
      <c r="G101">
        <f t="shared" ref="G101:G114" si="42">(MOD(C101,256)*256) + INT(C101/256)</f>
        <v>7168</v>
      </c>
      <c r="H101">
        <f t="shared" ref="H101:H108" si="43">(MOD(D101,256)*256) + INT(D101/256)</f>
        <v>24320</v>
      </c>
      <c r="K101" t="str">
        <f>_xlfn.CONCAT(G101,", ",H101,", // Port ",A101)</f>
        <v>7168, 24320, // Port 0</v>
      </c>
    </row>
    <row r="102" spans="1:11" x14ac:dyDescent="0.2">
      <c r="A102">
        <v>1</v>
      </c>
      <c r="C102" s="11">
        <v>29</v>
      </c>
      <c r="D102" s="11">
        <v>164</v>
      </c>
      <c r="G102">
        <f t="shared" si="42"/>
        <v>7424</v>
      </c>
      <c r="H102">
        <f t="shared" si="43"/>
        <v>41984</v>
      </c>
      <c r="K102" t="str">
        <f t="shared" ref="K102:K114" si="44">_xlfn.CONCAT(G102,", ",H102,", // Port ",A102)</f>
        <v>7424, 41984, // Port 1</v>
      </c>
    </row>
    <row r="103" spans="1:11" x14ac:dyDescent="0.2">
      <c r="A103">
        <v>2</v>
      </c>
      <c r="C103" s="11">
        <v>60</v>
      </c>
      <c r="D103" s="11">
        <v>238</v>
      </c>
      <c r="G103">
        <f t="shared" si="42"/>
        <v>15360</v>
      </c>
      <c r="H103">
        <f t="shared" si="43"/>
        <v>60928</v>
      </c>
      <c r="K103" t="str">
        <f t="shared" si="44"/>
        <v>15360, 60928, // Port 2</v>
      </c>
    </row>
    <row r="104" spans="1:11" x14ac:dyDescent="0.2">
      <c r="A104">
        <v>3</v>
      </c>
      <c r="C104" s="11">
        <v>190</v>
      </c>
      <c r="D104" s="11">
        <v>208</v>
      </c>
      <c r="G104">
        <f t="shared" si="42"/>
        <v>48640</v>
      </c>
      <c r="H104">
        <f t="shared" si="43"/>
        <v>53248</v>
      </c>
      <c r="K104" t="str">
        <f t="shared" si="44"/>
        <v>48640, 53248, // Port 3</v>
      </c>
    </row>
    <row r="105" spans="1:11" x14ac:dyDescent="0.2">
      <c r="A105">
        <v>4</v>
      </c>
      <c r="C105" s="11">
        <v>67</v>
      </c>
      <c r="D105" s="11">
        <v>334</v>
      </c>
      <c r="G105">
        <f t="shared" si="42"/>
        <v>17152</v>
      </c>
      <c r="H105">
        <f t="shared" si="43"/>
        <v>19969</v>
      </c>
      <c r="K105" t="str">
        <f t="shared" si="44"/>
        <v>17152, 19969, // Port 4</v>
      </c>
    </row>
    <row r="106" spans="1:11" x14ac:dyDescent="0.2">
      <c r="A106">
        <v>5</v>
      </c>
      <c r="C106" s="11">
        <v>156</v>
      </c>
      <c r="D106" s="11">
        <v>265</v>
      </c>
      <c r="G106">
        <f t="shared" si="42"/>
        <v>39936</v>
      </c>
      <c r="H106">
        <f t="shared" si="43"/>
        <v>2305</v>
      </c>
      <c r="K106" t="str">
        <f t="shared" si="44"/>
        <v>39936, 2305, // Port 5</v>
      </c>
    </row>
    <row r="107" spans="1:11" x14ac:dyDescent="0.2">
      <c r="A107">
        <v>6</v>
      </c>
      <c r="C107" s="11">
        <v>179</v>
      </c>
      <c r="D107" s="11">
        <v>360</v>
      </c>
      <c r="G107">
        <f t="shared" si="42"/>
        <v>45824</v>
      </c>
      <c r="H107">
        <f t="shared" si="43"/>
        <v>26625</v>
      </c>
      <c r="K107" t="str">
        <f t="shared" si="44"/>
        <v>45824, 26625, // Port 6</v>
      </c>
    </row>
    <row r="108" spans="1:11" x14ac:dyDescent="0.2">
      <c r="A108">
        <v>7</v>
      </c>
      <c r="C108" s="11">
        <v>256</v>
      </c>
      <c r="D108" s="11">
        <v>276</v>
      </c>
      <c r="G108">
        <f t="shared" si="42"/>
        <v>1</v>
      </c>
      <c r="H108">
        <f t="shared" si="43"/>
        <v>5121</v>
      </c>
      <c r="K108" t="str">
        <f t="shared" si="44"/>
        <v>1, 5121, // Port 7</v>
      </c>
    </row>
    <row r="109" spans="1:11" x14ac:dyDescent="0.2">
      <c r="A109">
        <v>8</v>
      </c>
      <c r="C109" s="11">
        <v>301</v>
      </c>
      <c r="D109" s="11">
        <v>337</v>
      </c>
      <c r="G109">
        <f t="shared" si="42"/>
        <v>11521</v>
      </c>
      <c r="H109">
        <f>(MOD(D109,256)*256) + INT(D109/256)</f>
        <v>20737</v>
      </c>
      <c r="K109" t="str">
        <f t="shared" si="44"/>
        <v>11521, 20737, // Port 8</v>
      </c>
    </row>
    <row r="110" spans="1:11" x14ac:dyDescent="0.2">
      <c r="A110">
        <v>9</v>
      </c>
      <c r="C110" s="11">
        <v>327</v>
      </c>
      <c r="D110" s="11">
        <v>198</v>
      </c>
      <c r="G110">
        <f t="shared" si="42"/>
        <v>18177</v>
      </c>
      <c r="H110">
        <f t="shared" ref="H110:H114" si="45">(MOD(D110,256)*256) + INT(D110/256)</f>
        <v>50688</v>
      </c>
      <c r="K110" t="str">
        <f t="shared" si="44"/>
        <v>18177, 50688, // Port 9</v>
      </c>
    </row>
    <row r="111" spans="1:11" x14ac:dyDescent="0.2">
      <c r="A111">
        <v>10</v>
      </c>
      <c r="C111" s="11">
        <v>324</v>
      </c>
      <c r="D111" s="11">
        <v>128</v>
      </c>
      <c r="G111">
        <f t="shared" si="42"/>
        <v>17409</v>
      </c>
      <c r="H111">
        <f t="shared" si="45"/>
        <v>32768</v>
      </c>
      <c r="K111" t="str">
        <f t="shared" si="44"/>
        <v>17409, 32768, // Port 10</v>
      </c>
    </row>
    <row r="112" spans="1:11" x14ac:dyDescent="0.2">
      <c r="A112">
        <v>11</v>
      </c>
      <c r="C112" s="11">
        <v>258</v>
      </c>
      <c r="D112" s="11">
        <v>59</v>
      </c>
      <c r="G112">
        <f t="shared" si="42"/>
        <v>513</v>
      </c>
      <c r="H112">
        <f t="shared" si="45"/>
        <v>15104</v>
      </c>
      <c r="K112" t="str">
        <f t="shared" si="44"/>
        <v>513, 15104, // Port 11</v>
      </c>
    </row>
    <row r="113" spans="1:11" x14ac:dyDescent="0.2">
      <c r="A113">
        <v>12</v>
      </c>
      <c r="C113" s="11">
        <v>193</v>
      </c>
      <c r="D113" s="11">
        <v>106</v>
      </c>
      <c r="G113">
        <f t="shared" si="42"/>
        <v>49408</v>
      </c>
      <c r="H113">
        <f t="shared" si="45"/>
        <v>27136</v>
      </c>
      <c r="K113" t="str">
        <f t="shared" si="44"/>
        <v>49408, 27136, // Port 12</v>
      </c>
    </row>
    <row r="114" spans="1:11" x14ac:dyDescent="0.2">
      <c r="A114">
        <v>13</v>
      </c>
      <c r="C114" s="11">
        <v>147</v>
      </c>
      <c r="D114" s="11">
        <v>12</v>
      </c>
      <c r="G114">
        <f t="shared" si="42"/>
        <v>37632</v>
      </c>
      <c r="H114">
        <f t="shared" si="45"/>
        <v>3072</v>
      </c>
      <c r="K114" t="str">
        <f t="shared" si="44"/>
        <v>37632, 3072, // Port 13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3EDA-BDBF-4A49-8373-1513F25F3910}">
  <sheetPr codeName="Sheet3"/>
  <dimension ref="G26:V67"/>
  <sheetViews>
    <sheetView topLeftCell="B1" workbookViewId="0">
      <selection activeCell="J48" sqref="H48:J48"/>
    </sheetView>
  </sheetViews>
  <sheetFormatPr baseColWidth="10" defaultRowHeight="16" x14ac:dyDescent="0.2"/>
  <sheetData>
    <row r="26" spans="8:8" x14ac:dyDescent="0.2">
      <c r="H26" t="s">
        <v>27</v>
      </c>
    </row>
    <row r="27" spans="8:8" x14ac:dyDescent="0.2">
      <c r="H27" t="s">
        <v>28</v>
      </c>
    </row>
    <row r="28" spans="8:8" x14ac:dyDescent="0.2">
      <c r="H28" t="s">
        <v>29</v>
      </c>
    </row>
    <row r="29" spans="8:8" x14ac:dyDescent="0.2">
      <c r="H29" t="s">
        <v>30</v>
      </c>
    </row>
    <row r="31" spans="8:8" x14ac:dyDescent="0.2">
      <c r="H31" t="s">
        <v>31</v>
      </c>
    </row>
    <row r="32" spans="8:8" x14ac:dyDescent="0.2">
      <c r="H32" t="s">
        <v>32</v>
      </c>
    </row>
    <row r="33" spans="8:10" x14ac:dyDescent="0.2">
      <c r="H33" t="s">
        <v>33</v>
      </c>
    </row>
    <row r="34" spans="8:10" x14ac:dyDescent="0.2">
      <c r="H34" t="s">
        <v>34</v>
      </c>
    </row>
    <row r="36" spans="8:10" x14ac:dyDescent="0.2">
      <c r="H36" t="s">
        <v>35</v>
      </c>
    </row>
    <row r="37" spans="8:10" x14ac:dyDescent="0.2">
      <c r="H37" t="s">
        <v>36</v>
      </c>
    </row>
    <row r="38" spans="8:10" x14ac:dyDescent="0.2">
      <c r="H38" t="s">
        <v>37</v>
      </c>
    </row>
    <row r="39" spans="8:10" x14ac:dyDescent="0.2">
      <c r="H39" t="s">
        <v>38</v>
      </c>
    </row>
    <row r="40" spans="8:10" x14ac:dyDescent="0.2">
      <c r="H40" t="s">
        <v>39</v>
      </c>
    </row>
    <row r="41" spans="8:10" x14ac:dyDescent="0.2">
      <c r="H41" t="s">
        <v>40</v>
      </c>
    </row>
    <row r="42" spans="8:10" x14ac:dyDescent="0.2">
      <c r="H42" t="s">
        <v>41</v>
      </c>
    </row>
    <row r="44" spans="8:10" x14ac:dyDescent="0.2">
      <c r="H44" t="s">
        <v>42</v>
      </c>
    </row>
    <row r="48" spans="8:10" x14ac:dyDescent="0.2">
      <c r="H48">
        <v>18</v>
      </c>
      <c r="I48">
        <v>22</v>
      </c>
      <c r="J48">
        <v>35</v>
      </c>
    </row>
    <row r="51" spans="7:22" x14ac:dyDescent="0.2">
      <c r="G51" t="s">
        <v>43</v>
      </c>
      <c r="H51" t="s">
        <v>44</v>
      </c>
      <c r="I51" t="s">
        <v>45</v>
      </c>
      <c r="J51" t="s">
        <v>46</v>
      </c>
      <c r="K51" t="s">
        <v>47</v>
      </c>
      <c r="L51" t="s">
        <v>48</v>
      </c>
      <c r="M51" t="s">
        <v>49</v>
      </c>
      <c r="N51" t="s">
        <v>50</v>
      </c>
      <c r="O51" t="s">
        <v>51</v>
      </c>
      <c r="P51" t="s">
        <v>52</v>
      </c>
      <c r="Q51" t="s">
        <v>53</v>
      </c>
      <c r="R51" t="s">
        <v>54</v>
      </c>
      <c r="S51" t="s">
        <v>55</v>
      </c>
      <c r="T51" t="s">
        <v>56</v>
      </c>
      <c r="V51" t="s">
        <v>57</v>
      </c>
    </row>
    <row r="54" spans="7:22" x14ac:dyDescent="0.2">
      <c r="H54">
        <v>36</v>
      </c>
      <c r="I54">
        <v>18</v>
      </c>
      <c r="J54">
        <v>40</v>
      </c>
      <c r="K54">
        <v>65</v>
      </c>
      <c r="L54">
        <v>58</v>
      </c>
      <c r="M54">
        <v>98</v>
      </c>
      <c r="N54">
        <v>90</v>
      </c>
      <c r="O54">
        <v>123</v>
      </c>
      <c r="P54">
        <v>141</v>
      </c>
      <c r="Q54">
        <v>116</v>
      </c>
      <c r="R54">
        <v>92</v>
      </c>
      <c r="S54">
        <v>72</v>
      </c>
      <c r="T54">
        <v>46</v>
      </c>
      <c r="U54">
        <v>24</v>
      </c>
    </row>
    <row r="55" spans="7:22" x14ac:dyDescent="0.2">
      <c r="H55">
        <v>18</v>
      </c>
      <c r="I55">
        <v>36</v>
      </c>
      <c r="J55">
        <v>22</v>
      </c>
      <c r="K55">
        <v>47</v>
      </c>
      <c r="L55">
        <v>40</v>
      </c>
      <c r="M55">
        <v>80</v>
      </c>
      <c r="N55">
        <v>72</v>
      </c>
      <c r="O55">
        <v>105</v>
      </c>
      <c r="P55">
        <v>132</v>
      </c>
      <c r="Q55">
        <v>130</v>
      </c>
      <c r="R55">
        <v>110</v>
      </c>
      <c r="S55">
        <v>90</v>
      </c>
      <c r="T55">
        <v>64</v>
      </c>
      <c r="U55">
        <v>42</v>
      </c>
    </row>
    <row r="56" spans="7:22" x14ac:dyDescent="0.2">
      <c r="H56">
        <v>40</v>
      </c>
      <c r="I56">
        <v>22</v>
      </c>
      <c r="J56">
        <v>44</v>
      </c>
      <c r="K56">
        <v>25</v>
      </c>
      <c r="L56">
        <v>57</v>
      </c>
      <c r="M56">
        <v>97</v>
      </c>
      <c r="N56">
        <v>89</v>
      </c>
      <c r="O56">
        <v>122</v>
      </c>
      <c r="P56">
        <v>149</v>
      </c>
      <c r="Q56">
        <v>147</v>
      </c>
      <c r="R56">
        <v>132</v>
      </c>
      <c r="S56">
        <v>112</v>
      </c>
      <c r="T56">
        <v>86</v>
      </c>
      <c r="U56">
        <v>64</v>
      </c>
    </row>
    <row r="57" spans="7:22" x14ac:dyDescent="0.2">
      <c r="H57">
        <v>65</v>
      </c>
      <c r="I57">
        <v>47</v>
      </c>
      <c r="J57">
        <v>25</v>
      </c>
      <c r="K57">
        <v>50</v>
      </c>
      <c r="L57">
        <v>32</v>
      </c>
      <c r="M57">
        <v>72</v>
      </c>
      <c r="N57">
        <v>64</v>
      </c>
      <c r="O57">
        <v>97</v>
      </c>
      <c r="P57">
        <v>124</v>
      </c>
      <c r="Q57">
        <v>122</v>
      </c>
      <c r="R57">
        <v>146</v>
      </c>
      <c r="S57">
        <v>137</v>
      </c>
      <c r="T57">
        <v>111</v>
      </c>
      <c r="U57">
        <v>89</v>
      </c>
    </row>
    <row r="58" spans="7:22" x14ac:dyDescent="0.2">
      <c r="H58">
        <v>58</v>
      </c>
      <c r="I58">
        <v>40</v>
      </c>
      <c r="J58">
        <v>57</v>
      </c>
      <c r="K58">
        <v>32</v>
      </c>
      <c r="L58">
        <v>64</v>
      </c>
      <c r="M58">
        <v>40</v>
      </c>
      <c r="N58">
        <v>32</v>
      </c>
      <c r="O58">
        <v>65</v>
      </c>
      <c r="P58">
        <v>92</v>
      </c>
      <c r="Q58">
        <v>90</v>
      </c>
      <c r="R58">
        <v>114</v>
      </c>
      <c r="S58">
        <v>130</v>
      </c>
      <c r="T58">
        <v>104</v>
      </c>
      <c r="U58">
        <v>82</v>
      </c>
    </row>
    <row r="59" spans="7:22" x14ac:dyDescent="0.2">
      <c r="H59">
        <v>98</v>
      </c>
      <c r="I59">
        <v>80</v>
      </c>
      <c r="J59">
        <v>97</v>
      </c>
      <c r="K59">
        <v>72</v>
      </c>
      <c r="L59">
        <v>40</v>
      </c>
      <c r="M59">
        <v>70</v>
      </c>
      <c r="N59">
        <v>35</v>
      </c>
      <c r="O59">
        <v>68</v>
      </c>
      <c r="P59">
        <v>95</v>
      </c>
      <c r="Q59">
        <v>93</v>
      </c>
      <c r="R59">
        <v>117</v>
      </c>
      <c r="S59">
        <v>137</v>
      </c>
      <c r="T59">
        <v>144</v>
      </c>
      <c r="U59">
        <v>122</v>
      </c>
    </row>
    <row r="60" spans="7:22" x14ac:dyDescent="0.2">
      <c r="H60">
        <v>90</v>
      </c>
      <c r="I60">
        <v>72</v>
      </c>
      <c r="J60">
        <v>89</v>
      </c>
      <c r="K60">
        <v>64</v>
      </c>
      <c r="L60">
        <v>32</v>
      </c>
      <c r="M60">
        <v>35</v>
      </c>
      <c r="N60">
        <v>64</v>
      </c>
      <c r="O60">
        <v>33</v>
      </c>
      <c r="P60">
        <v>60</v>
      </c>
      <c r="Q60">
        <v>58</v>
      </c>
      <c r="R60">
        <v>82</v>
      </c>
      <c r="S60">
        <v>102</v>
      </c>
      <c r="T60">
        <v>128</v>
      </c>
      <c r="U60">
        <v>114</v>
      </c>
    </row>
    <row r="61" spans="7:22" x14ac:dyDescent="0.2">
      <c r="H61">
        <v>123</v>
      </c>
      <c r="I61">
        <v>105</v>
      </c>
      <c r="J61">
        <v>122</v>
      </c>
      <c r="K61">
        <v>97</v>
      </c>
      <c r="L61">
        <v>65</v>
      </c>
      <c r="M61">
        <v>68</v>
      </c>
      <c r="N61">
        <v>33</v>
      </c>
      <c r="O61">
        <v>50</v>
      </c>
      <c r="P61">
        <v>27</v>
      </c>
      <c r="Q61">
        <v>25</v>
      </c>
      <c r="R61">
        <v>49</v>
      </c>
      <c r="S61">
        <v>69</v>
      </c>
      <c r="T61">
        <v>95</v>
      </c>
      <c r="U61">
        <v>117</v>
      </c>
    </row>
    <row r="62" spans="7:22" x14ac:dyDescent="0.2">
      <c r="H62">
        <v>141</v>
      </c>
      <c r="I62">
        <v>132</v>
      </c>
      <c r="J62">
        <v>149</v>
      </c>
      <c r="K62">
        <v>124</v>
      </c>
      <c r="L62">
        <v>92</v>
      </c>
      <c r="M62">
        <v>95</v>
      </c>
      <c r="N62">
        <v>60</v>
      </c>
      <c r="O62">
        <v>27</v>
      </c>
      <c r="P62">
        <v>50</v>
      </c>
      <c r="Q62">
        <v>25</v>
      </c>
      <c r="R62">
        <v>49</v>
      </c>
      <c r="S62">
        <v>69</v>
      </c>
      <c r="T62">
        <v>95</v>
      </c>
      <c r="U62">
        <v>117</v>
      </c>
    </row>
    <row r="63" spans="7:22" x14ac:dyDescent="0.2">
      <c r="H63">
        <v>116</v>
      </c>
      <c r="I63">
        <v>130</v>
      </c>
      <c r="J63">
        <v>147</v>
      </c>
      <c r="K63">
        <v>122</v>
      </c>
      <c r="L63">
        <v>90</v>
      </c>
      <c r="M63">
        <v>93</v>
      </c>
      <c r="N63">
        <v>58</v>
      </c>
      <c r="O63">
        <v>25</v>
      </c>
      <c r="P63">
        <v>25</v>
      </c>
      <c r="Q63">
        <v>48</v>
      </c>
      <c r="R63">
        <v>24</v>
      </c>
      <c r="S63">
        <v>44</v>
      </c>
      <c r="T63">
        <v>70</v>
      </c>
      <c r="U63">
        <v>92</v>
      </c>
    </row>
    <row r="64" spans="7:22" x14ac:dyDescent="0.2">
      <c r="H64">
        <v>92</v>
      </c>
      <c r="I64">
        <v>110</v>
      </c>
      <c r="J64">
        <v>132</v>
      </c>
      <c r="K64">
        <v>146</v>
      </c>
      <c r="L64">
        <v>114</v>
      </c>
      <c r="M64">
        <v>117</v>
      </c>
      <c r="N64">
        <v>82</v>
      </c>
      <c r="O64">
        <v>49</v>
      </c>
      <c r="P64">
        <v>49</v>
      </c>
      <c r="Q64">
        <v>24</v>
      </c>
      <c r="R64">
        <v>40</v>
      </c>
      <c r="S64">
        <v>20</v>
      </c>
      <c r="T64">
        <v>46</v>
      </c>
      <c r="U64">
        <v>68</v>
      </c>
    </row>
    <row r="65" spans="8:21" x14ac:dyDescent="0.2">
      <c r="H65">
        <v>72</v>
      </c>
      <c r="I65">
        <v>90</v>
      </c>
      <c r="J65">
        <v>112</v>
      </c>
      <c r="K65">
        <v>137</v>
      </c>
      <c r="L65">
        <v>130</v>
      </c>
      <c r="M65">
        <v>137</v>
      </c>
      <c r="N65">
        <v>102</v>
      </c>
      <c r="O65">
        <v>69</v>
      </c>
      <c r="P65">
        <v>69</v>
      </c>
      <c r="Q65">
        <v>44</v>
      </c>
      <c r="R65">
        <v>20</v>
      </c>
      <c r="S65">
        <v>40</v>
      </c>
      <c r="T65">
        <v>26</v>
      </c>
      <c r="U65">
        <v>48</v>
      </c>
    </row>
    <row r="66" spans="8:21" x14ac:dyDescent="0.2">
      <c r="H66">
        <v>46</v>
      </c>
      <c r="I66">
        <v>64</v>
      </c>
      <c r="J66">
        <v>86</v>
      </c>
      <c r="K66">
        <v>111</v>
      </c>
      <c r="L66">
        <v>104</v>
      </c>
      <c r="M66">
        <v>144</v>
      </c>
      <c r="N66">
        <v>128</v>
      </c>
      <c r="O66">
        <v>95</v>
      </c>
      <c r="P66">
        <v>95</v>
      </c>
      <c r="Q66">
        <v>70</v>
      </c>
      <c r="R66">
        <v>46</v>
      </c>
      <c r="S66">
        <v>26</v>
      </c>
      <c r="T66">
        <v>44</v>
      </c>
      <c r="U66">
        <v>22</v>
      </c>
    </row>
    <row r="67" spans="8:21" x14ac:dyDescent="0.2">
      <c r="H67">
        <v>24</v>
      </c>
      <c r="I67">
        <v>42</v>
      </c>
      <c r="J67">
        <v>64</v>
      </c>
      <c r="K67">
        <v>89</v>
      </c>
      <c r="L67">
        <v>82</v>
      </c>
      <c r="M67">
        <v>122</v>
      </c>
      <c r="N67">
        <v>114</v>
      </c>
      <c r="O67">
        <v>117</v>
      </c>
      <c r="P67">
        <v>117</v>
      </c>
      <c r="Q67">
        <v>92</v>
      </c>
      <c r="R67">
        <v>68</v>
      </c>
      <c r="S67">
        <v>48</v>
      </c>
      <c r="T67">
        <v>22</v>
      </c>
      <c r="U6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Hidden</vt:lpstr>
      <vt:lpstr>Stances</vt:lpstr>
      <vt:lpstr>LaunchBanana</vt:lpstr>
      <vt:lpstr>GameOver</vt:lpstr>
      <vt:lpstr>TimesUp</vt:lpstr>
      <vt:lpstr>GetReady</vt:lpstr>
      <vt:lpstr>Map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Simon Holmes</cp:lastModifiedBy>
  <dcterms:created xsi:type="dcterms:W3CDTF">2024-08-30T01:52:25Z</dcterms:created>
  <dcterms:modified xsi:type="dcterms:W3CDTF">2025-04-25T02:49:04Z</dcterms:modified>
</cp:coreProperties>
</file>