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6E5A14B4-BCD4-6C4D-8287-845321CA14FF}" xr6:coauthVersionLast="47" xr6:coauthVersionMax="47" xr10:uidLastSave="{00000000-0000-0000-0000-000000000000}"/>
  <bookViews>
    <workbookView xWindow="18400" yWindow="520" windowWidth="36960" windowHeight="3038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4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464" i="1"/>
  <c r="H463" i="1"/>
  <c r="H462" i="1"/>
  <c r="H461" i="1"/>
  <c r="H460" i="1"/>
  <c r="H459" i="1"/>
  <c r="H458" i="1"/>
  <c r="H457" i="1"/>
  <c r="H456" i="1"/>
  <c r="H455" i="1"/>
  <c r="H454" i="1"/>
  <c r="H220" i="1"/>
  <c r="H219" i="1"/>
  <c r="H218" i="1"/>
  <c r="H217" i="1"/>
  <c r="H216" i="1"/>
  <c r="H215" i="1"/>
  <c r="H214" i="1"/>
  <c r="H213" i="1"/>
  <c r="H212" i="1"/>
  <c r="H211" i="1"/>
  <c r="H210" i="1"/>
  <c r="H574" i="1"/>
  <c r="H573" i="1"/>
  <c r="H572" i="1"/>
  <c r="H571" i="1"/>
  <c r="H570" i="1"/>
  <c r="H569" i="1"/>
  <c r="H568" i="1"/>
  <c r="H567" i="1"/>
  <c r="H566" i="1"/>
  <c r="H565" i="1"/>
  <c r="H563" i="1"/>
  <c r="H562" i="1"/>
  <c r="H561" i="1"/>
  <c r="H560" i="1"/>
  <c r="H559" i="1"/>
  <c r="H558" i="1"/>
  <c r="H557" i="1"/>
  <c r="H556" i="1"/>
  <c r="H555" i="1"/>
  <c r="H554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N353" i="1"/>
  <c r="M353" i="1"/>
  <c r="L353" i="1"/>
  <c r="K353" i="1"/>
  <c r="J353" i="1"/>
  <c r="J109" i="1"/>
  <c r="K109" i="1"/>
  <c r="L109" i="1"/>
  <c r="M109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306" i="1"/>
  <c r="H307" i="1"/>
  <c r="H308" i="1"/>
  <c r="H309" i="1"/>
  <c r="H305" i="1"/>
  <c r="H304" i="1"/>
  <c r="H303" i="1"/>
  <c r="H302" i="1"/>
  <c r="H301" i="1"/>
  <c r="H300" i="1"/>
  <c r="H299" i="1"/>
  <c r="H298" i="1"/>
  <c r="H297" i="1"/>
  <c r="H283" i="1"/>
  <c r="H282" i="1"/>
  <c r="H281" i="1"/>
  <c r="H280" i="1"/>
  <c r="H279" i="1"/>
  <c r="H273" i="1"/>
  <c r="H274" i="1"/>
  <c r="H275" i="1"/>
  <c r="H276" i="1"/>
  <c r="H278" i="1"/>
  <c r="H277" i="1"/>
  <c r="A3" i="1"/>
  <c r="H137" i="1"/>
  <c r="H136" i="1"/>
  <c r="H135" i="1"/>
  <c r="H134" i="1"/>
  <c r="H125" i="1"/>
  <c r="H124" i="1"/>
  <c r="H123" i="1"/>
  <c r="H122" i="1"/>
  <c r="H381" i="1"/>
  <c r="H380" i="1"/>
  <c r="H379" i="1"/>
  <c r="H378" i="1"/>
  <c r="H369" i="1"/>
  <c r="H368" i="1"/>
  <c r="H367" i="1"/>
  <c r="H366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8" i="1"/>
  <c r="H467" i="1"/>
  <c r="H466" i="1"/>
  <c r="H465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4" i="1"/>
  <c r="H413" i="1"/>
  <c r="H412" i="1"/>
  <c r="H411" i="1"/>
  <c r="H410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8" i="1"/>
  <c r="H386" i="1"/>
  <c r="H385" i="1"/>
  <c r="H384" i="1"/>
  <c r="H383" i="1"/>
  <c r="H382" i="1"/>
  <c r="H377" i="1"/>
  <c r="H376" i="1"/>
  <c r="H375" i="1"/>
  <c r="H374" i="1"/>
  <c r="H373" i="1"/>
  <c r="H372" i="1"/>
  <c r="H371" i="1"/>
  <c r="H370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0" i="1" l="1"/>
  <c r="H331" i="1"/>
  <c r="H143" i="1"/>
  <c r="H225" i="1"/>
  <c r="H165" i="1"/>
  <c r="H145" i="1"/>
  <c r="H238" i="1"/>
  <c r="H171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594" i="1"/>
  <c r="C593" i="1"/>
  <c r="C592" i="1"/>
  <c r="C591" i="1"/>
  <c r="C590" i="1"/>
  <c r="N109" i="1"/>
  <c r="H575" i="1" l="1"/>
  <c r="H564" i="1"/>
  <c r="H272" i="1"/>
  <c r="H352" i="1" l="1"/>
  <c r="H415" i="1" l="1"/>
  <c r="H389" i="1"/>
  <c r="H387" i="1"/>
  <c r="H469" i="1"/>
  <c r="H409" i="1"/>
  <c r="H482" i="1"/>
  <c r="H516" i="1" l="1"/>
  <c r="C595" i="1" s="1"/>
</calcChain>
</file>

<file path=xl/sharedStrings.xml><?xml version="1.0" encoding="utf-8"?>
<sst xmlns="http://schemas.openxmlformats.org/spreadsheetml/2006/main" count="611" uniqueCount="592">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</sst>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595"/>
  <sheetViews>
    <sheetView tabSelected="1" topLeftCell="A87" workbookViewId="0">
      <pane ySplit="20820" topLeftCell="A588" activePane="bottomLeft"/>
      <selection activeCell="C109" sqref="C109"/>
      <selection pane="bottomLeft" activeCell="D598" sqref="D598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_xlfn.XLOOKUP(I2,$B$2:$B$588,$A$2:$A$588,65535)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_xlfn.XLOOKUP(I3,$B$2:$B$588,$A$2:$A$588,65535)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_xlfn.XLOOKUP(I4,$B$2:$B$588,$A$2:$A$588,65535)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_xlfn.XLOOKUP(I5,$B$2:$B$588,$A$2:$A$588,65535)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_xlfn.XLOOKUP(I6,$B$2:$B$588,$A$2:$A$588,65535)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_xlfn.XLOOKUP(I7,$B$2:$B$588,$A$2:$A$588,65535)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_xlfn.XLOOKUP(I8,$B$2:$B$588,$A$2:$A$588,65535)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_xlfn.XLOOKUP(I9,$B$2:$B$588,$A$2:$A$588,65535)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_xlfn.XLOOKUP(I10,$B$2:$B$588,$A$2:$A$588,65535)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_xlfn.XLOOKUP(I11,$B$2:$B$588,$A$2:$A$588,65535)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_xlfn.XLOOKUP(I12,$B$2:$B$588,$A$2:$A$588,65535)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_xlfn.XLOOKUP(I13,$B$2:$B$588,$A$2:$A$588,65535)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_xlfn.XLOOKUP(I14,$B$2:$B$588,$A$2:$A$588,65535)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_xlfn.XLOOKUP(I15,$B$2:$B$588,$A$2:$A$588,65535)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_xlfn.XLOOKUP(I16,$B$2:$B$588,$A$2:$A$588,65535)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_xlfn.XLOOKUP(I17,$B$2:$B$588,$A$2:$A$588,65535)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_xlfn.XLOOKUP(I18,$B$2:$B$588,$A$2:$A$588,65535)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_xlfn.XLOOKUP(I19,$B$2:$B$588,$A$2:$A$588,65535)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_xlfn.XLOOKUP(I20,$B$2:$B$588,$A$2:$A$588,65535)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_xlfn.XLOOKUP(I21,$B$2:$B$588,$A$2:$A$588,65535)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_xlfn.XLOOKUP(I22,$B$2:$B$588,$A$2:$A$588,65535)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_xlfn.XLOOKUP(I23,$B$2:$B$588,$A$2:$A$588,65535)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_xlfn.XLOOKUP(I24,$B$2:$B$588,$A$2:$A$588,65535)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_xlfn.XLOOKUP(I25,$B$2:$B$588,$A$2:$A$588,65535)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_xlfn.XLOOKUP(I26,$B$2:$B$588,$A$2:$A$588,65535)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_xlfn.XLOOKUP(I27,$B$2:$B$588,$A$2:$A$588,65535)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_xlfn.XLOOKUP(I28,$B$2:$B$588,$A$2:$A$588,65535)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_xlfn.XLOOKUP(I29,$B$2:$B$588,$A$2:$A$588,65535)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_xlfn.XLOOKUP(I30,$B$2:$B$588,$A$2:$A$588,65535)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_xlfn.XLOOKUP(I31,$B$2:$B$588,$A$2:$A$588,65535)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_xlfn.XLOOKUP(I32,$B$2:$B$588,$A$2:$A$588,65535)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_xlfn.XLOOKUP(I33,$B$2:$B$588,$A$2:$A$588,65535)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_xlfn.XLOOKUP(I34,$B$2:$B$588,$A$2:$A$588,65535)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_xlfn.XLOOKUP(I35,$B$2:$B$588,$A$2:$A$588,65535)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_xlfn.XLOOKUP(I36,$B$2:$B$588,$A$2:$A$588,65535)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_xlfn.XLOOKUP(I37,$B$2:$B$588,$A$2:$A$588,65535)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_xlfn.XLOOKUP(I38,$B$2:$B$588,$A$2:$A$588,65535)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_xlfn.XLOOKUP(I39,$B$2:$B$588,$A$2:$A$588,65535)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_xlfn.XLOOKUP(I40,$B$2:$B$588,$A$2:$A$588,65535)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_xlfn.XLOOKUP(I41,$B$2:$B$588,$A$2:$A$588,65535)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_xlfn.XLOOKUP(I42,$B$2:$B$588,$A$2:$A$588,65535)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_xlfn.XLOOKUP(I43,$B$2:$B$588,$A$2:$A$588,65535)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_xlfn.XLOOKUP(I44,$B$2:$B$588,$A$2:$A$588,65535)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_xlfn.XLOOKUP(I45,$B$2:$B$588,$A$2:$A$588,65535)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_xlfn.XLOOKUP(I46,$B$2:$B$588,$A$2:$A$588,65535)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_xlfn.XLOOKUP(I47,$B$2:$B$588,$A$2:$A$588,65535)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_xlfn.XLOOKUP(I48,$B$2:$B$588,$A$2:$A$588,65535)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_xlfn.XLOOKUP(I49,$B$2:$B$588,$A$2:$A$588,65535)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_xlfn.XLOOKUP(I50,$B$2:$B$588,$A$2:$A$588,65535)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_xlfn.XLOOKUP(I51,$B$2:$B$588,$A$2:$A$588,65535)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_xlfn.XLOOKUP(I52,$B$2:$B$588,$A$2:$A$588,65535)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_xlfn.XLOOKUP(I53,$B$2:$B$588,$A$2:$A$588,65535)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_xlfn.XLOOKUP(I54,$B$2:$B$588,$A$2:$A$588,65535)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_xlfn.XLOOKUP(I55,$B$2:$B$588,$A$2:$A$588,65535)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_xlfn.XLOOKUP(I56,$B$2:$B$588,$A$2:$A$588,65535)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_xlfn.XLOOKUP(I57,$B$2:$B$588,$A$2:$A$588,65535)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_xlfn.XLOOKUP(I58,$B$2:$B$588,$A$2:$A$588,65535)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_xlfn.XLOOKUP(I59,$B$2:$B$588,$A$2:$A$588,65535)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_xlfn.XLOOKUP(I60,$B$2:$B$588,$A$2:$A$588,65535)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_xlfn.XLOOKUP(I61,$B$2:$B$588,$A$2:$A$588,65535)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_xlfn.XLOOKUP(I62,$B$2:$B$588,$A$2:$A$588,65535)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_xlfn.XLOOKUP(I63,$B$2:$B$588,$A$2:$A$588,65535)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_xlfn.XLOOKUP(I64,$B$2:$B$588,$A$2:$A$588,65535)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_xlfn.XLOOKUP(I65,$B$2:$B$588,$A$2:$A$588,65535)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_xlfn.XLOOKUP(I66,$B$2:$B$588,$A$2:$A$588,65535)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_xlfn.XLOOKUP(I67,$B$2:$B$588,$A$2:$A$588,65535)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_xlfn.XLOOKUP(I68,$B$2:$B$588,$A$2:$A$588,65535)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_xlfn.XLOOKUP(I69,$B$2:$B$588,$A$2:$A$588,65535)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_xlfn.XLOOKUP(I70,$B$2:$B$588,$A$2:$A$588,65535)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_xlfn.XLOOKUP(I71,$B$2:$B$588,$A$2:$A$588,65535)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_xlfn.XLOOKUP(I72,$B$2:$B$588,$A$2:$A$588,65535)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_xlfn.XLOOKUP(I73,$B$2:$B$588,$A$2:$A$588,65535)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_xlfn.XLOOKUP(I74,$B$2:$B$588,$A$2:$A$588,65535)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_xlfn.XLOOKUP(I75,$B$2:$B$588,$A$2:$A$588,65535)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_xlfn.XLOOKUP(I76,$B$2:$B$588,$A$2:$A$588,65535)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_xlfn.XLOOKUP(I77,$B$2:$B$588,$A$2:$A$588,65535)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_xlfn.XLOOKUP(I78,$B$2:$B$588,$A$2:$A$588,65535)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_xlfn.XLOOKUP(I79,$B$2:$B$588,$A$2:$A$588,65535)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_xlfn.XLOOKUP(I80,$B$2:$B$588,$A$2:$A$588,65535)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_xlfn.XLOOKUP(I81,$B$2:$B$588,$A$2:$A$588,65535)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_xlfn.XLOOKUP(I82,$B$2:$B$588,$A$2:$A$588,65535)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_xlfn.XLOOKUP(I83,$B$2:$B$588,$A$2:$A$588,65535)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_xlfn.XLOOKUP(I84,$B$2:$B$588,$A$2:$A$588,65535)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_xlfn.XLOOKUP(I85,$B$2:$B$588,$A$2:$A$588,65535)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_xlfn.XLOOKUP(I86,$B$2:$B$588,$A$2:$A$588,65535)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_xlfn.XLOOKUP(I87,$B$2:$B$588,$A$2:$A$588,65535)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_xlfn.XLOOKUP(I88,$B$2:$B$588,$A$2:$A$588,65535)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_xlfn.XLOOKUP(I89,$B$2:$B$588,$A$2:$A$588,65535)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_xlfn.XLOOKUP(I90,$B$2:$B$588,$A$2:$A$588,65535)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_xlfn.XLOOKUP(I91,$B$2:$B$588,$A$2:$A$588,65535)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_xlfn.XLOOKUP(I92,$B$2:$B$588,$A$2:$A$588,65535)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_xlfn.XLOOKUP(I93,$B$2:$B$588,$A$2:$A$588,65535)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_xlfn.XLOOKUP(I94,$B$2:$B$588,$A$2:$A$588,65535)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_xlfn.XLOOKUP(I95,$B$2:$B$588,$A$2:$A$588,65535)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_xlfn.XLOOKUP(I96,$B$2:$B$588,$A$2:$A$588,65535)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_xlfn.XLOOKUP(I97,$B$2:$B$588,$A$2:$A$588,65535)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_xlfn.XLOOKUP(I98,$B$2:$B$588,$A$2:$A$588,65535)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_xlfn.XLOOKUP(I99,$B$2:$B$588,$A$2:$A$588,65535)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_xlfn.XLOOKUP(I100,$B$2:$B$588,$A$2:$A$588,65535)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_xlfn.XLOOKUP(I101,$B$2:$B$588,$A$2:$A$588,65535)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_xlfn.XLOOKUP(I102,$B$2:$B$588,$A$2:$A$588,65535)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_xlfn.XLOOKUP(I103,$B$2:$B$588,$A$2:$A$588,65535)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_xlfn.XLOOKUP(I104,$B$2:$B$588,$A$2:$A$588,65535)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_xlfn.XLOOKUP(I105,$B$2:$B$588,$A$2:$A$588,65535)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_xlfn.XLOOKUP(I106,$B$2:$B$588,$A$2:$A$588,65535)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_xlfn.XLOOKUP(I107,$B$2:$B$588,$A$2:$A$588,65535)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_xlfn.XLOOKUP(I108,$B$2:$B$588,$A$2:$A$588,65535)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_xlfn.XLOOKUP(I109,$B$2:$B$588,$A$2:$A$588,65535)</f>
        <v>65535</v>
      </c>
      <c r="J109">
        <f>C109-C353</f>
        <v>-8</v>
      </c>
      <c r="K109">
        <f>D109-D353</f>
        <v>0</v>
      </c>
      <c r="L109">
        <f>E109+E353</f>
        <v>0</v>
      </c>
      <c r="M109">
        <f>F109+F353</f>
        <v>0</v>
      </c>
      <c r="N109">
        <f>G109+G353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_xlfn.XLOOKUP(I110,$B$2:$B$588,$A$2:$A$588,65535)</f>
        <v>65535</v>
      </c>
      <c r="J110">
        <f t="shared" ref="J110:K110" si="12">C110-C354</f>
        <v>-8</v>
      </c>
      <c r="K110">
        <f t="shared" si="12"/>
        <v>0</v>
      </c>
      <c r="L110">
        <f t="shared" ref="L110:N110" si="13">E110+E354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_xlfn.XLOOKUP(I111,$B$2:$B$588,$A$2:$A$588,65535)</f>
        <v>65535</v>
      </c>
      <c r="J111">
        <f t="shared" ref="J111:K111" si="14">C111-C355</f>
        <v>-8</v>
      </c>
      <c r="K111">
        <f t="shared" si="14"/>
        <v>0</v>
      </c>
      <c r="L111">
        <f t="shared" ref="L111:N111" si="15">E111+E355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_xlfn.XLOOKUP(I112,$B$2:$B$588,$A$2:$A$588,65535)</f>
        <v>65535</v>
      </c>
      <c r="J112">
        <f t="shared" ref="J112:K112" si="16">C112-C356</f>
        <v>-8</v>
      </c>
      <c r="K112">
        <f t="shared" si="16"/>
        <v>0</v>
      </c>
      <c r="L112">
        <f t="shared" ref="L112:N112" si="17">E112+E356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_xlfn.XLOOKUP(I113,$B$2:$B$588,$A$2:$A$588,65535)</f>
        <v>65535</v>
      </c>
      <c r="J113">
        <f t="shared" ref="J113:K113" si="18">C113-C357</f>
        <v>-8</v>
      </c>
      <c r="K113">
        <f t="shared" si="18"/>
        <v>0</v>
      </c>
      <c r="L113">
        <f t="shared" ref="L113:N113" si="19">E113+E357</f>
        <v>0</v>
      </c>
      <c r="M113">
        <f t="shared" si="19"/>
        <v>0</v>
      </c>
      <c r="N113">
        <f t="shared" si="19"/>
        <v>0</v>
      </c>
    </row>
    <row r="114" spans="1:17" s="4" customFormat="1" x14ac:dyDescent="0.2">
      <c r="A114">
        <f t="shared" si="11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_xlfn.XLOOKUP(I114,$B$2:$B$588,$A$2:$A$588,65535)</f>
        <v>65535</v>
      </c>
      <c r="J114">
        <f t="shared" ref="J114:K114" si="20">C114-C358</f>
        <v>-8</v>
      </c>
      <c r="K114">
        <f t="shared" si="20"/>
        <v>0</v>
      </c>
      <c r="L114">
        <f t="shared" ref="L114:N114" si="21">E114+E358</f>
        <v>0</v>
      </c>
      <c r="M114">
        <f t="shared" si="21"/>
        <v>0</v>
      </c>
      <c r="N114">
        <f t="shared" si="21"/>
        <v>0</v>
      </c>
      <c r="Q114" s="4">
        <v>0</v>
      </c>
    </row>
    <row r="115" spans="1:17" s="4" customFormat="1" x14ac:dyDescent="0.2">
      <c r="A115">
        <f t="shared" si="11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_xlfn.XLOOKUP(I115,$B$2:$B$588,$A$2:$A$588,65535)</f>
        <v>65535</v>
      </c>
      <c r="J115">
        <f t="shared" ref="J115:K115" si="22">C115-C359</f>
        <v>-8</v>
      </c>
      <c r="K115">
        <f t="shared" si="22"/>
        <v>0</v>
      </c>
      <c r="L115">
        <f t="shared" ref="L115:N115" si="23">E115+E359</f>
        <v>0</v>
      </c>
      <c r="M115">
        <f t="shared" si="23"/>
        <v>0</v>
      </c>
      <c r="N115">
        <f t="shared" si="23"/>
        <v>0</v>
      </c>
      <c r="Q115" s="4">
        <v>0</v>
      </c>
    </row>
    <row r="116" spans="1:17" s="4" customFormat="1" x14ac:dyDescent="0.2">
      <c r="A116">
        <f t="shared" si="11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>_xlfn.XLOOKUP(I116,$B$2:$B$588,$A$2:$A$588,65535)</f>
        <v>65535</v>
      </c>
      <c r="J116">
        <f t="shared" ref="J116:K116" si="24">C116-C360</f>
        <v>-8</v>
      </c>
      <c r="K116">
        <f t="shared" si="24"/>
        <v>0</v>
      </c>
      <c r="L116">
        <f t="shared" ref="L116:N116" si="25">E116+E360</f>
        <v>0</v>
      </c>
      <c r="M116">
        <f t="shared" si="25"/>
        <v>0</v>
      </c>
      <c r="N116">
        <f t="shared" si="25"/>
        <v>0</v>
      </c>
      <c r="Q116" s="4">
        <v>2</v>
      </c>
    </row>
    <row r="117" spans="1:17" s="4" customFormat="1" x14ac:dyDescent="0.2">
      <c r="A117">
        <f t="shared" si="11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_xlfn.XLOOKUP(I117,$B$2:$B$588,$A$2:$A$588,65535)</f>
        <v>65535</v>
      </c>
      <c r="J117">
        <f t="shared" ref="J117:K117" si="26">C117-C361</f>
        <v>-8</v>
      </c>
      <c r="K117">
        <f t="shared" si="26"/>
        <v>0</v>
      </c>
      <c r="L117">
        <f t="shared" ref="L117:N117" si="27">E117+E361</f>
        <v>0</v>
      </c>
      <c r="M117">
        <f t="shared" si="27"/>
        <v>0</v>
      </c>
      <c r="N117">
        <f t="shared" si="27"/>
        <v>0</v>
      </c>
      <c r="Q117" s="4">
        <v>0</v>
      </c>
    </row>
    <row r="118" spans="1:17" s="4" customFormat="1" x14ac:dyDescent="0.2">
      <c r="A118">
        <f t="shared" si="11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_xlfn.XLOOKUP(I118,$B$2:$B$588,$A$2:$A$588,65535)</f>
        <v>65535</v>
      </c>
      <c r="J118">
        <f t="shared" ref="J118:K118" si="28">C118-C362</f>
        <v>-8</v>
      </c>
      <c r="K118">
        <f t="shared" si="28"/>
        <v>0</v>
      </c>
      <c r="L118">
        <f t="shared" ref="L118:N118" si="29">E118+E362</f>
        <v>0</v>
      </c>
      <c r="M118">
        <f t="shared" si="29"/>
        <v>0</v>
      </c>
      <c r="N118">
        <f t="shared" si="29"/>
        <v>0</v>
      </c>
      <c r="Q118" s="4">
        <v>2</v>
      </c>
    </row>
    <row r="119" spans="1:17" s="4" customFormat="1" x14ac:dyDescent="0.2">
      <c r="A119">
        <f t="shared" si="11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_xlfn.XLOOKUP(I119,$B$2:$B$588,$A$2:$A$588,65535)</f>
        <v>65535</v>
      </c>
      <c r="J119">
        <f t="shared" ref="J119:K119" si="30">C119-C363</f>
        <v>-8</v>
      </c>
      <c r="K119">
        <f t="shared" si="30"/>
        <v>0</v>
      </c>
      <c r="L119">
        <f t="shared" ref="L119:N119" si="31">E119+E363</f>
        <v>0</v>
      </c>
      <c r="M119">
        <f t="shared" si="31"/>
        <v>0</v>
      </c>
      <c r="N119">
        <f t="shared" si="31"/>
        <v>0</v>
      </c>
      <c r="Q119" s="4">
        <v>2</v>
      </c>
    </row>
    <row r="120" spans="1:17" s="4" customFormat="1" x14ac:dyDescent="0.2">
      <c r="A120">
        <f t="shared" si="11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_xlfn.XLOOKUP(I120,$B$2:$B$588,$A$2:$A$588,65535)</f>
        <v>65535</v>
      </c>
      <c r="J120">
        <f t="shared" ref="J120:K120" si="32">C120-C364</f>
        <v>-8</v>
      </c>
      <c r="K120">
        <f t="shared" si="32"/>
        <v>0</v>
      </c>
      <c r="L120">
        <f t="shared" ref="L120:N120" si="33">E120+E364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>_xlfn.XLOOKUP(I121,$B$2:$B$588,$A$2:$A$588,65535)</f>
        <v>65535</v>
      </c>
      <c r="J121">
        <f t="shared" ref="J121:K121" si="34">C121-C365</f>
        <v>-8</v>
      </c>
      <c r="K121">
        <f t="shared" si="34"/>
        <v>0</v>
      </c>
      <c r="L121">
        <f t="shared" ref="L121:N121" si="35">E121+E365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x14ac:dyDescent="0.2">
      <c r="A122">
        <f t="shared" si="11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>_xlfn.XLOOKUP(I122,$B$2:$B$588,$A$2:$A$588,65535)</f>
        <v>65535</v>
      </c>
      <c r="J122">
        <f t="shared" ref="J122:K122" si="36">C122-C366</f>
        <v>-8</v>
      </c>
      <c r="K122">
        <f t="shared" si="36"/>
        <v>0</v>
      </c>
      <c r="L122">
        <f t="shared" ref="L122:N122" si="37">E122+E366</f>
        <v>0</v>
      </c>
      <c r="M122">
        <f t="shared" si="37"/>
        <v>0</v>
      </c>
      <c r="N122">
        <f t="shared" si="37"/>
        <v>0</v>
      </c>
    </row>
    <row r="123" spans="1:17" x14ac:dyDescent="0.2">
      <c r="A123">
        <f t="shared" si="11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>_xlfn.XLOOKUP(I123,$B$2:$B$588,$A$2:$A$588,65535)</f>
        <v>65535</v>
      </c>
      <c r="J123">
        <f t="shared" ref="J123:K123" si="38">C123-C367</f>
        <v>-8</v>
      </c>
      <c r="K123">
        <f t="shared" si="38"/>
        <v>0</v>
      </c>
      <c r="L123">
        <f t="shared" ref="L123:N123" si="39">E123+E367</f>
        <v>0</v>
      </c>
      <c r="M123">
        <f t="shared" si="39"/>
        <v>0</v>
      </c>
      <c r="N123">
        <f t="shared" si="39"/>
        <v>0</v>
      </c>
    </row>
    <row r="124" spans="1:17" x14ac:dyDescent="0.2">
      <c r="A124">
        <f t="shared" si="11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>_xlfn.XLOOKUP(I124,$B$2:$B$588,$A$2:$A$588,65535)</f>
        <v>65535</v>
      </c>
      <c r="J124">
        <f t="shared" ref="J124:K124" si="40">C124-C368</f>
        <v>-8</v>
      </c>
      <c r="K124">
        <f t="shared" si="40"/>
        <v>0</v>
      </c>
      <c r="L124">
        <f t="shared" ref="L124:N124" si="41">E124+E368</f>
        <v>0</v>
      </c>
      <c r="M124">
        <f t="shared" si="41"/>
        <v>0</v>
      </c>
      <c r="N124">
        <f t="shared" si="41"/>
        <v>0</v>
      </c>
    </row>
    <row r="125" spans="1:17" x14ac:dyDescent="0.2">
      <c r="A125">
        <f t="shared" si="11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>_xlfn.XLOOKUP(I125,$B$2:$B$588,$A$2:$A$588,65535)</f>
        <v>65535</v>
      </c>
      <c r="J125">
        <f t="shared" ref="J125:K125" si="42">C125-C369</f>
        <v>-8</v>
      </c>
      <c r="K125">
        <f t="shared" si="42"/>
        <v>0</v>
      </c>
      <c r="L125">
        <f t="shared" ref="L125:N125" si="43">E125+E369</f>
        <v>0</v>
      </c>
      <c r="M125">
        <f t="shared" si="43"/>
        <v>0</v>
      </c>
      <c r="N125">
        <f t="shared" si="43"/>
        <v>0</v>
      </c>
    </row>
    <row r="126" spans="1:17" x14ac:dyDescent="0.2">
      <c r="A126">
        <f t="shared" si="11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>_xlfn.XLOOKUP(I126,$B$2:$B$588,$A$2:$A$588,65535)</f>
        <v>65535</v>
      </c>
      <c r="J126">
        <f t="shared" ref="J126:K126" si="44">C126-C370</f>
        <v>-8</v>
      </c>
      <c r="K126">
        <f t="shared" si="44"/>
        <v>0</v>
      </c>
      <c r="L126">
        <f t="shared" ref="L126:N126" si="45">E126+E370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>_xlfn.XLOOKUP(I127,$B$2:$B$588,$A$2:$A$588,65535)</f>
        <v>65535</v>
      </c>
      <c r="J127">
        <f t="shared" ref="J127:K127" si="46">C127-C371</f>
        <v>-8</v>
      </c>
      <c r="K127">
        <f t="shared" si="46"/>
        <v>0</v>
      </c>
      <c r="L127">
        <f t="shared" ref="L127:N127" si="47">E127+E371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>_xlfn.XLOOKUP(I128,$B$2:$B$588,$A$2:$A$588,65535)</f>
        <v>65535</v>
      </c>
      <c r="J128">
        <f t="shared" ref="J128:K128" si="48">C128-C372</f>
        <v>-8</v>
      </c>
      <c r="K128">
        <f t="shared" si="48"/>
        <v>0</v>
      </c>
      <c r="L128">
        <f t="shared" ref="L128:N128" si="49">E128+E372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>_xlfn.XLOOKUP(I129,$B$2:$B$588,$A$2:$A$588,65535)</f>
        <v>65535</v>
      </c>
      <c r="J129">
        <f t="shared" ref="J129:K129" si="50">C129-C373</f>
        <v>-8</v>
      </c>
      <c r="K129">
        <f t="shared" si="50"/>
        <v>0</v>
      </c>
      <c r="L129">
        <f t="shared" ref="L129:N129" si="51">E129+E373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>_xlfn.XLOOKUP(I130,$B$2:$B$588,$A$2:$A$588,65535)</f>
        <v>65535</v>
      </c>
      <c r="J130">
        <f t="shared" ref="J130:K130" si="52">C130-C374</f>
        <v>-8</v>
      </c>
      <c r="K130">
        <f t="shared" si="52"/>
        <v>0</v>
      </c>
      <c r="L130">
        <f t="shared" ref="L130:N130" si="53">E130+E374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>_xlfn.XLOOKUP(I131,$B$2:$B$588,$A$2:$A$588,65535)</f>
        <v>65535</v>
      </c>
      <c r="J131">
        <f t="shared" ref="J131:K131" si="54">C131-C375</f>
        <v>-8</v>
      </c>
      <c r="K131">
        <f t="shared" si="54"/>
        <v>0</v>
      </c>
      <c r="L131">
        <f t="shared" ref="L131:N131" si="55">E131+E375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>_xlfn.XLOOKUP(I132,$B$2:$B$588,$A$2:$A$588,65535)</f>
        <v>65535</v>
      </c>
      <c r="J132">
        <f t="shared" ref="J132:K132" si="57">C132-C376</f>
        <v>-8</v>
      </c>
      <c r="K132">
        <f t="shared" si="57"/>
        <v>0</v>
      </c>
      <c r="L132">
        <f t="shared" ref="L132:N132" si="58">E132+E376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>_xlfn.XLOOKUP(I133,$B$2:$B$588,$A$2:$A$588,65535)</f>
        <v>65535</v>
      </c>
      <c r="J133">
        <f t="shared" ref="J133:K133" si="59">C133-C377</f>
        <v>-8</v>
      </c>
      <c r="K133">
        <f t="shared" si="59"/>
        <v>0</v>
      </c>
      <c r="L133">
        <f t="shared" ref="L133:N133" si="60">E133+E377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>_xlfn.XLOOKUP(I134,$B$2:$B$588,$A$2:$A$588,65535)</f>
        <v>65535</v>
      </c>
      <c r="J134">
        <f t="shared" ref="J134:K134" si="61">C134-C378</f>
        <v>-8</v>
      </c>
      <c r="K134">
        <f t="shared" si="61"/>
        <v>0</v>
      </c>
      <c r="L134">
        <f t="shared" ref="L134:N134" si="62">E134+E378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>_xlfn.XLOOKUP(I135,$B$2:$B$588,$A$2:$A$588,65535)</f>
        <v>65535</v>
      </c>
      <c r="J135">
        <f t="shared" ref="J135:K135" si="63">C135-C379</f>
        <v>-8</v>
      </c>
      <c r="K135">
        <f t="shared" si="63"/>
        <v>0</v>
      </c>
      <c r="L135">
        <f t="shared" ref="L135:N135" si="64">E135+E379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>_xlfn.XLOOKUP(I136,$B$2:$B$588,$A$2:$A$588,65535)</f>
        <v>65535</v>
      </c>
      <c r="J136">
        <f t="shared" ref="J136:K136" si="65">C136-C380</f>
        <v>-8</v>
      </c>
      <c r="K136">
        <f t="shared" si="65"/>
        <v>0</v>
      </c>
      <c r="L136">
        <f t="shared" ref="L136:N136" si="66">E136+E380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>_xlfn.XLOOKUP(I137,$B$2:$B$588,$A$2:$A$588,65535)</f>
        <v>65535</v>
      </c>
      <c r="J137">
        <f t="shared" ref="J137:K137" si="67">C137-C381</f>
        <v>-8</v>
      </c>
      <c r="K137">
        <f t="shared" si="67"/>
        <v>0</v>
      </c>
      <c r="L137">
        <f t="shared" ref="L137:N137" si="68">E137+E381</f>
        <v>0</v>
      </c>
      <c r="M137">
        <f t="shared" si="68"/>
        <v>0</v>
      </c>
      <c r="N137">
        <f t="shared" si="68"/>
        <v>0</v>
      </c>
    </row>
    <row r="138" spans="1:14" s="4" customFormat="1" x14ac:dyDescent="0.2">
      <c r="A138">
        <f t="shared" si="56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>_xlfn.XLOOKUP(I138,$B$2:$B$588,$A$2:$A$588,65535)</f>
        <v>65535</v>
      </c>
      <c r="J138">
        <f t="shared" ref="J138:K138" si="69">C138-C382</f>
        <v>-8</v>
      </c>
      <c r="K138">
        <f t="shared" si="69"/>
        <v>0</v>
      </c>
      <c r="L138">
        <f t="shared" ref="L138:N138" si="70">E138+E382</f>
        <v>0</v>
      </c>
      <c r="M138">
        <f t="shared" si="70"/>
        <v>0</v>
      </c>
      <c r="N138">
        <f t="shared" si="70"/>
        <v>0</v>
      </c>
    </row>
    <row r="139" spans="1:14" s="4" customFormat="1" x14ac:dyDescent="0.2">
      <c r="A139">
        <f t="shared" si="56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>_xlfn.XLOOKUP(I139,$B$2:$B$588,$A$2:$A$588,65535)</f>
        <v>65535</v>
      </c>
      <c r="J139">
        <f t="shared" ref="J139:K139" si="71">C139-C383</f>
        <v>-8</v>
      </c>
      <c r="K139">
        <f t="shared" si="71"/>
        <v>0</v>
      </c>
      <c r="L139">
        <f t="shared" ref="L139:N139" si="72">E139+E383</f>
        <v>0</v>
      </c>
      <c r="M139">
        <f t="shared" si="72"/>
        <v>0</v>
      </c>
      <c r="N139">
        <f t="shared" si="72"/>
        <v>0</v>
      </c>
    </row>
    <row r="140" spans="1:14" s="4" customFormat="1" x14ac:dyDescent="0.2">
      <c r="A140">
        <f t="shared" si="56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>_xlfn.XLOOKUP(I140,$B$2:$B$588,$A$2:$A$588,65535)</f>
        <v>65535</v>
      </c>
      <c r="J140">
        <f t="shared" ref="J140:K140" si="73">C140-C384</f>
        <v>-8</v>
      </c>
      <c r="K140">
        <f t="shared" si="73"/>
        <v>0</v>
      </c>
      <c r="L140">
        <f t="shared" ref="L140:N140" si="74">E140+E384</f>
        <v>0</v>
      </c>
      <c r="M140">
        <f t="shared" si="74"/>
        <v>0</v>
      </c>
      <c r="N140">
        <f t="shared" si="74"/>
        <v>0</v>
      </c>
    </row>
    <row r="141" spans="1:14" s="4" customFormat="1" x14ac:dyDescent="0.2">
      <c r="A141">
        <f t="shared" si="56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>_xlfn.XLOOKUP(I141,$B$2:$B$588,$A$2:$A$588,65535)</f>
        <v>65535</v>
      </c>
      <c r="J141">
        <f t="shared" ref="J141:K141" si="75">C141-C385</f>
        <v>-8</v>
      </c>
      <c r="K141">
        <f t="shared" si="75"/>
        <v>0</v>
      </c>
      <c r="L141">
        <f t="shared" ref="L141:N141" si="76">E141+E385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>_xlfn.XLOOKUP(I142,$B$2:$B$588,$A$2:$A$588,65535)</f>
        <v>65535</v>
      </c>
      <c r="J142">
        <f t="shared" ref="J142:K142" si="77">C142-C386</f>
        <v>-8</v>
      </c>
      <c r="K142">
        <f t="shared" si="77"/>
        <v>0</v>
      </c>
      <c r="L142">
        <f t="shared" ref="L142:N142" si="78">E142+E386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>_xlfn.XLOOKUP(I143,$B$2:$B$588,$A$2:$A$588,65535)</f>
        <v>109</v>
      </c>
      <c r="I143" s="5" t="s">
        <v>68</v>
      </c>
      <c r="J143">
        <f t="shared" ref="J143:K143" si="79">C143-C387</f>
        <v>-8</v>
      </c>
      <c r="K143">
        <f t="shared" si="79"/>
        <v>0</v>
      </c>
      <c r="L143">
        <f t="shared" ref="L143:N143" si="80">E143+E387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>_xlfn.XLOOKUP(I144,$B$2:$B$588,$A$2:$A$588,65535)</f>
        <v>65535</v>
      </c>
      <c r="J144">
        <f t="shared" ref="J144:K144" si="81">C144-C388</f>
        <v>-8</v>
      </c>
      <c r="K144">
        <f t="shared" si="81"/>
        <v>0</v>
      </c>
      <c r="L144">
        <f t="shared" ref="L144:N144" si="82">E144+E388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>_xlfn.XLOOKUP(I145,$B$2:$B$588,$A$2:$A$588,65535)</f>
        <v>109</v>
      </c>
      <c r="I145" s="5" t="s">
        <v>68</v>
      </c>
      <c r="J145">
        <f t="shared" ref="J145:K145" si="83">C145-C389</f>
        <v>-8</v>
      </c>
      <c r="K145">
        <f t="shared" si="83"/>
        <v>0</v>
      </c>
      <c r="L145">
        <f t="shared" ref="L145:N145" si="84">E145+E389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>_xlfn.XLOOKUP(I146,$B$2:$B$588,$A$2:$A$588,65535)</f>
        <v>65535</v>
      </c>
      <c r="J146">
        <f t="shared" ref="J146:K146" si="85">C146-C390</f>
        <v>-8</v>
      </c>
      <c r="K146">
        <f t="shared" si="85"/>
        <v>0</v>
      </c>
      <c r="L146">
        <f t="shared" ref="L146:N146" si="86">E146+E390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_xlfn.XLOOKUP(I147,$B$2:$B$588,$A$2:$A$588,65535)</f>
        <v>65535</v>
      </c>
      <c r="J147">
        <f t="shared" ref="J147:K147" si="87">C147-C391</f>
        <v>-8</v>
      </c>
      <c r="K147">
        <f t="shared" si="87"/>
        <v>0</v>
      </c>
      <c r="L147">
        <f t="shared" ref="L147:N147" si="88">E147+E391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>_xlfn.XLOOKUP(I148,$B$2:$B$588,$A$2:$A$588,65535)</f>
        <v>65535</v>
      </c>
      <c r="J148">
        <f t="shared" ref="J148:K148" si="89">C148-C392</f>
        <v>-8</v>
      </c>
      <c r="K148">
        <f t="shared" si="89"/>
        <v>0</v>
      </c>
      <c r="L148">
        <f t="shared" ref="L148:N148" si="90">E148+E392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>_xlfn.XLOOKUP(I149,$B$2:$B$588,$A$2:$A$588,65535)</f>
        <v>65535</v>
      </c>
      <c r="J149">
        <f t="shared" ref="J149:K149" si="91">C149-C393</f>
        <v>-8</v>
      </c>
      <c r="K149">
        <f t="shared" si="91"/>
        <v>0</v>
      </c>
      <c r="L149">
        <f t="shared" ref="L149:N149" si="92">E149+E393</f>
        <v>0</v>
      </c>
      <c r="M149">
        <f t="shared" si="92"/>
        <v>0</v>
      </c>
      <c r="N149">
        <f t="shared" si="92"/>
        <v>0</v>
      </c>
    </row>
    <row r="150" spans="1:14" x14ac:dyDescent="0.2">
      <c r="A150">
        <f t="shared" si="56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>_xlfn.XLOOKUP(I150,$B$2:$B$588,$A$2:$A$588,65535)</f>
        <v>65535</v>
      </c>
      <c r="J150">
        <f t="shared" ref="J150:K150" si="93">C150-C394</f>
        <v>-9</v>
      </c>
      <c r="K150">
        <f t="shared" si="93"/>
        <v>0</v>
      </c>
      <c r="L150">
        <f t="shared" ref="L150:N150" si="94">E150+E394</f>
        <v>0</v>
      </c>
      <c r="M150">
        <f t="shared" si="94"/>
        <v>0</v>
      </c>
      <c r="N150">
        <f t="shared" si="94"/>
        <v>0</v>
      </c>
    </row>
    <row r="151" spans="1:14" x14ac:dyDescent="0.2">
      <c r="A151">
        <f t="shared" si="56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>_xlfn.XLOOKUP(I151,$B$2:$B$588,$A$2:$A$588,65535)</f>
        <v>65535</v>
      </c>
      <c r="J151">
        <f t="shared" ref="J151:K151" si="95">C151-C395</f>
        <v>-8</v>
      </c>
      <c r="K151">
        <f t="shared" si="95"/>
        <v>0</v>
      </c>
      <c r="L151">
        <f t="shared" ref="L151:N151" si="96">E151+E395</f>
        <v>0</v>
      </c>
      <c r="M151">
        <f t="shared" si="96"/>
        <v>0</v>
      </c>
      <c r="N151">
        <f t="shared" si="96"/>
        <v>0</v>
      </c>
    </row>
    <row r="152" spans="1:14" x14ac:dyDescent="0.2">
      <c r="A152">
        <f t="shared" si="56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>_xlfn.XLOOKUP(I152,$B$2:$B$588,$A$2:$A$588,65535)</f>
        <v>65535</v>
      </c>
      <c r="J152">
        <f t="shared" ref="J152:K152" si="97">C152-C396</f>
        <v>-8</v>
      </c>
      <c r="K152">
        <f t="shared" si="97"/>
        <v>0</v>
      </c>
      <c r="L152">
        <f t="shared" ref="L152:N152" si="98">E152+E396</f>
        <v>0</v>
      </c>
      <c r="M152">
        <f t="shared" si="98"/>
        <v>0</v>
      </c>
      <c r="N152">
        <f t="shared" si="98"/>
        <v>0</v>
      </c>
    </row>
    <row r="153" spans="1:14" x14ac:dyDescent="0.2">
      <c r="A153">
        <f t="shared" si="56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>_xlfn.XLOOKUP(I153,$B$2:$B$588,$A$2:$A$588,65535)</f>
        <v>65535</v>
      </c>
      <c r="J153">
        <f t="shared" ref="J153:K153" si="99">C153-C397</f>
        <v>-8</v>
      </c>
      <c r="K153">
        <f t="shared" si="99"/>
        <v>0</v>
      </c>
      <c r="L153">
        <f t="shared" ref="L153:N153" si="100">E153+E397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>_xlfn.XLOOKUP(I154,$B$2:$B$588,$A$2:$A$588,65535)</f>
        <v>65535</v>
      </c>
      <c r="J154">
        <f t="shared" ref="J154:K154" si="101">C154-C398</f>
        <v>-8</v>
      </c>
      <c r="K154">
        <f t="shared" si="101"/>
        <v>0</v>
      </c>
      <c r="L154">
        <f t="shared" ref="L154:N154" si="102">E154+E398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>_xlfn.XLOOKUP(I155,$B$2:$B$588,$A$2:$A$588,65535)</f>
        <v>65535</v>
      </c>
      <c r="J155">
        <f t="shared" ref="J155:K155" si="103">C155-C399</f>
        <v>-8</v>
      </c>
      <c r="K155">
        <f t="shared" si="103"/>
        <v>0</v>
      </c>
      <c r="L155">
        <f t="shared" ref="L155:N155" si="104">E155+E399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>_xlfn.XLOOKUP(I156,$B$2:$B$588,$A$2:$A$588,65535)</f>
        <v>65535</v>
      </c>
      <c r="J156">
        <f t="shared" ref="J156:K156" si="105">C156-C400</f>
        <v>-8</v>
      </c>
      <c r="K156">
        <f t="shared" si="105"/>
        <v>0</v>
      </c>
      <c r="L156">
        <f t="shared" ref="L156:N156" si="106">E156+E400</f>
        <v>0</v>
      </c>
      <c r="M156">
        <f t="shared" si="106"/>
        <v>0</v>
      </c>
      <c r="N156">
        <f t="shared" si="106"/>
        <v>0</v>
      </c>
    </row>
    <row r="157" spans="1:14" s="6" customFormat="1" x14ac:dyDescent="0.2">
      <c r="A157">
        <f t="shared" si="56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>_xlfn.XLOOKUP(I157,$B$2:$B$588,$A$2:$A$588,65535)</f>
        <v>65535</v>
      </c>
      <c r="J157">
        <f t="shared" ref="J157:K157" si="107">C157-C401</f>
        <v>-8</v>
      </c>
      <c r="K157">
        <f t="shared" si="107"/>
        <v>0</v>
      </c>
      <c r="L157">
        <f t="shared" ref="L157:N157" si="108">E157+E401</f>
        <v>0</v>
      </c>
      <c r="M157">
        <f t="shared" si="108"/>
        <v>0</v>
      </c>
      <c r="N157">
        <f t="shared" si="108"/>
        <v>0</v>
      </c>
    </row>
    <row r="158" spans="1:14" s="6" customFormat="1" x14ac:dyDescent="0.2">
      <c r="A158">
        <f t="shared" si="56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>_xlfn.XLOOKUP(I158,$B$2:$B$588,$A$2:$A$588,65535)</f>
        <v>65535</v>
      </c>
      <c r="J158">
        <f t="shared" ref="J158:K158" si="109">C158-C402</f>
        <v>-8</v>
      </c>
      <c r="K158">
        <f t="shared" si="109"/>
        <v>0</v>
      </c>
      <c r="L158">
        <f t="shared" ref="L158:N158" si="110">E158+E402</f>
        <v>0</v>
      </c>
      <c r="M158">
        <f t="shared" si="110"/>
        <v>0</v>
      </c>
      <c r="N158">
        <f t="shared" si="110"/>
        <v>0</v>
      </c>
    </row>
    <row r="159" spans="1:14" s="6" customFormat="1" x14ac:dyDescent="0.2">
      <c r="A159">
        <f t="shared" si="56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>_xlfn.XLOOKUP(I159,$B$2:$B$588,$A$2:$A$588,65535)</f>
        <v>65535</v>
      </c>
      <c r="J159">
        <f t="shared" ref="J159:K159" si="111">C159-C403</f>
        <v>-8</v>
      </c>
      <c r="K159">
        <f t="shared" si="111"/>
        <v>0</v>
      </c>
      <c r="L159">
        <f t="shared" ref="L159:N159" si="112">E159+E403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_xlfn.XLOOKUP(I160,$B$2:$B$588,$A$2:$A$588,65535)</f>
        <v>65535</v>
      </c>
      <c r="J160">
        <f t="shared" ref="J160:K160" si="113">C160-C404</f>
        <v>-8</v>
      </c>
      <c r="K160">
        <f t="shared" si="113"/>
        <v>0</v>
      </c>
      <c r="L160">
        <f t="shared" ref="L160:N160" si="114">E160+E404</f>
        <v>0</v>
      </c>
      <c r="M160">
        <f t="shared" si="114"/>
        <v>0</v>
      </c>
      <c r="N160">
        <f t="shared" si="114"/>
        <v>0</v>
      </c>
    </row>
    <row r="161" spans="1:14" x14ac:dyDescent="0.2">
      <c r="A161">
        <f t="shared" si="56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>_xlfn.XLOOKUP(I161,$B$2:$B$588,$A$2:$A$588,65535)</f>
        <v>65535</v>
      </c>
      <c r="J161">
        <f t="shared" ref="J161:K161" si="115">C161-C405</f>
        <v>-8</v>
      </c>
      <c r="K161">
        <f t="shared" si="115"/>
        <v>0</v>
      </c>
      <c r="L161">
        <f t="shared" ref="L161:N161" si="116">E161+E405</f>
        <v>0</v>
      </c>
      <c r="M161">
        <f t="shared" si="116"/>
        <v>0</v>
      </c>
      <c r="N161">
        <f t="shared" si="116"/>
        <v>0</v>
      </c>
    </row>
    <row r="162" spans="1:14" x14ac:dyDescent="0.2">
      <c r="A162">
        <f t="shared" si="56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>_xlfn.XLOOKUP(I162,$B$2:$B$588,$A$2:$A$588,65535)</f>
        <v>65535</v>
      </c>
      <c r="J162">
        <f t="shared" ref="J162:K162" si="117">C162-C406</f>
        <v>-8</v>
      </c>
      <c r="K162">
        <f t="shared" si="117"/>
        <v>0</v>
      </c>
      <c r="L162">
        <f t="shared" ref="L162:N162" si="118">E162+E406</f>
        <v>0</v>
      </c>
      <c r="M162">
        <f t="shared" si="118"/>
        <v>0</v>
      </c>
      <c r="N162">
        <f t="shared" si="118"/>
        <v>0</v>
      </c>
    </row>
    <row r="163" spans="1:14" x14ac:dyDescent="0.2">
      <c r="A163">
        <f t="shared" si="56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>_xlfn.XLOOKUP(I163,$B$2:$B$588,$A$2:$A$588,65535)</f>
        <v>65535</v>
      </c>
      <c r="J163">
        <f t="shared" ref="J163:K163" si="119">C163-C407</f>
        <v>-8</v>
      </c>
      <c r="K163">
        <f t="shared" si="119"/>
        <v>0</v>
      </c>
      <c r="L163">
        <f t="shared" ref="L163:N163" si="120">E163+E407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>_xlfn.XLOOKUP(I164,$B$2:$B$588,$A$2:$A$588,65535)</f>
        <v>65535</v>
      </c>
      <c r="J164">
        <f t="shared" ref="J164:K164" si="121">C164-C408</f>
        <v>-8</v>
      </c>
      <c r="K164">
        <f t="shared" si="121"/>
        <v>0</v>
      </c>
      <c r="L164">
        <f t="shared" ref="L164:N164" si="122">E164+E408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>_xlfn.XLOOKUP(I165,$B$2:$B$588,$A$2:$A$588,65535)</f>
        <v>109</v>
      </c>
      <c r="I165" s="1" t="s">
        <v>68</v>
      </c>
      <c r="J165">
        <f t="shared" ref="J165:K165" si="123">C165-C409</f>
        <v>-8</v>
      </c>
      <c r="K165">
        <f t="shared" si="123"/>
        <v>0</v>
      </c>
      <c r="L165">
        <f t="shared" ref="L165:N165" si="124">E165+E409</f>
        <v>0</v>
      </c>
      <c r="M165">
        <f t="shared" si="124"/>
        <v>0</v>
      </c>
      <c r="N165">
        <f t="shared" si="124"/>
        <v>0</v>
      </c>
    </row>
    <row r="166" spans="1:14" s="4" customFormat="1" x14ac:dyDescent="0.2">
      <c r="A166">
        <f t="shared" si="56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>_xlfn.XLOOKUP(I166,$B$2:$B$588,$A$2:$A$588,65535)</f>
        <v>65535</v>
      </c>
      <c r="J166">
        <f t="shared" ref="J166:K166" si="125">C166-C410</f>
        <v>-8</v>
      </c>
      <c r="K166">
        <f t="shared" si="125"/>
        <v>0</v>
      </c>
      <c r="L166">
        <f t="shared" ref="L166:N166" si="126">E166+E410</f>
        <v>0</v>
      </c>
      <c r="M166">
        <f t="shared" si="126"/>
        <v>0</v>
      </c>
      <c r="N166">
        <f t="shared" si="126"/>
        <v>0</v>
      </c>
    </row>
    <row r="167" spans="1:14" s="4" customFormat="1" x14ac:dyDescent="0.2">
      <c r="A167">
        <f t="shared" si="56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>_xlfn.XLOOKUP(I167,$B$2:$B$588,$A$2:$A$588,65535)</f>
        <v>65535</v>
      </c>
      <c r="J167">
        <f t="shared" ref="J167:K167" si="127">C167-C411</f>
        <v>-8</v>
      </c>
      <c r="K167">
        <f t="shared" si="127"/>
        <v>0</v>
      </c>
      <c r="L167">
        <f t="shared" ref="L167:N167" si="128">E167+E411</f>
        <v>0</v>
      </c>
      <c r="M167">
        <f t="shared" si="128"/>
        <v>0</v>
      </c>
      <c r="N167">
        <f t="shared" si="128"/>
        <v>0</v>
      </c>
    </row>
    <row r="168" spans="1:14" s="4" customFormat="1" x14ac:dyDescent="0.2">
      <c r="A168">
        <f t="shared" si="56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>_xlfn.XLOOKUP(I168,$B$2:$B$588,$A$2:$A$588,65535)</f>
        <v>65535</v>
      </c>
      <c r="J168">
        <f t="shared" ref="J168:K168" si="129">C168-C412</f>
        <v>-8</v>
      </c>
      <c r="K168">
        <f t="shared" si="129"/>
        <v>0</v>
      </c>
      <c r="L168">
        <f t="shared" ref="L168:N168" si="130">E168+E412</f>
        <v>0</v>
      </c>
      <c r="M168">
        <f t="shared" si="130"/>
        <v>0</v>
      </c>
      <c r="N168">
        <f t="shared" si="130"/>
        <v>0</v>
      </c>
    </row>
    <row r="169" spans="1:14" s="4" customFormat="1" x14ac:dyDescent="0.2">
      <c r="A169">
        <f t="shared" si="56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>_xlfn.XLOOKUP(I169,$B$2:$B$588,$A$2:$A$588,65535)</f>
        <v>65535</v>
      </c>
      <c r="J169">
        <f t="shared" ref="J169:K169" si="131">C169-C413</f>
        <v>-8</v>
      </c>
      <c r="K169">
        <f t="shared" si="131"/>
        <v>0</v>
      </c>
      <c r="L169">
        <f t="shared" ref="L169:N169" si="132">E169+E413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>_xlfn.XLOOKUP(I170,$B$2:$B$588,$A$2:$A$588,65535)</f>
        <v>65535</v>
      </c>
      <c r="J170">
        <f t="shared" ref="J170:K170" si="133">C170-C414</f>
        <v>-8</v>
      </c>
      <c r="K170">
        <f t="shared" si="133"/>
        <v>0</v>
      </c>
      <c r="L170">
        <f t="shared" ref="L170:N170" si="134">E170+E414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>_xlfn.XLOOKUP(I171,$B$2:$B$588,$A$2:$A$588,65535)</f>
        <v>109</v>
      </c>
      <c r="I171" s="5" t="s">
        <v>68</v>
      </c>
      <c r="J171">
        <f t="shared" ref="J171:K171" si="135">C171-C415</f>
        <v>-8</v>
      </c>
      <c r="K171">
        <f t="shared" si="135"/>
        <v>0</v>
      </c>
      <c r="L171">
        <f t="shared" ref="L171:N171" si="136">E171+E415</f>
        <v>0</v>
      </c>
      <c r="M171">
        <f t="shared" si="136"/>
        <v>0</v>
      </c>
      <c r="N171">
        <f t="shared" si="136"/>
        <v>0</v>
      </c>
    </row>
    <row r="172" spans="1:14" x14ac:dyDescent="0.2">
      <c r="A172">
        <f t="shared" si="56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-2</v>
      </c>
      <c r="G172" s="2">
        <v>-1</v>
      </c>
      <c r="H172">
        <f>_xlfn.XLOOKUP(I172,$B$2:$B$588,$A$2:$A$588,65535)</f>
        <v>65535</v>
      </c>
      <c r="I172" s="2"/>
      <c r="J172">
        <f t="shared" ref="J172:K172" si="137">C172-C416</f>
        <v>-8</v>
      </c>
      <c r="K172">
        <f t="shared" si="137"/>
        <v>0</v>
      </c>
      <c r="L172">
        <f t="shared" ref="L172:N172" si="138">E172+E416</f>
        <v>0</v>
      </c>
      <c r="M172">
        <f t="shared" si="138"/>
        <v>0</v>
      </c>
      <c r="N172">
        <f t="shared" si="138"/>
        <v>0</v>
      </c>
    </row>
    <row r="173" spans="1:14" x14ac:dyDescent="0.2">
      <c r="A173">
        <f t="shared" si="56"/>
        <v>171</v>
      </c>
      <c r="B173" s="1" t="s">
        <v>84</v>
      </c>
      <c r="C173">
        <v>4</v>
      </c>
      <c r="D173">
        <v>4</v>
      </c>
      <c r="E173">
        <v>-5</v>
      </c>
      <c r="F173">
        <v>0</v>
      </c>
      <c r="G173">
        <v>0</v>
      </c>
      <c r="H173">
        <f>_xlfn.XLOOKUP(I173,$B$2:$B$588,$A$2:$A$588,65535)</f>
        <v>65535</v>
      </c>
      <c r="J173">
        <f t="shared" ref="J173:K173" si="139">C173-C417</f>
        <v>-8</v>
      </c>
      <c r="K173">
        <f t="shared" si="139"/>
        <v>0</v>
      </c>
      <c r="L173">
        <f t="shared" ref="L173:N173" si="140">E173+E417</f>
        <v>0</v>
      </c>
      <c r="M173">
        <f t="shared" si="140"/>
        <v>0</v>
      </c>
      <c r="N173">
        <f t="shared" si="140"/>
        <v>0</v>
      </c>
    </row>
    <row r="174" spans="1:14" x14ac:dyDescent="0.2">
      <c r="A174">
        <f t="shared" si="56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>_xlfn.XLOOKUP(I174,$B$2:$B$588,$A$2:$A$588,65535)</f>
        <v>65535</v>
      </c>
      <c r="J174">
        <f t="shared" ref="J174:K174" si="141">C174-C418</f>
        <v>-8</v>
      </c>
      <c r="K174">
        <f t="shared" si="141"/>
        <v>0</v>
      </c>
      <c r="L174">
        <f t="shared" ref="L174:N174" si="142">E174+E418</f>
        <v>0</v>
      </c>
      <c r="M174">
        <f t="shared" si="142"/>
        <v>0</v>
      </c>
      <c r="N174">
        <f t="shared" si="142"/>
        <v>0</v>
      </c>
    </row>
    <row r="175" spans="1:14" x14ac:dyDescent="0.2">
      <c r="A175">
        <f t="shared" si="56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>_xlfn.XLOOKUP(I175,$B$2:$B$588,$A$2:$A$588,65535)</f>
        <v>65535</v>
      </c>
      <c r="J175">
        <f t="shared" ref="J175:K175" si="143">C175-C419</f>
        <v>-8</v>
      </c>
      <c r="K175">
        <f t="shared" si="143"/>
        <v>0</v>
      </c>
      <c r="L175">
        <f t="shared" ref="L175:N175" si="144">E175+E419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>_xlfn.XLOOKUP(I176,$B$2:$B$588,$A$2:$A$588,65535)</f>
        <v>65535</v>
      </c>
      <c r="J176">
        <f t="shared" ref="J176:K176" si="145">C176-C420</f>
        <v>-8</v>
      </c>
      <c r="K176">
        <f t="shared" si="145"/>
        <v>0</v>
      </c>
      <c r="L176">
        <f t="shared" ref="L176:N176" si="146">E176+E420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>_xlfn.XLOOKUP(I177,$B$2:$B$588,$A$2:$A$588,65535)</f>
        <v>65535</v>
      </c>
      <c r="J177">
        <f t="shared" ref="J177:K177" si="147">C177-C421</f>
        <v>-8</v>
      </c>
      <c r="K177">
        <f t="shared" si="147"/>
        <v>0</v>
      </c>
      <c r="L177">
        <f t="shared" ref="L177:N177" si="148">E177+E421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>_xlfn.XLOOKUP(I178,$B$2:$B$588,$A$2:$A$588,65535)</f>
        <v>65535</v>
      </c>
      <c r="J178">
        <f t="shared" ref="J178:K178" si="149">C178-C422</f>
        <v>-8</v>
      </c>
      <c r="K178">
        <f t="shared" si="149"/>
        <v>0</v>
      </c>
      <c r="L178">
        <f t="shared" ref="L178:N178" si="150">E178+E422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>_xlfn.XLOOKUP(I179,$B$2:$B$588,$A$2:$A$588,65535)</f>
        <v>65535</v>
      </c>
      <c r="J179">
        <f t="shared" ref="J179:K179" si="151">C179-C423</f>
        <v>-8</v>
      </c>
      <c r="K179">
        <f t="shared" si="151"/>
        <v>0</v>
      </c>
      <c r="L179">
        <f t="shared" ref="L179:N179" si="152">E179+E423</f>
        <v>0</v>
      </c>
      <c r="M179">
        <f t="shared" si="152"/>
        <v>0</v>
      </c>
      <c r="N179">
        <f t="shared" si="152"/>
        <v>0</v>
      </c>
    </row>
    <row r="180" spans="1:14" s="7" customFormat="1" x14ac:dyDescent="0.2">
      <c r="A180">
        <f t="shared" si="56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0</v>
      </c>
      <c r="G180" s="7">
        <v>-1</v>
      </c>
      <c r="H180">
        <f>_xlfn.XLOOKUP(I180,$B$2:$B$588,$A$2:$A$588,65535)</f>
        <v>65535</v>
      </c>
      <c r="J180">
        <f t="shared" ref="J180:K180" si="153">C180-C424</f>
        <v>-8</v>
      </c>
      <c r="K180">
        <f t="shared" si="153"/>
        <v>0</v>
      </c>
      <c r="L180">
        <f t="shared" ref="L180:N180" si="154">E180+E424</f>
        <v>0</v>
      </c>
      <c r="M180">
        <f t="shared" si="154"/>
        <v>0</v>
      </c>
      <c r="N180">
        <f t="shared" si="154"/>
        <v>0</v>
      </c>
    </row>
    <row r="181" spans="1:14" s="4" customFormat="1" x14ac:dyDescent="0.2">
      <c r="A181">
        <f t="shared" si="56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>_xlfn.XLOOKUP(I181,$B$2:$B$588,$A$2:$A$588,65535)</f>
        <v>65535</v>
      </c>
      <c r="J181">
        <f t="shared" ref="J181:K181" si="155">C181-C425</f>
        <v>-8</v>
      </c>
      <c r="K181">
        <f t="shared" si="155"/>
        <v>0</v>
      </c>
      <c r="L181">
        <f t="shared" ref="L181:N181" si="156">E181+E425</f>
        <v>0</v>
      </c>
      <c r="M181">
        <f t="shared" si="156"/>
        <v>0</v>
      </c>
      <c r="N181">
        <f t="shared" si="156"/>
        <v>0</v>
      </c>
    </row>
    <row r="182" spans="1:14" s="4" customFormat="1" x14ac:dyDescent="0.2">
      <c r="A182">
        <f t="shared" si="56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>_xlfn.XLOOKUP(I182,$B$2:$B$588,$A$2:$A$588,65535)</f>
        <v>65535</v>
      </c>
      <c r="J182">
        <f t="shared" ref="J182:K182" si="157">C182-C426</f>
        <v>-8</v>
      </c>
      <c r="K182">
        <f t="shared" si="157"/>
        <v>0</v>
      </c>
      <c r="L182">
        <f t="shared" ref="L182:N182" si="158">E182+E426</f>
        <v>0</v>
      </c>
      <c r="M182">
        <f t="shared" si="158"/>
        <v>0</v>
      </c>
      <c r="N182">
        <f t="shared" si="158"/>
        <v>0</v>
      </c>
    </row>
    <row r="183" spans="1:14" s="4" customFormat="1" x14ac:dyDescent="0.2">
      <c r="A183">
        <f t="shared" si="56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>_xlfn.XLOOKUP(I183,$B$2:$B$588,$A$2:$A$588,65535)</f>
        <v>65535</v>
      </c>
      <c r="J183">
        <f t="shared" ref="J183:K183" si="159">C183-C427</f>
        <v>-8</v>
      </c>
      <c r="K183">
        <f t="shared" si="159"/>
        <v>0</v>
      </c>
      <c r="L183">
        <f t="shared" ref="L183:N183" si="160">E183+E427</f>
        <v>0</v>
      </c>
      <c r="M183">
        <f t="shared" si="160"/>
        <v>0</v>
      </c>
      <c r="N183">
        <f t="shared" si="160"/>
        <v>0</v>
      </c>
    </row>
    <row r="184" spans="1:14" s="4" customFormat="1" x14ac:dyDescent="0.2">
      <c r="A184">
        <f t="shared" si="56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>_xlfn.XLOOKUP(I184,$B$2:$B$588,$A$2:$A$588,65535)</f>
        <v>65535</v>
      </c>
      <c r="J184">
        <f t="shared" ref="J184:K184" si="161">C184-C428</f>
        <v>-8</v>
      </c>
      <c r="K184">
        <f t="shared" si="161"/>
        <v>0</v>
      </c>
      <c r="L184">
        <f t="shared" ref="L184:N184" si="162">E184+E428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>_xlfn.XLOOKUP(I185,$B$2:$B$588,$A$2:$A$588,65535)</f>
        <v>65535</v>
      </c>
      <c r="J185">
        <f t="shared" ref="J185:K185" si="163">C185-C429</f>
        <v>-8</v>
      </c>
      <c r="K185">
        <f t="shared" si="163"/>
        <v>0</v>
      </c>
      <c r="L185">
        <f t="shared" ref="L185:N185" si="164">E185+E429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>_xlfn.XLOOKUP(I186,$B$2:$B$588,$A$2:$A$588,65535)</f>
        <v>65535</v>
      </c>
      <c r="J186">
        <f t="shared" ref="J186:K186" si="165">C186-C430</f>
        <v>-8</v>
      </c>
      <c r="K186">
        <f t="shared" si="165"/>
        <v>0</v>
      </c>
      <c r="L186">
        <f t="shared" ref="L186:N186" si="166">E186+E430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>_xlfn.XLOOKUP(I187,$B$2:$B$588,$A$2:$A$588,65535)</f>
        <v>65535</v>
      </c>
      <c r="J187">
        <f t="shared" ref="J187:K187" si="167">C187-C431</f>
        <v>-8</v>
      </c>
      <c r="K187">
        <f t="shared" si="167"/>
        <v>0</v>
      </c>
      <c r="L187">
        <f t="shared" ref="L187:N187" si="168">E187+E431</f>
        <v>0</v>
      </c>
      <c r="M187">
        <f t="shared" si="168"/>
        <v>0</v>
      </c>
      <c r="N187">
        <f t="shared" si="168"/>
        <v>0</v>
      </c>
    </row>
    <row r="188" spans="1:14" s="2" customFormat="1" x14ac:dyDescent="0.2">
      <c r="A188">
        <f t="shared" si="56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>_xlfn.XLOOKUP(I188,$B$2:$B$588,$A$2:$A$588,65535)</f>
        <v>65535</v>
      </c>
      <c r="J188">
        <f t="shared" ref="J188:K188" si="169">C188-C432</f>
        <v>-8</v>
      </c>
      <c r="K188">
        <f t="shared" si="169"/>
        <v>0</v>
      </c>
      <c r="L188">
        <f t="shared" ref="L188:N188" si="170">E188+E432</f>
        <v>0</v>
      </c>
      <c r="M188">
        <f t="shared" si="170"/>
        <v>0</v>
      </c>
      <c r="N188">
        <f t="shared" si="170"/>
        <v>0</v>
      </c>
    </row>
    <row r="189" spans="1:14" x14ac:dyDescent="0.2">
      <c r="A189">
        <f t="shared" si="56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>_xlfn.XLOOKUP(I189,$B$2:$B$588,$A$2:$A$588,65535)</f>
        <v>65535</v>
      </c>
      <c r="J189">
        <f t="shared" ref="J189:K189" si="171">C189-C433</f>
        <v>-8</v>
      </c>
      <c r="K189">
        <f t="shared" si="171"/>
        <v>0</v>
      </c>
      <c r="L189">
        <f t="shared" ref="L189:N189" si="172">E189+E433</f>
        <v>0</v>
      </c>
      <c r="M189">
        <f t="shared" si="172"/>
        <v>0</v>
      </c>
      <c r="N189">
        <f t="shared" si="172"/>
        <v>0</v>
      </c>
    </row>
    <row r="190" spans="1:14" x14ac:dyDescent="0.2">
      <c r="A190">
        <f t="shared" si="56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>_xlfn.XLOOKUP(I190,$B$2:$B$588,$A$2:$A$588,65535)</f>
        <v>65535</v>
      </c>
      <c r="J190">
        <f t="shared" ref="J190:K190" si="173">C190-C434</f>
        <v>-8</v>
      </c>
      <c r="K190">
        <f t="shared" si="173"/>
        <v>0</v>
      </c>
      <c r="L190">
        <f t="shared" ref="L190:N190" si="174">E190+E434</f>
        <v>0</v>
      </c>
      <c r="M190">
        <f t="shared" si="174"/>
        <v>0</v>
      </c>
      <c r="N190">
        <f t="shared" si="174"/>
        <v>0</v>
      </c>
    </row>
    <row r="191" spans="1:14" x14ac:dyDescent="0.2">
      <c r="A191">
        <f t="shared" si="56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>_xlfn.XLOOKUP(I191,$B$2:$B$588,$A$2:$A$588,65535)</f>
        <v>65535</v>
      </c>
      <c r="J191">
        <f t="shared" ref="J191:K191" si="175">C191-C435</f>
        <v>-8</v>
      </c>
      <c r="K191">
        <f t="shared" si="175"/>
        <v>0</v>
      </c>
      <c r="L191">
        <f t="shared" ref="L191:N191" si="176">E191+E435</f>
        <v>0</v>
      </c>
      <c r="M191">
        <f t="shared" si="176"/>
        <v>0</v>
      </c>
      <c r="N191">
        <f t="shared" si="176"/>
        <v>0</v>
      </c>
    </row>
    <row r="192" spans="1:14" x14ac:dyDescent="0.2">
      <c r="A192">
        <f t="shared" si="56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>_xlfn.XLOOKUP(I192,$B$2:$B$588,$A$2:$A$588,65535)</f>
        <v>65535</v>
      </c>
      <c r="J192">
        <f t="shared" ref="J192:K192" si="177">C192-C436</f>
        <v>-8</v>
      </c>
      <c r="K192">
        <f t="shared" si="177"/>
        <v>0</v>
      </c>
      <c r="L192">
        <f t="shared" ref="L192:N192" si="178">E192+E436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>_xlfn.XLOOKUP(I193,$B$2:$B$588,$A$2:$A$588,65535)</f>
        <v>65535</v>
      </c>
      <c r="J193">
        <f t="shared" ref="J193:K193" si="179">C193-C437</f>
        <v>-8</v>
      </c>
      <c r="K193">
        <f t="shared" si="179"/>
        <v>0</v>
      </c>
      <c r="L193">
        <f t="shared" ref="L193:N193" si="180">E193+E437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>_xlfn.XLOOKUP(I194,$B$2:$B$588,$A$2:$A$588,65535)</f>
        <v>65535</v>
      </c>
      <c r="J194">
        <f t="shared" ref="J194:K194" si="181">C194-C438</f>
        <v>-8</v>
      </c>
      <c r="K194">
        <f t="shared" si="181"/>
        <v>0</v>
      </c>
      <c r="L194">
        <f t="shared" ref="L194:N194" si="182">E194+E438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>_xlfn.XLOOKUP(I195,$B$2:$B$588,$A$2:$A$588,65535)</f>
        <v>65535</v>
      </c>
      <c r="J195">
        <f t="shared" ref="J195:K195" si="183">C195-C439</f>
        <v>-8</v>
      </c>
      <c r="K195">
        <f t="shared" si="183"/>
        <v>0</v>
      </c>
      <c r="L195">
        <f t="shared" ref="L195:N195" si="184">E195+E439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>_xlfn.XLOOKUP(I196,$B$2:$B$588,$A$2:$A$588,65535)</f>
        <v>65535</v>
      </c>
      <c r="J196">
        <f t="shared" ref="J196:K196" si="186">C196-C440</f>
        <v>-8</v>
      </c>
      <c r="K196">
        <f t="shared" si="186"/>
        <v>0</v>
      </c>
      <c r="L196">
        <f t="shared" ref="L196:N196" si="187">E196+E440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>_xlfn.XLOOKUP(I197,$B$2:$B$588,$A$2:$A$588,65535)</f>
        <v>65535</v>
      </c>
      <c r="J197">
        <f t="shared" ref="J197:K197" si="188">C197-C441</f>
        <v>-8</v>
      </c>
      <c r="K197">
        <f t="shared" si="188"/>
        <v>0</v>
      </c>
      <c r="L197">
        <f t="shared" ref="L197:N197" si="189">E197+E441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>_xlfn.XLOOKUP(I198,$B$2:$B$588,$A$2:$A$588,65535)</f>
        <v>65535</v>
      </c>
      <c r="J198">
        <f t="shared" ref="J198:K198" si="190">C198-C442</f>
        <v>-8</v>
      </c>
      <c r="K198">
        <f t="shared" si="190"/>
        <v>0</v>
      </c>
      <c r="L198">
        <f t="shared" ref="L198:N198" si="191">E198+E442</f>
        <v>0</v>
      </c>
      <c r="M198">
        <f t="shared" si="191"/>
        <v>0</v>
      </c>
      <c r="N198">
        <f t="shared" si="191"/>
        <v>0</v>
      </c>
    </row>
    <row r="199" spans="1:14" s="2" customFormat="1" x14ac:dyDescent="0.2">
      <c r="A199">
        <f t="shared" si="185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>_xlfn.XLOOKUP(I199,$B$2:$B$588,$A$2:$A$588,65535)</f>
        <v>65535</v>
      </c>
      <c r="I199" s="9"/>
      <c r="J199">
        <f t="shared" ref="J199:K199" si="192">C199-C443</f>
        <v>-8</v>
      </c>
      <c r="K199">
        <f t="shared" si="192"/>
        <v>0</v>
      </c>
      <c r="L199">
        <f t="shared" ref="L199:N199" si="193">E199+E443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>_xlfn.XLOOKUP(I200,$B$2:$B$588,$A$2:$A$588,65535)</f>
        <v>65535</v>
      </c>
      <c r="I200" s="10"/>
      <c r="J200">
        <f t="shared" ref="J200:K200" si="194">C200-C444</f>
        <v>-8</v>
      </c>
      <c r="K200">
        <f t="shared" si="194"/>
        <v>0</v>
      </c>
      <c r="L200">
        <f t="shared" ref="L200:N200" si="195">E200+E444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>_xlfn.XLOOKUP(I201,$B$2:$B$588,$A$2:$A$588,65535)</f>
        <v>65535</v>
      </c>
      <c r="I201" s="10"/>
      <c r="J201">
        <f t="shared" ref="J201:K201" si="196">C201-C445</f>
        <v>-8</v>
      </c>
      <c r="K201">
        <f t="shared" si="196"/>
        <v>0</v>
      </c>
      <c r="L201">
        <f t="shared" ref="L201:N201" si="197">E201+E445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>_xlfn.XLOOKUP(I202,$B$2:$B$588,$A$2:$A$588,65535)</f>
        <v>65535</v>
      </c>
      <c r="I202" s="10"/>
      <c r="J202">
        <f t="shared" ref="J202:K202" si="198">C202-C446</f>
        <v>-8</v>
      </c>
      <c r="K202">
        <f t="shared" si="198"/>
        <v>0</v>
      </c>
      <c r="L202">
        <f t="shared" ref="L202:N202" si="199">E202+E446</f>
        <v>0</v>
      </c>
      <c r="M202">
        <f t="shared" si="199"/>
        <v>0</v>
      </c>
      <c r="N202">
        <f t="shared" si="199"/>
        <v>0</v>
      </c>
    </row>
    <row r="203" spans="1:14" x14ac:dyDescent="0.2">
      <c r="A203">
        <f t="shared" si="185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>_xlfn.XLOOKUP(I203,$B$2:$B$588,$A$2:$A$588,65535)</f>
        <v>65535</v>
      </c>
      <c r="I203" s="10"/>
      <c r="J203">
        <f t="shared" ref="J203:K203" si="200">C203-C447</f>
        <v>-8</v>
      </c>
      <c r="K203">
        <f t="shared" si="200"/>
        <v>0</v>
      </c>
      <c r="L203">
        <f t="shared" ref="L203:N203" si="201">E203+E447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>_xlfn.XLOOKUP(I204,$B$2:$B$588,$A$2:$A$588,65535)</f>
        <v>65535</v>
      </c>
      <c r="I204" s="10"/>
      <c r="J204">
        <f t="shared" ref="J204:K204" si="202">C204-C448</f>
        <v>-8</v>
      </c>
      <c r="K204">
        <f t="shared" si="202"/>
        <v>0</v>
      </c>
      <c r="L204">
        <f t="shared" ref="L204:N204" si="203">E204+E448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>_xlfn.XLOOKUP(I205,$B$2:$B$588,$A$2:$A$588,65535)</f>
        <v>65535</v>
      </c>
      <c r="I205" s="10"/>
      <c r="J205">
        <f t="shared" ref="J205:K205" si="204">C205-C449</f>
        <v>-8</v>
      </c>
      <c r="K205">
        <f t="shared" si="204"/>
        <v>0</v>
      </c>
      <c r="L205">
        <f t="shared" ref="L205:N205" si="205">E205+E449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>_xlfn.XLOOKUP(I206,$B$2:$B$588,$A$2:$A$588,65535)</f>
        <v>65535</v>
      </c>
      <c r="I206" s="10"/>
      <c r="J206">
        <f t="shared" ref="J206:K206" si="206">C206-C450</f>
        <v>-8</v>
      </c>
      <c r="K206">
        <f t="shared" si="206"/>
        <v>0</v>
      </c>
      <c r="L206">
        <f t="shared" ref="L206:N206" si="207">E206+E450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283</v>
      </c>
      <c r="C207" s="10">
        <v>5</v>
      </c>
      <c r="D207" s="10">
        <v>-4</v>
      </c>
      <c r="E207" s="10">
        <v>-5</v>
      </c>
      <c r="F207" s="9">
        <v>-2</v>
      </c>
      <c r="G207" s="10">
        <v>-1</v>
      </c>
      <c r="H207">
        <f>_xlfn.XLOOKUP(I207,$B$2:$B$588,$A$2:$A$588,65535)</f>
        <v>65535</v>
      </c>
      <c r="I207" s="10"/>
      <c r="J207">
        <f t="shared" ref="J207:K207" si="208">C207-C451</f>
        <v>-8</v>
      </c>
      <c r="K207">
        <f t="shared" si="208"/>
        <v>0</v>
      </c>
      <c r="L207">
        <f t="shared" ref="L207:N207" si="209">E207+E451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284</v>
      </c>
      <c r="C208" s="10">
        <v>6</v>
      </c>
      <c r="D208" s="10">
        <v>0</v>
      </c>
      <c r="E208" s="10">
        <v>-5</v>
      </c>
      <c r="F208" s="9">
        <v>-2</v>
      </c>
      <c r="G208" s="10">
        <v>0</v>
      </c>
      <c r="H208">
        <f>_xlfn.XLOOKUP(I208,$B$2:$B$588,$A$2:$A$588,65535)</f>
        <v>65535</v>
      </c>
      <c r="I208" s="10"/>
      <c r="J208">
        <f t="shared" ref="J208:K208" si="210">C208-C452</f>
        <v>-8</v>
      </c>
      <c r="K208">
        <f t="shared" si="210"/>
        <v>0</v>
      </c>
      <c r="L208">
        <f t="shared" ref="L208:N208" si="211">E208+E452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285</v>
      </c>
      <c r="C209" s="10">
        <v>4</v>
      </c>
      <c r="D209" s="10">
        <v>0</v>
      </c>
      <c r="E209" s="9">
        <v>-5</v>
      </c>
      <c r="F209" s="9">
        <v>-2</v>
      </c>
      <c r="G209" s="10">
        <v>-1</v>
      </c>
      <c r="H209">
        <f>_xlfn.XLOOKUP(I209,$B$2:$B$588,$A$2:$A$588,65535)</f>
        <v>65535</v>
      </c>
      <c r="I209" s="10"/>
      <c r="J209">
        <f t="shared" ref="J209:K209" si="212">C209-C453</f>
        <v>-8</v>
      </c>
      <c r="K209">
        <f t="shared" si="212"/>
        <v>0</v>
      </c>
      <c r="L209">
        <f t="shared" ref="L209:N209" si="213">E209+E453</f>
        <v>0</v>
      </c>
      <c r="M209">
        <f t="shared" si="213"/>
        <v>0</v>
      </c>
      <c r="N209">
        <f t="shared" si="213"/>
        <v>0</v>
      </c>
    </row>
    <row r="210" spans="1:14" s="2" customFormat="1" x14ac:dyDescent="0.2">
      <c r="A210">
        <f t="shared" si="185"/>
        <v>208</v>
      </c>
      <c r="B210" s="8" t="s">
        <v>570</v>
      </c>
      <c r="C210" s="9">
        <v>4</v>
      </c>
      <c r="D210" s="9">
        <v>0</v>
      </c>
      <c r="E210" s="9">
        <v>-5</v>
      </c>
      <c r="F210" s="9">
        <v>-2</v>
      </c>
      <c r="G210" s="9">
        <v>-1</v>
      </c>
      <c r="H210">
        <f>_xlfn.XLOOKUP(I210,$B$2:$B$588,$A$2:$A$588,65535)</f>
        <v>65535</v>
      </c>
      <c r="I210" s="9"/>
      <c r="J210">
        <f t="shared" ref="J210:K210" si="214">C210-C454</f>
        <v>-8</v>
      </c>
      <c r="K210">
        <f t="shared" si="214"/>
        <v>0</v>
      </c>
      <c r="L210">
        <f t="shared" ref="L210:N210" si="215">E210+E454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571</v>
      </c>
      <c r="C211" s="10">
        <v>4</v>
      </c>
      <c r="D211" s="10">
        <v>2</v>
      </c>
      <c r="E211" s="10">
        <v>-5</v>
      </c>
      <c r="F211" s="9">
        <v>-2</v>
      </c>
      <c r="G211" s="10">
        <v>0</v>
      </c>
      <c r="H211">
        <f>_xlfn.XLOOKUP(I211,$B$2:$B$588,$A$2:$A$588,65535)</f>
        <v>65535</v>
      </c>
      <c r="I211" s="10"/>
      <c r="J211">
        <f t="shared" ref="J211:K211" si="216">C211-C455</f>
        <v>-8</v>
      </c>
      <c r="K211">
        <f t="shared" si="216"/>
        <v>0</v>
      </c>
      <c r="L211">
        <f t="shared" ref="L211:N211" si="217">E211+E455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572</v>
      </c>
      <c r="C212" s="10">
        <v>4</v>
      </c>
      <c r="D212" s="10">
        <v>1</v>
      </c>
      <c r="E212" s="10">
        <v>-5</v>
      </c>
      <c r="F212" s="9">
        <v>-2</v>
      </c>
      <c r="G212" s="10">
        <v>-1</v>
      </c>
      <c r="H212">
        <f>_xlfn.XLOOKUP(I212,$B$2:$B$588,$A$2:$A$588,65535)</f>
        <v>65535</v>
      </c>
      <c r="I212" s="10"/>
      <c r="J212">
        <f t="shared" ref="J212:K212" si="218">C212-C456</f>
        <v>-8</v>
      </c>
      <c r="K212">
        <f t="shared" si="218"/>
        <v>0</v>
      </c>
      <c r="L212">
        <f t="shared" ref="L212:N212" si="219">E212+E456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573</v>
      </c>
      <c r="C213" s="10">
        <v>4</v>
      </c>
      <c r="D213" s="10">
        <v>0</v>
      </c>
      <c r="E213" s="9">
        <v>-5</v>
      </c>
      <c r="F213" s="9">
        <v>-2</v>
      </c>
      <c r="G213" s="10">
        <v>0</v>
      </c>
      <c r="H213">
        <f>_xlfn.XLOOKUP(I213,$B$2:$B$588,$A$2:$A$588,65535)</f>
        <v>65535</v>
      </c>
      <c r="I213" s="10"/>
      <c r="J213">
        <f t="shared" ref="J213:K213" si="220">C213-C457</f>
        <v>-8</v>
      </c>
      <c r="K213">
        <f t="shared" si="220"/>
        <v>0</v>
      </c>
      <c r="L213">
        <f t="shared" ref="L213:N213" si="221">E213+E457</f>
        <v>0</v>
      </c>
      <c r="M213">
        <f t="shared" si="221"/>
        <v>0</v>
      </c>
      <c r="N213">
        <f t="shared" si="221"/>
        <v>0</v>
      </c>
    </row>
    <row r="214" spans="1:14" x14ac:dyDescent="0.2">
      <c r="A214">
        <f t="shared" si="185"/>
        <v>212</v>
      </c>
      <c r="B214" s="8" t="s">
        <v>574</v>
      </c>
      <c r="C214" s="10">
        <v>4</v>
      </c>
      <c r="D214" s="10">
        <v>-1</v>
      </c>
      <c r="E214" s="10">
        <v>-5</v>
      </c>
      <c r="F214" s="9">
        <v>-3</v>
      </c>
      <c r="G214" s="10">
        <v>-1</v>
      </c>
      <c r="H214">
        <f>_xlfn.XLOOKUP(I214,$B$2:$B$588,$A$2:$A$588,65535)</f>
        <v>65535</v>
      </c>
      <c r="I214" s="10"/>
      <c r="J214">
        <f t="shared" ref="J214:K214" si="222">C214-C458</f>
        <v>-8</v>
      </c>
      <c r="K214">
        <f t="shared" si="222"/>
        <v>0</v>
      </c>
      <c r="L214">
        <f t="shared" ref="L214:N214" si="223">E214+E458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575</v>
      </c>
      <c r="C215" s="10">
        <v>4</v>
      </c>
      <c r="D215" s="10">
        <v>-1</v>
      </c>
      <c r="E215" s="10">
        <v>-5</v>
      </c>
      <c r="F215" s="9">
        <v>-3</v>
      </c>
      <c r="G215" s="10">
        <v>0</v>
      </c>
      <c r="H215">
        <f>_xlfn.XLOOKUP(I215,$B$2:$B$588,$A$2:$A$588,65535)</f>
        <v>65535</v>
      </c>
      <c r="I215" s="10"/>
      <c r="J215">
        <f t="shared" ref="J215:K215" si="224">C215-C459</f>
        <v>-8</v>
      </c>
      <c r="K215">
        <f t="shared" si="224"/>
        <v>0</v>
      </c>
      <c r="L215">
        <f t="shared" ref="L215:N215" si="225">E215+E459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576</v>
      </c>
      <c r="C216" s="10">
        <v>4</v>
      </c>
      <c r="D216" s="10">
        <v>-2</v>
      </c>
      <c r="E216" s="10">
        <v>-5</v>
      </c>
      <c r="F216" s="9">
        <v>-2</v>
      </c>
      <c r="G216" s="10">
        <v>-1</v>
      </c>
      <c r="H216">
        <f>_xlfn.XLOOKUP(I216,$B$2:$B$588,$A$2:$A$588,65535)</f>
        <v>65535</v>
      </c>
      <c r="I216" s="10"/>
      <c r="J216">
        <f t="shared" ref="J216:K216" si="226">C216-C460</f>
        <v>-8</v>
      </c>
      <c r="K216">
        <f t="shared" si="226"/>
        <v>0</v>
      </c>
      <c r="L216">
        <f t="shared" ref="L216:N216" si="227">E216+E460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577</v>
      </c>
      <c r="C217" s="10">
        <v>4</v>
      </c>
      <c r="D217" s="10">
        <v>-3</v>
      </c>
      <c r="E217" s="10">
        <v>-5</v>
      </c>
      <c r="F217" s="9">
        <v>-2</v>
      </c>
      <c r="G217" s="10">
        <v>0</v>
      </c>
      <c r="H217">
        <f>_xlfn.XLOOKUP(I217,$B$2:$B$588,$A$2:$A$588,65535)</f>
        <v>65535</v>
      </c>
      <c r="I217" s="10"/>
      <c r="J217">
        <f t="shared" ref="J217:K217" si="228">C217-C461</f>
        <v>-8</v>
      </c>
      <c r="K217">
        <f t="shared" si="228"/>
        <v>0</v>
      </c>
      <c r="L217">
        <f t="shared" ref="L217:N217" si="229">E217+E461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578</v>
      </c>
      <c r="C218" s="10">
        <v>4</v>
      </c>
      <c r="D218" s="10">
        <v>-4</v>
      </c>
      <c r="E218" s="10">
        <v>-5</v>
      </c>
      <c r="F218" s="9">
        <v>-2</v>
      </c>
      <c r="G218" s="10">
        <v>-1</v>
      </c>
      <c r="H218">
        <f>_xlfn.XLOOKUP(I218,$B$2:$B$588,$A$2:$A$588,65535)</f>
        <v>65535</v>
      </c>
      <c r="I218" s="10"/>
      <c r="J218">
        <f t="shared" ref="J218:K218" si="230">C218-C462</f>
        <v>-8</v>
      </c>
      <c r="K218">
        <f t="shared" si="230"/>
        <v>0</v>
      </c>
      <c r="L218">
        <f t="shared" ref="L218:N218" si="231">E218+E462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579</v>
      </c>
      <c r="C219" s="10">
        <v>6</v>
      </c>
      <c r="D219" s="10">
        <v>-4</v>
      </c>
      <c r="E219" s="10">
        <v>-5</v>
      </c>
      <c r="F219" s="9">
        <v>-2</v>
      </c>
      <c r="G219" s="10">
        <v>0</v>
      </c>
      <c r="H219">
        <f>_xlfn.XLOOKUP(I219,$B$2:$B$588,$A$2:$A$588,65535)</f>
        <v>65535</v>
      </c>
      <c r="I219" s="10"/>
      <c r="J219">
        <f t="shared" ref="J219:K219" si="232">C219-C463</f>
        <v>-8</v>
      </c>
      <c r="K219">
        <f t="shared" si="232"/>
        <v>0</v>
      </c>
      <c r="L219">
        <f t="shared" ref="L219:N219" si="233">E219+E463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580</v>
      </c>
      <c r="C220" s="10">
        <v>5</v>
      </c>
      <c r="D220" s="10">
        <v>-4</v>
      </c>
      <c r="E220" s="9">
        <v>-5</v>
      </c>
      <c r="F220" s="9">
        <v>-2</v>
      </c>
      <c r="G220" s="10">
        <v>-1</v>
      </c>
      <c r="H220">
        <f>_xlfn.XLOOKUP(I220,$B$2:$B$588,$A$2:$A$588,65535)</f>
        <v>65535</v>
      </c>
      <c r="I220" s="10"/>
      <c r="J220">
        <f t="shared" ref="J220:K220" si="234">C220-C464</f>
        <v>-8</v>
      </c>
      <c r="K220">
        <f t="shared" si="234"/>
        <v>0</v>
      </c>
      <c r="L220">
        <f t="shared" ref="L220:N220" si="235">E220+E464</f>
        <v>0</v>
      </c>
      <c r="M220">
        <f t="shared" si="235"/>
        <v>0</v>
      </c>
      <c r="N220">
        <f t="shared" si="235"/>
        <v>0</v>
      </c>
    </row>
    <row r="221" spans="1:14" s="4" customFormat="1" x14ac:dyDescent="0.2">
      <c r="A221">
        <f t="shared" si="185"/>
        <v>219</v>
      </c>
      <c r="B221" s="5" t="s">
        <v>99</v>
      </c>
      <c r="C221" s="4">
        <v>4</v>
      </c>
      <c r="D221" s="4">
        <v>0</v>
      </c>
      <c r="E221" s="4">
        <v>-5</v>
      </c>
      <c r="F221" s="4">
        <v>-2</v>
      </c>
      <c r="G221" s="4">
        <v>0</v>
      </c>
      <c r="H221">
        <f>_xlfn.XLOOKUP(I221,$B$2:$B$588,$A$2:$A$588,65535)</f>
        <v>65535</v>
      </c>
      <c r="J221">
        <f t="shared" ref="J221:K221" si="236">C221-C465</f>
        <v>-8</v>
      </c>
      <c r="K221">
        <f t="shared" si="236"/>
        <v>0</v>
      </c>
      <c r="L221">
        <f t="shared" ref="L221:N221" si="237">E221+E465</f>
        <v>0</v>
      </c>
      <c r="M221">
        <f t="shared" si="237"/>
        <v>0</v>
      </c>
      <c r="N221">
        <f t="shared" si="237"/>
        <v>0</v>
      </c>
    </row>
    <row r="222" spans="1:14" s="4" customFormat="1" x14ac:dyDescent="0.2">
      <c r="A222">
        <f t="shared" si="185"/>
        <v>220</v>
      </c>
      <c r="B222" s="5" t="s">
        <v>100</v>
      </c>
      <c r="C222" s="4">
        <v>4</v>
      </c>
      <c r="D222" s="4">
        <v>4</v>
      </c>
      <c r="E222" s="4">
        <v>-5</v>
      </c>
      <c r="F222" s="4">
        <v>-2</v>
      </c>
      <c r="G222" s="4">
        <v>0</v>
      </c>
      <c r="H222">
        <f>_xlfn.XLOOKUP(I222,$B$2:$B$588,$A$2:$A$588,65535)</f>
        <v>65535</v>
      </c>
      <c r="J222">
        <f t="shared" ref="J222:K222" si="238">C222-C466</f>
        <v>-8</v>
      </c>
      <c r="K222">
        <f t="shared" si="238"/>
        <v>0</v>
      </c>
      <c r="L222">
        <f t="shared" ref="L222:N222" si="239">E222+E466</f>
        <v>0</v>
      </c>
      <c r="M222">
        <f t="shared" si="239"/>
        <v>0</v>
      </c>
      <c r="N222">
        <f t="shared" si="239"/>
        <v>0</v>
      </c>
    </row>
    <row r="223" spans="1:14" s="4" customFormat="1" x14ac:dyDescent="0.2">
      <c r="A223">
        <f t="shared" si="185"/>
        <v>221</v>
      </c>
      <c r="B223" s="5" t="s">
        <v>101</v>
      </c>
      <c r="C223" s="4">
        <v>4</v>
      </c>
      <c r="D223" s="4">
        <v>3</v>
      </c>
      <c r="E223" s="4">
        <v>-5</v>
      </c>
      <c r="F223" s="4">
        <v>-1</v>
      </c>
      <c r="G223" s="4">
        <v>-1</v>
      </c>
      <c r="H223">
        <f>_xlfn.XLOOKUP(I223,$B$2:$B$588,$A$2:$A$588,65535)</f>
        <v>65535</v>
      </c>
      <c r="J223">
        <f t="shared" ref="J223:K223" si="240">C223-C467</f>
        <v>-8</v>
      </c>
      <c r="K223">
        <f t="shared" si="240"/>
        <v>0</v>
      </c>
      <c r="L223">
        <f t="shared" ref="L223:N223" si="241">E223+E467</f>
        <v>0</v>
      </c>
      <c r="M223">
        <f t="shared" si="241"/>
        <v>0</v>
      </c>
      <c r="N223">
        <f t="shared" si="241"/>
        <v>0</v>
      </c>
    </row>
    <row r="224" spans="1:14" s="4" customFormat="1" x14ac:dyDescent="0.2">
      <c r="A224">
        <f t="shared" si="185"/>
        <v>222</v>
      </c>
      <c r="B224" s="5" t="s">
        <v>102</v>
      </c>
      <c r="C224" s="4">
        <v>6</v>
      </c>
      <c r="D224" s="4">
        <v>2</v>
      </c>
      <c r="E224" s="4">
        <v>-5</v>
      </c>
      <c r="F224" s="4">
        <v>-1</v>
      </c>
      <c r="G224" s="4">
        <v>0</v>
      </c>
      <c r="H224">
        <f>_xlfn.XLOOKUP(I224,$B$2:$B$588,$A$2:$A$588,65535)</f>
        <v>65535</v>
      </c>
      <c r="J224">
        <f t="shared" ref="J224:K224" si="242">C224-C468</f>
        <v>-8</v>
      </c>
      <c r="K224">
        <f t="shared" si="242"/>
        <v>0</v>
      </c>
      <c r="L224">
        <f t="shared" ref="L224:N224" si="243">E224+E468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103</v>
      </c>
      <c r="C225" s="4">
        <v>5</v>
      </c>
      <c r="D225" s="4">
        <v>-1</v>
      </c>
      <c r="E225" s="4">
        <v>0</v>
      </c>
      <c r="F225" s="4">
        <v>0</v>
      </c>
      <c r="G225" s="4">
        <v>0</v>
      </c>
      <c r="H225">
        <f>_xlfn.XLOOKUP(I225,$B$2:$B$588,$A$2:$A$588,65535)</f>
        <v>109</v>
      </c>
      <c r="I225" s="5" t="s">
        <v>68</v>
      </c>
      <c r="J225">
        <f t="shared" ref="J225:K225" si="244">C225-C469</f>
        <v>-8</v>
      </c>
      <c r="K225">
        <f t="shared" si="244"/>
        <v>0</v>
      </c>
      <c r="L225">
        <f t="shared" ref="L225:N225" si="245">E225+E469</f>
        <v>0</v>
      </c>
      <c r="M225">
        <f t="shared" si="245"/>
        <v>0</v>
      </c>
      <c r="N225">
        <f t="shared" si="245"/>
        <v>0</v>
      </c>
    </row>
    <row r="226" spans="1:14" s="2" customFormat="1" x14ac:dyDescent="0.2">
      <c r="A226">
        <f t="shared" si="185"/>
        <v>224</v>
      </c>
      <c r="B226" s="8" t="s">
        <v>308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>
        <f>_xlfn.XLOOKUP(I226,$B$2:$B$588,$A$2:$A$588,65535)</f>
        <v>65535</v>
      </c>
      <c r="I226" s="9"/>
      <c r="J226">
        <f t="shared" ref="J226:K226" si="246">C226-C470</f>
        <v>0</v>
      </c>
      <c r="K226">
        <f t="shared" si="246"/>
        <v>0</v>
      </c>
      <c r="L226">
        <f t="shared" ref="L226:N226" si="247">E226+E470</f>
        <v>0</v>
      </c>
      <c r="M226">
        <f t="shared" si="247"/>
        <v>0</v>
      </c>
      <c r="N226">
        <f t="shared" si="247"/>
        <v>0</v>
      </c>
    </row>
    <row r="227" spans="1:14" x14ac:dyDescent="0.2">
      <c r="A227">
        <f t="shared" si="185"/>
        <v>225</v>
      </c>
      <c r="B227" s="8" t="s">
        <v>309</v>
      </c>
      <c r="C227" s="10">
        <v>32</v>
      </c>
      <c r="D227" s="10">
        <v>2</v>
      </c>
      <c r="E227" s="10">
        <v>0</v>
      </c>
      <c r="F227" s="9">
        <v>0</v>
      </c>
      <c r="G227" s="10">
        <v>0</v>
      </c>
      <c r="H227">
        <f>_xlfn.XLOOKUP(I227,$B$2:$B$588,$A$2:$A$588,65535)</f>
        <v>65535</v>
      </c>
      <c r="I227" s="10"/>
      <c r="J227">
        <f t="shared" ref="J227:K227" si="248">C227-C471</f>
        <v>-1</v>
      </c>
      <c r="K227">
        <f t="shared" si="248"/>
        <v>0</v>
      </c>
      <c r="L227">
        <f t="shared" ref="L227:N227" si="249">E227+E471</f>
        <v>0</v>
      </c>
      <c r="M227">
        <f t="shared" si="249"/>
        <v>0</v>
      </c>
      <c r="N227">
        <f t="shared" si="249"/>
        <v>0</v>
      </c>
    </row>
    <row r="228" spans="1:14" x14ac:dyDescent="0.2">
      <c r="A228">
        <f t="shared" si="185"/>
        <v>226</v>
      </c>
      <c r="B228" s="8" t="s">
        <v>310</v>
      </c>
      <c r="C228" s="10">
        <v>33</v>
      </c>
      <c r="D228" s="10">
        <v>2</v>
      </c>
      <c r="E228" s="10">
        <v>0</v>
      </c>
      <c r="F228" s="9">
        <v>0</v>
      </c>
      <c r="G228" s="10">
        <v>0</v>
      </c>
      <c r="H228">
        <f>_xlfn.XLOOKUP(I228,$B$2:$B$588,$A$2:$A$588,65535)</f>
        <v>65535</v>
      </c>
      <c r="I228" s="10"/>
      <c r="J228">
        <f t="shared" ref="J228:K228" si="250">C228-C472</f>
        <v>1</v>
      </c>
      <c r="K228">
        <f t="shared" si="250"/>
        <v>0</v>
      </c>
      <c r="L228">
        <f t="shared" ref="L228:N228" si="251">E228+E472</f>
        <v>0</v>
      </c>
      <c r="M228">
        <f t="shared" si="251"/>
        <v>0</v>
      </c>
      <c r="N228">
        <f t="shared" si="251"/>
        <v>0</v>
      </c>
    </row>
    <row r="229" spans="1:14" x14ac:dyDescent="0.2">
      <c r="A229">
        <f t="shared" si="185"/>
        <v>227</v>
      </c>
      <c r="B229" s="8" t="s">
        <v>311</v>
      </c>
      <c r="C229" s="10">
        <v>34</v>
      </c>
      <c r="D229" s="10">
        <v>0</v>
      </c>
      <c r="E229" s="9">
        <v>-5</v>
      </c>
      <c r="F229" s="9">
        <v>-2</v>
      </c>
      <c r="G229" s="10">
        <v>0</v>
      </c>
      <c r="H229">
        <f>_xlfn.XLOOKUP(I229,$B$2:$B$588,$A$2:$A$588,65535)</f>
        <v>65535</v>
      </c>
      <c r="I229" s="10"/>
      <c r="J229">
        <f t="shared" ref="J229:K229" si="252">C229-C473</f>
        <v>0</v>
      </c>
      <c r="K229">
        <f t="shared" si="252"/>
        <v>0</v>
      </c>
      <c r="L229">
        <f t="shared" ref="L229:N229" si="253">E229+E473</f>
        <v>0</v>
      </c>
      <c r="M229">
        <f t="shared" si="253"/>
        <v>0</v>
      </c>
      <c r="N229">
        <f t="shared" si="253"/>
        <v>0</v>
      </c>
    </row>
    <row r="230" spans="1:14" x14ac:dyDescent="0.2">
      <c r="A230">
        <f t="shared" si="185"/>
        <v>228</v>
      </c>
      <c r="B230" s="8" t="s">
        <v>312</v>
      </c>
      <c r="C230" s="10">
        <v>32</v>
      </c>
      <c r="D230" s="10">
        <v>0</v>
      </c>
      <c r="E230" s="10">
        <v>-5</v>
      </c>
      <c r="F230" s="9">
        <v>-2</v>
      </c>
      <c r="G230" s="10">
        <v>-1</v>
      </c>
      <c r="H230">
        <f>_xlfn.XLOOKUP(I230,$B$2:$B$588,$A$2:$A$588,65535)</f>
        <v>65535</v>
      </c>
      <c r="I230" s="10"/>
      <c r="J230">
        <f t="shared" ref="J230:K230" si="254">C230-C474</f>
        <v>-1</v>
      </c>
      <c r="K230">
        <f t="shared" si="254"/>
        <v>0</v>
      </c>
      <c r="L230">
        <f t="shared" ref="L230:N230" si="255">E230+E474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313</v>
      </c>
      <c r="C231" s="10">
        <v>33</v>
      </c>
      <c r="D231" s="10">
        <v>0</v>
      </c>
      <c r="E231" s="10">
        <v>-5</v>
      </c>
      <c r="F231" s="9">
        <v>-2</v>
      </c>
      <c r="G231" s="10">
        <v>0</v>
      </c>
      <c r="H231">
        <f>_xlfn.XLOOKUP(I231,$B$2:$B$588,$A$2:$A$588,65535)</f>
        <v>65535</v>
      </c>
      <c r="I231" s="10"/>
      <c r="J231">
        <f t="shared" ref="J231:K231" si="256">C231-C475</f>
        <v>1</v>
      </c>
      <c r="K231">
        <f t="shared" si="256"/>
        <v>0</v>
      </c>
      <c r="L231">
        <f t="shared" ref="L231:N231" si="257">E231+E475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314</v>
      </c>
      <c r="C232" s="10">
        <v>34</v>
      </c>
      <c r="D232" s="10">
        <v>0</v>
      </c>
      <c r="E232" s="10">
        <v>-5</v>
      </c>
      <c r="F232" s="9">
        <v>-2</v>
      </c>
      <c r="G232" s="10">
        <v>-1</v>
      </c>
      <c r="H232">
        <f>_xlfn.XLOOKUP(I232,$B$2:$B$588,$A$2:$A$588,65535)</f>
        <v>65535</v>
      </c>
      <c r="I232" s="10"/>
      <c r="J232">
        <f t="shared" ref="J232:K232" si="258">C232-C476</f>
        <v>0</v>
      </c>
      <c r="K232">
        <f t="shared" si="258"/>
        <v>0</v>
      </c>
      <c r="L232">
        <f t="shared" ref="L232:N232" si="259">E232+E476</f>
        <v>0</v>
      </c>
      <c r="M232">
        <f t="shared" si="259"/>
        <v>0</v>
      </c>
      <c r="N232">
        <f t="shared" si="259"/>
        <v>0</v>
      </c>
    </row>
    <row r="233" spans="1:14" s="2" customFormat="1" x14ac:dyDescent="0.2">
      <c r="A233">
        <f t="shared" si="185"/>
        <v>231</v>
      </c>
      <c r="B233" s="8" t="s">
        <v>315</v>
      </c>
      <c r="C233" s="9">
        <v>32</v>
      </c>
      <c r="D233" s="9">
        <v>0</v>
      </c>
      <c r="E233" s="9">
        <v>-5</v>
      </c>
      <c r="F233" s="9">
        <v>-2</v>
      </c>
      <c r="G233" s="9">
        <v>-1</v>
      </c>
      <c r="H233">
        <f>_xlfn.XLOOKUP(I233,$B$2:$B$588,$A$2:$A$588,65535)</f>
        <v>65535</v>
      </c>
      <c r="I233" s="9"/>
      <c r="J233">
        <f t="shared" ref="J233:K233" si="260">C233-C477</f>
        <v>-1</v>
      </c>
      <c r="K233">
        <f t="shared" si="260"/>
        <v>0</v>
      </c>
      <c r="L233">
        <f t="shared" ref="L233:N233" si="261">E233+E477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316</v>
      </c>
      <c r="C234" s="10">
        <v>33</v>
      </c>
      <c r="D234" s="10">
        <v>0</v>
      </c>
      <c r="E234" s="10">
        <v>-5</v>
      </c>
      <c r="F234" s="9">
        <v>-2</v>
      </c>
      <c r="G234" s="10">
        <v>0</v>
      </c>
      <c r="H234">
        <f>_xlfn.XLOOKUP(I234,$B$2:$B$588,$A$2:$A$588,65535)</f>
        <v>65535</v>
      </c>
      <c r="I234" s="10"/>
      <c r="J234">
        <f t="shared" ref="J234:K234" si="262">C234-C478</f>
        <v>1</v>
      </c>
      <c r="K234">
        <f t="shared" si="262"/>
        <v>0</v>
      </c>
      <c r="L234">
        <f t="shared" ref="L234:N234" si="263">E234+E478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317</v>
      </c>
      <c r="C235" s="10">
        <v>34</v>
      </c>
      <c r="D235" s="10">
        <v>0</v>
      </c>
      <c r="E235" s="10">
        <v>-5</v>
      </c>
      <c r="F235" s="9">
        <v>-2</v>
      </c>
      <c r="G235" s="10">
        <v>-1</v>
      </c>
      <c r="H235">
        <f>_xlfn.XLOOKUP(I235,$B$2:$B$588,$A$2:$A$588,65535)</f>
        <v>65535</v>
      </c>
      <c r="I235" s="10"/>
      <c r="J235">
        <f t="shared" ref="J235:K235" si="264">C235-C479</f>
        <v>0</v>
      </c>
      <c r="K235">
        <f t="shared" si="264"/>
        <v>0</v>
      </c>
      <c r="L235">
        <f t="shared" ref="L235:N235" si="265">E235+E479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318</v>
      </c>
      <c r="C236" s="10">
        <v>34</v>
      </c>
      <c r="D236" s="10">
        <v>-2</v>
      </c>
      <c r="E236" s="9">
        <v>-5</v>
      </c>
      <c r="F236" s="9">
        <v>-2</v>
      </c>
      <c r="G236" s="10">
        <v>0</v>
      </c>
      <c r="H236">
        <f>_xlfn.XLOOKUP(I236,$B$2:$B$588,$A$2:$A$588,65535)</f>
        <v>65535</v>
      </c>
      <c r="I236" s="10"/>
      <c r="J236">
        <f t="shared" ref="J236:K236" si="266">C236-C480</f>
        <v>0</v>
      </c>
      <c r="K236">
        <f t="shared" si="266"/>
        <v>0</v>
      </c>
      <c r="L236">
        <f t="shared" ref="L236:N236" si="267">E236+E480</f>
        <v>0</v>
      </c>
      <c r="M236">
        <f t="shared" si="267"/>
        <v>0</v>
      </c>
      <c r="N236">
        <f t="shared" si="267"/>
        <v>0</v>
      </c>
    </row>
    <row r="237" spans="1:14" x14ac:dyDescent="0.2">
      <c r="A237">
        <f t="shared" si="185"/>
        <v>235</v>
      </c>
      <c r="B237" s="8" t="s">
        <v>319</v>
      </c>
      <c r="C237" s="10">
        <v>33</v>
      </c>
      <c r="D237" s="10">
        <v>-2</v>
      </c>
      <c r="E237" s="10">
        <v>0</v>
      </c>
      <c r="F237" s="9">
        <v>0</v>
      </c>
      <c r="G237" s="10">
        <v>0</v>
      </c>
      <c r="H237">
        <f>_xlfn.XLOOKUP(I237,$B$2:$B$588,$A$2:$A$588,65535)</f>
        <v>65535</v>
      </c>
      <c r="I237" s="10"/>
      <c r="J237">
        <f t="shared" ref="J237:K237" si="268">C237-C481</f>
        <v>1</v>
      </c>
      <c r="K237">
        <f t="shared" si="268"/>
        <v>0</v>
      </c>
      <c r="L237">
        <f t="shared" ref="L237:N237" si="269">E237+E481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320</v>
      </c>
      <c r="C238" s="10">
        <v>0</v>
      </c>
      <c r="D238" s="10">
        <v>0</v>
      </c>
      <c r="E238" s="10">
        <v>0</v>
      </c>
      <c r="F238" s="9">
        <v>0</v>
      </c>
      <c r="G238" s="10">
        <v>0</v>
      </c>
      <c r="H238">
        <f>_xlfn.XLOOKUP(I238,$B$2:$B$588,$A$2:$A$588,65535)</f>
        <v>109</v>
      </c>
      <c r="I238" s="5" t="s">
        <v>68</v>
      </c>
      <c r="J238">
        <f t="shared" ref="J238:K238" si="270">C238-C482</f>
        <v>0</v>
      </c>
      <c r="K238">
        <f t="shared" si="270"/>
        <v>0</v>
      </c>
      <c r="L238">
        <f t="shared" ref="L238:N238" si="271">E238+E482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1" t="s">
        <v>340</v>
      </c>
      <c r="C239" s="2">
        <v>4</v>
      </c>
      <c r="D239" s="2">
        <v>0</v>
      </c>
      <c r="E239" s="2">
        <v>0</v>
      </c>
      <c r="F239" s="2">
        <v>0</v>
      </c>
      <c r="G239" s="2">
        <v>0</v>
      </c>
      <c r="H239">
        <f>_xlfn.XLOOKUP(I239,$B$2:$B$588,$A$2:$A$588,65535)</f>
        <v>65535</v>
      </c>
      <c r="I239" s="2"/>
      <c r="J239">
        <f t="shared" ref="J239:K239" si="272">C239-C483</f>
        <v>-8</v>
      </c>
      <c r="K239">
        <f t="shared" si="272"/>
        <v>0</v>
      </c>
      <c r="L239">
        <f t="shared" ref="L239:N239" si="273">E239+E483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1" t="s">
        <v>341</v>
      </c>
      <c r="C240">
        <v>4</v>
      </c>
      <c r="D240">
        <v>4</v>
      </c>
      <c r="E240">
        <v>0</v>
      </c>
      <c r="F240">
        <v>0</v>
      </c>
      <c r="G240">
        <v>0</v>
      </c>
      <c r="H240">
        <f>_xlfn.XLOOKUP(I240,$B$2:$B$588,$A$2:$A$588,65535)</f>
        <v>65535</v>
      </c>
      <c r="J240">
        <f t="shared" ref="J240:K240" si="274">C240-C484</f>
        <v>-8</v>
      </c>
      <c r="K240">
        <f t="shared" si="274"/>
        <v>0</v>
      </c>
      <c r="L240">
        <f t="shared" ref="L240:N240" si="275">E240+E484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1" t="s">
        <v>342</v>
      </c>
      <c r="C241">
        <v>34</v>
      </c>
      <c r="D241">
        <v>-1</v>
      </c>
      <c r="E241">
        <v>0</v>
      </c>
      <c r="F241">
        <v>0</v>
      </c>
      <c r="G241">
        <v>0</v>
      </c>
      <c r="H241">
        <f>_xlfn.XLOOKUP(I241,$B$2:$B$588,$A$2:$A$588,65535)</f>
        <v>65535</v>
      </c>
      <c r="J241">
        <f t="shared" ref="J241:K241" si="276">C241-C485</f>
        <v>0</v>
      </c>
      <c r="K241">
        <f t="shared" si="276"/>
        <v>0</v>
      </c>
      <c r="L241">
        <f t="shared" ref="L241:N241" si="277">E241+E485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1" t="s">
        <v>343</v>
      </c>
      <c r="C242">
        <v>34</v>
      </c>
      <c r="D242">
        <v>1</v>
      </c>
      <c r="E242">
        <v>0</v>
      </c>
      <c r="F242">
        <v>0</v>
      </c>
      <c r="G242">
        <v>0</v>
      </c>
      <c r="H242">
        <f>_xlfn.XLOOKUP(I242,$B$2:$B$588,$A$2:$A$588,65535)</f>
        <v>65535</v>
      </c>
      <c r="J242">
        <f t="shared" ref="J242:K242" si="278">C242-C486</f>
        <v>0</v>
      </c>
      <c r="K242">
        <f t="shared" si="278"/>
        <v>0</v>
      </c>
      <c r="L242">
        <f t="shared" ref="L242:N242" si="279">E242+E486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344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>_xlfn.XLOOKUP(I243,$B$2:$B$588,$A$2:$A$588,65535)</f>
        <v>65535</v>
      </c>
      <c r="J243">
        <f t="shared" ref="J243:K243" si="280">C243-C487</f>
        <v>0</v>
      </c>
      <c r="K243">
        <f t="shared" si="280"/>
        <v>0</v>
      </c>
      <c r="L243">
        <f t="shared" ref="L243:N243" si="281">E243+E487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345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>_xlfn.XLOOKUP(I244,$B$2:$B$588,$A$2:$A$588,65535)</f>
        <v>65535</v>
      </c>
      <c r="J244">
        <f t="shared" ref="J244:K244" si="282">C244-C488</f>
        <v>0</v>
      </c>
      <c r="K244">
        <f t="shared" si="282"/>
        <v>0</v>
      </c>
      <c r="L244">
        <f t="shared" ref="L244:N244" si="283">E244+E488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346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>_xlfn.XLOOKUP(I245,$B$2:$B$588,$A$2:$A$588,65535)</f>
        <v>65535</v>
      </c>
      <c r="J245">
        <f t="shared" ref="J245:K245" si="284">C245-C489</f>
        <v>0</v>
      </c>
      <c r="K245">
        <f t="shared" si="284"/>
        <v>0</v>
      </c>
      <c r="L245">
        <f t="shared" ref="L245:N245" si="285">E245+E489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347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>_xlfn.XLOOKUP(I246,$B$2:$B$588,$A$2:$A$588,65535)</f>
        <v>65535</v>
      </c>
      <c r="J246">
        <f t="shared" ref="J246:K246" si="286">C246-C490</f>
        <v>0</v>
      </c>
      <c r="K246">
        <f t="shared" si="286"/>
        <v>0</v>
      </c>
      <c r="L246">
        <f t="shared" ref="L246:N246" si="287">E246+E490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348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>_xlfn.XLOOKUP(I247,$B$2:$B$588,$A$2:$A$588,65535)</f>
        <v>65535</v>
      </c>
      <c r="J247">
        <f t="shared" ref="J247:K247" si="288">C247-C491</f>
        <v>0</v>
      </c>
      <c r="K247">
        <f t="shared" si="288"/>
        <v>0</v>
      </c>
      <c r="L247">
        <f t="shared" ref="L247:N247" si="289">E247+E491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349</v>
      </c>
      <c r="C248">
        <v>0</v>
      </c>
      <c r="D248">
        <v>-1</v>
      </c>
      <c r="E248">
        <v>0</v>
      </c>
      <c r="F248">
        <v>0</v>
      </c>
      <c r="G248">
        <v>0</v>
      </c>
      <c r="H248">
        <f>_xlfn.XLOOKUP(I248,$B$2:$B$588,$A$2:$A$588,65535)</f>
        <v>65535</v>
      </c>
      <c r="J248">
        <f t="shared" ref="J248:K248" si="290">C248-C492</f>
        <v>0</v>
      </c>
      <c r="K248">
        <f t="shared" si="290"/>
        <v>0</v>
      </c>
      <c r="L248">
        <f t="shared" ref="L248:N248" si="291">E248+E492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350</v>
      </c>
      <c r="C249">
        <v>0</v>
      </c>
      <c r="D249" s="2">
        <v>0</v>
      </c>
      <c r="E249" s="2">
        <v>0</v>
      </c>
      <c r="F249" s="2">
        <v>0</v>
      </c>
      <c r="G249" s="2">
        <v>0</v>
      </c>
      <c r="H249">
        <f>_xlfn.XLOOKUP(I249,$B$2:$B$588,$A$2:$A$588,65535)</f>
        <v>65535</v>
      </c>
      <c r="I249" s="2"/>
      <c r="J249">
        <f t="shared" ref="J249:K249" si="292">C249-C493</f>
        <v>0</v>
      </c>
      <c r="K249">
        <f t="shared" si="292"/>
        <v>0</v>
      </c>
      <c r="L249">
        <f t="shared" ref="L249:N249" si="293">E249+E493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351</v>
      </c>
      <c r="C250">
        <v>34</v>
      </c>
      <c r="D250">
        <v>1</v>
      </c>
      <c r="E250">
        <v>0</v>
      </c>
      <c r="F250">
        <v>0</v>
      </c>
      <c r="G250">
        <v>0</v>
      </c>
      <c r="H250">
        <f>_xlfn.XLOOKUP(I250,$B$2:$B$588,$A$2:$A$588,65535)</f>
        <v>65535</v>
      </c>
      <c r="J250">
        <f t="shared" ref="J250:K250" si="294">C250-C494</f>
        <v>0</v>
      </c>
      <c r="K250">
        <f t="shared" si="294"/>
        <v>0</v>
      </c>
      <c r="L250">
        <f t="shared" ref="L250:N250" si="295">E250+E494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352</v>
      </c>
      <c r="C251">
        <v>34</v>
      </c>
      <c r="D251">
        <v>2</v>
      </c>
      <c r="E251">
        <v>0</v>
      </c>
      <c r="F251">
        <v>0</v>
      </c>
      <c r="G251">
        <v>0</v>
      </c>
      <c r="H251">
        <f>_xlfn.XLOOKUP(I251,$B$2:$B$588,$A$2:$A$588,65535)</f>
        <v>65535</v>
      </c>
      <c r="J251">
        <f t="shared" ref="J251:K251" si="296">C251-C495</f>
        <v>0</v>
      </c>
      <c r="K251">
        <f t="shared" si="296"/>
        <v>0</v>
      </c>
      <c r="L251">
        <f t="shared" ref="L251:N251" si="297">E251+E495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353</v>
      </c>
      <c r="C252">
        <v>34</v>
      </c>
      <c r="D252">
        <v>3</v>
      </c>
      <c r="E252">
        <v>0</v>
      </c>
      <c r="F252">
        <v>0</v>
      </c>
      <c r="G252">
        <v>0</v>
      </c>
      <c r="H252">
        <f>_xlfn.XLOOKUP(I252,$B$2:$B$588,$A$2:$A$588,65535)</f>
        <v>65535</v>
      </c>
      <c r="J252">
        <f t="shared" ref="J252:K252" si="298">C252-C496</f>
        <v>0</v>
      </c>
      <c r="K252">
        <f t="shared" si="298"/>
        <v>0</v>
      </c>
      <c r="L252">
        <f t="shared" ref="L252:N252" si="299">E252+E496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354</v>
      </c>
      <c r="C253">
        <v>34</v>
      </c>
      <c r="D253">
        <v>3</v>
      </c>
      <c r="E253">
        <v>0</v>
      </c>
      <c r="F253">
        <v>0</v>
      </c>
      <c r="G253">
        <v>0</v>
      </c>
      <c r="H253">
        <f>_xlfn.XLOOKUP(I253,$B$2:$B$588,$A$2:$A$588,65535)</f>
        <v>65535</v>
      </c>
      <c r="J253">
        <f t="shared" ref="J253:K253" si="300">C253-C497</f>
        <v>0</v>
      </c>
      <c r="K253">
        <f t="shared" si="300"/>
        <v>0</v>
      </c>
      <c r="L253">
        <f t="shared" ref="L253:N253" si="301">E253+E497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355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>_xlfn.XLOOKUP(I254,$B$2:$B$588,$A$2:$A$588,65535)</f>
        <v>65535</v>
      </c>
      <c r="J254">
        <f t="shared" ref="J254:K254" si="302">C254-C498</f>
        <v>0</v>
      </c>
      <c r="K254">
        <f t="shared" si="302"/>
        <v>0</v>
      </c>
      <c r="L254">
        <f t="shared" ref="L254:N254" si="303">E254+E498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356</v>
      </c>
      <c r="C255">
        <v>34</v>
      </c>
      <c r="D255">
        <v>1</v>
      </c>
      <c r="E255">
        <v>0</v>
      </c>
      <c r="F255">
        <v>0</v>
      </c>
      <c r="G255">
        <v>0</v>
      </c>
      <c r="H255">
        <f>_xlfn.XLOOKUP(I255,$B$2:$B$588,$A$2:$A$588,65535)</f>
        <v>65535</v>
      </c>
      <c r="J255">
        <f t="shared" ref="J255:K255" si="304">C255-C499</f>
        <v>0</v>
      </c>
      <c r="K255">
        <f t="shared" si="304"/>
        <v>0</v>
      </c>
      <c r="L255">
        <f t="shared" ref="L255:N255" si="305">E255+E499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357</v>
      </c>
      <c r="C256">
        <v>34</v>
      </c>
      <c r="D256">
        <v>0</v>
      </c>
      <c r="E256">
        <v>0</v>
      </c>
      <c r="F256">
        <v>0</v>
      </c>
      <c r="G256">
        <v>0</v>
      </c>
      <c r="H256">
        <f>_xlfn.XLOOKUP(I256,$B$2:$B$588,$A$2:$A$588,65535)</f>
        <v>65535</v>
      </c>
      <c r="J256">
        <f t="shared" ref="J256:K256" si="306">C256-C500</f>
        <v>0</v>
      </c>
      <c r="K256">
        <f t="shared" si="306"/>
        <v>0</v>
      </c>
      <c r="L256">
        <f t="shared" ref="L256:N256" si="307">E256+E500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358</v>
      </c>
      <c r="C257">
        <v>0</v>
      </c>
      <c r="D257">
        <v>-1</v>
      </c>
      <c r="E257">
        <v>0</v>
      </c>
      <c r="F257">
        <v>0</v>
      </c>
      <c r="G257">
        <v>0</v>
      </c>
      <c r="H257">
        <f>_xlfn.XLOOKUP(I257,$B$2:$B$588,$A$2:$A$588,65535)</f>
        <v>65535</v>
      </c>
      <c r="J257">
        <f t="shared" ref="J257:K257" si="308">C257-C501</f>
        <v>0</v>
      </c>
      <c r="K257">
        <f t="shared" si="308"/>
        <v>0</v>
      </c>
      <c r="L257">
        <f t="shared" ref="L257:N257" si="309">E257+E501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359</v>
      </c>
      <c r="C258">
        <v>0</v>
      </c>
      <c r="D258">
        <v>-2</v>
      </c>
      <c r="E258">
        <v>0</v>
      </c>
      <c r="F258">
        <v>0</v>
      </c>
      <c r="G258">
        <v>0</v>
      </c>
      <c r="H258">
        <f>_xlfn.XLOOKUP(I258,$B$2:$B$588,$A$2:$A$588,65535)</f>
        <v>65535</v>
      </c>
      <c r="J258">
        <f t="shared" ref="J258:K258" si="310">C258-C502</f>
        <v>0</v>
      </c>
      <c r="K258">
        <f t="shared" si="310"/>
        <v>0</v>
      </c>
      <c r="L258">
        <f t="shared" ref="L258:N258" si="311">E258+E502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360</v>
      </c>
      <c r="C259">
        <v>0</v>
      </c>
      <c r="D259">
        <v>-3</v>
      </c>
      <c r="E259">
        <v>0</v>
      </c>
      <c r="F259">
        <v>0</v>
      </c>
      <c r="G259">
        <v>0</v>
      </c>
      <c r="H259">
        <f>_xlfn.XLOOKUP(I259,$B$2:$B$588,$A$2:$A$588,65535)</f>
        <v>65535</v>
      </c>
      <c r="J259">
        <f t="shared" ref="J259:K259" si="312">C259-C503</f>
        <v>0</v>
      </c>
      <c r="K259">
        <f t="shared" si="312"/>
        <v>0</v>
      </c>
      <c r="L259">
        <f t="shared" ref="L259:N259" si="313">E259+E503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361</v>
      </c>
      <c r="C260">
        <v>0</v>
      </c>
      <c r="D260">
        <v>-3</v>
      </c>
      <c r="E260">
        <v>0</v>
      </c>
      <c r="F260">
        <v>0</v>
      </c>
      <c r="G260">
        <v>0</v>
      </c>
      <c r="H260">
        <f>_xlfn.XLOOKUP(I260,$B$2:$B$588,$A$2:$A$588,65535)</f>
        <v>65535</v>
      </c>
      <c r="J260">
        <f t="shared" ref="J260:K260" si="315">C260-C504</f>
        <v>0</v>
      </c>
      <c r="K260">
        <f t="shared" si="315"/>
        <v>0</v>
      </c>
      <c r="L260">
        <f t="shared" ref="L260:N260" si="316">E260+E504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362</v>
      </c>
      <c r="C261">
        <v>0</v>
      </c>
      <c r="D261">
        <v>-2</v>
      </c>
      <c r="E261">
        <v>0</v>
      </c>
      <c r="F261">
        <v>0</v>
      </c>
      <c r="G261">
        <v>0</v>
      </c>
      <c r="H261">
        <f>_xlfn.XLOOKUP(I261,$B$2:$B$588,$A$2:$A$588,65535)</f>
        <v>65535</v>
      </c>
      <c r="J261">
        <f t="shared" ref="J261:K261" si="317">C261-C505</f>
        <v>0</v>
      </c>
      <c r="K261">
        <f t="shared" si="317"/>
        <v>0</v>
      </c>
      <c r="L261">
        <f t="shared" ref="L261:N261" si="318">E261+E505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363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f>_xlfn.XLOOKUP(I262,$B$2:$B$588,$A$2:$A$588,65535)</f>
        <v>65535</v>
      </c>
      <c r="J262">
        <f t="shared" ref="J262:K262" si="319">C262-C506</f>
        <v>0</v>
      </c>
      <c r="K262">
        <f t="shared" si="319"/>
        <v>0</v>
      </c>
      <c r="L262">
        <f t="shared" ref="L262:N262" si="320">E262+E506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>_xlfn.XLOOKUP(I263,$B$2:$B$588,$A$2:$A$588,65535)</f>
        <v>65535</v>
      </c>
      <c r="J263">
        <f t="shared" ref="J263:K263" si="321">C263-C507</f>
        <v>0</v>
      </c>
      <c r="K263">
        <f t="shared" si="321"/>
        <v>0</v>
      </c>
      <c r="L263">
        <f t="shared" ref="L263:N263" si="322">E263+E507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365</v>
      </c>
      <c r="C264">
        <v>34</v>
      </c>
      <c r="D264">
        <v>1</v>
      </c>
      <c r="E264">
        <v>0</v>
      </c>
      <c r="F264">
        <v>0</v>
      </c>
      <c r="G264">
        <v>0</v>
      </c>
      <c r="H264">
        <f>_xlfn.XLOOKUP(I264,$B$2:$B$588,$A$2:$A$588,65535)</f>
        <v>65535</v>
      </c>
      <c r="J264">
        <f t="shared" ref="J264:K264" si="323">C264-C508</f>
        <v>0</v>
      </c>
      <c r="K264">
        <f t="shared" si="323"/>
        <v>0</v>
      </c>
      <c r="L264">
        <f t="shared" ref="L264:N264" si="324">E264+E508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366</v>
      </c>
      <c r="C265">
        <v>34</v>
      </c>
      <c r="D265">
        <v>2</v>
      </c>
      <c r="E265">
        <v>0</v>
      </c>
      <c r="F265">
        <v>0</v>
      </c>
      <c r="G265">
        <v>0</v>
      </c>
      <c r="H265">
        <f>_xlfn.XLOOKUP(I265,$B$2:$B$588,$A$2:$A$588,65535)</f>
        <v>65535</v>
      </c>
      <c r="J265">
        <f t="shared" ref="J265:K265" si="325">C265-C509</f>
        <v>0</v>
      </c>
      <c r="K265">
        <f t="shared" si="325"/>
        <v>0</v>
      </c>
      <c r="L265">
        <f t="shared" ref="L265:N265" si="326">E265+E509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367</v>
      </c>
      <c r="C266">
        <v>34</v>
      </c>
      <c r="D266">
        <v>3</v>
      </c>
      <c r="E266">
        <v>0</v>
      </c>
      <c r="F266">
        <v>0</v>
      </c>
      <c r="G266">
        <v>0</v>
      </c>
      <c r="H266">
        <f>_xlfn.XLOOKUP(I266,$B$2:$B$588,$A$2:$A$588,65535)</f>
        <v>65535</v>
      </c>
      <c r="J266">
        <f t="shared" ref="J266:K266" si="327">C266-C510</f>
        <v>0</v>
      </c>
      <c r="K266">
        <f t="shared" si="327"/>
        <v>0</v>
      </c>
      <c r="L266">
        <f t="shared" ref="L266:N266" si="328">E266+E510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368</v>
      </c>
      <c r="C267">
        <v>34</v>
      </c>
      <c r="D267">
        <v>3</v>
      </c>
      <c r="E267">
        <v>0</v>
      </c>
      <c r="F267">
        <v>0</v>
      </c>
      <c r="G267">
        <v>0</v>
      </c>
      <c r="H267">
        <f>_xlfn.XLOOKUP(I267,$B$2:$B$588,$A$2:$A$588,65535)</f>
        <v>65535</v>
      </c>
      <c r="J267">
        <f t="shared" ref="J267:K267" si="329">C267-C511</f>
        <v>0</v>
      </c>
      <c r="K267">
        <f t="shared" si="329"/>
        <v>0</v>
      </c>
      <c r="L267">
        <f t="shared" ref="L267:N267" si="330">E267+E511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369</v>
      </c>
      <c r="C268">
        <v>34</v>
      </c>
      <c r="D268">
        <v>4</v>
      </c>
      <c r="E268">
        <v>0</v>
      </c>
      <c r="F268">
        <v>0</v>
      </c>
      <c r="G268">
        <v>0</v>
      </c>
      <c r="H268">
        <f>_xlfn.XLOOKUP(I268,$B$2:$B$588,$A$2:$A$588,65535)</f>
        <v>65535</v>
      </c>
      <c r="J268">
        <f t="shared" ref="J268:K268" si="331">C268-C512</f>
        <v>0</v>
      </c>
      <c r="K268">
        <f t="shared" si="331"/>
        <v>0</v>
      </c>
      <c r="L268">
        <f t="shared" ref="L268:N268" si="332">E268+E512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370</v>
      </c>
      <c r="C269">
        <v>34</v>
      </c>
      <c r="D269">
        <v>4</v>
      </c>
      <c r="E269">
        <v>0</v>
      </c>
      <c r="F269">
        <v>0</v>
      </c>
      <c r="G269">
        <v>0</v>
      </c>
      <c r="H269">
        <f>_xlfn.XLOOKUP(I269,$B$2:$B$588,$A$2:$A$588,65535)</f>
        <v>65535</v>
      </c>
      <c r="J269">
        <f t="shared" ref="J269:K269" si="333">C269-C513</f>
        <v>0</v>
      </c>
      <c r="K269">
        <f t="shared" si="333"/>
        <v>0</v>
      </c>
      <c r="L269">
        <f t="shared" ref="L269:N269" si="334">E269+E513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371</v>
      </c>
      <c r="C270">
        <v>34</v>
      </c>
      <c r="D270">
        <v>4</v>
      </c>
      <c r="E270">
        <v>0</v>
      </c>
      <c r="F270">
        <v>0</v>
      </c>
      <c r="G270">
        <v>0</v>
      </c>
      <c r="H270">
        <f>_xlfn.XLOOKUP(I270,$B$2:$B$588,$A$2:$A$588,65535)</f>
        <v>65535</v>
      </c>
      <c r="J270">
        <f t="shared" ref="J270:K270" si="335">C270-C514</f>
        <v>0</v>
      </c>
      <c r="K270">
        <f t="shared" si="335"/>
        <v>0</v>
      </c>
      <c r="L270">
        <f t="shared" ref="L270:N270" si="336">E270+E514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404</v>
      </c>
      <c r="C271">
        <v>34</v>
      </c>
      <c r="D271">
        <v>4</v>
      </c>
      <c r="E271">
        <v>0</v>
      </c>
      <c r="F271">
        <v>0</v>
      </c>
      <c r="G271">
        <v>0</v>
      </c>
      <c r="H271">
        <f>_xlfn.XLOOKUP(I271,$B$2:$B$588,$A$2:$A$588,65535)</f>
        <v>65535</v>
      </c>
      <c r="J271">
        <f t="shared" ref="J271:K271" si="337">C271-C515</f>
        <v>0</v>
      </c>
      <c r="K271">
        <f t="shared" si="337"/>
        <v>0</v>
      </c>
      <c r="L271">
        <f t="shared" ref="L271:N271" si="338">E271+E515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405</v>
      </c>
      <c r="C272">
        <v>34</v>
      </c>
      <c r="D272">
        <v>0</v>
      </c>
      <c r="E272">
        <v>0</v>
      </c>
      <c r="F272">
        <v>0</v>
      </c>
      <c r="G272">
        <v>0</v>
      </c>
      <c r="H272">
        <f>_xlfn.XLOOKUP(I272,$B$2:$B$588,$A$2:$A$588,65535)</f>
        <v>230</v>
      </c>
      <c r="I272" s="8" t="s">
        <v>314</v>
      </c>
      <c r="J272">
        <f t="shared" ref="J272:K272" si="339">C272-C516</f>
        <v>0</v>
      </c>
      <c r="K272">
        <f t="shared" si="339"/>
        <v>0</v>
      </c>
      <c r="L272">
        <f t="shared" ref="L272:N272" si="340">E272+E516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452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>_xlfn.XLOOKUP(I273,$B$2:$B$588,$A$2:$A$588,65535)</f>
        <v>65535</v>
      </c>
      <c r="J273">
        <f t="shared" ref="J273:K273" si="341">C273-C517</f>
        <v>-8</v>
      </c>
      <c r="K273">
        <f t="shared" si="341"/>
        <v>0</v>
      </c>
      <c r="L273">
        <f t="shared" ref="L273:N273" si="342">E273+E517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453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>_xlfn.XLOOKUP(I274,$B$2:$B$588,$A$2:$A$588,65535)</f>
        <v>65535</v>
      </c>
      <c r="J274">
        <f t="shared" ref="J274:K274" si="343">C274-C518</f>
        <v>-8</v>
      </c>
      <c r="K274">
        <f t="shared" si="343"/>
        <v>0</v>
      </c>
      <c r="L274">
        <f t="shared" ref="L274:N274" si="344">E274+E518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454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>_xlfn.XLOOKUP(I275,$B$2:$B$588,$A$2:$A$588,65535)</f>
        <v>65535</v>
      </c>
      <c r="J275">
        <f t="shared" ref="J275:K275" si="345">C275-C519</f>
        <v>-8</v>
      </c>
      <c r="K275">
        <f t="shared" si="345"/>
        <v>0</v>
      </c>
      <c r="L275">
        <f t="shared" ref="L275:N275" si="346">E275+E519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455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>_xlfn.XLOOKUP(I276,$B$2:$B$588,$A$2:$A$588,65535)</f>
        <v>65535</v>
      </c>
      <c r="J276">
        <f t="shared" ref="J276:K276" si="347">C276-C520</f>
        <v>-8</v>
      </c>
      <c r="K276">
        <f t="shared" si="347"/>
        <v>0</v>
      </c>
      <c r="L276">
        <f t="shared" ref="L276:N276" si="348">E276+E520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456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>_xlfn.XLOOKUP(I277,$B$2:$B$588,$A$2:$A$588,65535)</f>
        <v>65535</v>
      </c>
      <c r="J277">
        <f t="shared" ref="J277:K277" si="349">C277-C521</f>
        <v>-8</v>
      </c>
      <c r="K277">
        <f t="shared" si="349"/>
        <v>0</v>
      </c>
      <c r="L277">
        <f t="shared" ref="L277:N277" si="350">E277+E521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457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>_xlfn.XLOOKUP(I278,$B$2:$B$588,$A$2:$A$588,65535)</f>
        <v>65535</v>
      </c>
      <c r="J278">
        <f t="shared" ref="J278:K278" si="351">C278-C522</f>
        <v>-8</v>
      </c>
      <c r="K278">
        <f t="shared" si="351"/>
        <v>0</v>
      </c>
      <c r="L278">
        <f t="shared" ref="L278:N278" si="352">E278+E522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458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>_xlfn.XLOOKUP(I279,$B$2:$B$588,$A$2:$A$588,65535)</f>
        <v>65535</v>
      </c>
      <c r="J279">
        <f t="shared" ref="J279:K279" si="353">C279-C523</f>
        <v>-8</v>
      </c>
      <c r="K279">
        <f t="shared" si="353"/>
        <v>0</v>
      </c>
      <c r="L279">
        <f t="shared" ref="L279:N279" si="354">E279+E523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459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>_xlfn.XLOOKUP(I280,$B$2:$B$588,$A$2:$A$588,65535)</f>
        <v>65535</v>
      </c>
      <c r="J280">
        <f t="shared" ref="J280:K280" si="355">C280-C524</f>
        <v>-8</v>
      </c>
      <c r="K280">
        <f t="shared" si="355"/>
        <v>0</v>
      </c>
      <c r="L280">
        <f t="shared" ref="L280:N280" si="356">E280+E524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460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>_xlfn.XLOOKUP(I281,$B$2:$B$588,$A$2:$A$588,65535)</f>
        <v>65535</v>
      </c>
      <c r="J281">
        <f t="shared" ref="J281:K281" si="357">C281-C525</f>
        <v>-8</v>
      </c>
      <c r="K281">
        <f t="shared" si="357"/>
        <v>0</v>
      </c>
      <c r="L281">
        <f t="shared" ref="L281:N281" si="358">E281+E525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461</v>
      </c>
      <c r="C282">
        <v>5</v>
      </c>
      <c r="D282">
        <v>-1</v>
      </c>
      <c r="E282">
        <v>0</v>
      </c>
      <c r="F282">
        <v>0</v>
      </c>
      <c r="G282">
        <v>0</v>
      </c>
      <c r="H282">
        <f>_xlfn.XLOOKUP(I282,$B$2:$B$588,$A$2:$A$588,65535)</f>
        <v>65535</v>
      </c>
      <c r="J282">
        <f t="shared" ref="J282:K282" si="359">C282-C526</f>
        <v>-8</v>
      </c>
      <c r="K282">
        <f t="shared" si="359"/>
        <v>0</v>
      </c>
      <c r="L282">
        <f t="shared" ref="L282:N282" si="360">E282+E526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462</v>
      </c>
      <c r="C283">
        <v>5</v>
      </c>
      <c r="D283">
        <v>-4</v>
      </c>
      <c r="E283">
        <v>0</v>
      </c>
      <c r="F283">
        <v>0</v>
      </c>
      <c r="G283">
        <v>0</v>
      </c>
      <c r="H283">
        <f>_xlfn.XLOOKUP(I283,$B$2:$B$588,$A$2:$A$588,65535)</f>
        <v>65535</v>
      </c>
      <c r="J283">
        <f t="shared" ref="J283:K283" si="361">C283-C527</f>
        <v>-8</v>
      </c>
      <c r="K283">
        <f t="shared" si="361"/>
        <v>0</v>
      </c>
      <c r="L283">
        <f t="shared" ref="L283:N283" si="362">E283+E527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463</v>
      </c>
      <c r="C284">
        <v>5</v>
      </c>
      <c r="D284">
        <v>0</v>
      </c>
      <c r="E284">
        <v>-5</v>
      </c>
      <c r="F284">
        <v>-2</v>
      </c>
      <c r="G284">
        <v>-1</v>
      </c>
      <c r="H284">
        <f>_xlfn.XLOOKUP(I284,$B$2:$B$588,$A$2:$A$588,65535)</f>
        <v>65535</v>
      </c>
      <c r="J284">
        <f t="shared" ref="J284:K284" si="363">C284-C528</f>
        <v>-8</v>
      </c>
      <c r="K284">
        <f t="shared" si="363"/>
        <v>0</v>
      </c>
      <c r="L284">
        <f t="shared" ref="L284:N284" si="364">E284+E528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464</v>
      </c>
      <c r="C285">
        <v>4</v>
      </c>
      <c r="D285">
        <v>0</v>
      </c>
      <c r="E285">
        <v>-5</v>
      </c>
      <c r="F285">
        <v>-2</v>
      </c>
      <c r="G285">
        <v>-1</v>
      </c>
      <c r="H285">
        <f>_xlfn.XLOOKUP(I285,$B$2:$B$588,$A$2:$A$588,65535)</f>
        <v>65535</v>
      </c>
      <c r="I285" s="1"/>
      <c r="J285">
        <f t="shared" ref="J285:K285" si="365">C285-C529</f>
        <v>-8</v>
      </c>
      <c r="K285">
        <f t="shared" si="365"/>
        <v>0</v>
      </c>
      <c r="L285">
        <f t="shared" ref="L285:N285" si="366">E285+E529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465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>_xlfn.XLOOKUP(I286,$B$2:$B$588,$A$2:$A$588,65535)</f>
        <v>65535</v>
      </c>
      <c r="J286">
        <f t="shared" ref="J286:K286" si="367">C286-C530</f>
        <v>-8</v>
      </c>
      <c r="K286">
        <f t="shared" si="367"/>
        <v>0</v>
      </c>
      <c r="L286">
        <f t="shared" ref="L286:N286" si="368">E286+E530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466</v>
      </c>
      <c r="C287">
        <v>6</v>
      </c>
      <c r="D287">
        <v>0</v>
      </c>
      <c r="E287">
        <v>-5</v>
      </c>
      <c r="F287">
        <v>-2</v>
      </c>
      <c r="G287">
        <v>-1</v>
      </c>
      <c r="H287">
        <f>_xlfn.XLOOKUP(I287,$B$2:$B$588,$A$2:$A$588,65535)</f>
        <v>65535</v>
      </c>
      <c r="J287">
        <f t="shared" ref="J287:K287" si="369">C287-C531</f>
        <v>-8</v>
      </c>
      <c r="K287">
        <f t="shared" si="369"/>
        <v>0</v>
      </c>
      <c r="L287">
        <f t="shared" ref="L287:N287" si="370">E287+E531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467</v>
      </c>
      <c r="C288">
        <v>5</v>
      </c>
      <c r="D288">
        <v>-3</v>
      </c>
      <c r="E288">
        <v>0</v>
      </c>
      <c r="F288">
        <v>0</v>
      </c>
      <c r="G288">
        <v>0</v>
      </c>
      <c r="H288">
        <f>_xlfn.XLOOKUP(I288,$B$2:$B$588,$A$2:$A$588,65535)</f>
        <v>65535</v>
      </c>
      <c r="J288">
        <f t="shared" ref="J288:K288" si="371">C288-C532</f>
        <v>-8</v>
      </c>
      <c r="K288">
        <f t="shared" si="371"/>
        <v>0</v>
      </c>
      <c r="L288">
        <f t="shared" ref="L288:N288" si="372">E288+E532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468</v>
      </c>
      <c r="C289">
        <v>36</v>
      </c>
      <c r="D289">
        <v>-2</v>
      </c>
      <c r="E289">
        <v>-5</v>
      </c>
      <c r="F289">
        <v>-2</v>
      </c>
      <c r="G289">
        <v>-1</v>
      </c>
      <c r="H289">
        <f>_xlfn.XLOOKUP(I289,$B$2:$B$588,$A$2:$A$588,65535)</f>
        <v>65535</v>
      </c>
      <c r="I289" s="1"/>
      <c r="J289">
        <f t="shared" ref="J289:K289" si="373">C289-C533</f>
        <v>-8</v>
      </c>
      <c r="K289">
        <f t="shared" si="373"/>
        <v>0</v>
      </c>
      <c r="L289">
        <f t="shared" ref="L289:N289" si="374">E289+E533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469</v>
      </c>
      <c r="C290">
        <v>36</v>
      </c>
      <c r="D290">
        <v>-2</v>
      </c>
      <c r="E290">
        <v>-5</v>
      </c>
      <c r="F290">
        <v>-2</v>
      </c>
      <c r="G290">
        <v>-1</v>
      </c>
      <c r="H290">
        <f>_xlfn.XLOOKUP(I290,$B$2:$B$588,$A$2:$A$588,65535)</f>
        <v>65535</v>
      </c>
      <c r="J290">
        <f t="shared" ref="J290:K290" si="375">C290-C534</f>
        <v>-8</v>
      </c>
      <c r="K290">
        <f t="shared" si="375"/>
        <v>0</v>
      </c>
      <c r="L290">
        <f t="shared" ref="L290:N290" si="376">E290+E534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470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>_xlfn.XLOOKUP(I291,$B$2:$B$588,$A$2:$A$588,65535)</f>
        <v>65535</v>
      </c>
      <c r="J291">
        <f t="shared" ref="J291:K291" si="377">C291-C535</f>
        <v>-8</v>
      </c>
      <c r="K291">
        <f t="shared" si="377"/>
        <v>0</v>
      </c>
      <c r="L291">
        <f t="shared" ref="L291:N291" si="378">E291+E535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471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>_xlfn.XLOOKUP(I292,$B$2:$B$588,$A$2:$A$588,65535)</f>
        <v>65535</v>
      </c>
      <c r="J292">
        <f t="shared" ref="J292:K292" si="379">C292-C536</f>
        <v>-8</v>
      </c>
      <c r="K292">
        <f t="shared" si="379"/>
        <v>0</v>
      </c>
      <c r="L292">
        <f t="shared" ref="L292:N292" si="380">E292+E536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472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_xlfn.XLOOKUP(I293,$B$2:$B$588,$A$2:$A$588,65535)</f>
        <v>65535</v>
      </c>
      <c r="I293" s="1"/>
      <c r="J293">
        <f t="shared" ref="J293:K293" si="381">C293-C537</f>
        <v>-8</v>
      </c>
      <c r="K293">
        <f t="shared" si="381"/>
        <v>0</v>
      </c>
      <c r="L293">
        <f t="shared" ref="L293:N293" si="382">E293+E537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473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_xlfn.XLOOKUP(I294,$B$2:$B$588,$A$2:$A$588,65535)</f>
        <v>65535</v>
      </c>
      <c r="J294">
        <f t="shared" ref="J294:K294" si="383">C294-C538</f>
        <v>-8</v>
      </c>
      <c r="K294">
        <f t="shared" si="383"/>
        <v>0</v>
      </c>
      <c r="L294">
        <f t="shared" ref="L294:N294" si="384">E294+E538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474</v>
      </c>
      <c r="C295">
        <v>36</v>
      </c>
      <c r="D295">
        <v>-1</v>
      </c>
      <c r="E295">
        <v>-5</v>
      </c>
      <c r="F295">
        <v>-2</v>
      </c>
      <c r="G295">
        <v>-1</v>
      </c>
      <c r="H295">
        <f>_xlfn.XLOOKUP(I295,$B$2:$B$588,$A$2:$A$588,65535)</f>
        <v>65535</v>
      </c>
      <c r="J295">
        <f t="shared" ref="J295:K295" si="385">C295-C539</f>
        <v>-8</v>
      </c>
      <c r="K295">
        <f t="shared" si="385"/>
        <v>0</v>
      </c>
      <c r="L295">
        <f t="shared" ref="L295:N295" si="386">E295+E539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475</v>
      </c>
      <c r="C296">
        <v>5</v>
      </c>
      <c r="D296">
        <v>0</v>
      </c>
      <c r="E296">
        <v>-5</v>
      </c>
      <c r="F296">
        <v>-2</v>
      </c>
      <c r="G296">
        <v>-1</v>
      </c>
      <c r="H296">
        <f>_xlfn.XLOOKUP(I296,$B$2:$B$588,$A$2:$A$588,65535)</f>
        <v>65535</v>
      </c>
      <c r="I296" s="1"/>
      <c r="J296">
        <f t="shared" ref="J296:K296" si="387">C296-C540</f>
        <v>-8</v>
      </c>
      <c r="K296">
        <f t="shared" si="387"/>
        <v>0</v>
      </c>
      <c r="L296">
        <f t="shared" ref="L296:N296" si="388">E296+E540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476</v>
      </c>
      <c r="C297">
        <v>5</v>
      </c>
      <c r="D297">
        <v>0</v>
      </c>
      <c r="E297">
        <v>-5</v>
      </c>
      <c r="F297">
        <v>-2</v>
      </c>
      <c r="G297">
        <v>-1</v>
      </c>
      <c r="H297">
        <f>_xlfn.XLOOKUP(I297,$B$2:$B$588,$A$2:$A$588,65535)</f>
        <v>65535</v>
      </c>
      <c r="J297">
        <f t="shared" ref="J297:K297" si="389">C297-C541</f>
        <v>-8</v>
      </c>
      <c r="K297">
        <f t="shared" si="389"/>
        <v>0</v>
      </c>
      <c r="L297">
        <f t="shared" ref="L297:N297" si="390">E297+E541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477</v>
      </c>
      <c r="C298">
        <v>4</v>
      </c>
      <c r="D298">
        <v>0</v>
      </c>
      <c r="E298">
        <v>-5</v>
      </c>
      <c r="F298">
        <v>-2</v>
      </c>
      <c r="G298">
        <v>-1</v>
      </c>
      <c r="H298">
        <f>_xlfn.XLOOKUP(I298,$B$2:$B$588,$A$2:$A$588,65535)</f>
        <v>65535</v>
      </c>
      <c r="I298" s="1"/>
      <c r="J298">
        <f t="shared" ref="J298:K298" si="391">C298-C542</f>
        <v>-8</v>
      </c>
      <c r="K298">
        <f t="shared" si="391"/>
        <v>0</v>
      </c>
      <c r="L298">
        <f t="shared" ref="L298:N298" si="392">E298+E542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478</v>
      </c>
      <c r="C299">
        <v>5</v>
      </c>
      <c r="D299">
        <v>0</v>
      </c>
      <c r="E299">
        <v>-5</v>
      </c>
      <c r="F299">
        <v>-2</v>
      </c>
      <c r="G299">
        <v>-1</v>
      </c>
      <c r="H299">
        <f>_xlfn.XLOOKUP(I299,$B$2:$B$588,$A$2:$A$588,65535)</f>
        <v>65535</v>
      </c>
      <c r="J299">
        <f t="shared" ref="J299:K299" si="393">C299-C543</f>
        <v>-8</v>
      </c>
      <c r="K299">
        <f t="shared" si="393"/>
        <v>0</v>
      </c>
      <c r="L299">
        <f t="shared" ref="L299:N299" si="394">E299+E543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479</v>
      </c>
      <c r="C300">
        <v>6</v>
      </c>
      <c r="D300">
        <v>0</v>
      </c>
      <c r="E300">
        <v>-5</v>
      </c>
      <c r="F300">
        <v>-2</v>
      </c>
      <c r="G300">
        <v>-1</v>
      </c>
      <c r="H300">
        <f>_xlfn.XLOOKUP(I300,$B$2:$B$588,$A$2:$A$588,65535)</f>
        <v>65535</v>
      </c>
      <c r="J300">
        <f t="shared" ref="J300:K300" si="395">C300-C544</f>
        <v>-8</v>
      </c>
      <c r="K300">
        <f t="shared" si="395"/>
        <v>0</v>
      </c>
      <c r="L300">
        <f t="shared" ref="L300:N300" si="396">E300+E544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480</v>
      </c>
      <c r="C301">
        <v>5</v>
      </c>
      <c r="D301">
        <v>-3</v>
      </c>
      <c r="E301">
        <v>0</v>
      </c>
      <c r="F301">
        <v>0</v>
      </c>
      <c r="G301">
        <v>0</v>
      </c>
      <c r="H301">
        <f>_xlfn.XLOOKUP(I301,$B$2:$B$588,$A$2:$A$588,65535)</f>
        <v>65535</v>
      </c>
      <c r="J301">
        <f t="shared" ref="J301:K301" si="397">C301-C545</f>
        <v>-8</v>
      </c>
      <c r="K301">
        <f t="shared" si="397"/>
        <v>0</v>
      </c>
      <c r="L301">
        <f t="shared" ref="L301:N301" si="398">E301+E545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481</v>
      </c>
      <c r="C302">
        <v>36</v>
      </c>
      <c r="D302">
        <v>-2</v>
      </c>
      <c r="E302">
        <v>-5</v>
      </c>
      <c r="F302">
        <v>-2</v>
      </c>
      <c r="G302">
        <v>-1</v>
      </c>
      <c r="H302">
        <f>_xlfn.XLOOKUP(I302,$B$2:$B$588,$A$2:$A$588,65535)</f>
        <v>65535</v>
      </c>
      <c r="I302" s="1"/>
      <c r="J302">
        <f t="shared" ref="J302:K302" si="399">C302-C546</f>
        <v>-8</v>
      </c>
      <c r="K302">
        <f t="shared" si="399"/>
        <v>0</v>
      </c>
      <c r="L302">
        <f t="shared" ref="L302:N302" si="400">E302+E546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482</v>
      </c>
      <c r="C303">
        <v>36</v>
      </c>
      <c r="D303">
        <v>-2</v>
      </c>
      <c r="E303">
        <v>-5</v>
      </c>
      <c r="F303">
        <v>-2</v>
      </c>
      <c r="G303">
        <v>-1</v>
      </c>
      <c r="H303">
        <f>_xlfn.XLOOKUP(I303,$B$2:$B$588,$A$2:$A$588,65535)</f>
        <v>65535</v>
      </c>
      <c r="J303">
        <f t="shared" ref="J303:K303" si="401">C303-C547</f>
        <v>-8</v>
      </c>
      <c r="K303">
        <f t="shared" si="401"/>
        <v>0</v>
      </c>
      <c r="L303">
        <f t="shared" ref="L303:N303" si="402">E303+E547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483</v>
      </c>
      <c r="C304">
        <v>36</v>
      </c>
      <c r="D304">
        <v>-2</v>
      </c>
      <c r="E304">
        <v>-5</v>
      </c>
      <c r="F304">
        <v>-2</v>
      </c>
      <c r="G304">
        <v>-1</v>
      </c>
      <c r="H304">
        <f>_xlfn.XLOOKUP(I304,$B$2:$B$588,$A$2:$A$588,65535)</f>
        <v>65535</v>
      </c>
      <c r="J304">
        <f t="shared" ref="J304:K304" si="403">C304-C548</f>
        <v>-8</v>
      </c>
      <c r="K304">
        <f t="shared" si="403"/>
        <v>0</v>
      </c>
      <c r="L304">
        <f t="shared" ref="L304:N304" si="404">E304+E548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484</v>
      </c>
      <c r="C305">
        <v>36</v>
      </c>
      <c r="D305">
        <v>-2</v>
      </c>
      <c r="E305">
        <v>-5</v>
      </c>
      <c r="F305">
        <v>-2</v>
      </c>
      <c r="G305">
        <v>-1</v>
      </c>
      <c r="H305">
        <f>_xlfn.XLOOKUP(I305,$B$2:$B$588,$A$2:$A$588,65535)</f>
        <v>65535</v>
      </c>
      <c r="J305">
        <f t="shared" ref="J305:K305" si="405">C305-C549</f>
        <v>-8</v>
      </c>
      <c r="K305">
        <f t="shared" si="405"/>
        <v>0</v>
      </c>
      <c r="L305">
        <f t="shared" ref="L305:N305" si="406">E305+E549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485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_xlfn.XLOOKUP(I306,$B$2:$B$588,$A$2:$A$588,65535)</f>
        <v>65535</v>
      </c>
      <c r="I306" s="1"/>
      <c r="J306">
        <f t="shared" ref="J306:K306" si="407">C306-C550</f>
        <v>-8</v>
      </c>
      <c r="K306">
        <f t="shared" si="407"/>
        <v>0</v>
      </c>
      <c r="L306">
        <f t="shared" ref="L306:N306" si="408">E306+E550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486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_xlfn.XLOOKUP(I307,$B$2:$B$588,$A$2:$A$588,65535)</f>
        <v>65535</v>
      </c>
      <c r="J307">
        <f t="shared" ref="J307:K307" si="409">C307-C551</f>
        <v>-8</v>
      </c>
      <c r="K307">
        <f t="shared" si="409"/>
        <v>0</v>
      </c>
      <c r="L307">
        <f t="shared" ref="L307:N307" si="410">E307+E551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487</v>
      </c>
      <c r="C308">
        <v>36</v>
      </c>
      <c r="D308">
        <v>-1</v>
      </c>
      <c r="E308">
        <v>-5</v>
      </c>
      <c r="F308">
        <v>-2</v>
      </c>
      <c r="G308">
        <v>-1</v>
      </c>
      <c r="H308">
        <f>_xlfn.XLOOKUP(I308,$B$2:$B$588,$A$2:$A$588,65535)</f>
        <v>65535</v>
      </c>
      <c r="J308">
        <f t="shared" ref="J308:K308" si="411">C308-C552</f>
        <v>-8</v>
      </c>
      <c r="K308">
        <f t="shared" si="411"/>
        <v>0</v>
      </c>
      <c r="L308">
        <f t="shared" ref="L308:N308" si="412">E308+E552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488</v>
      </c>
      <c r="C309">
        <v>5</v>
      </c>
      <c r="D309">
        <v>0</v>
      </c>
      <c r="E309">
        <v>-5</v>
      </c>
      <c r="F309">
        <v>-2</v>
      </c>
      <c r="G309">
        <v>-1</v>
      </c>
      <c r="H309">
        <f>_xlfn.XLOOKUP(I309,$B$2:$B$588,$A$2:$A$588,65535)</f>
        <v>65535</v>
      </c>
      <c r="I309" s="1"/>
      <c r="J309">
        <f t="shared" ref="J309:K309" si="413">C309-C553</f>
        <v>-8</v>
      </c>
      <c r="K309">
        <f t="shared" si="413"/>
        <v>0</v>
      </c>
      <c r="L309">
        <f t="shared" ref="L309:N309" si="414">E309+E553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526</v>
      </c>
      <c r="C310">
        <v>37</v>
      </c>
      <c r="D310">
        <v>0</v>
      </c>
      <c r="E310">
        <v>0</v>
      </c>
      <c r="F310">
        <v>0</v>
      </c>
      <c r="G310">
        <v>0</v>
      </c>
      <c r="H310">
        <f>_xlfn.XLOOKUP(I310,$B$2:$B$588,$A$2:$A$588,65535)</f>
        <v>65535</v>
      </c>
      <c r="I310" s="1"/>
      <c r="J310">
        <f t="shared" ref="J310:K310" si="415">C310-C554</f>
        <v>-8</v>
      </c>
      <c r="K310">
        <f t="shared" si="415"/>
        <v>0</v>
      </c>
      <c r="L310">
        <f t="shared" ref="L310:N310" si="416">E310+E554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527</v>
      </c>
      <c r="C311">
        <v>38</v>
      </c>
      <c r="D311">
        <v>0</v>
      </c>
      <c r="E311">
        <v>0</v>
      </c>
      <c r="F311">
        <v>0</v>
      </c>
      <c r="G311">
        <v>0</v>
      </c>
      <c r="H311">
        <f>_xlfn.XLOOKUP(I311,$B$2:$B$588,$A$2:$A$588,65535)</f>
        <v>65535</v>
      </c>
      <c r="I311" s="1"/>
      <c r="J311">
        <f t="shared" ref="J311:K311" si="417">C311-C555</f>
        <v>-8</v>
      </c>
      <c r="K311">
        <f t="shared" si="417"/>
        <v>0</v>
      </c>
      <c r="L311">
        <f t="shared" ref="L311:N311" si="418">E311+E555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528</v>
      </c>
      <c r="C312">
        <v>39</v>
      </c>
      <c r="D312">
        <v>0</v>
      </c>
      <c r="E312">
        <v>0</v>
      </c>
      <c r="F312">
        <v>0</v>
      </c>
      <c r="G312">
        <v>0</v>
      </c>
      <c r="H312">
        <f>_xlfn.XLOOKUP(I312,$B$2:$B$588,$A$2:$A$588,65535)</f>
        <v>65535</v>
      </c>
      <c r="I312" s="1"/>
      <c r="J312">
        <f t="shared" ref="J312:K312" si="419">C312-C556</f>
        <v>-8</v>
      </c>
      <c r="K312">
        <f t="shared" si="419"/>
        <v>0</v>
      </c>
      <c r="L312">
        <f t="shared" ref="L312:N312" si="420">E312+E556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529</v>
      </c>
      <c r="C313">
        <v>38</v>
      </c>
      <c r="D313">
        <v>0</v>
      </c>
      <c r="E313">
        <v>0</v>
      </c>
      <c r="F313">
        <v>0</v>
      </c>
      <c r="G313">
        <v>0</v>
      </c>
      <c r="H313">
        <f>_xlfn.XLOOKUP(I313,$B$2:$B$588,$A$2:$A$588,65535)</f>
        <v>65535</v>
      </c>
      <c r="I313" s="1"/>
      <c r="J313">
        <f t="shared" ref="J313:K313" si="421">C313-C557</f>
        <v>-8</v>
      </c>
      <c r="K313">
        <f t="shared" si="421"/>
        <v>0</v>
      </c>
      <c r="L313">
        <f t="shared" ref="L313:N313" si="422">E313+E557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530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_xlfn.XLOOKUP(I314,$B$2:$B$588,$A$2:$A$588,65535)</f>
        <v>65535</v>
      </c>
      <c r="I314" s="1"/>
      <c r="J314">
        <f t="shared" ref="J314:K314" si="423">C314-C558</f>
        <v>-8</v>
      </c>
      <c r="K314">
        <f t="shared" si="423"/>
        <v>0</v>
      </c>
      <c r="L314">
        <f t="shared" ref="L314:N314" si="424">E314+E558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531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_xlfn.XLOOKUP(I315,$B$2:$B$588,$A$2:$A$588,65535)</f>
        <v>65535</v>
      </c>
      <c r="I315" s="1"/>
      <c r="J315">
        <f t="shared" ref="J315:K315" si="425">C315-C559</f>
        <v>-8</v>
      </c>
      <c r="K315">
        <f t="shared" si="425"/>
        <v>0</v>
      </c>
      <c r="L315">
        <f t="shared" ref="L315:N315" si="426">E315+E559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532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_xlfn.XLOOKUP(I316,$B$2:$B$588,$A$2:$A$588,65535)</f>
        <v>65535</v>
      </c>
      <c r="I316" s="1"/>
      <c r="J316">
        <f t="shared" ref="J316:K316" si="427">C316-C560</f>
        <v>-8</v>
      </c>
      <c r="K316">
        <f t="shared" si="427"/>
        <v>0</v>
      </c>
      <c r="L316">
        <f t="shared" ref="L316:N316" si="428">E316+E560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533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_xlfn.XLOOKUP(I317,$B$2:$B$588,$A$2:$A$588,65535)</f>
        <v>65535</v>
      </c>
      <c r="I317" s="1"/>
      <c r="J317">
        <f t="shared" ref="J317:K317" si="429">C317-C561</f>
        <v>-8</v>
      </c>
      <c r="K317">
        <f t="shared" si="429"/>
        <v>0</v>
      </c>
      <c r="L317">
        <f t="shared" ref="L317:N317" si="430">E317+E561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534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_xlfn.XLOOKUP(I318,$B$2:$B$588,$A$2:$A$588,65535)</f>
        <v>65535</v>
      </c>
      <c r="I318" s="1"/>
      <c r="J318">
        <f t="shared" ref="J318:K318" si="431">C318-C562</f>
        <v>-8</v>
      </c>
      <c r="K318">
        <f t="shared" si="431"/>
        <v>0</v>
      </c>
      <c r="L318">
        <f t="shared" ref="L318:N318" si="432">E318+E562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535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_xlfn.XLOOKUP(I319,$B$2:$B$588,$A$2:$A$588,65535)</f>
        <v>65535</v>
      </c>
      <c r="I319" s="1"/>
      <c r="J319">
        <f t="shared" ref="J319:K319" si="433">C319-C563</f>
        <v>-8</v>
      </c>
      <c r="K319">
        <f t="shared" si="433"/>
        <v>0</v>
      </c>
      <c r="L319">
        <f t="shared" ref="L319:N319" si="434">E319+E563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536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_xlfn.XLOOKUP(I320,$B$2:$B$588,$A$2:$A$588,65535)</f>
        <v>109</v>
      </c>
      <c r="I320" s="1" t="s">
        <v>68</v>
      </c>
      <c r="J320">
        <f t="shared" ref="J320:K320" si="435">C320-C564</f>
        <v>-8</v>
      </c>
      <c r="K320">
        <f t="shared" si="435"/>
        <v>0</v>
      </c>
      <c r="L320">
        <f t="shared" ref="L320:N320" si="436">E320+E564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537</v>
      </c>
      <c r="C321">
        <v>40</v>
      </c>
      <c r="D321">
        <v>0</v>
      </c>
      <c r="E321">
        <v>0</v>
      </c>
      <c r="F321">
        <v>0</v>
      </c>
      <c r="G321">
        <v>0</v>
      </c>
      <c r="H321">
        <f>_xlfn.XLOOKUP(I321,$B$2:$B$588,$A$2:$A$588,65535)</f>
        <v>65535</v>
      </c>
      <c r="I321" s="1"/>
      <c r="J321">
        <f t="shared" ref="J321:K321" si="437">C321-C565</f>
        <v>-8</v>
      </c>
      <c r="K321">
        <f t="shared" si="437"/>
        <v>0</v>
      </c>
      <c r="L321">
        <f t="shared" ref="L321:N321" si="438">E321+E565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538</v>
      </c>
      <c r="C322">
        <v>41</v>
      </c>
      <c r="D322">
        <v>0</v>
      </c>
      <c r="E322">
        <v>0</v>
      </c>
      <c r="F322">
        <v>0</v>
      </c>
      <c r="G322">
        <v>0</v>
      </c>
      <c r="H322">
        <f>_xlfn.XLOOKUP(I322,$B$2:$B$588,$A$2:$A$588,65535)</f>
        <v>65535</v>
      </c>
      <c r="I322" s="1"/>
      <c r="J322">
        <f t="shared" ref="J322:K322" si="439">C322-C566</f>
        <v>-8</v>
      </c>
      <c r="K322">
        <f t="shared" si="439"/>
        <v>0</v>
      </c>
      <c r="L322">
        <f t="shared" ref="L322:N322" si="440">E322+E566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539</v>
      </c>
      <c r="C323">
        <v>42</v>
      </c>
      <c r="D323">
        <v>0</v>
      </c>
      <c r="E323">
        <v>0</v>
      </c>
      <c r="F323">
        <v>0</v>
      </c>
      <c r="G323">
        <v>0</v>
      </c>
      <c r="H323">
        <f>_xlfn.XLOOKUP(I323,$B$2:$B$588,$A$2:$A$588,65535)</f>
        <v>65535</v>
      </c>
      <c r="I323" s="1"/>
      <c r="J323">
        <f t="shared" ref="J323:K323" si="441">C323-C567</f>
        <v>-8</v>
      </c>
      <c r="K323">
        <f t="shared" si="441"/>
        <v>0</v>
      </c>
      <c r="L323">
        <f t="shared" ref="L323:N323" si="442">E323+E567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540</v>
      </c>
      <c r="C324">
        <v>41</v>
      </c>
      <c r="D324">
        <v>0</v>
      </c>
      <c r="E324">
        <v>0</v>
      </c>
      <c r="F324">
        <v>0</v>
      </c>
      <c r="G324">
        <v>0</v>
      </c>
      <c r="H324">
        <f>_xlfn.XLOOKUP(I324,$B$2:$B$588,$A$2:$A$588,65535)</f>
        <v>65535</v>
      </c>
      <c r="I324" s="1"/>
      <c r="J324">
        <f t="shared" ref="J324:K324" si="444">C324-C568</f>
        <v>-8</v>
      </c>
      <c r="K324">
        <f t="shared" si="444"/>
        <v>0</v>
      </c>
      <c r="L324">
        <f t="shared" ref="L324:N324" si="445">E324+E568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541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_xlfn.XLOOKUP(I325,$B$2:$B$588,$A$2:$A$588,65535)</f>
        <v>65535</v>
      </c>
      <c r="I325" s="1"/>
      <c r="J325">
        <f t="shared" ref="J325:K325" si="446">C325-C569</f>
        <v>-8</v>
      </c>
      <c r="K325">
        <f t="shared" si="446"/>
        <v>0</v>
      </c>
      <c r="L325">
        <f t="shared" ref="L325:N325" si="447">E325+E569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542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_xlfn.XLOOKUP(I326,$B$2:$B$588,$A$2:$A$588,65535)</f>
        <v>65535</v>
      </c>
      <c r="I326" s="1"/>
      <c r="J326">
        <f t="shared" ref="J326:K326" si="448">C326-C570</f>
        <v>-8</v>
      </c>
      <c r="K326">
        <f t="shared" si="448"/>
        <v>0</v>
      </c>
      <c r="L326">
        <f t="shared" ref="L326:N326" si="449">E326+E570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543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_xlfn.XLOOKUP(I327,$B$2:$B$588,$A$2:$A$588,65535)</f>
        <v>65535</v>
      </c>
      <c r="I327" s="1"/>
      <c r="J327">
        <f t="shared" ref="J327:K327" si="450">C327-C571</f>
        <v>-8</v>
      </c>
      <c r="K327">
        <f t="shared" si="450"/>
        <v>0</v>
      </c>
      <c r="L327">
        <f t="shared" ref="L327:N327" si="451">E327+E571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544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_xlfn.XLOOKUP(I328,$B$2:$B$588,$A$2:$A$588,65535)</f>
        <v>65535</v>
      </c>
      <c r="I328" s="1"/>
      <c r="J328">
        <f t="shared" ref="J328:K328" si="452">C328-C572</f>
        <v>-8</v>
      </c>
      <c r="K328">
        <f t="shared" si="452"/>
        <v>0</v>
      </c>
      <c r="L328">
        <f t="shared" ref="L328:N328" si="453">E328+E572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545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_xlfn.XLOOKUP(I329,$B$2:$B$588,$A$2:$A$588,65535)</f>
        <v>65535</v>
      </c>
      <c r="I329" s="1"/>
      <c r="J329">
        <f t="shared" ref="J329:K329" si="454">C329-C573</f>
        <v>-8</v>
      </c>
      <c r="K329">
        <f t="shared" si="454"/>
        <v>0</v>
      </c>
      <c r="L329">
        <f t="shared" ref="L329:N329" si="455">E329+E573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546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_xlfn.XLOOKUP(I330,$B$2:$B$588,$A$2:$A$588,65535)</f>
        <v>65535</v>
      </c>
      <c r="I330" s="1"/>
      <c r="J330">
        <f t="shared" ref="J330:K330" si="456">C330-C574</f>
        <v>-8</v>
      </c>
      <c r="K330">
        <f t="shared" si="456"/>
        <v>0</v>
      </c>
      <c r="L330">
        <f t="shared" ref="L330:N330" si="457">E330+E574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547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_xlfn.XLOOKUP(I331,$B$2:$B$588,$A$2:$A$588,65535)</f>
        <v>109</v>
      </c>
      <c r="I331" s="1" t="s">
        <v>68</v>
      </c>
      <c r="J331">
        <f t="shared" ref="J331:K331" si="458">C331-C575</f>
        <v>-8</v>
      </c>
      <c r="K331">
        <f t="shared" si="458"/>
        <v>0</v>
      </c>
      <c r="L331">
        <f t="shared" ref="L331:N331" si="459">E331+E575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46</v>
      </c>
      <c r="C332">
        <v>5</v>
      </c>
      <c r="D332">
        <v>-2</v>
      </c>
      <c r="E332">
        <v>0</v>
      </c>
      <c r="F332">
        <v>0</v>
      </c>
      <c r="G332">
        <v>0</v>
      </c>
      <c r="H332">
        <f>_xlfn.XLOOKUP(I332,$B$2:$B$588,$A$2:$A$588,65535)</f>
        <v>65535</v>
      </c>
      <c r="J332">
        <f t="shared" ref="J332:K332" si="460">C332-C576</f>
        <v>-23</v>
      </c>
      <c r="K332">
        <f t="shared" si="460"/>
        <v>-2</v>
      </c>
      <c r="L332">
        <f t="shared" ref="L332:N332" si="461">E332+E576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47</v>
      </c>
      <c r="C333">
        <v>5</v>
      </c>
      <c r="D333">
        <v>-2</v>
      </c>
      <c r="E333">
        <v>0</v>
      </c>
      <c r="F333">
        <v>0</v>
      </c>
      <c r="G333">
        <v>0</v>
      </c>
      <c r="H333">
        <f>_xlfn.XLOOKUP(I333,$B$2:$B$588,$A$2:$A$588,65535)</f>
        <v>65535</v>
      </c>
      <c r="J333">
        <f t="shared" ref="J333:K333" si="462">C333-C577</f>
        <v>-24</v>
      </c>
      <c r="K333">
        <f t="shared" si="462"/>
        <v>-2</v>
      </c>
      <c r="L333">
        <f t="shared" ref="L333:N333" si="463">E333+E577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48</v>
      </c>
      <c r="C334">
        <v>5</v>
      </c>
      <c r="D334">
        <v>-2</v>
      </c>
      <c r="E334">
        <v>0</v>
      </c>
      <c r="F334">
        <v>0</v>
      </c>
      <c r="G334">
        <v>0</v>
      </c>
      <c r="H334">
        <f>_xlfn.XLOOKUP(I334,$B$2:$B$588,$A$2:$A$588,65535)</f>
        <v>65535</v>
      </c>
      <c r="J334">
        <f t="shared" ref="J334:K334" si="464">C334-C578</f>
        <v>-25</v>
      </c>
      <c r="K334">
        <f t="shared" si="464"/>
        <v>-2</v>
      </c>
      <c r="L334">
        <f t="shared" ref="L334:N334" si="465">E334+E578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49</v>
      </c>
      <c r="C335">
        <v>5</v>
      </c>
      <c r="D335">
        <v>-2</v>
      </c>
      <c r="E335">
        <v>0</v>
      </c>
      <c r="F335">
        <v>0</v>
      </c>
      <c r="G335">
        <v>0</v>
      </c>
      <c r="H335">
        <f>_xlfn.XLOOKUP(I335,$B$2:$B$588,$A$2:$A$588,65535)</f>
        <v>65535</v>
      </c>
      <c r="J335">
        <f t="shared" ref="J335:K335" si="466">C335-C579</f>
        <v>-26</v>
      </c>
      <c r="K335">
        <f t="shared" si="466"/>
        <v>-2</v>
      </c>
      <c r="L335">
        <f t="shared" ref="L335:N335" si="467">E335+E579</f>
        <v>0</v>
      </c>
      <c r="M335">
        <f t="shared" si="467"/>
        <v>0</v>
      </c>
      <c r="N335">
        <f t="shared" si="467"/>
        <v>0</v>
      </c>
    </row>
    <row r="336" spans="1:14" ht="35" customHeight="1" x14ac:dyDescent="0.2">
      <c r="A336">
        <f t="shared" si="443"/>
        <v>334</v>
      </c>
      <c r="B336" s="1" t="s">
        <v>50</v>
      </c>
      <c r="C336">
        <v>8</v>
      </c>
      <c r="D336">
        <v>0</v>
      </c>
      <c r="E336">
        <v>0</v>
      </c>
      <c r="F336">
        <v>0</v>
      </c>
      <c r="G336">
        <v>0</v>
      </c>
      <c r="H336">
        <f>_xlfn.XLOOKUP(I336,$B$2:$B$588,$A$2:$A$588,65535)</f>
        <v>65535</v>
      </c>
    </row>
    <row r="337" spans="1:9" x14ac:dyDescent="0.2">
      <c r="A337">
        <f t="shared" si="443"/>
        <v>335</v>
      </c>
      <c r="B337" s="1" t="s">
        <v>104</v>
      </c>
      <c r="C337">
        <v>9</v>
      </c>
      <c r="D337">
        <v>0</v>
      </c>
      <c r="E337">
        <v>0</v>
      </c>
      <c r="F337">
        <v>0</v>
      </c>
      <c r="G337">
        <v>0</v>
      </c>
      <c r="H337">
        <f>_xlfn.XLOOKUP(I337,$B$2:$B$588,$A$2:$A$588,65535)</f>
        <v>65535</v>
      </c>
    </row>
    <row r="338" spans="1:9" x14ac:dyDescent="0.2">
      <c r="A338">
        <f t="shared" si="443"/>
        <v>336</v>
      </c>
      <c r="B338" s="1" t="s">
        <v>105</v>
      </c>
      <c r="C338">
        <v>10</v>
      </c>
      <c r="D338">
        <v>0</v>
      </c>
      <c r="E338">
        <v>0</v>
      </c>
      <c r="F338">
        <v>0</v>
      </c>
      <c r="G338">
        <v>0</v>
      </c>
      <c r="H338">
        <f>_xlfn.XLOOKUP(I338,$B$2:$B$588,$A$2:$A$588,65535)</f>
        <v>65535</v>
      </c>
    </row>
    <row r="339" spans="1:9" x14ac:dyDescent="0.2">
      <c r="A339">
        <f t="shared" si="443"/>
        <v>337</v>
      </c>
      <c r="B339" s="1" t="s">
        <v>106</v>
      </c>
      <c r="C339">
        <v>11</v>
      </c>
      <c r="D339">
        <v>0</v>
      </c>
      <c r="E339">
        <v>0</v>
      </c>
      <c r="F339">
        <v>0</v>
      </c>
      <c r="G339">
        <v>0</v>
      </c>
      <c r="H339">
        <f>_xlfn.XLOOKUP(I339,$B$2:$B$588,$A$2:$A$588,65535)</f>
        <v>65535</v>
      </c>
    </row>
    <row r="340" spans="1:9" x14ac:dyDescent="0.2">
      <c r="A340">
        <f t="shared" si="443"/>
        <v>338</v>
      </c>
      <c r="B340" s="1" t="s">
        <v>107</v>
      </c>
      <c r="C340">
        <v>9</v>
      </c>
      <c r="D340">
        <v>0</v>
      </c>
      <c r="E340">
        <v>0</v>
      </c>
      <c r="F340">
        <v>0</v>
      </c>
      <c r="G340">
        <v>0</v>
      </c>
      <c r="H340">
        <f>_xlfn.XLOOKUP(I340,$B$2:$B$588,$A$2:$A$588,65535)</f>
        <v>65535</v>
      </c>
    </row>
    <row r="341" spans="1:9" x14ac:dyDescent="0.2">
      <c r="A341">
        <f t="shared" si="443"/>
        <v>339</v>
      </c>
      <c r="B341" s="1" t="s">
        <v>108</v>
      </c>
      <c r="C341">
        <v>8</v>
      </c>
      <c r="D341">
        <v>4</v>
      </c>
      <c r="E341">
        <v>0</v>
      </c>
      <c r="F341">
        <v>0</v>
      </c>
      <c r="G341">
        <v>0</v>
      </c>
      <c r="H341">
        <f>_xlfn.XLOOKUP(I341,$B$2:$B$588,$A$2:$A$588,65535)</f>
        <v>65535</v>
      </c>
    </row>
    <row r="342" spans="1:9" x14ac:dyDescent="0.2">
      <c r="A342">
        <f t="shared" si="443"/>
        <v>340</v>
      </c>
      <c r="B342" s="1" t="s">
        <v>109</v>
      </c>
      <c r="C342">
        <v>8</v>
      </c>
      <c r="D342">
        <v>3</v>
      </c>
      <c r="E342">
        <v>0</v>
      </c>
      <c r="F342">
        <v>0</v>
      </c>
      <c r="G342">
        <v>0</v>
      </c>
      <c r="H342">
        <f>_xlfn.XLOOKUP(I342,$B$2:$B$588,$A$2:$A$588,65535)</f>
        <v>65535</v>
      </c>
    </row>
    <row r="343" spans="1:9" x14ac:dyDescent="0.2">
      <c r="A343">
        <f t="shared" si="443"/>
        <v>341</v>
      </c>
      <c r="B343" s="1" t="s">
        <v>110</v>
      </c>
      <c r="C343">
        <v>8</v>
      </c>
      <c r="D343">
        <v>2</v>
      </c>
      <c r="E343">
        <v>0</v>
      </c>
      <c r="F343">
        <v>0</v>
      </c>
      <c r="G343">
        <v>0</v>
      </c>
      <c r="H343">
        <f>_xlfn.XLOOKUP(I343,$B$2:$B$588,$A$2:$A$588,65535)</f>
        <v>65535</v>
      </c>
    </row>
    <row r="344" spans="1:9" x14ac:dyDescent="0.2">
      <c r="A344">
        <f t="shared" si="443"/>
        <v>342</v>
      </c>
      <c r="B344" s="1" t="s">
        <v>111</v>
      </c>
      <c r="C344">
        <v>8</v>
      </c>
      <c r="D344">
        <v>-2</v>
      </c>
      <c r="E344">
        <v>0</v>
      </c>
      <c r="F344">
        <v>0</v>
      </c>
      <c r="G344">
        <v>0</v>
      </c>
      <c r="H344">
        <f>_xlfn.XLOOKUP(I344,$B$2:$B$588,$A$2:$A$588,65535)</f>
        <v>65535</v>
      </c>
    </row>
    <row r="345" spans="1:9" x14ac:dyDescent="0.2">
      <c r="A345">
        <f t="shared" si="443"/>
        <v>343</v>
      </c>
      <c r="B345" s="1" t="s">
        <v>112</v>
      </c>
      <c r="C345">
        <v>11</v>
      </c>
      <c r="D345">
        <v>-3</v>
      </c>
      <c r="E345">
        <v>0</v>
      </c>
      <c r="F345">
        <v>0</v>
      </c>
      <c r="G345">
        <v>0</v>
      </c>
      <c r="H345">
        <f>_xlfn.XLOOKUP(I345,$B$2:$B$588,$A$2:$A$588,65535)</f>
        <v>65535</v>
      </c>
    </row>
    <row r="346" spans="1:9" x14ac:dyDescent="0.2">
      <c r="A346">
        <f t="shared" si="443"/>
        <v>344</v>
      </c>
      <c r="B346" s="1" t="s">
        <v>113</v>
      </c>
      <c r="C346">
        <v>8</v>
      </c>
      <c r="D346">
        <v>-4</v>
      </c>
      <c r="E346">
        <v>0</v>
      </c>
      <c r="F346">
        <v>0</v>
      </c>
      <c r="G346">
        <v>0</v>
      </c>
      <c r="H346">
        <f>_xlfn.XLOOKUP(I346,$B$2:$B$588,$A$2:$A$588,65535)</f>
        <v>65535</v>
      </c>
    </row>
    <row r="347" spans="1:9" x14ac:dyDescent="0.2">
      <c r="A347">
        <f t="shared" si="443"/>
        <v>345</v>
      </c>
      <c r="B347" s="1" t="s">
        <v>0</v>
      </c>
      <c r="C347">
        <v>9</v>
      </c>
      <c r="D347">
        <v>0</v>
      </c>
      <c r="E347">
        <v>0</v>
      </c>
      <c r="F347">
        <v>0</v>
      </c>
      <c r="G347">
        <v>0</v>
      </c>
      <c r="H347">
        <f>_xlfn.XLOOKUP(I347,$B$2:$B$588,$A$2:$A$588,65535)</f>
        <v>65535</v>
      </c>
    </row>
    <row r="348" spans="1:9" x14ac:dyDescent="0.2">
      <c r="A348">
        <f t="shared" si="443"/>
        <v>346</v>
      </c>
      <c r="B348" s="1" t="s">
        <v>114</v>
      </c>
      <c r="C348">
        <v>8</v>
      </c>
      <c r="D348">
        <v>4</v>
      </c>
      <c r="E348">
        <v>0</v>
      </c>
      <c r="F348">
        <v>0</v>
      </c>
      <c r="G348">
        <v>0</v>
      </c>
      <c r="H348">
        <f>_xlfn.XLOOKUP(I348,$B$2:$B$588,$A$2:$A$588,65535)</f>
        <v>65535</v>
      </c>
    </row>
    <row r="349" spans="1:9" x14ac:dyDescent="0.2">
      <c r="A349">
        <f t="shared" si="443"/>
        <v>347</v>
      </c>
      <c r="B349" s="1" t="s">
        <v>115</v>
      </c>
      <c r="C349">
        <v>8</v>
      </c>
      <c r="D349">
        <v>3</v>
      </c>
      <c r="E349">
        <v>0</v>
      </c>
      <c r="F349">
        <v>0</v>
      </c>
      <c r="G349">
        <v>0</v>
      </c>
      <c r="H349">
        <f>_xlfn.XLOOKUP(I349,$B$2:$B$588,$A$2:$A$588,65535)</f>
        <v>65535</v>
      </c>
    </row>
    <row r="350" spans="1:9" x14ac:dyDescent="0.2">
      <c r="A350">
        <f t="shared" si="443"/>
        <v>348</v>
      </c>
      <c r="B350" s="1" t="s">
        <v>116</v>
      </c>
      <c r="C350">
        <v>8</v>
      </c>
      <c r="D350">
        <v>2</v>
      </c>
      <c r="E350">
        <v>0</v>
      </c>
      <c r="F350">
        <v>0</v>
      </c>
      <c r="G350">
        <v>0</v>
      </c>
      <c r="H350">
        <f>_xlfn.XLOOKUP(I350,$B$2:$B$588,$A$2:$A$588,65535)</f>
        <v>65535</v>
      </c>
    </row>
    <row r="351" spans="1:9" x14ac:dyDescent="0.2">
      <c r="A351">
        <f t="shared" si="443"/>
        <v>349</v>
      </c>
      <c r="B351" s="1" t="s">
        <v>117</v>
      </c>
      <c r="C351">
        <v>8</v>
      </c>
      <c r="D351">
        <v>-1</v>
      </c>
      <c r="E351">
        <v>0</v>
      </c>
      <c r="F351">
        <v>0</v>
      </c>
      <c r="G351">
        <v>0</v>
      </c>
      <c r="H351">
        <f>_xlfn.XLOOKUP(I351,$B$2:$B$588,$A$2:$A$588,65535)</f>
        <v>65535</v>
      </c>
    </row>
    <row r="352" spans="1:9" x14ac:dyDescent="0.2">
      <c r="A352">
        <f t="shared" si="443"/>
        <v>350</v>
      </c>
      <c r="B352" s="1" t="s">
        <v>118</v>
      </c>
      <c r="C352">
        <v>8</v>
      </c>
      <c r="D352">
        <v>0</v>
      </c>
      <c r="E352">
        <v>0</v>
      </c>
      <c r="F352">
        <v>0</v>
      </c>
      <c r="G352">
        <v>0</v>
      </c>
      <c r="H352">
        <f>_xlfn.XLOOKUP(I352,$B$2:$B$588,$A$2:$A$588,65535)</f>
        <v>334</v>
      </c>
      <c r="I352" s="1" t="s">
        <v>50</v>
      </c>
    </row>
    <row r="353" spans="1:14" ht="30" customHeight="1" x14ac:dyDescent="0.2">
      <c r="A353">
        <f t="shared" si="443"/>
        <v>351</v>
      </c>
      <c r="B353" s="1" t="s">
        <v>168</v>
      </c>
      <c r="C353">
        <v>13</v>
      </c>
      <c r="D353">
        <v>0</v>
      </c>
      <c r="E353">
        <v>0</v>
      </c>
      <c r="F353">
        <v>0</v>
      </c>
      <c r="G353">
        <v>0</v>
      </c>
      <c r="H353">
        <f>_xlfn.XLOOKUP(I353,$B$2:$B$588,$A$2:$A$588,65535)</f>
        <v>65535</v>
      </c>
      <c r="J353">
        <f>C353-C109</f>
        <v>8</v>
      </c>
      <c r="K353">
        <f>D353-D109</f>
        <v>0</v>
      </c>
      <c r="L353">
        <f>E353+E109</f>
        <v>0</v>
      </c>
      <c r="M353">
        <f>F353+F109</f>
        <v>0</v>
      </c>
      <c r="N353">
        <f>G353+G109</f>
        <v>0</v>
      </c>
    </row>
    <row r="354" spans="1:14" x14ac:dyDescent="0.2">
      <c r="A354">
        <f t="shared" si="443"/>
        <v>352</v>
      </c>
      <c r="B354" s="1" t="s">
        <v>119</v>
      </c>
      <c r="C354">
        <v>12</v>
      </c>
      <c r="D354">
        <v>0</v>
      </c>
      <c r="E354">
        <v>5</v>
      </c>
      <c r="F354">
        <v>2</v>
      </c>
      <c r="G354">
        <v>1</v>
      </c>
      <c r="H354">
        <f>_xlfn.XLOOKUP(I354,$B$2:$B$588,$A$2:$A$588,65535)</f>
        <v>65535</v>
      </c>
      <c r="J354">
        <f t="shared" ref="J354:K354" si="468">C354-C110</f>
        <v>8</v>
      </c>
      <c r="K354">
        <f t="shared" si="468"/>
        <v>0</v>
      </c>
      <c r="L354">
        <f t="shared" ref="L354:N354" si="469">E354+E110</f>
        <v>0</v>
      </c>
      <c r="M354">
        <f t="shared" si="469"/>
        <v>0</v>
      </c>
      <c r="N354">
        <f t="shared" si="469"/>
        <v>0</v>
      </c>
    </row>
    <row r="355" spans="1:14" x14ac:dyDescent="0.2">
      <c r="A355">
        <f t="shared" si="443"/>
        <v>353</v>
      </c>
      <c r="B355" s="1" t="s">
        <v>120</v>
      </c>
      <c r="C355">
        <v>13</v>
      </c>
      <c r="D355">
        <v>0</v>
      </c>
      <c r="E355">
        <v>5</v>
      </c>
      <c r="F355">
        <v>2</v>
      </c>
      <c r="G355">
        <v>0</v>
      </c>
      <c r="H355">
        <f>_xlfn.XLOOKUP(I355,$B$2:$B$588,$A$2:$A$588,65535)</f>
        <v>65535</v>
      </c>
      <c r="J355">
        <f t="shared" ref="J355:K355" si="470">C355-C111</f>
        <v>8</v>
      </c>
      <c r="K355">
        <f t="shared" si="470"/>
        <v>0</v>
      </c>
      <c r="L355">
        <f t="shared" ref="L355:N355" si="471">E355+E111</f>
        <v>0</v>
      </c>
      <c r="M355">
        <f t="shared" si="471"/>
        <v>0</v>
      </c>
      <c r="N355">
        <f t="shared" si="471"/>
        <v>0</v>
      </c>
    </row>
    <row r="356" spans="1:14" x14ac:dyDescent="0.2">
      <c r="A356">
        <f t="shared" si="443"/>
        <v>354</v>
      </c>
      <c r="B356" s="1" t="s">
        <v>121</v>
      </c>
      <c r="C356">
        <v>14</v>
      </c>
      <c r="D356">
        <v>0</v>
      </c>
      <c r="E356">
        <v>5</v>
      </c>
      <c r="F356">
        <v>2</v>
      </c>
      <c r="G356">
        <v>1</v>
      </c>
      <c r="H356">
        <f>_xlfn.XLOOKUP(I356,$B$2:$B$588,$A$2:$A$588,65535)</f>
        <v>65535</v>
      </c>
      <c r="J356">
        <f t="shared" ref="J356:K356" si="472">C356-C112</f>
        <v>8</v>
      </c>
      <c r="K356">
        <f t="shared" si="472"/>
        <v>0</v>
      </c>
      <c r="L356">
        <f t="shared" ref="L356:N356" si="473">E356+E112</f>
        <v>0</v>
      </c>
      <c r="M356">
        <f t="shared" si="473"/>
        <v>0</v>
      </c>
      <c r="N356">
        <f t="shared" si="473"/>
        <v>0</v>
      </c>
    </row>
    <row r="357" spans="1:14" x14ac:dyDescent="0.2">
      <c r="A357">
        <f t="shared" si="443"/>
        <v>355</v>
      </c>
      <c r="B357" s="1" t="s">
        <v>122</v>
      </c>
      <c r="C357">
        <v>13</v>
      </c>
      <c r="D357">
        <v>0</v>
      </c>
      <c r="E357">
        <v>5</v>
      </c>
      <c r="F357">
        <v>2</v>
      </c>
      <c r="G357">
        <v>0</v>
      </c>
      <c r="H357">
        <f>_xlfn.XLOOKUP(I357,$B$2:$B$588,$A$2:$A$588,65535)</f>
        <v>65535</v>
      </c>
      <c r="J357">
        <f t="shared" ref="J357:K357" si="474">C357-C113</f>
        <v>8</v>
      </c>
      <c r="K357">
        <f t="shared" si="474"/>
        <v>0</v>
      </c>
      <c r="L357">
        <f t="shared" ref="L357:N357" si="475">E357+E113</f>
        <v>0</v>
      </c>
      <c r="M357">
        <f t="shared" si="475"/>
        <v>0</v>
      </c>
      <c r="N357">
        <f t="shared" si="475"/>
        <v>0</v>
      </c>
    </row>
    <row r="358" spans="1:14" x14ac:dyDescent="0.2">
      <c r="A358">
        <f t="shared" si="443"/>
        <v>356</v>
      </c>
      <c r="B358" s="1" t="s">
        <v>185</v>
      </c>
      <c r="C358">
        <v>12</v>
      </c>
      <c r="D358">
        <v>0</v>
      </c>
      <c r="E358">
        <v>5</v>
      </c>
      <c r="F358">
        <v>2</v>
      </c>
      <c r="G358">
        <v>1</v>
      </c>
      <c r="H358">
        <f>_xlfn.XLOOKUP(I358,$B$2:$B$588,$A$2:$A$588,65535)</f>
        <v>65535</v>
      </c>
      <c r="J358">
        <f t="shared" ref="J358:K358" si="476">C358-C114</f>
        <v>8</v>
      </c>
      <c r="K358">
        <f t="shared" si="476"/>
        <v>0</v>
      </c>
      <c r="L358">
        <f t="shared" ref="L358:N358" si="477">E358+E114</f>
        <v>0</v>
      </c>
      <c r="M358">
        <f t="shared" si="477"/>
        <v>0</v>
      </c>
      <c r="N358">
        <f t="shared" si="477"/>
        <v>0</v>
      </c>
    </row>
    <row r="359" spans="1:14" x14ac:dyDescent="0.2">
      <c r="A359">
        <f t="shared" si="443"/>
        <v>357</v>
      </c>
      <c r="B359" s="1" t="s">
        <v>186</v>
      </c>
      <c r="C359">
        <v>13</v>
      </c>
      <c r="D359">
        <v>0</v>
      </c>
      <c r="E359">
        <v>5</v>
      </c>
      <c r="F359">
        <v>2</v>
      </c>
      <c r="G359">
        <v>0</v>
      </c>
      <c r="H359">
        <f>_xlfn.XLOOKUP(I359,$B$2:$B$588,$A$2:$A$588,65535)</f>
        <v>65535</v>
      </c>
      <c r="J359">
        <f t="shared" ref="J359:K359" si="478">C359-C115</f>
        <v>8</v>
      </c>
      <c r="K359">
        <f t="shared" si="478"/>
        <v>0</v>
      </c>
      <c r="L359">
        <f t="shared" ref="L359:N359" si="479">E359+E115</f>
        <v>0</v>
      </c>
      <c r="M359">
        <f t="shared" si="479"/>
        <v>0</v>
      </c>
      <c r="N359">
        <f t="shared" si="479"/>
        <v>0</v>
      </c>
    </row>
    <row r="360" spans="1:14" x14ac:dyDescent="0.2">
      <c r="A360">
        <f t="shared" si="443"/>
        <v>358</v>
      </c>
      <c r="B360" s="1" t="s">
        <v>187</v>
      </c>
      <c r="C360">
        <v>14</v>
      </c>
      <c r="D360">
        <v>0</v>
      </c>
      <c r="E360">
        <v>5</v>
      </c>
      <c r="F360">
        <v>2</v>
      </c>
      <c r="G360">
        <v>1</v>
      </c>
      <c r="H360">
        <f>_xlfn.XLOOKUP(I360,$B$2:$B$588,$A$2:$A$588,65535)</f>
        <v>65535</v>
      </c>
      <c r="J360">
        <f t="shared" ref="J360:K360" si="480">C360-C116</f>
        <v>8</v>
      </c>
      <c r="K360">
        <f t="shared" si="480"/>
        <v>0</v>
      </c>
      <c r="L360">
        <f t="shared" ref="L360:N360" si="481">E360+E116</f>
        <v>0</v>
      </c>
      <c r="M360">
        <f t="shared" si="481"/>
        <v>0</v>
      </c>
      <c r="N360">
        <f t="shared" si="481"/>
        <v>0</v>
      </c>
    </row>
    <row r="361" spans="1:14" x14ac:dyDescent="0.2">
      <c r="A361">
        <f t="shared" si="443"/>
        <v>359</v>
      </c>
      <c r="B361" s="1" t="s">
        <v>188</v>
      </c>
      <c r="C361">
        <v>13</v>
      </c>
      <c r="D361">
        <v>0</v>
      </c>
      <c r="E361">
        <v>5</v>
      </c>
      <c r="F361">
        <v>2</v>
      </c>
      <c r="G361">
        <v>0</v>
      </c>
      <c r="H361">
        <f>_xlfn.XLOOKUP(I361,$B$2:$B$588,$A$2:$A$588,65535)</f>
        <v>65535</v>
      </c>
      <c r="J361">
        <f t="shared" ref="J361:K361" si="482">C361-C117</f>
        <v>8</v>
      </c>
      <c r="K361">
        <f t="shared" si="482"/>
        <v>0</v>
      </c>
      <c r="L361">
        <f t="shared" ref="L361:N361" si="483">E361+E117</f>
        <v>0</v>
      </c>
      <c r="M361">
        <f t="shared" si="483"/>
        <v>0</v>
      </c>
      <c r="N361">
        <f t="shared" si="483"/>
        <v>0</v>
      </c>
    </row>
    <row r="362" spans="1:14" x14ac:dyDescent="0.2">
      <c r="A362">
        <f t="shared" si="443"/>
        <v>360</v>
      </c>
      <c r="B362" s="1" t="s">
        <v>189</v>
      </c>
      <c r="C362">
        <v>12</v>
      </c>
      <c r="D362">
        <v>2</v>
      </c>
      <c r="E362">
        <v>5</v>
      </c>
      <c r="F362">
        <v>2</v>
      </c>
      <c r="G362">
        <v>1</v>
      </c>
      <c r="H362">
        <f>_xlfn.XLOOKUP(I362,$B$2:$B$588,$A$2:$A$588,65535)</f>
        <v>65535</v>
      </c>
      <c r="J362">
        <f t="shared" ref="J362:K362" si="484">C362-C118</f>
        <v>8</v>
      </c>
      <c r="K362">
        <f t="shared" si="484"/>
        <v>0</v>
      </c>
      <c r="L362">
        <f t="shared" ref="L362:N362" si="485">E362+E118</f>
        <v>0</v>
      </c>
      <c r="M362">
        <f t="shared" si="485"/>
        <v>0</v>
      </c>
      <c r="N362">
        <f t="shared" si="485"/>
        <v>0</v>
      </c>
    </row>
    <row r="363" spans="1:14" x14ac:dyDescent="0.2">
      <c r="A363">
        <f t="shared" si="443"/>
        <v>361</v>
      </c>
      <c r="B363" s="1" t="s">
        <v>190</v>
      </c>
      <c r="C363">
        <v>13</v>
      </c>
      <c r="D363">
        <v>2</v>
      </c>
      <c r="E363">
        <v>5</v>
      </c>
      <c r="F363">
        <v>2</v>
      </c>
      <c r="G363">
        <v>0</v>
      </c>
      <c r="H363">
        <f>_xlfn.XLOOKUP(I363,$B$2:$B$588,$A$2:$A$588,65535)</f>
        <v>65535</v>
      </c>
      <c r="J363">
        <f t="shared" ref="J363:K363" si="486">C363-C119</f>
        <v>8</v>
      </c>
      <c r="K363">
        <f t="shared" si="486"/>
        <v>0</v>
      </c>
      <c r="L363">
        <f t="shared" ref="L363:N363" si="487">E363+E119</f>
        <v>0</v>
      </c>
      <c r="M363">
        <f t="shared" si="487"/>
        <v>0</v>
      </c>
      <c r="N363">
        <f t="shared" si="487"/>
        <v>0</v>
      </c>
    </row>
    <row r="364" spans="1:14" x14ac:dyDescent="0.2">
      <c r="A364">
        <f t="shared" si="443"/>
        <v>362</v>
      </c>
      <c r="B364" s="1" t="s">
        <v>191</v>
      </c>
      <c r="C364">
        <v>14</v>
      </c>
      <c r="D364">
        <v>2</v>
      </c>
      <c r="E364">
        <v>5</v>
      </c>
      <c r="F364">
        <v>2</v>
      </c>
      <c r="G364">
        <v>1</v>
      </c>
      <c r="H364">
        <f>_xlfn.XLOOKUP(I364,$B$2:$B$588,$A$2:$A$588,65535)</f>
        <v>65535</v>
      </c>
      <c r="J364">
        <f t="shared" ref="J364:K364" si="488">C364-C120</f>
        <v>8</v>
      </c>
      <c r="K364">
        <f t="shared" si="488"/>
        <v>0</v>
      </c>
      <c r="L364">
        <f t="shared" ref="L364:N364" si="489">E364+E120</f>
        <v>0</v>
      </c>
      <c r="M364">
        <f t="shared" si="489"/>
        <v>0</v>
      </c>
      <c r="N364">
        <f t="shared" si="489"/>
        <v>0</v>
      </c>
    </row>
    <row r="365" spans="1:14" x14ac:dyDescent="0.2">
      <c r="A365">
        <f t="shared" si="443"/>
        <v>363</v>
      </c>
      <c r="B365" s="1" t="s">
        <v>192</v>
      </c>
      <c r="C365">
        <v>13</v>
      </c>
      <c r="D365">
        <v>2</v>
      </c>
      <c r="E365">
        <v>5</v>
      </c>
      <c r="F365">
        <v>2</v>
      </c>
      <c r="G365">
        <v>0</v>
      </c>
      <c r="H365">
        <f>_xlfn.XLOOKUP(I365,$B$2:$B$588,$A$2:$A$588,65535)</f>
        <v>65535</v>
      </c>
      <c r="J365">
        <f t="shared" ref="J365:K365" si="490">C365-C121</f>
        <v>8</v>
      </c>
      <c r="K365">
        <f t="shared" si="490"/>
        <v>0</v>
      </c>
      <c r="L365">
        <f t="shared" ref="L365:N365" si="491">E365+E121</f>
        <v>0</v>
      </c>
      <c r="M365">
        <f t="shared" si="491"/>
        <v>0</v>
      </c>
      <c r="N365">
        <f t="shared" si="491"/>
        <v>0</v>
      </c>
    </row>
    <row r="366" spans="1:14" x14ac:dyDescent="0.2">
      <c r="A366">
        <f t="shared" si="443"/>
        <v>364</v>
      </c>
      <c r="B366" s="1" t="s">
        <v>436</v>
      </c>
      <c r="C366">
        <v>12</v>
      </c>
      <c r="D366">
        <v>4</v>
      </c>
      <c r="E366">
        <v>5</v>
      </c>
      <c r="F366">
        <v>2</v>
      </c>
      <c r="G366">
        <v>1</v>
      </c>
      <c r="H366">
        <f>_xlfn.XLOOKUP(I366,$B$2:$B$588,$A$2:$A$588,65535)</f>
        <v>65535</v>
      </c>
      <c r="J366">
        <f t="shared" ref="J366:K366" si="492">C366-C122</f>
        <v>8</v>
      </c>
      <c r="K366">
        <f t="shared" si="492"/>
        <v>0</v>
      </c>
      <c r="L366">
        <f t="shared" ref="L366:N366" si="493">E366+E122</f>
        <v>0</v>
      </c>
      <c r="M366">
        <f t="shared" si="493"/>
        <v>0</v>
      </c>
      <c r="N366">
        <f t="shared" si="493"/>
        <v>0</v>
      </c>
    </row>
    <row r="367" spans="1:14" x14ac:dyDescent="0.2">
      <c r="A367">
        <f t="shared" si="443"/>
        <v>365</v>
      </c>
      <c r="B367" s="1" t="s">
        <v>439</v>
      </c>
      <c r="C367">
        <v>13</v>
      </c>
      <c r="D367">
        <v>2</v>
      </c>
      <c r="E367">
        <v>5</v>
      </c>
      <c r="F367">
        <v>2</v>
      </c>
      <c r="G367">
        <v>0</v>
      </c>
      <c r="H367">
        <f>_xlfn.XLOOKUP(I367,$B$2:$B$588,$A$2:$A$588,65535)</f>
        <v>65535</v>
      </c>
      <c r="J367">
        <f t="shared" ref="J367:K367" si="494">C367-C123</f>
        <v>8</v>
      </c>
      <c r="K367">
        <f t="shared" si="494"/>
        <v>0</v>
      </c>
      <c r="L367">
        <f t="shared" ref="L367:N367" si="495">E367+E123</f>
        <v>0</v>
      </c>
      <c r="M367">
        <f t="shared" si="495"/>
        <v>0</v>
      </c>
      <c r="N367">
        <f t="shared" si="495"/>
        <v>0</v>
      </c>
    </row>
    <row r="368" spans="1:14" x14ac:dyDescent="0.2">
      <c r="A368">
        <f t="shared" si="443"/>
        <v>366</v>
      </c>
      <c r="B368" s="1" t="s">
        <v>438</v>
      </c>
      <c r="C368">
        <v>14</v>
      </c>
      <c r="D368">
        <v>2</v>
      </c>
      <c r="E368">
        <v>5</v>
      </c>
      <c r="F368">
        <v>2</v>
      </c>
      <c r="G368">
        <v>1</v>
      </c>
      <c r="H368">
        <f>_xlfn.XLOOKUP(I368,$B$2:$B$588,$A$2:$A$588,65535)</f>
        <v>65535</v>
      </c>
      <c r="J368">
        <f t="shared" ref="J368:K368" si="496">C368-C124</f>
        <v>8</v>
      </c>
      <c r="K368">
        <f t="shared" si="496"/>
        <v>0</v>
      </c>
      <c r="L368">
        <f t="shared" ref="L368:N368" si="497">E368+E124</f>
        <v>0</v>
      </c>
      <c r="M368">
        <f t="shared" si="497"/>
        <v>0</v>
      </c>
      <c r="N368">
        <f t="shared" si="497"/>
        <v>0</v>
      </c>
    </row>
    <row r="369" spans="1:14" x14ac:dyDescent="0.2">
      <c r="A369">
        <f t="shared" si="443"/>
        <v>367</v>
      </c>
      <c r="B369" s="1" t="s">
        <v>437</v>
      </c>
      <c r="C369">
        <v>13</v>
      </c>
      <c r="D369">
        <v>0</v>
      </c>
      <c r="E369">
        <v>5</v>
      </c>
      <c r="F369">
        <v>2</v>
      </c>
      <c r="G369">
        <v>0</v>
      </c>
      <c r="H369">
        <f>_xlfn.XLOOKUP(I369,$B$2:$B$588,$A$2:$A$588,65535)</f>
        <v>65535</v>
      </c>
      <c r="J369">
        <f t="shared" ref="J369:K369" si="498">C369-C125</f>
        <v>8</v>
      </c>
      <c r="K369">
        <f t="shared" si="498"/>
        <v>0</v>
      </c>
      <c r="L369">
        <f t="shared" ref="L369:N369" si="499">E369+E125</f>
        <v>0</v>
      </c>
      <c r="M369">
        <f t="shared" si="499"/>
        <v>0</v>
      </c>
      <c r="N369">
        <f t="shared" si="499"/>
        <v>0</v>
      </c>
    </row>
    <row r="370" spans="1:14" x14ac:dyDescent="0.2">
      <c r="A370">
        <f t="shared" si="443"/>
        <v>368</v>
      </c>
      <c r="B370" s="1" t="s">
        <v>193</v>
      </c>
      <c r="C370">
        <v>12</v>
      </c>
      <c r="D370">
        <v>0</v>
      </c>
      <c r="E370">
        <v>5</v>
      </c>
      <c r="F370">
        <v>2</v>
      </c>
      <c r="G370">
        <v>1</v>
      </c>
      <c r="H370">
        <f>_xlfn.XLOOKUP(I370,$B$2:$B$588,$A$2:$A$588,65535)</f>
        <v>65535</v>
      </c>
      <c r="J370">
        <f t="shared" ref="J370:K370" si="500">C370-C126</f>
        <v>8</v>
      </c>
      <c r="K370">
        <f t="shared" si="500"/>
        <v>0</v>
      </c>
      <c r="L370">
        <f t="shared" ref="L370:N370" si="501">E370+E126</f>
        <v>0</v>
      </c>
      <c r="M370">
        <f t="shared" si="501"/>
        <v>0</v>
      </c>
      <c r="N370">
        <f t="shared" si="501"/>
        <v>0</v>
      </c>
    </row>
    <row r="371" spans="1:14" x14ac:dyDescent="0.2">
      <c r="A371">
        <f t="shared" si="443"/>
        <v>369</v>
      </c>
      <c r="B371" s="1" t="s">
        <v>194</v>
      </c>
      <c r="C371">
        <v>13</v>
      </c>
      <c r="D371">
        <v>0</v>
      </c>
      <c r="E371">
        <v>5</v>
      </c>
      <c r="F371">
        <v>2</v>
      </c>
      <c r="G371">
        <v>0</v>
      </c>
      <c r="H371">
        <f>_xlfn.XLOOKUP(I371,$B$2:$B$588,$A$2:$A$588,65535)</f>
        <v>65535</v>
      </c>
      <c r="J371">
        <f t="shared" ref="J371:K371" si="502">C371-C127</f>
        <v>8</v>
      </c>
      <c r="K371">
        <f t="shared" si="502"/>
        <v>0</v>
      </c>
      <c r="L371">
        <f t="shared" ref="L371:N371" si="503">E371+E127</f>
        <v>0</v>
      </c>
      <c r="M371">
        <f t="shared" si="503"/>
        <v>0</v>
      </c>
      <c r="N371">
        <f t="shared" si="503"/>
        <v>0</v>
      </c>
    </row>
    <row r="372" spans="1:14" x14ac:dyDescent="0.2">
      <c r="A372">
        <f t="shared" si="443"/>
        <v>370</v>
      </c>
      <c r="B372" s="1" t="s">
        <v>195</v>
      </c>
      <c r="C372">
        <v>14</v>
      </c>
      <c r="D372">
        <v>0</v>
      </c>
      <c r="E372">
        <v>5</v>
      </c>
      <c r="F372">
        <v>2</v>
      </c>
      <c r="G372">
        <v>1</v>
      </c>
      <c r="H372">
        <f>_xlfn.XLOOKUP(I372,$B$2:$B$588,$A$2:$A$588,65535)</f>
        <v>65535</v>
      </c>
      <c r="J372">
        <f t="shared" ref="J372:K372" si="504">C372-C128</f>
        <v>8</v>
      </c>
      <c r="K372">
        <f t="shared" si="504"/>
        <v>0</v>
      </c>
      <c r="L372">
        <f t="shared" ref="L372:N372" si="505">E372+E128</f>
        <v>0</v>
      </c>
      <c r="M372">
        <f t="shared" si="505"/>
        <v>0</v>
      </c>
      <c r="N372">
        <f t="shared" si="505"/>
        <v>0</v>
      </c>
    </row>
    <row r="373" spans="1:14" x14ac:dyDescent="0.2">
      <c r="A373">
        <f t="shared" si="443"/>
        <v>371</v>
      </c>
      <c r="B373" s="1" t="s">
        <v>196</v>
      </c>
      <c r="C373">
        <v>13</v>
      </c>
      <c r="D373">
        <v>0</v>
      </c>
      <c r="E373">
        <v>5</v>
      </c>
      <c r="F373">
        <v>2</v>
      </c>
      <c r="G373">
        <v>0</v>
      </c>
      <c r="H373">
        <f>_xlfn.XLOOKUP(I373,$B$2:$B$588,$A$2:$A$588,65535)</f>
        <v>65535</v>
      </c>
      <c r="J373">
        <f t="shared" ref="J373:K373" si="506">C373-C129</f>
        <v>8</v>
      </c>
      <c r="K373">
        <f t="shared" si="506"/>
        <v>0</v>
      </c>
      <c r="L373">
        <f t="shared" ref="L373:N373" si="507">E373+E129</f>
        <v>0</v>
      </c>
      <c r="M373">
        <f t="shared" si="507"/>
        <v>0</v>
      </c>
      <c r="N373">
        <f t="shared" si="507"/>
        <v>0</v>
      </c>
    </row>
    <row r="374" spans="1:14" x14ac:dyDescent="0.2">
      <c r="A374">
        <f t="shared" si="443"/>
        <v>372</v>
      </c>
      <c r="B374" s="1" t="s">
        <v>197</v>
      </c>
      <c r="C374">
        <v>12</v>
      </c>
      <c r="D374">
        <v>-2</v>
      </c>
      <c r="E374">
        <v>5</v>
      </c>
      <c r="F374">
        <v>2</v>
      </c>
      <c r="G374">
        <v>1</v>
      </c>
      <c r="H374">
        <f>_xlfn.XLOOKUP(I374,$B$2:$B$588,$A$2:$A$588,65535)</f>
        <v>65535</v>
      </c>
      <c r="J374">
        <f t="shared" ref="J374:K374" si="508">C374-C130</f>
        <v>8</v>
      </c>
      <c r="K374">
        <f t="shared" si="508"/>
        <v>0</v>
      </c>
      <c r="L374">
        <f t="shared" ref="L374:N374" si="509">E374+E130</f>
        <v>0</v>
      </c>
      <c r="M374">
        <f t="shared" si="509"/>
        <v>0</v>
      </c>
      <c r="N374">
        <f t="shared" si="509"/>
        <v>0</v>
      </c>
    </row>
    <row r="375" spans="1:14" x14ac:dyDescent="0.2">
      <c r="A375">
        <f t="shared" si="443"/>
        <v>373</v>
      </c>
      <c r="B375" s="1" t="s">
        <v>198</v>
      </c>
      <c r="C375">
        <v>13</v>
      </c>
      <c r="D375">
        <v>-2</v>
      </c>
      <c r="E375">
        <v>5</v>
      </c>
      <c r="F375">
        <v>2</v>
      </c>
      <c r="G375">
        <v>0</v>
      </c>
      <c r="H375">
        <f>_xlfn.XLOOKUP(I375,$B$2:$B$588,$A$2:$A$588,65535)</f>
        <v>65535</v>
      </c>
      <c r="J375">
        <f t="shared" ref="J375:K375" si="510">C375-C131</f>
        <v>8</v>
      </c>
      <c r="K375">
        <f t="shared" si="510"/>
        <v>0</v>
      </c>
      <c r="L375">
        <f t="shared" ref="L375:N375" si="511">E375+E131</f>
        <v>0</v>
      </c>
      <c r="M375">
        <f t="shared" si="511"/>
        <v>0</v>
      </c>
      <c r="N375">
        <f t="shared" si="511"/>
        <v>0</v>
      </c>
    </row>
    <row r="376" spans="1:14" x14ac:dyDescent="0.2">
      <c r="A376">
        <f t="shared" si="443"/>
        <v>374</v>
      </c>
      <c r="B376" s="1" t="s">
        <v>199</v>
      </c>
      <c r="C376">
        <v>14</v>
      </c>
      <c r="D376">
        <v>-2</v>
      </c>
      <c r="E376">
        <v>5</v>
      </c>
      <c r="F376">
        <v>2</v>
      </c>
      <c r="G376">
        <v>1</v>
      </c>
      <c r="H376">
        <f>_xlfn.XLOOKUP(I376,$B$2:$B$588,$A$2:$A$588,65535)</f>
        <v>65535</v>
      </c>
      <c r="J376">
        <f t="shared" ref="J376:K376" si="512">C376-C132</f>
        <v>8</v>
      </c>
      <c r="K376">
        <f t="shared" si="512"/>
        <v>0</v>
      </c>
      <c r="L376">
        <f t="shared" ref="L376:N376" si="513">E376+E132</f>
        <v>0</v>
      </c>
      <c r="M376">
        <f t="shared" si="513"/>
        <v>0</v>
      </c>
      <c r="N376">
        <f t="shared" si="513"/>
        <v>0</v>
      </c>
    </row>
    <row r="377" spans="1:14" x14ac:dyDescent="0.2">
      <c r="A377">
        <f t="shared" si="443"/>
        <v>375</v>
      </c>
      <c r="B377" s="1" t="s">
        <v>200</v>
      </c>
      <c r="C377">
        <v>13</v>
      </c>
      <c r="D377">
        <v>-2</v>
      </c>
      <c r="E377">
        <v>5</v>
      </c>
      <c r="F377">
        <v>2</v>
      </c>
      <c r="G377">
        <v>0</v>
      </c>
      <c r="H377">
        <f>_xlfn.XLOOKUP(I377,$B$2:$B$588,$A$2:$A$588,65535)</f>
        <v>65535</v>
      </c>
      <c r="J377">
        <f t="shared" ref="J377:K377" si="514">C377-C133</f>
        <v>8</v>
      </c>
      <c r="K377">
        <f t="shared" si="514"/>
        <v>0</v>
      </c>
      <c r="L377">
        <f t="shared" ref="L377:N377" si="515">E377+E133</f>
        <v>0</v>
      </c>
      <c r="M377">
        <f t="shared" si="515"/>
        <v>0</v>
      </c>
      <c r="N377">
        <f t="shared" si="515"/>
        <v>0</v>
      </c>
    </row>
    <row r="378" spans="1:14" x14ac:dyDescent="0.2">
      <c r="A378">
        <f t="shared" si="443"/>
        <v>376</v>
      </c>
      <c r="B378" s="1" t="s">
        <v>440</v>
      </c>
      <c r="C378">
        <v>12</v>
      </c>
      <c r="D378">
        <v>0</v>
      </c>
      <c r="E378">
        <v>5</v>
      </c>
      <c r="F378">
        <v>2</v>
      </c>
      <c r="G378">
        <v>1</v>
      </c>
      <c r="H378">
        <f>_xlfn.XLOOKUP(I378,$B$2:$B$588,$A$2:$A$588,65535)</f>
        <v>65535</v>
      </c>
      <c r="J378">
        <f t="shared" ref="J378:K378" si="516">C378-C134</f>
        <v>8</v>
      </c>
      <c r="K378">
        <f t="shared" si="516"/>
        <v>0</v>
      </c>
      <c r="L378">
        <f t="shared" ref="L378:N378" si="517">E378+E134</f>
        <v>0</v>
      </c>
      <c r="M378">
        <f t="shared" si="517"/>
        <v>0</v>
      </c>
      <c r="N378">
        <f t="shared" si="517"/>
        <v>0</v>
      </c>
    </row>
    <row r="379" spans="1:14" x14ac:dyDescent="0.2">
      <c r="A379">
        <f t="shared" si="443"/>
        <v>377</v>
      </c>
      <c r="B379" s="1" t="s">
        <v>441</v>
      </c>
      <c r="C379">
        <v>13</v>
      </c>
      <c r="D379">
        <v>-2</v>
      </c>
      <c r="E379">
        <v>5</v>
      </c>
      <c r="F379">
        <v>2</v>
      </c>
      <c r="G379">
        <v>0</v>
      </c>
      <c r="H379">
        <f>_xlfn.XLOOKUP(I379,$B$2:$B$588,$A$2:$A$588,65535)</f>
        <v>65535</v>
      </c>
      <c r="J379">
        <f t="shared" ref="J379:K379" si="518">C379-C135</f>
        <v>8</v>
      </c>
      <c r="K379">
        <f t="shared" si="518"/>
        <v>0</v>
      </c>
      <c r="L379">
        <f t="shared" ref="L379:N379" si="519">E379+E135</f>
        <v>0</v>
      </c>
      <c r="M379">
        <f t="shared" si="519"/>
        <v>0</v>
      </c>
      <c r="N379">
        <f t="shared" si="519"/>
        <v>0</v>
      </c>
    </row>
    <row r="380" spans="1:14" x14ac:dyDescent="0.2">
      <c r="A380">
        <f t="shared" si="443"/>
        <v>378</v>
      </c>
      <c r="B380" s="1" t="s">
        <v>442</v>
      </c>
      <c r="C380">
        <v>14</v>
      </c>
      <c r="D380">
        <v>-2</v>
      </c>
      <c r="E380">
        <v>5</v>
      </c>
      <c r="F380">
        <v>2</v>
      </c>
      <c r="G380">
        <v>1</v>
      </c>
      <c r="H380">
        <f>_xlfn.XLOOKUP(I380,$B$2:$B$588,$A$2:$A$588,65535)</f>
        <v>65535</v>
      </c>
      <c r="J380">
        <f t="shared" ref="J380:K380" si="520">C380-C136</f>
        <v>8</v>
      </c>
      <c r="K380">
        <f t="shared" si="520"/>
        <v>0</v>
      </c>
      <c r="L380">
        <f t="shared" ref="L380:N380" si="521">E380+E136</f>
        <v>0</v>
      </c>
      <c r="M380">
        <f t="shared" si="521"/>
        <v>0</v>
      </c>
      <c r="N380">
        <f t="shared" si="521"/>
        <v>0</v>
      </c>
    </row>
    <row r="381" spans="1:14" x14ac:dyDescent="0.2">
      <c r="A381">
        <f t="shared" si="443"/>
        <v>379</v>
      </c>
      <c r="B381" s="1" t="s">
        <v>443</v>
      </c>
      <c r="C381">
        <v>13</v>
      </c>
      <c r="D381">
        <v>-4</v>
      </c>
      <c r="E381">
        <v>5</v>
      </c>
      <c r="F381">
        <v>2</v>
      </c>
      <c r="G381">
        <v>0</v>
      </c>
      <c r="H381">
        <f>_xlfn.XLOOKUP(I381,$B$2:$B$588,$A$2:$A$588,65535)</f>
        <v>65535</v>
      </c>
      <c r="J381">
        <f t="shared" ref="J381:K381" si="522">C381-C137</f>
        <v>8</v>
      </c>
      <c r="K381">
        <f t="shared" si="522"/>
        <v>0</v>
      </c>
      <c r="L381">
        <f t="shared" ref="L381:N381" si="523">E381+E137</f>
        <v>0</v>
      </c>
      <c r="M381">
        <f t="shared" si="523"/>
        <v>0</v>
      </c>
      <c r="N381">
        <f t="shared" si="523"/>
        <v>0</v>
      </c>
    </row>
    <row r="382" spans="1:14" x14ac:dyDescent="0.2">
      <c r="A382">
        <f t="shared" si="443"/>
        <v>380</v>
      </c>
      <c r="B382" s="1" t="s">
        <v>26</v>
      </c>
      <c r="C382">
        <v>13</v>
      </c>
      <c r="D382">
        <v>0</v>
      </c>
      <c r="E382">
        <v>5</v>
      </c>
      <c r="F382">
        <v>2</v>
      </c>
      <c r="G382">
        <v>0</v>
      </c>
      <c r="H382">
        <f>_xlfn.XLOOKUP(I382,$B$2:$B$588,$A$2:$A$588,65535)</f>
        <v>65535</v>
      </c>
      <c r="J382">
        <f t="shared" ref="J382:K382" si="524">C382-C138</f>
        <v>8</v>
      </c>
      <c r="K382">
        <f t="shared" si="524"/>
        <v>0</v>
      </c>
      <c r="L382">
        <f t="shared" ref="L382:N382" si="525">E382+E138</f>
        <v>0</v>
      </c>
      <c r="M382">
        <f t="shared" si="525"/>
        <v>0</v>
      </c>
      <c r="N382">
        <f t="shared" si="525"/>
        <v>0</v>
      </c>
    </row>
    <row r="383" spans="1:14" x14ac:dyDescent="0.2">
      <c r="A383">
        <f t="shared" si="443"/>
        <v>381</v>
      </c>
      <c r="B383" s="1" t="s">
        <v>27</v>
      </c>
      <c r="C383">
        <v>12</v>
      </c>
      <c r="D383">
        <v>0</v>
      </c>
      <c r="E383">
        <v>5</v>
      </c>
      <c r="F383">
        <v>2</v>
      </c>
      <c r="G383">
        <v>1</v>
      </c>
      <c r="H383">
        <f>_xlfn.XLOOKUP(I383,$B$2:$B$588,$A$2:$A$588,65535)</f>
        <v>65535</v>
      </c>
      <c r="J383">
        <f t="shared" ref="J383:K383" si="526">C383-C139</f>
        <v>8</v>
      </c>
      <c r="K383">
        <f t="shared" si="526"/>
        <v>0</v>
      </c>
      <c r="L383">
        <f t="shared" ref="L383:N383" si="527">E383+E139</f>
        <v>0</v>
      </c>
      <c r="M383">
        <f t="shared" si="527"/>
        <v>0</v>
      </c>
      <c r="N383">
        <f t="shared" si="527"/>
        <v>0</v>
      </c>
    </row>
    <row r="384" spans="1:14" x14ac:dyDescent="0.2">
      <c r="A384">
        <f t="shared" si="443"/>
        <v>382</v>
      </c>
      <c r="B384" s="1" t="s">
        <v>28</v>
      </c>
      <c r="C384">
        <v>13</v>
      </c>
      <c r="D384">
        <v>-1</v>
      </c>
      <c r="E384">
        <v>5</v>
      </c>
      <c r="F384">
        <v>2</v>
      </c>
      <c r="G384">
        <v>0</v>
      </c>
      <c r="H384">
        <f>_xlfn.XLOOKUP(I384,$B$2:$B$588,$A$2:$A$588,65535)</f>
        <v>65535</v>
      </c>
      <c r="J384">
        <f t="shared" ref="J384:K384" si="528">C384-C140</f>
        <v>8</v>
      </c>
      <c r="K384">
        <f t="shared" si="528"/>
        <v>0</v>
      </c>
      <c r="L384">
        <f t="shared" ref="L384:N384" si="529">E384+E140</f>
        <v>0</v>
      </c>
      <c r="M384">
        <f t="shared" si="529"/>
        <v>0</v>
      </c>
      <c r="N384">
        <f t="shared" si="529"/>
        <v>0</v>
      </c>
    </row>
    <row r="385" spans="1:14" x14ac:dyDescent="0.2">
      <c r="A385">
        <f t="shared" si="443"/>
        <v>383</v>
      </c>
      <c r="B385" s="1" t="s">
        <v>29</v>
      </c>
      <c r="C385">
        <v>13</v>
      </c>
      <c r="D385">
        <v>-1</v>
      </c>
      <c r="E385">
        <v>5</v>
      </c>
      <c r="F385">
        <v>1</v>
      </c>
      <c r="G385">
        <v>1</v>
      </c>
      <c r="H385">
        <f>_xlfn.XLOOKUP(I385,$B$2:$B$588,$A$2:$A$588,65535)</f>
        <v>65535</v>
      </c>
      <c r="J385">
        <f t="shared" ref="J385:K385" si="530">C385-C141</f>
        <v>8</v>
      </c>
      <c r="K385">
        <f t="shared" si="530"/>
        <v>0</v>
      </c>
      <c r="L385">
        <f t="shared" ref="L385:N385" si="531">E385+E141</f>
        <v>0</v>
      </c>
      <c r="M385">
        <f t="shared" si="531"/>
        <v>0</v>
      </c>
      <c r="N385">
        <f t="shared" si="531"/>
        <v>0</v>
      </c>
    </row>
    <row r="386" spans="1:14" x14ac:dyDescent="0.2">
      <c r="A386">
        <f t="shared" si="443"/>
        <v>384</v>
      </c>
      <c r="B386" s="1" t="s">
        <v>30</v>
      </c>
      <c r="C386">
        <v>13</v>
      </c>
      <c r="D386">
        <v>-2</v>
      </c>
      <c r="E386">
        <v>5</v>
      </c>
      <c r="F386">
        <v>1</v>
      </c>
      <c r="G386">
        <v>0</v>
      </c>
      <c r="H386">
        <f>_xlfn.XLOOKUP(I386,$B$2:$B$588,$A$2:$A$588,65535)</f>
        <v>65535</v>
      </c>
      <c r="J386">
        <f t="shared" ref="J386:K386" si="532">C386-C142</f>
        <v>8</v>
      </c>
      <c r="K386">
        <f t="shared" si="532"/>
        <v>0</v>
      </c>
      <c r="L386">
        <f t="shared" ref="L386:N386" si="533">E386+E142</f>
        <v>0</v>
      </c>
      <c r="M386">
        <f t="shared" si="533"/>
        <v>0</v>
      </c>
      <c r="N386">
        <f t="shared" si="533"/>
        <v>0</v>
      </c>
    </row>
    <row r="387" spans="1:14" x14ac:dyDescent="0.2">
      <c r="A387">
        <f t="shared" si="443"/>
        <v>385</v>
      </c>
      <c r="B387" s="1" t="s">
        <v>31</v>
      </c>
      <c r="C387">
        <v>13</v>
      </c>
      <c r="D387">
        <v>-4</v>
      </c>
      <c r="E387">
        <v>0</v>
      </c>
      <c r="F387">
        <v>0</v>
      </c>
      <c r="G387">
        <v>0</v>
      </c>
      <c r="H387">
        <f>_xlfn.XLOOKUP(I387,$B$2:$B$588,$A$2:$A$588,65535)</f>
        <v>353</v>
      </c>
      <c r="I387" s="1" t="s">
        <v>120</v>
      </c>
      <c r="J387">
        <f t="shared" ref="J387:K387" si="534">C387-C143</f>
        <v>8</v>
      </c>
      <c r="K387">
        <f t="shared" si="534"/>
        <v>0</v>
      </c>
      <c r="L387">
        <f t="shared" ref="L387:N387" si="535">E387+E143</f>
        <v>0</v>
      </c>
      <c r="M387">
        <f t="shared" si="535"/>
        <v>0</v>
      </c>
      <c r="N387">
        <f t="shared" si="535"/>
        <v>0</v>
      </c>
    </row>
    <row r="388" spans="1:14" x14ac:dyDescent="0.2">
      <c r="A388">
        <f t="shared" ref="A388:A451" si="536">A387+1</f>
        <v>386</v>
      </c>
      <c r="B388" s="1" t="s">
        <v>32</v>
      </c>
      <c r="C388">
        <v>13</v>
      </c>
      <c r="D388">
        <v>-4</v>
      </c>
      <c r="E388">
        <v>0</v>
      </c>
      <c r="F388">
        <v>0</v>
      </c>
      <c r="G388">
        <v>0</v>
      </c>
      <c r="H388">
        <f>_xlfn.XLOOKUP(I388,$B$2:$B$588,$A$2:$A$588,65535)</f>
        <v>65535</v>
      </c>
      <c r="J388">
        <f t="shared" ref="J388:K388" si="537">C388-C144</f>
        <v>8</v>
      </c>
      <c r="K388">
        <f t="shared" si="537"/>
        <v>0</v>
      </c>
      <c r="L388">
        <f t="shared" ref="L388:N388" si="538">E388+E144</f>
        <v>0</v>
      </c>
      <c r="M388">
        <f t="shared" si="538"/>
        <v>0</v>
      </c>
      <c r="N388">
        <f t="shared" si="538"/>
        <v>0</v>
      </c>
    </row>
    <row r="389" spans="1:14" x14ac:dyDescent="0.2">
      <c r="A389">
        <f t="shared" si="536"/>
        <v>387</v>
      </c>
      <c r="B389" s="1" t="s">
        <v>33</v>
      </c>
      <c r="C389">
        <v>13</v>
      </c>
      <c r="D389">
        <v>-4</v>
      </c>
      <c r="E389">
        <v>0</v>
      </c>
      <c r="F389">
        <v>0</v>
      </c>
      <c r="G389">
        <v>0</v>
      </c>
      <c r="H389">
        <f>_xlfn.XLOOKUP(I389,$B$2:$B$588,$A$2:$A$588,65535)</f>
        <v>353</v>
      </c>
      <c r="I389" s="1" t="s">
        <v>120</v>
      </c>
      <c r="J389">
        <f t="shared" ref="J389:K389" si="539">C389-C145</f>
        <v>8</v>
      </c>
      <c r="K389">
        <f t="shared" si="539"/>
        <v>0</v>
      </c>
      <c r="L389">
        <f t="shared" ref="L389:N389" si="540">E389+E145</f>
        <v>0</v>
      </c>
      <c r="M389">
        <f t="shared" si="540"/>
        <v>0</v>
      </c>
      <c r="N389">
        <f t="shared" si="540"/>
        <v>0</v>
      </c>
    </row>
    <row r="390" spans="1:14" x14ac:dyDescent="0.2">
      <c r="A390">
        <f t="shared" si="536"/>
        <v>388</v>
      </c>
      <c r="B390" s="1" t="s">
        <v>42</v>
      </c>
      <c r="C390">
        <v>13</v>
      </c>
      <c r="D390">
        <v>-4</v>
      </c>
      <c r="E390">
        <v>0</v>
      </c>
      <c r="F390">
        <v>0</v>
      </c>
      <c r="G390">
        <v>0</v>
      </c>
      <c r="H390">
        <f>_xlfn.XLOOKUP(I390,$B$2:$B$588,$A$2:$A$588,65535)</f>
        <v>65535</v>
      </c>
      <c r="J390">
        <f t="shared" ref="J390:K390" si="541">C390-C146</f>
        <v>8</v>
      </c>
      <c r="K390">
        <f t="shared" si="541"/>
        <v>0</v>
      </c>
      <c r="L390">
        <f t="shared" ref="L390:N390" si="542">E390+E146</f>
        <v>0</v>
      </c>
      <c r="M390">
        <f t="shared" si="542"/>
        <v>0</v>
      </c>
      <c r="N390">
        <f t="shared" si="542"/>
        <v>0</v>
      </c>
    </row>
    <row r="391" spans="1:14" x14ac:dyDescent="0.2">
      <c r="A391">
        <f t="shared" si="536"/>
        <v>389</v>
      </c>
      <c r="B391" s="1" t="s">
        <v>45</v>
      </c>
      <c r="C391">
        <v>13</v>
      </c>
      <c r="D391">
        <v>-4</v>
      </c>
      <c r="E391">
        <v>0</v>
      </c>
      <c r="F391">
        <v>0</v>
      </c>
      <c r="G391">
        <v>0</v>
      </c>
      <c r="H391">
        <f>_xlfn.XLOOKUP(I391,$B$2:$B$588,$A$2:$A$588,65535)</f>
        <v>65535</v>
      </c>
      <c r="J391">
        <f t="shared" ref="J391:K391" si="543">C391-C147</f>
        <v>8</v>
      </c>
      <c r="K391">
        <f t="shared" si="543"/>
        <v>0</v>
      </c>
      <c r="L391">
        <f t="shared" ref="L391:N391" si="544">E391+E147</f>
        <v>0</v>
      </c>
      <c r="M391">
        <f t="shared" si="544"/>
        <v>0</v>
      </c>
      <c r="N391">
        <f t="shared" si="544"/>
        <v>0</v>
      </c>
    </row>
    <row r="392" spans="1:14" x14ac:dyDescent="0.2">
      <c r="A392">
        <f t="shared" si="536"/>
        <v>390</v>
      </c>
      <c r="B392" s="1" t="s">
        <v>44</v>
      </c>
      <c r="C392">
        <v>15</v>
      </c>
      <c r="D392">
        <v>0</v>
      </c>
      <c r="E392">
        <v>0</v>
      </c>
      <c r="F392">
        <v>0</v>
      </c>
      <c r="G392">
        <v>0</v>
      </c>
      <c r="H392">
        <f>_xlfn.XLOOKUP(I392,$B$2:$B$588,$A$2:$A$588,65535)</f>
        <v>65535</v>
      </c>
      <c r="J392">
        <f t="shared" ref="J392:K392" si="545">C392-C148</f>
        <v>8</v>
      </c>
      <c r="K392">
        <f t="shared" si="545"/>
        <v>0</v>
      </c>
      <c r="L392">
        <f t="shared" ref="L392:N392" si="546">E392+E148</f>
        <v>0</v>
      </c>
      <c r="M392">
        <f t="shared" si="546"/>
        <v>0</v>
      </c>
      <c r="N392">
        <f t="shared" si="546"/>
        <v>0</v>
      </c>
    </row>
    <row r="393" spans="1:14" x14ac:dyDescent="0.2">
      <c r="A393">
        <f t="shared" si="536"/>
        <v>391</v>
      </c>
      <c r="B393" s="1" t="s">
        <v>43</v>
      </c>
      <c r="C393">
        <v>13</v>
      </c>
      <c r="D393">
        <v>0</v>
      </c>
      <c r="E393">
        <v>0</v>
      </c>
      <c r="F393">
        <v>0</v>
      </c>
      <c r="G393">
        <v>0</v>
      </c>
      <c r="H393">
        <f>_xlfn.XLOOKUP(I393,$B$2:$B$588,$A$2:$A$588,65535)</f>
        <v>65535</v>
      </c>
      <c r="J393">
        <f t="shared" ref="J393:K393" si="547">C393-C149</f>
        <v>8</v>
      </c>
      <c r="K393">
        <f t="shared" si="547"/>
        <v>0</v>
      </c>
      <c r="L393">
        <f t="shared" ref="L393:N393" si="548">E393+E149</f>
        <v>0</v>
      </c>
      <c r="M393">
        <f t="shared" si="548"/>
        <v>0</v>
      </c>
      <c r="N393">
        <f t="shared" si="548"/>
        <v>0</v>
      </c>
    </row>
    <row r="394" spans="1:14" x14ac:dyDescent="0.2">
      <c r="A394">
        <f t="shared" si="536"/>
        <v>392</v>
      </c>
      <c r="B394" s="1" t="s">
        <v>123</v>
      </c>
      <c r="C394">
        <v>13</v>
      </c>
      <c r="D394">
        <v>0</v>
      </c>
      <c r="E394">
        <v>0</v>
      </c>
      <c r="F394">
        <v>0</v>
      </c>
      <c r="G394">
        <v>0</v>
      </c>
      <c r="H394">
        <f>_xlfn.XLOOKUP(I394,$B$2:$B$588,$A$2:$A$588,65535)</f>
        <v>65535</v>
      </c>
      <c r="J394">
        <f t="shared" ref="J394:K394" si="549">C394-C150</f>
        <v>9</v>
      </c>
      <c r="K394">
        <f t="shared" si="549"/>
        <v>0</v>
      </c>
      <c r="L394">
        <f t="shared" ref="L394:N394" si="550">E394+E150</f>
        <v>0</v>
      </c>
      <c r="M394">
        <f t="shared" si="550"/>
        <v>0</v>
      </c>
      <c r="N394">
        <f t="shared" si="550"/>
        <v>0</v>
      </c>
    </row>
    <row r="395" spans="1:14" x14ac:dyDescent="0.2">
      <c r="A395">
        <f t="shared" si="536"/>
        <v>393</v>
      </c>
      <c r="B395" s="1" t="s">
        <v>124</v>
      </c>
      <c r="C395">
        <v>13</v>
      </c>
      <c r="D395">
        <v>4</v>
      </c>
      <c r="E395">
        <v>0</v>
      </c>
      <c r="F395">
        <v>0</v>
      </c>
      <c r="G395">
        <v>0</v>
      </c>
      <c r="H395">
        <f>_xlfn.XLOOKUP(I395,$B$2:$B$588,$A$2:$A$588,65535)</f>
        <v>65535</v>
      </c>
      <c r="J395">
        <f t="shared" ref="J395:K395" si="551">C395-C151</f>
        <v>8</v>
      </c>
      <c r="K395">
        <f t="shared" si="551"/>
        <v>0</v>
      </c>
      <c r="L395">
        <f t="shared" ref="L395:N395" si="552">E395+E151</f>
        <v>0</v>
      </c>
      <c r="M395">
        <f t="shared" si="552"/>
        <v>0</v>
      </c>
      <c r="N395">
        <f t="shared" si="552"/>
        <v>0</v>
      </c>
    </row>
    <row r="396" spans="1:14" x14ac:dyDescent="0.2">
      <c r="A396">
        <f t="shared" si="536"/>
        <v>394</v>
      </c>
      <c r="B396" s="1" t="s">
        <v>125</v>
      </c>
      <c r="C396">
        <v>13</v>
      </c>
      <c r="D396">
        <v>3</v>
      </c>
      <c r="E396">
        <v>0</v>
      </c>
      <c r="F396">
        <v>0</v>
      </c>
      <c r="G396">
        <v>0</v>
      </c>
      <c r="H396">
        <f>_xlfn.XLOOKUP(I396,$B$2:$B$588,$A$2:$A$588,65535)</f>
        <v>65535</v>
      </c>
      <c r="J396">
        <f t="shared" ref="J396:K396" si="553">C396-C152</f>
        <v>8</v>
      </c>
      <c r="K396">
        <f t="shared" si="553"/>
        <v>0</v>
      </c>
      <c r="L396">
        <f t="shared" ref="L396:N396" si="554">E396+E152</f>
        <v>0</v>
      </c>
      <c r="M396">
        <f t="shared" si="554"/>
        <v>0</v>
      </c>
      <c r="N396">
        <f t="shared" si="554"/>
        <v>0</v>
      </c>
    </row>
    <row r="397" spans="1:14" x14ac:dyDescent="0.2">
      <c r="A397">
        <f t="shared" si="536"/>
        <v>395</v>
      </c>
      <c r="B397" s="1" t="s">
        <v>126</v>
      </c>
      <c r="C397">
        <v>13</v>
      </c>
      <c r="D397">
        <v>2</v>
      </c>
      <c r="E397">
        <v>0</v>
      </c>
      <c r="F397">
        <v>0</v>
      </c>
      <c r="G397">
        <v>0</v>
      </c>
      <c r="H397">
        <f>_xlfn.XLOOKUP(I397,$B$2:$B$588,$A$2:$A$588,65535)</f>
        <v>65535</v>
      </c>
      <c r="J397">
        <f t="shared" ref="J397:K397" si="555">C397-C153</f>
        <v>8</v>
      </c>
      <c r="K397">
        <f t="shared" si="555"/>
        <v>0</v>
      </c>
      <c r="L397">
        <f t="shared" ref="L397:N397" si="556">E397+E153</f>
        <v>0</v>
      </c>
      <c r="M397">
        <f t="shared" si="556"/>
        <v>0</v>
      </c>
      <c r="N397">
        <f t="shared" si="556"/>
        <v>0</v>
      </c>
    </row>
    <row r="398" spans="1:14" x14ac:dyDescent="0.2">
      <c r="A398">
        <f t="shared" si="536"/>
        <v>396</v>
      </c>
      <c r="B398" s="1" t="s">
        <v>127</v>
      </c>
      <c r="C398">
        <v>13</v>
      </c>
      <c r="D398">
        <v>-2</v>
      </c>
      <c r="E398">
        <v>0</v>
      </c>
      <c r="F398">
        <v>0</v>
      </c>
      <c r="G398">
        <v>0</v>
      </c>
      <c r="H398">
        <f>_xlfn.XLOOKUP(I398,$B$2:$B$588,$A$2:$A$588,65535)</f>
        <v>65535</v>
      </c>
      <c r="J398">
        <f t="shared" ref="J398:K398" si="557">C398-C154</f>
        <v>8</v>
      </c>
      <c r="K398">
        <f t="shared" si="557"/>
        <v>0</v>
      </c>
      <c r="L398">
        <f t="shared" ref="L398:N398" si="558">E398+E154</f>
        <v>0</v>
      </c>
      <c r="M398">
        <f t="shared" si="558"/>
        <v>0</v>
      </c>
      <c r="N398">
        <f t="shared" si="558"/>
        <v>0</v>
      </c>
    </row>
    <row r="399" spans="1:14" x14ac:dyDescent="0.2">
      <c r="A399">
        <f t="shared" si="536"/>
        <v>397</v>
      </c>
      <c r="B399" s="1" t="s">
        <v>128</v>
      </c>
      <c r="C399">
        <v>14</v>
      </c>
      <c r="D399">
        <v>-3</v>
      </c>
      <c r="E399">
        <v>0</v>
      </c>
      <c r="F399">
        <v>0</v>
      </c>
      <c r="G399">
        <v>0</v>
      </c>
      <c r="H399">
        <f>_xlfn.XLOOKUP(I399,$B$2:$B$588,$A$2:$A$588,65535)</f>
        <v>65535</v>
      </c>
      <c r="J399">
        <f t="shared" ref="J399:K399" si="559">C399-C155</f>
        <v>8</v>
      </c>
      <c r="K399">
        <f t="shared" si="559"/>
        <v>0</v>
      </c>
      <c r="L399">
        <f t="shared" ref="L399:N399" si="560">E399+E155</f>
        <v>0</v>
      </c>
      <c r="M399">
        <f t="shared" si="560"/>
        <v>0</v>
      </c>
      <c r="N399">
        <f t="shared" si="560"/>
        <v>0</v>
      </c>
    </row>
    <row r="400" spans="1:14" x14ac:dyDescent="0.2">
      <c r="A400">
        <f t="shared" si="536"/>
        <v>398</v>
      </c>
      <c r="B400" s="1" t="s">
        <v>129</v>
      </c>
      <c r="C400">
        <v>13</v>
      </c>
      <c r="D400">
        <v>-4</v>
      </c>
      <c r="E400">
        <v>0</v>
      </c>
      <c r="F400">
        <v>0</v>
      </c>
      <c r="G400">
        <v>0</v>
      </c>
      <c r="H400">
        <f>_xlfn.XLOOKUP(I400,$B$2:$B$588,$A$2:$A$588,65535)</f>
        <v>65535</v>
      </c>
      <c r="J400">
        <f t="shared" ref="J400:K400" si="561">C400-C156</f>
        <v>8</v>
      </c>
      <c r="K400">
        <f t="shared" si="561"/>
        <v>0</v>
      </c>
      <c r="L400">
        <f t="shared" ref="L400:N400" si="562">E400+E156</f>
        <v>0</v>
      </c>
      <c r="M400">
        <f t="shared" si="562"/>
        <v>0</v>
      </c>
      <c r="N400">
        <f t="shared" si="562"/>
        <v>0</v>
      </c>
    </row>
    <row r="401" spans="1:14" x14ac:dyDescent="0.2">
      <c r="A401">
        <f t="shared" si="536"/>
        <v>399</v>
      </c>
      <c r="B401" s="1" t="s">
        <v>201</v>
      </c>
      <c r="C401">
        <v>13</v>
      </c>
      <c r="D401">
        <v>1</v>
      </c>
      <c r="E401">
        <v>0</v>
      </c>
      <c r="F401">
        <v>0</v>
      </c>
      <c r="G401">
        <v>0</v>
      </c>
      <c r="H401">
        <f>_xlfn.XLOOKUP(I401,$B$2:$B$588,$A$2:$A$588,65535)</f>
        <v>65535</v>
      </c>
      <c r="J401">
        <f t="shared" ref="J401:K401" si="563">C401-C157</f>
        <v>8</v>
      </c>
      <c r="K401">
        <f t="shared" si="563"/>
        <v>0</v>
      </c>
      <c r="L401">
        <f t="shared" ref="L401:N401" si="564">E401+E157</f>
        <v>0</v>
      </c>
      <c r="M401">
        <f t="shared" si="564"/>
        <v>0</v>
      </c>
      <c r="N401">
        <f t="shared" si="564"/>
        <v>0</v>
      </c>
    </row>
    <row r="402" spans="1:14" x14ac:dyDescent="0.2">
      <c r="A402">
        <f t="shared" si="536"/>
        <v>400</v>
      </c>
      <c r="B402" s="1" t="s">
        <v>202</v>
      </c>
      <c r="C402">
        <v>15</v>
      </c>
      <c r="D402">
        <v>0</v>
      </c>
      <c r="E402">
        <v>0</v>
      </c>
      <c r="F402">
        <v>0</v>
      </c>
      <c r="G402">
        <v>0</v>
      </c>
      <c r="H402">
        <f>_xlfn.XLOOKUP(I402,$B$2:$B$588,$A$2:$A$588,65535)</f>
        <v>65535</v>
      </c>
      <c r="J402">
        <f t="shared" ref="J402:K402" si="565">C402-C158</f>
        <v>8</v>
      </c>
      <c r="K402">
        <f t="shared" si="565"/>
        <v>0</v>
      </c>
      <c r="L402">
        <f t="shared" ref="L402:N402" si="566">E402+E158</f>
        <v>0</v>
      </c>
      <c r="M402">
        <f t="shared" si="566"/>
        <v>0</v>
      </c>
      <c r="N402">
        <f t="shared" si="566"/>
        <v>0</v>
      </c>
    </row>
    <row r="403" spans="1:14" x14ac:dyDescent="0.2">
      <c r="A403">
        <f t="shared" si="536"/>
        <v>401</v>
      </c>
      <c r="B403" s="1" t="s">
        <v>203</v>
      </c>
      <c r="C403">
        <v>13</v>
      </c>
      <c r="D403">
        <v>-1</v>
      </c>
      <c r="E403">
        <v>0</v>
      </c>
      <c r="F403">
        <v>0</v>
      </c>
      <c r="G403">
        <v>0</v>
      </c>
      <c r="H403">
        <f>_xlfn.XLOOKUP(I403,$B$2:$B$588,$A$2:$A$588,65535)</f>
        <v>65535</v>
      </c>
      <c r="J403">
        <f t="shared" ref="J403:K403" si="567">C403-C159</f>
        <v>8</v>
      </c>
      <c r="K403">
        <f t="shared" si="567"/>
        <v>0</v>
      </c>
      <c r="L403">
        <f t="shared" ref="L403:N403" si="568">E403+E159</f>
        <v>0</v>
      </c>
      <c r="M403">
        <f t="shared" si="568"/>
        <v>0</v>
      </c>
      <c r="N403">
        <f t="shared" si="568"/>
        <v>0</v>
      </c>
    </row>
    <row r="404" spans="1:14" x14ac:dyDescent="0.2">
      <c r="A404">
        <f t="shared" si="536"/>
        <v>402</v>
      </c>
      <c r="B404" s="1" t="s">
        <v>130</v>
      </c>
      <c r="C404">
        <v>12</v>
      </c>
      <c r="D404" s="3">
        <v>4</v>
      </c>
      <c r="E404">
        <v>0</v>
      </c>
      <c r="F404">
        <v>0</v>
      </c>
      <c r="G404">
        <v>0</v>
      </c>
      <c r="H404">
        <f>_xlfn.XLOOKUP(I404,$B$2:$B$588,$A$2:$A$588,65535)</f>
        <v>65535</v>
      </c>
      <c r="J404">
        <f t="shared" ref="J404:K404" si="569">C404-C160</f>
        <v>8</v>
      </c>
      <c r="K404">
        <f t="shared" si="569"/>
        <v>0</v>
      </c>
      <c r="L404">
        <f t="shared" ref="L404:N404" si="570">E404+E160</f>
        <v>0</v>
      </c>
      <c r="M404">
        <f t="shared" si="570"/>
        <v>0</v>
      </c>
      <c r="N404">
        <f t="shared" si="570"/>
        <v>0</v>
      </c>
    </row>
    <row r="405" spans="1:14" x14ac:dyDescent="0.2">
      <c r="A405">
        <f t="shared" si="536"/>
        <v>403</v>
      </c>
      <c r="B405" s="1" t="s">
        <v>131</v>
      </c>
      <c r="C405">
        <v>12</v>
      </c>
      <c r="D405">
        <v>3</v>
      </c>
      <c r="E405">
        <v>0</v>
      </c>
      <c r="F405">
        <v>0</v>
      </c>
      <c r="G405">
        <v>0</v>
      </c>
      <c r="H405">
        <f>_xlfn.XLOOKUP(I405,$B$2:$B$588,$A$2:$A$588,65535)</f>
        <v>65535</v>
      </c>
      <c r="J405">
        <f t="shared" ref="J405:K405" si="571">C405-C161</f>
        <v>8</v>
      </c>
      <c r="K405">
        <f t="shared" si="571"/>
        <v>0</v>
      </c>
      <c r="L405">
        <f t="shared" ref="L405:N405" si="572">E405+E161</f>
        <v>0</v>
      </c>
      <c r="M405">
        <f t="shared" si="572"/>
        <v>0</v>
      </c>
      <c r="N405">
        <f t="shared" si="572"/>
        <v>0</v>
      </c>
    </row>
    <row r="406" spans="1:14" x14ac:dyDescent="0.2">
      <c r="A406">
        <f t="shared" si="536"/>
        <v>404</v>
      </c>
      <c r="B406" s="1" t="s">
        <v>132</v>
      </c>
      <c r="C406">
        <v>12</v>
      </c>
      <c r="D406">
        <v>2</v>
      </c>
      <c r="E406">
        <v>0</v>
      </c>
      <c r="F406">
        <v>0</v>
      </c>
      <c r="G406">
        <v>0</v>
      </c>
      <c r="H406">
        <f>_xlfn.XLOOKUP(I406,$B$2:$B$588,$A$2:$A$588,65535)</f>
        <v>65535</v>
      </c>
      <c r="J406">
        <f t="shared" ref="J406:K406" si="573">C406-C162</f>
        <v>8</v>
      </c>
      <c r="K406">
        <f t="shared" si="573"/>
        <v>0</v>
      </c>
      <c r="L406">
        <f t="shared" ref="L406:N406" si="574">E406+E162</f>
        <v>0</v>
      </c>
      <c r="M406">
        <f t="shared" si="574"/>
        <v>0</v>
      </c>
      <c r="N406">
        <f t="shared" si="574"/>
        <v>0</v>
      </c>
    </row>
    <row r="407" spans="1:14" x14ac:dyDescent="0.2">
      <c r="A407">
        <f t="shared" si="536"/>
        <v>405</v>
      </c>
      <c r="B407" s="1" t="s">
        <v>133</v>
      </c>
      <c r="C407">
        <v>12</v>
      </c>
      <c r="D407">
        <v>1</v>
      </c>
      <c r="E407">
        <v>0</v>
      </c>
      <c r="F407">
        <v>0</v>
      </c>
      <c r="G407">
        <v>0</v>
      </c>
      <c r="H407">
        <f>_xlfn.XLOOKUP(I407,$B$2:$B$588,$A$2:$A$588,65535)</f>
        <v>65535</v>
      </c>
      <c r="J407">
        <f t="shared" ref="J407:K407" si="575">C407-C163</f>
        <v>8</v>
      </c>
      <c r="K407">
        <f t="shared" si="575"/>
        <v>0</v>
      </c>
      <c r="L407">
        <f t="shared" ref="L407:N407" si="576">E407+E163</f>
        <v>0</v>
      </c>
      <c r="M407">
        <f t="shared" si="576"/>
        <v>0</v>
      </c>
      <c r="N407">
        <f t="shared" si="576"/>
        <v>0</v>
      </c>
    </row>
    <row r="408" spans="1:14" x14ac:dyDescent="0.2">
      <c r="A408">
        <f t="shared" si="536"/>
        <v>406</v>
      </c>
      <c r="B408" s="1" t="s">
        <v>134</v>
      </c>
      <c r="C408">
        <v>13</v>
      </c>
      <c r="D408">
        <v>-1</v>
      </c>
      <c r="E408">
        <v>0</v>
      </c>
      <c r="F408">
        <v>0</v>
      </c>
      <c r="G408">
        <v>0</v>
      </c>
      <c r="H408">
        <f>_xlfn.XLOOKUP(I408,$B$2:$B$588,$A$2:$A$588,65535)</f>
        <v>65535</v>
      </c>
      <c r="J408">
        <f t="shared" ref="J408:K408" si="577">C408-C164</f>
        <v>8</v>
      </c>
      <c r="K408">
        <f t="shared" si="577"/>
        <v>0</v>
      </c>
      <c r="L408">
        <f t="shared" ref="L408:N408" si="578">E408+E164</f>
        <v>0</v>
      </c>
      <c r="M408">
        <f t="shared" si="578"/>
        <v>0</v>
      </c>
      <c r="N408">
        <f t="shared" si="578"/>
        <v>0</v>
      </c>
    </row>
    <row r="409" spans="1:14" x14ac:dyDescent="0.2">
      <c r="A409">
        <f t="shared" si="536"/>
        <v>407</v>
      </c>
      <c r="B409" s="1" t="s">
        <v>135</v>
      </c>
      <c r="C409">
        <v>13</v>
      </c>
      <c r="D409">
        <v>-1</v>
      </c>
      <c r="E409">
        <v>0</v>
      </c>
      <c r="F409">
        <v>0</v>
      </c>
      <c r="G409">
        <v>0</v>
      </c>
      <c r="H409">
        <f>_xlfn.XLOOKUP(I409,$B$2:$B$588,$A$2:$A$588,65535)</f>
        <v>353</v>
      </c>
      <c r="I409" s="1" t="s">
        <v>120</v>
      </c>
      <c r="J409">
        <f t="shared" ref="J409:K409" si="579">C409-C165</f>
        <v>8</v>
      </c>
      <c r="K409">
        <f t="shared" si="579"/>
        <v>0</v>
      </c>
      <c r="L409">
        <f t="shared" ref="L409:N409" si="580">E409+E165</f>
        <v>0</v>
      </c>
      <c r="M409">
        <f t="shared" si="580"/>
        <v>0</v>
      </c>
      <c r="N409">
        <f t="shared" si="580"/>
        <v>0</v>
      </c>
    </row>
    <row r="410" spans="1:14" x14ac:dyDescent="0.2">
      <c r="A410">
        <f t="shared" si="536"/>
        <v>408</v>
      </c>
      <c r="B410" s="1" t="s">
        <v>6</v>
      </c>
      <c r="C410">
        <v>12</v>
      </c>
      <c r="D410">
        <v>3</v>
      </c>
      <c r="E410">
        <v>0</v>
      </c>
      <c r="F410">
        <v>0</v>
      </c>
      <c r="G410">
        <v>0</v>
      </c>
      <c r="H410">
        <f>_xlfn.XLOOKUP(I410,$B$2:$B$588,$A$2:$A$588,65535)</f>
        <v>65535</v>
      </c>
      <c r="J410">
        <f t="shared" ref="J410:K410" si="581">C410-C166</f>
        <v>8</v>
      </c>
      <c r="K410">
        <f t="shared" si="581"/>
        <v>0</v>
      </c>
      <c r="L410">
        <f t="shared" ref="L410:N410" si="582">E410+E166</f>
        <v>0</v>
      </c>
      <c r="M410">
        <f t="shared" si="582"/>
        <v>0</v>
      </c>
      <c r="N410">
        <f t="shared" si="582"/>
        <v>0</v>
      </c>
    </row>
    <row r="411" spans="1:14" x14ac:dyDescent="0.2">
      <c r="A411">
        <f t="shared" si="536"/>
        <v>409</v>
      </c>
      <c r="B411" s="1" t="s">
        <v>13</v>
      </c>
      <c r="C411">
        <v>12</v>
      </c>
      <c r="D411">
        <v>3</v>
      </c>
      <c r="E411">
        <v>0</v>
      </c>
      <c r="F411">
        <v>0</v>
      </c>
      <c r="G411">
        <v>0</v>
      </c>
      <c r="H411">
        <f>_xlfn.XLOOKUP(I411,$B$2:$B$588,$A$2:$A$588,65535)</f>
        <v>65535</v>
      </c>
      <c r="J411">
        <f t="shared" ref="J411:K411" si="583">C411-C167</f>
        <v>8</v>
      </c>
      <c r="K411">
        <f t="shared" si="583"/>
        <v>0</v>
      </c>
      <c r="L411">
        <f t="shared" ref="L411:N411" si="584">E411+E167</f>
        <v>0</v>
      </c>
      <c r="M411">
        <f t="shared" si="584"/>
        <v>0</v>
      </c>
      <c r="N411">
        <f t="shared" si="584"/>
        <v>0</v>
      </c>
    </row>
    <row r="412" spans="1:14" x14ac:dyDescent="0.2">
      <c r="A412">
        <f t="shared" si="536"/>
        <v>410</v>
      </c>
      <c r="B412" s="1" t="s">
        <v>14</v>
      </c>
      <c r="C412">
        <v>12</v>
      </c>
      <c r="D412">
        <v>2</v>
      </c>
      <c r="E412">
        <v>5</v>
      </c>
      <c r="F412">
        <v>2</v>
      </c>
      <c r="G412">
        <v>0</v>
      </c>
      <c r="H412">
        <f>_xlfn.XLOOKUP(I412,$B$2:$B$588,$A$2:$A$588,65535)</f>
        <v>65535</v>
      </c>
      <c r="J412">
        <f t="shared" ref="J412:K412" si="585">C412-C168</f>
        <v>8</v>
      </c>
      <c r="K412">
        <f t="shared" si="585"/>
        <v>0</v>
      </c>
      <c r="L412">
        <f t="shared" ref="L412:N412" si="586">E412+E168</f>
        <v>0</v>
      </c>
      <c r="M412">
        <f t="shared" si="586"/>
        <v>0</v>
      </c>
      <c r="N412">
        <f t="shared" si="586"/>
        <v>0</v>
      </c>
    </row>
    <row r="413" spans="1:14" x14ac:dyDescent="0.2">
      <c r="A413">
        <f t="shared" si="536"/>
        <v>411</v>
      </c>
      <c r="B413" s="1" t="s">
        <v>15</v>
      </c>
      <c r="C413">
        <v>12</v>
      </c>
      <c r="D413">
        <v>1</v>
      </c>
      <c r="E413">
        <v>5</v>
      </c>
      <c r="F413">
        <v>2</v>
      </c>
      <c r="G413">
        <v>1</v>
      </c>
      <c r="H413">
        <f>_xlfn.XLOOKUP(I413,$B$2:$B$588,$A$2:$A$588,65535)</f>
        <v>65535</v>
      </c>
      <c r="J413">
        <f t="shared" ref="J413:K413" si="587">C413-C169</f>
        <v>8</v>
      </c>
      <c r="K413">
        <f t="shared" si="587"/>
        <v>0</v>
      </c>
      <c r="L413">
        <f t="shared" ref="L413:N413" si="588">E413+E169</f>
        <v>0</v>
      </c>
      <c r="M413">
        <f t="shared" si="588"/>
        <v>0</v>
      </c>
      <c r="N413">
        <f t="shared" si="588"/>
        <v>0</v>
      </c>
    </row>
    <row r="414" spans="1:14" x14ac:dyDescent="0.2">
      <c r="A414">
        <f t="shared" si="536"/>
        <v>412</v>
      </c>
      <c r="B414" s="1" t="s">
        <v>16</v>
      </c>
      <c r="C414">
        <v>12</v>
      </c>
      <c r="D414">
        <v>0</v>
      </c>
      <c r="E414">
        <v>5</v>
      </c>
      <c r="F414">
        <v>2</v>
      </c>
      <c r="G414">
        <v>0</v>
      </c>
      <c r="H414">
        <f>_xlfn.XLOOKUP(I414,$B$2:$B$588,$A$2:$A$588,65535)</f>
        <v>65535</v>
      </c>
      <c r="J414">
        <f t="shared" ref="J414:K414" si="589">C414-C170</f>
        <v>8</v>
      </c>
      <c r="K414">
        <f t="shared" si="589"/>
        <v>0</v>
      </c>
      <c r="L414">
        <f t="shared" ref="L414:N414" si="590">E414+E170</f>
        <v>0</v>
      </c>
      <c r="M414">
        <f t="shared" si="590"/>
        <v>0</v>
      </c>
      <c r="N414">
        <f t="shared" si="590"/>
        <v>0</v>
      </c>
    </row>
    <row r="415" spans="1:14" x14ac:dyDescent="0.2">
      <c r="A415">
        <f t="shared" si="536"/>
        <v>413</v>
      </c>
      <c r="B415" s="1" t="s">
        <v>17</v>
      </c>
      <c r="C415">
        <v>13</v>
      </c>
      <c r="D415">
        <v>-1</v>
      </c>
      <c r="E415">
        <v>5</v>
      </c>
      <c r="F415">
        <v>2</v>
      </c>
      <c r="G415">
        <v>1</v>
      </c>
      <c r="H415">
        <f>_xlfn.XLOOKUP(I415,$B$2:$B$588,$A$2:$A$588,65535)</f>
        <v>353</v>
      </c>
      <c r="I415" s="1" t="s">
        <v>120</v>
      </c>
      <c r="J415">
        <f t="shared" ref="J415:K415" si="591">C415-C171</f>
        <v>8</v>
      </c>
      <c r="K415">
        <f t="shared" si="591"/>
        <v>0</v>
      </c>
      <c r="L415">
        <f t="shared" ref="L415:N415" si="592">E415+E171</f>
        <v>0</v>
      </c>
      <c r="M415">
        <f t="shared" si="592"/>
        <v>0</v>
      </c>
      <c r="N415">
        <f t="shared" si="592"/>
        <v>0</v>
      </c>
    </row>
    <row r="416" spans="1:14" x14ac:dyDescent="0.2">
      <c r="A416">
        <f t="shared" si="536"/>
        <v>414</v>
      </c>
      <c r="B416" s="1" t="s">
        <v>136</v>
      </c>
      <c r="C416">
        <v>12</v>
      </c>
      <c r="D416">
        <v>0</v>
      </c>
      <c r="E416">
        <v>5</v>
      </c>
      <c r="F416">
        <v>2</v>
      </c>
      <c r="G416">
        <v>1</v>
      </c>
      <c r="H416">
        <f>_xlfn.XLOOKUP(I416,$B$2:$B$588,$A$2:$A$588,65535)</f>
        <v>65535</v>
      </c>
      <c r="J416">
        <f t="shared" ref="J416:K416" si="593">C416-C172</f>
        <v>8</v>
      </c>
      <c r="K416">
        <f t="shared" si="593"/>
        <v>0</v>
      </c>
      <c r="L416">
        <f t="shared" ref="L416:N416" si="594">E416+E172</f>
        <v>0</v>
      </c>
      <c r="M416">
        <f t="shared" si="594"/>
        <v>0</v>
      </c>
      <c r="N416">
        <f t="shared" si="594"/>
        <v>0</v>
      </c>
    </row>
    <row r="417" spans="1:14" x14ac:dyDescent="0.2">
      <c r="A417">
        <f t="shared" si="536"/>
        <v>415</v>
      </c>
      <c r="B417" s="1" t="s">
        <v>137</v>
      </c>
      <c r="C417">
        <v>12</v>
      </c>
      <c r="D417">
        <v>4</v>
      </c>
      <c r="E417">
        <v>5</v>
      </c>
      <c r="F417">
        <v>0</v>
      </c>
      <c r="G417">
        <v>0</v>
      </c>
      <c r="H417">
        <f>_xlfn.XLOOKUP(I417,$B$2:$B$588,$A$2:$A$588,65535)</f>
        <v>65535</v>
      </c>
      <c r="J417">
        <f t="shared" ref="J417:K417" si="595">C417-C173</f>
        <v>8</v>
      </c>
      <c r="K417">
        <f t="shared" si="595"/>
        <v>0</v>
      </c>
      <c r="L417">
        <f t="shared" ref="L417:N417" si="596">E417+E173</f>
        <v>0</v>
      </c>
      <c r="M417">
        <f t="shared" si="596"/>
        <v>0</v>
      </c>
      <c r="N417">
        <f t="shared" si="596"/>
        <v>0</v>
      </c>
    </row>
    <row r="418" spans="1:14" x14ac:dyDescent="0.2">
      <c r="A418">
        <f t="shared" si="536"/>
        <v>416</v>
      </c>
      <c r="B418" s="1" t="s">
        <v>138</v>
      </c>
      <c r="C418">
        <v>12</v>
      </c>
      <c r="D418">
        <v>3</v>
      </c>
      <c r="E418">
        <v>5</v>
      </c>
      <c r="F418">
        <v>1</v>
      </c>
      <c r="G418">
        <v>1</v>
      </c>
      <c r="H418">
        <f>_xlfn.XLOOKUP(I418,$B$2:$B$588,$A$2:$A$588,65535)</f>
        <v>65535</v>
      </c>
      <c r="J418">
        <f t="shared" ref="J418:K418" si="597">C418-C174</f>
        <v>8</v>
      </c>
      <c r="K418">
        <f t="shared" si="597"/>
        <v>0</v>
      </c>
      <c r="L418">
        <f t="shared" ref="L418:N418" si="598">E418+E174</f>
        <v>0</v>
      </c>
      <c r="M418">
        <f t="shared" si="598"/>
        <v>0</v>
      </c>
      <c r="N418">
        <f t="shared" si="598"/>
        <v>0</v>
      </c>
    </row>
    <row r="419" spans="1:14" x14ac:dyDescent="0.2">
      <c r="A419">
        <f t="shared" si="536"/>
        <v>417</v>
      </c>
      <c r="B419" s="1" t="s">
        <v>139</v>
      </c>
      <c r="C419">
        <v>12</v>
      </c>
      <c r="D419">
        <v>2</v>
      </c>
      <c r="E419">
        <v>0</v>
      </c>
      <c r="F419">
        <v>0</v>
      </c>
      <c r="G419">
        <v>0</v>
      </c>
      <c r="H419">
        <f>_xlfn.XLOOKUP(I419,$B$2:$B$588,$A$2:$A$588,65535)</f>
        <v>65535</v>
      </c>
      <c r="J419">
        <f t="shared" ref="J419:K419" si="599">C419-C175</f>
        <v>8</v>
      </c>
      <c r="K419">
        <f t="shared" si="599"/>
        <v>0</v>
      </c>
      <c r="L419">
        <f t="shared" ref="L419:N419" si="600">E419+E175</f>
        <v>0</v>
      </c>
      <c r="M419">
        <f t="shared" si="600"/>
        <v>0</v>
      </c>
      <c r="N419">
        <f t="shared" si="600"/>
        <v>0</v>
      </c>
    </row>
    <row r="420" spans="1:14" x14ac:dyDescent="0.2">
      <c r="A420">
        <f t="shared" si="536"/>
        <v>418</v>
      </c>
      <c r="B420" s="1" t="s">
        <v>140</v>
      </c>
      <c r="C420">
        <v>12</v>
      </c>
      <c r="D420">
        <v>0</v>
      </c>
      <c r="E420">
        <v>5</v>
      </c>
      <c r="F420">
        <v>1</v>
      </c>
      <c r="G420">
        <v>1</v>
      </c>
      <c r="H420">
        <f>_xlfn.XLOOKUP(I420,$B$2:$B$588,$A$2:$A$588,65535)</f>
        <v>65535</v>
      </c>
      <c r="J420">
        <f t="shared" ref="J420:K420" si="601">C420-C176</f>
        <v>8</v>
      </c>
      <c r="K420">
        <f t="shared" si="601"/>
        <v>0</v>
      </c>
      <c r="L420">
        <f t="shared" ref="L420:N420" si="602">E420+E176</f>
        <v>0</v>
      </c>
      <c r="M420">
        <f t="shared" si="602"/>
        <v>0</v>
      </c>
      <c r="N420">
        <f t="shared" si="602"/>
        <v>0</v>
      </c>
    </row>
    <row r="421" spans="1:14" x14ac:dyDescent="0.2">
      <c r="A421">
        <f t="shared" si="536"/>
        <v>419</v>
      </c>
      <c r="B421" s="1" t="s">
        <v>141</v>
      </c>
      <c r="C421">
        <v>12</v>
      </c>
      <c r="D421">
        <v>-2</v>
      </c>
      <c r="E421">
        <v>5</v>
      </c>
      <c r="F421">
        <v>1</v>
      </c>
      <c r="G421">
        <v>0</v>
      </c>
      <c r="H421">
        <f>_xlfn.XLOOKUP(I421,$B$2:$B$588,$A$2:$A$588,65535)</f>
        <v>65535</v>
      </c>
      <c r="J421">
        <f t="shared" ref="J421:K421" si="603">C421-C177</f>
        <v>8</v>
      </c>
      <c r="K421">
        <f t="shared" si="603"/>
        <v>0</v>
      </c>
      <c r="L421">
        <f t="shared" ref="L421:N421" si="604">E421+E177</f>
        <v>0</v>
      </c>
      <c r="M421">
        <f t="shared" si="604"/>
        <v>0</v>
      </c>
      <c r="N421">
        <f t="shared" si="604"/>
        <v>0</v>
      </c>
    </row>
    <row r="422" spans="1:14" x14ac:dyDescent="0.2">
      <c r="A422">
        <f t="shared" si="536"/>
        <v>420</v>
      </c>
      <c r="B422" s="1" t="s">
        <v>142</v>
      </c>
      <c r="C422">
        <v>14</v>
      </c>
      <c r="D422">
        <v>-3</v>
      </c>
      <c r="E422">
        <v>5</v>
      </c>
      <c r="F422">
        <v>1</v>
      </c>
      <c r="G422">
        <v>1</v>
      </c>
      <c r="H422">
        <f>_xlfn.XLOOKUP(I422,$B$2:$B$588,$A$2:$A$588,65535)</f>
        <v>65535</v>
      </c>
      <c r="J422">
        <f t="shared" ref="J422:K422" si="605">C422-C178</f>
        <v>8</v>
      </c>
      <c r="K422">
        <f t="shared" si="605"/>
        <v>0</v>
      </c>
      <c r="L422">
        <f t="shared" ref="L422:N422" si="606">E422+E178</f>
        <v>0</v>
      </c>
      <c r="M422">
        <f t="shared" si="606"/>
        <v>0</v>
      </c>
      <c r="N422">
        <f t="shared" si="606"/>
        <v>0</v>
      </c>
    </row>
    <row r="423" spans="1:14" x14ac:dyDescent="0.2">
      <c r="A423">
        <f t="shared" si="536"/>
        <v>421</v>
      </c>
      <c r="B423" s="1" t="s">
        <v>143</v>
      </c>
      <c r="C423">
        <v>13</v>
      </c>
      <c r="D423">
        <v>-4</v>
      </c>
      <c r="E423">
        <v>0</v>
      </c>
      <c r="F423">
        <v>0</v>
      </c>
      <c r="G423">
        <v>0</v>
      </c>
      <c r="H423">
        <f>_xlfn.XLOOKUP(I423,$B$2:$B$588,$A$2:$A$588,65535)</f>
        <v>65535</v>
      </c>
      <c r="J423">
        <f t="shared" ref="J423:K423" si="607">C423-C179</f>
        <v>8</v>
      </c>
      <c r="K423">
        <f t="shared" si="607"/>
        <v>0</v>
      </c>
      <c r="L423">
        <f t="shared" ref="L423:N423" si="608">E423+E179</f>
        <v>0</v>
      </c>
      <c r="M423">
        <f t="shared" si="608"/>
        <v>0</v>
      </c>
      <c r="N423">
        <f t="shared" si="608"/>
        <v>0</v>
      </c>
    </row>
    <row r="424" spans="1:14" x14ac:dyDescent="0.2">
      <c r="A424">
        <f t="shared" si="536"/>
        <v>422</v>
      </c>
      <c r="B424" s="1" t="s">
        <v>144</v>
      </c>
      <c r="C424">
        <v>12</v>
      </c>
      <c r="D424" s="2">
        <v>0</v>
      </c>
      <c r="E424">
        <v>5</v>
      </c>
      <c r="F424">
        <v>0</v>
      </c>
      <c r="G424">
        <v>1</v>
      </c>
      <c r="H424">
        <f>_xlfn.XLOOKUP(I424,$B$2:$B$588,$A$2:$A$588,65535)</f>
        <v>65535</v>
      </c>
      <c r="J424">
        <f t="shared" ref="J424:K424" si="609">C424-C180</f>
        <v>8</v>
      </c>
      <c r="K424">
        <f t="shared" si="609"/>
        <v>0</v>
      </c>
      <c r="L424">
        <f t="shared" ref="L424:N424" si="610">E424+E180</f>
        <v>0</v>
      </c>
      <c r="M424">
        <f t="shared" si="610"/>
        <v>0</v>
      </c>
      <c r="N424">
        <f t="shared" si="610"/>
        <v>0</v>
      </c>
    </row>
    <row r="425" spans="1:14" x14ac:dyDescent="0.2">
      <c r="A425">
        <f t="shared" si="536"/>
        <v>423</v>
      </c>
      <c r="B425" s="1" t="s">
        <v>145</v>
      </c>
      <c r="C425">
        <v>12</v>
      </c>
      <c r="D425">
        <v>4</v>
      </c>
      <c r="E425">
        <v>5</v>
      </c>
      <c r="F425">
        <v>2</v>
      </c>
      <c r="G425">
        <v>0</v>
      </c>
      <c r="H425">
        <f>_xlfn.XLOOKUP(I425,$B$2:$B$588,$A$2:$A$588,65535)</f>
        <v>65535</v>
      </c>
      <c r="J425">
        <f t="shared" ref="J425:K425" si="611">C425-C181</f>
        <v>8</v>
      </c>
      <c r="K425">
        <f t="shared" si="611"/>
        <v>0</v>
      </c>
      <c r="L425">
        <f t="shared" ref="L425:N425" si="612">E425+E181</f>
        <v>0</v>
      </c>
      <c r="M425">
        <f t="shared" si="612"/>
        <v>0</v>
      </c>
      <c r="N425">
        <f t="shared" si="612"/>
        <v>0</v>
      </c>
    </row>
    <row r="426" spans="1:14" x14ac:dyDescent="0.2">
      <c r="A426">
        <f t="shared" si="536"/>
        <v>424</v>
      </c>
      <c r="B426" s="1" t="s">
        <v>146</v>
      </c>
      <c r="C426">
        <v>12</v>
      </c>
      <c r="D426">
        <v>3</v>
      </c>
      <c r="E426">
        <v>5</v>
      </c>
      <c r="F426">
        <v>2</v>
      </c>
      <c r="G426">
        <v>1</v>
      </c>
      <c r="H426">
        <f>_xlfn.XLOOKUP(I426,$B$2:$B$588,$A$2:$A$588,65535)</f>
        <v>65535</v>
      </c>
      <c r="J426">
        <f t="shared" ref="J426:K426" si="613">C426-C182</f>
        <v>8</v>
      </c>
      <c r="K426">
        <f t="shared" si="613"/>
        <v>0</v>
      </c>
      <c r="L426">
        <f t="shared" ref="L426:N426" si="614">E426+E182</f>
        <v>0</v>
      </c>
      <c r="M426">
        <f t="shared" si="614"/>
        <v>0</v>
      </c>
      <c r="N426">
        <f t="shared" si="614"/>
        <v>0</v>
      </c>
    </row>
    <row r="427" spans="1:14" x14ac:dyDescent="0.2">
      <c r="A427">
        <f t="shared" si="536"/>
        <v>425</v>
      </c>
      <c r="B427" s="1" t="s">
        <v>147</v>
      </c>
      <c r="C427">
        <v>12</v>
      </c>
      <c r="D427">
        <v>2</v>
      </c>
      <c r="E427">
        <v>5</v>
      </c>
      <c r="F427">
        <v>2</v>
      </c>
      <c r="G427">
        <v>0</v>
      </c>
      <c r="H427">
        <f>_xlfn.XLOOKUP(I427,$B$2:$B$588,$A$2:$A$588,65535)</f>
        <v>65535</v>
      </c>
      <c r="J427">
        <f t="shared" ref="J427:K427" si="615">C427-C183</f>
        <v>8</v>
      </c>
      <c r="K427">
        <f t="shared" si="615"/>
        <v>0</v>
      </c>
      <c r="L427">
        <f t="shared" ref="L427:N427" si="616">E427+E183</f>
        <v>0</v>
      </c>
      <c r="M427">
        <f t="shared" si="616"/>
        <v>0</v>
      </c>
      <c r="N427">
        <f t="shared" si="616"/>
        <v>0</v>
      </c>
    </row>
    <row r="428" spans="1:14" x14ac:dyDescent="0.2">
      <c r="A428">
        <f t="shared" si="536"/>
        <v>426</v>
      </c>
      <c r="B428" s="1" t="s">
        <v>148</v>
      </c>
      <c r="C428">
        <v>12</v>
      </c>
      <c r="D428">
        <v>0</v>
      </c>
      <c r="E428">
        <v>5</v>
      </c>
      <c r="F428">
        <v>2</v>
      </c>
      <c r="G428">
        <v>1</v>
      </c>
      <c r="H428">
        <f>_xlfn.XLOOKUP(I428,$B$2:$B$588,$A$2:$A$588,65535)</f>
        <v>65535</v>
      </c>
      <c r="J428">
        <f t="shared" ref="J428:K428" si="617">C428-C184</f>
        <v>8</v>
      </c>
      <c r="K428">
        <f t="shared" si="617"/>
        <v>0</v>
      </c>
      <c r="L428">
        <f t="shared" ref="L428:N428" si="618">E428+E184</f>
        <v>0</v>
      </c>
      <c r="M428">
        <f t="shared" si="618"/>
        <v>0</v>
      </c>
      <c r="N428">
        <f t="shared" si="618"/>
        <v>0</v>
      </c>
    </row>
    <row r="429" spans="1:14" x14ac:dyDescent="0.2">
      <c r="A429">
        <f t="shared" si="536"/>
        <v>427</v>
      </c>
      <c r="B429" s="1" t="s">
        <v>149</v>
      </c>
      <c r="C429">
        <v>12</v>
      </c>
      <c r="D429">
        <v>-2</v>
      </c>
      <c r="E429">
        <v>5</v>
      </c>
      <c r="F429">
        <v>2</v>
      </c>
      <c r="G429">
        <v>0</v>
      </c>
      <c r="H429">
        <f>_xlfn.XLOOKUP(I429,$B$2:$B$588,$A$2:$A$588,65535)</f>
        <v>65535</v>
      </c>
      <c r="J429">
        <f t="shared" ref="J429:K429" si="619">C429-C185</f>
        <v>8</v>
      </c>
      <c r="K429">
        <f t="shared" si="619"/>
        <v>0</v>
      </c>
      <c r="L429">
        <f t="shared" ref="L429:N429" si="620">E429+E185</f>
        <v>0</v>
      </c>
      <c r="M429">
        <f t="shared" si="620"/>
        <v>0</v>
      </c>
      <c r="N429">
        <f t="shared" si="620"/>
        <v>0</v>
      </c>
    </row>
    <row r="430" spans="1:14" x14ac:dyDescent="0.2">
      <c r="A430">
        <f t="shared" si="536"/>
        <v>428</v>
      </c>
      <c r="B430" s="1" t="s">
        <v>150</v>
      </c>
      <c r="C430">
        <v>14</v>
      </c>
      <c r="D430">
        <v>-3</v>
      </c>
      <c r="E430">
        <v>5</v>
      </c>
      <c r="F430">
        <v>2</v>
      </c>
      <c r="G430">
        <v>1</v>
      </c>
      <c r="H430">
        <f>_xlfn.XLOOKUP(I430,$B$2:$B$588,$A$2:$A$588,65535)</f>
        <v>65535</v>
      </c>
      <c r="J430">
        <f t="shared" ref="J430:K430" si="621">C430-C186</f>
        <v>8</v>
      </c>
      <c r="K430">
        <f t="shared" si="621"/>
        <v>0</v>
      </c>
      <c r="L430">
        <f t="shared" ref="L430:N430" si="622">E430+E186</f>
        <v>0</v>
      </c>
      <c r="M430">
        <f t="shared" si="622"/>
        <v>0</v>
      </c>
      <c r="N430">
        <f t="shared" si="622"/>
        <v>0</v>
      </c>
    </row>
    <row r="431" spans="1:14" x14ac:dyDescent="0.2">
      <c r="A431">
        <f t="shared" si="536"/>
        <v>429</v>
      </c>
      <c r="B431" s="1" t="s">
        <v>151</v>
      </c>
      <c r="C431">
        <v>13</v>
      </c>
      <c r="D431">
        <v>-4</v>
      </c>
      <c r="E431">
        <v>5</v>
      </c>
      <c r="F431">
        <v>2</v>
      </c>
      <c r="G431">
        <v>0</v>
      </c>
      <c r="H431">
        <f>_xlfn.XLOOKUP(I431,$B$2:$B$588,$A$2:$A$588,65535)</f>
        <v>65535</v>
      </c>
      <c r="J431">
        <f t="shared" ref="J431:K431" si="623">C431-C187</f>
        <v>8</v>
      </c>
      <c r="K431">
        <f t="shared" si="623"/>
        <v>0</v>
      </c>
      <c r="L431">
        <f t="shared" ref="L431:N431" si="624">E431+E187</f>
        <v>0</v>
      </c>
      <c r="M431">
        <f t="shared" si="624"/>
        <v>0</v>
      </c>
      <c r="N431">
        <f t="shared" si="624"/>
        <v>0</v>
      </c>
    </row>
    <row r="432" spans="1:14" s="7" customFormat="1" x14ac:dyDescent="0.2">
      <c r="A432">
        <f t="shared" si="536"/>
        <v>430</v>
      </c>
      <c r="B432" s="5" t="s">
        <v>286</v>
      </c>
      <c r="C432" s="7">
        <v>12</v>
      </c>
      <c r="D432" s="7">
        <v>0</v>
      </c>
      <c r="E432" s="7">
        <v>5</v>
      </c>
      <c r="F432" s="7">
        <v>2</v>
      </c>
      <c r="G432" s="7">
        <v>1</v>
      </c>
      <c r="H432">
        <f>_xlfn.XLOOKUP(I432,$B$2:$B$588,$A$2:$A$588,65535)</f>
        <v>65535</v>
      </c>
      <c r="J432">
        <f t="shared" ref="J432:K432" si="625">C432-C188</f>
        <v>8</v>
      </c>
      <c r="K432">
        <f t="shared" si="625"/>
        <v>0</v>
      </c>
      <c r="L432">
        <f t="shared" ref="L432:N432" si="626">E432+E188</f>
        <v>0</v>
      </c>
      <c r="M432">
        <f t="shared" si="626"/>
        <v>0</v>
      </c>
      <c r="N432">
        <f t="shared" si="626"/>
        <v>0</v>
      </c>
    </row>
    <row r="433" spans="1:14" s="4" customFormat="1" x14ac:dyDescent="0.2">
      <c r="A433">
        <f t="shared" si="536"/>
        <v>431</v>
      </c>
      <c r="B433" s="5" t="s">
        <v>287</v>
      </c>
      <c r="C433" s="4">
        <v>12</v>
      </c>
      <c r="D433" s="4">
        <v>2</v>
      </c>
      <c r="E433" s="4">
        <v>5</v>
      </c>
      <c r="F433" s="7">
        <v>2</v>
      </c>
      <c r="G433" s="4">
        <v>0</v>
      </c>
      <c r="H433">
        <f>_xlfn.XLOOKUP(I433,$B$2:$B$588,$A$2:$A$588,65535)</f>
        <v>65535</v>
      </c>
      <c r="J433">
        <f t="shared" ref="J433:K433" si="627">C433-C189</f>
        <v>8</v>
      </c>
      <c r="K433">
        <f t="shared" si="627"/>
        <v>0</v>
      </c>
      <c r="L433">
        <f t="shared" ref="L433:N433" si="628">E433+E189</f>
        <v>0</v>
      </c>
      <c r="M433">
        <f t="shared" si="628"/>
        <v>0</v>
      </c>
      <c r="N433">
        <f t="shared" si="628"/>
        <v>0</v>
      </c>
    </row>
    <row r="434" spans="1:14" s="4" customFormat="1" x14ac:dyDescent="0.2">
      <c r="A434">
        <f t="shared" si="536"/>
        <v>432</v>
      </c>
      <c r="B434" s="5" t="s">
        <v>288</v>
      </c>
      <c r="C434" s="4">
        <v>12</v>
      </c>
      <c r="D434" s="4">
        <v>2</v>
      </c>
      <c r="E434" s="4">
        <v>5</v>
      </c>
      <c r="F434" s="7">
        <v>2</v>
      </c>
      <c r="G434" s="4">
        <v>1</v>
      </c>
      <c r="H434">
        <f>_xlfn.XLOOKUP(I434,$B$2:$B$588,$A$2:$A$588,65535)</f>
        <v>65535</v>
      </c>
      <c r="J434">
        <f t="shared" ref="J434:K434" si="629">C434-C190</f>
        <v>8</v>
      </c>
      <c r="K434">
        <f t="shared" si="629"/>
        <v>0</v>
      </c>
      <c r="L434">
        <f t="shared" ref="L434:N434" si="630">E434+E190</f>
        <v>0</v>
      </c>
      <c r="M434">
        <f t="shared" si="630"/>
        <v>0</v>
      </c>
      <c r="N434">
        <f t="shared" si="630"/>
        <v>0</v>
      </c>
    </row>
    <row r="435" spans="1:14" s="4" customFormat="1" x14ac:dyDescent="0.2">
      <c r="A435">
        <f t="shared" si="536"/>
        <v>433</v>
      </c>
      <c r="B435" s="5" t="s">
        <v>289</v>
      </c>
      <c r="C435" s="4">
        <v>12</v>
      </c>
      <c r="D435" s="4">
        <v>1</v>
      </c>
      <c r="E435" s="7">
        <v>5</v>
      </c>
      <c r="F435" s="7">
        <v>2</v>
      </c>
      <c r="G435" s="4">
        <v>0</v>
      </c>
      <c r="H435">
        <f>_xlfn.XLOOKUP(I435,$B$2:$B$588,$A$2:$A$588,65535)</f>
        <v>65535</v>
      </c>
      <c r="J435">
        <f t="shared" ref="J435:K435" si="631">C435-C191</f>
        <v>8</v>
      </c>
      <c r="K435">
        <f t="shared" si="631"/>
        <v>0</v>
      </c>
      <c r="L435">
        <f t="shared" ref="L435:N435" si="632">E435+E191</f>
        <v>0</v>
      </c>
      <c r="M435">
        <f t="shared" si="632"/>
        <v>0</v>
      </c>
      <c r="N435">
        <f t="shared" si="632"/>
        <v>0</v>
      </c>
    </row>
    <row r="436" spans="1:14" s="4" customFormat="1" x14ac:dyDescent="0.2">
      <c r="A436">
        <f t="shared" si="536"/>
        <v>434</v>
      </c>
      <c r="B436" s="5" t="s">
        <v>290</v>
      </c>
      <c r="C436" s="4">
        <v>12</v>
      </c>
      <c r="D436" s="4">
        <v>1</v>
      </c>
      <c r="E436" s="4">
        <v>5</v>
      </c>
      <c r="F436" s="7">
        <v>3</v>
      </c>
      <c r="G436" s="4">
        <v>1</v>
      </c>
      <c r="H436">
        <f>_xlfn.XLOOKUP(I436,$B$2:$B$588,$A$2:$A$588,65535)</f>
        <v>65535</v>
      </c>
      <c r="J436">
        <f t="shared" ref="J436:K436" si="633">C436-C192</f>
        <v>8</v>
      </c>
      <c r="K436">
        <f t="shared" si="633"/>
        <v>0</v>
      </c>
      <c r="L436">
        <f t="shared" ref="L436:N436" si="634">E436+E192</f>
        <v>0</v>
      </c>
      <c r="M436">
        <f t="shared" si="634"/>
        <v>0</v>
      </c>
      <c r="N436">
        <f t="shared" si="634"/>
        <v>0</v>
      </c>
    </row>
    <row r="437" spans="1:14" s="4" customFormat="1" x14ac:dyDescent="0.2">
      <c r="A437">
        <f t="shared" si="536"/>
        <v>435</v>
      </c>
      <c r="B437" s="5" t="s">
        <v>291</v>
      </c>
      <c r="C437" s="4">
        <v>12</v>
      </c>
      <c r="D437" s="4">
        <v>0</v>
      </c>
      <c r="E437" s="4">
        <v>5</v>
      </c>
      <c r="F437" s="7">
        <v>3</v>
      </c>
      <c r="G437" s="4">
        <v>0</v>
      </c>
      <c r="H437">
        <f>_xlfn.XLOOKUP(I437,$B$2:$B$588,$A$2:$A$588,65535)</f>
        <v>65535</v>
      </c>
      <c r="J437">
        <f t="shared" ref="J437:K437" si="635">C437-C193</f>
        <v>8</v>
      </c>
      <c r="K437">
        <f t="shared" si="635"/>
        <v>0</v>
      </c>
      <c r="L437">
        <f t="shared" ref="L437:N437" si="636">E437+E193</f>
        <v>0</v>
      </c>
      <c r="M437">
        <f t="shared" si="636"/>
        <v>0</v>
      </c>
      <c r="N437">
        <f t="shared" si="636"/>
        <v>0</v>
      </c>
    </row>
    <row r="438" spans="1:14" s="4" customFormat="1" x14ac:dyDescent="0.2">
      <c r="A438">
        <f t="shared" si="536"/>
        <v>436</v>
      </c>
      <c r="B438" s="5" t="s">
        <v>292</v>
      </c>
      <c r="C438" s="4">
        <v>12</v>
      </c>
      <c r="D438" s="4">
        <v>0</v>
      </c>
      <c r="E438" s="4">
        <v>5</v>
      </c>
      <c r="F438" s="7">
        <v>2</v>
      </c>
      <c r="G438" s="4">
        <v>1</v>
      </c>
      <c r="H438">
        <f>_xlfn.XLOOKUP(I438,$B$2:$B$588,$A$2:$A$588,65535)</f>
        <v>65535</v>
      </c>
      <c r="J438">
        <f t="shared" ref="J438:K438" si="637">C438-C194</f>
        <v>8</v>
      </c>
      <c r="K438">
        <f t="shared" si="637"/>
        <v>0</v>
      </c>
      <c r="L438">
        <f t="shared" ref="L438:N438" si="638">E438+E194</f>
        <v>0</v>
      </c>
      <c r="M438">
        <f t="shared" si="638"/>
        <v>0</v>
      </c>
      <c r="N438">
        <f t="shared" si="638"/>
        <v>0</v>
      </c>
    </row>
    <row r="439" spans="1:14" s="4" customFormat="1" x14ac:dyDescent="0.2">
      <c r="A439">
        <f t="shared" si="536"/>
        <v>437</v>
      </c>
      <c r="B439" s="5" t="s">
        <v>293</v>
      </c>
      <c r="C439" s="4">
        <v>12</v>
      </c>
      <c r="D439" s="4">
        <v>-1</v>
      </c>
      <c r="E439" s="4">
        <v>5</v>
      </c>
      <c r="F439" s="7">
        <v>2</v>
      </c>
      <c r="G439" s="4">
        <v>0</v>
      </c>
      <c r="H439">
        <f>_xlfn.XLOOKUP(I439,$B$2:$B$588,$A$2:$A$588,65535)</f>
        <v>65535</v>
      </c>
      <c r="J439">
        <f t="shared" ref="J439:K439" si="639">C439-C195</f>
        <v>8</v>
      </c>
      <c r="K439">
        <f t="shared" si="639"/>
        <v>0</v>
      </c>
      <c r="L439">
        <f t="shared" ref="L439:N439" si="640">E439+E195</f>
        <v>0</v>
      </c>
      <c r="M439">
        <f t="shared" si="640"/>
        <v>0</v>
      </c>
      <c r="N439">
        <f t="shared" si="640"/>
        <v>0</v>
      </c>
    </row>
    <row r="440" spans="1:14" s="4" customFormat="1" x14ac:dyDescent="0.2">
      <c r="A440">
        <f t="shared" si="536"/>
        <v>438</v>
      </c>
      <c r="B440" s="5" t="s">
        <v>294</v>
      </c>
      <c r="C440" s="4">
        <v>12</v>
      </c>
      <c r="D440" s="4">
        <v>-1</v>
      </c>
      <c r="E440" s="4">
        <v>5</v>
      </c>
      <c r="F440" s="7">
        <v>2</v>
      </c>
      <c r="G440" s="4">
        <v>1</v>
      </c>
      <c r="H440">
        <f>_xlfn.XLOOKUP(I440,$B$2:$B$588,$A$2:$A$588,65535)</f>
        <v>65535</v>
      </c>
      <c r="J440">
        <f t="shared" ref="J440:K440" si="641">C440-C196</f>
        <v>8</v>
      </c>
      <c r="K440">
        <f t="shared" si="641"/>
        <v>0</v>
      </c>
      <c r="L440">
        <f t="shared" ref="L440:N440" si="642">E440+E196</f>
        <v>0</v>
      </c>
      <c r="M440">
        <f t="shared" si="642"/>
        <v>0</v>
      </c>
      <c r="N440">
        <f t="shared" si="642"/>
        <v>0</v>
      </c>
    </row>
    <row r="441" spans="1:14" s="4" customFormat="1" x14ac:dyDescent="0.2">
      <c r="A441">
        <f t="shared" si="536"/>
        <v>439</v>
      </c>
      <c r="B441" s="5" t="s">
        <v>295</v>
      </c>
      <c r="C441" s="4">
        <v>14</v>
      </c>
      <c r="D441" s="4">
        <v>-2</v>
      </c>
      <c r="E441" s="4">
        <v>5</v>
      </c>
      <c r="F441" s="7">
        <v>2</v>
      </c>
      <c r="G441" s="4">
        <v>0</v>
      </c>
      <c r="H441">
        <f>_xlfn.XLOOKUP(I441,$B$2:$B$588,$A$2:$A$588,65535)</f>
        <v>65535</v>
      </c>
      <c r="J441">
        <f t="shared" ref="J441:K441" si="643">C441-C197</f>
        <v>8</v>
      </c>
      <c r="K441">
        <f t="shared" si="643"/>
        <v>0</v>
      </c>
      <c r="L441">
        <f t="shared" ref="L441:N441" si="644">E441+E197</f>
        <v>0</v>
      </c>
      <c r="M441">
        <f t="shared" si="644"/>
        <v>0</v>
      </c>
      <c r="N441">
        <f t="shared" si="644"/>
        <v>0</v>
      </c>
    </row>
    <row r="442" spans="1:14" s="4" customFormat="1" x14ac:dyDescent="0.2">
      <c r="A442">
        <f t="shared" si="536"/>
        <v>440</v>
      </c>
      <c r="B442" s="5" t="s">
        <v>296</v>
      </c>
      <c r="C442" s="4">
        <v>13</v>
      </c>
      <c r="D442" s="4">
        <v>-2</v>
      </c>
      <c r="E442" s="7">
        <v>5</v>
      </c>
      <c r="F442" s="7">
        <v>2</v>
      </c>
      <c r="G442" s="4">
        <v>1</v>
      </c>
      <c r="H442">
        <f>_xlfn.XLOOKUP(I442,$B$2:$B$588,$A$2:$A$588,65535)</f>
        <v>65535</v>
      </c>
      <c r="J442">
        <f t="shared" ref="J442:K442" si="645">C442-C198</f>
        <v>8</v>
      </c>
      <c r="K442">
        <f t="shared" si="645"/>
        <v>0</v>
      </c>
      <c r="L442">
        <f t="shared" ref="L442:N442" si="646">E442+E198</f>
        <v>0</v>
      </c>
      <c r="M442">
        <f t="shared" si="646"/>
        <v>0</v>
      </c>
      <c r="N442">
        <f t="shared" si="646"/>
        <v>0</v>
      </c>
    </row>
    <row r="443" spans="1:14" s="2" customFormat="1" x14ac:dyDescent="0.2">
      <c r="A443">
        <f t="shared" si="536"/>
        <v>441</v>
      </c>
      <c r="B443" s="1" t="s">
        <v>297</v>
      </c>
      <c r="C443" s="2">
        <v>12</v>
      </c>
      <c r="D443" s="2">
        <v>0</v>
      </c>
      <c r="E443" s="2">
        <v>5</v>
      </c>
      <c r="F443" s="2">
        <v>2</v>
      </c>
      <c r="G443" s="2">
        <v>1</v>
      </c>
      <c r="H443">
        <f>_xlfn.XLOOKUP(I443,$B$2:$B$588,$A$2:$A$588,65535)</f>
        <v>65535</v>
      </c>
      <c r="J443">
        <f t="shared" ref="J443:K443" si="647">C443-C199</f>
        <v>8</v>
      </c>
      <c r="K443">
        <f t="shared" si="647"/>
        <v>0</v>
      </c>
      <c r="L443">
        <f t="shared" ref="L443:N443" si="648">E443+E199</f>
        <v>0</v>
      </c>
      <c r="M443">
        <f t="shared" si="648"/>
        <v>0</v>
      </c>
      <c r="N443">
        <f t="shared" si="648"/>
        <v>0</v>
      </c>
    </row>
    <row r="444" spans="1:14" x14ac:dyDescent="0.2">
      <c r="A444">
        <f t="shared" si="536"/>
        <v>442</v>
      </c>
      <c r="B444" s="1" t="s">
        <v>298</v>
      </c>
      <c r="C444">
        <v>12</v>
      </c>
      <c r="D444">
        <v>2</v>
      </c>
      <c r="E444">
        <v>5</v>
      </c>
      <c r="F444" s="2">
        <v>2</v>
      </c>
      <c r="G444">
        <v>0</v>
      </c>
      <c r="H444">
        <f>_xlfn.XLOOKUP(I444,$B$2:$B$588,$A$2:$A$588,65535)</f>
        <v>65535</v>
      </c>
      <c r="J444">
        <f t="shared" ref="J444:K444" si="649">C444-C200</f>
        <v>8</v>
      </c>
      <c r="K444">
        <f t="shared" si="649"/>
        <v>0</v>
      </c>
      <c r="L444">
        <f t="shared" ref="L444:N444" si="650">E444+E200</f>
        <v>0</v>
      </c>
      <c r="M444">
        <f t="shared" si="650"/>
        <v>0</v>
      </c>
      <c r="N444">
        <f t="shared" si="650"/>
        <v>0</v>
      </c>
    </row>
    <row r="445" spans="1:14" x14ac:dyDescent="0.2">
      <c r="A445">
        <f t="shared" si="536"/>
        <v>443</v>
      </c>
      <c r="B445" s="1" t="s">
        <v>299</v>
      </c>
      <c r="C445">
        <v>12</v>
      </c>
      <c r="D445">
        <v>1</v>
      </c>
      <c r="E445">
        <v>5</v>
      </c>
      <c r="F445" s="2">
        <v>2</v>
      </c>
      <c r="G445">
        <v>1</v>
      </c>
      <c r="H445">
        <f>_xlfn.XLOOKUP(I445,$B$2:$B$588,$A$2:$A$588,65535)</f>
        <v>65535</v>
      </c>
      <c r="J445">
        <f t="shared" ref="J445:K445" si="651">C445-C201</f>
        <v>8</v>
      </c>
      <c r="K445">
        <f t="shared" si="651"/>
        <v>0</v>
      </c>
      <c r="L445">
        <f t="shared" ref="L445:N445" si="652">E445+E201</f>
        <v>0</v>
      </c>
      <c r="M445">
        <f t="shared" si="652"/>
        <v>0</v>
      </c>
      <c r="N445">
        <f t="shared" si="652"/>
        <v>0</v>
      </c>
    </row>
    <row r="446" spans="1:14" x14ac:dyDescent="0.2">
      <c r="A446">
        <f t="shared" si="536"/>
        <v>444</v>
      </c>
      <c r="B446" s="1" t="s">
        <v>300</v>
      </c>
      <c r="C446">
        <v>12</v>
      </c>
      <c r="D446">
        <v>0</v>
      </c>
      <c r="E446" s="2">
        <v>5</v>
      </c>
      <c r="F446" s="2">
        <v>2</v>
      </c>
      <c r="G446">
        <v>0</v>
      </c>
      <c r="H446">
        <f>_xlfn.XLOOKUP(I446,$B$2:$B$588,$A$2:$A$588,65535)</f>
        <v>65535</v>
      </c>
      <c r="J446">
        <f t="shared" ref="J446:K446" si="653">C446-C202</f>
        <v>8</v>
      </c>
      <c r="K446">
        <f t="shared" si="653"/>
        <v>0</v>
      </c>
      <c r="L446">
        <f t="shared" ref="L446:N446" si="654">E446+E202</f>
        <v>0</v>
      </c>
      <c r="M446">
        <f t="shared" si="654"/>
        <v>0</v>
      </c>
      <c r="N446">
        <f t="shared" si="654"/>
        <v>0</v>
      </c>
    </row>
    <row r="447" spans="1:14" x14ac:dyDescent="0.2">
      <c r="A447">
        <f t="shared" si="536"/>
        <v>445</v>
      </c>
      <c r="B447" s="1" t="s">
        <v>301</v>
      </c>
      <c r="C447">
        <v>12</v>
      </c>
      <c r="D447">
        <v>-1</v>
      </c>
      <c r="E447">
        <v>5</v>
      </c>
      <c r="F447" s="2">
        <v>3</v>
      </c>
      <c r="G447">
        <v>1</v>
      </c>
      <c r="H447">
        <f>_xlfn.XLOOKUP(I447,$B$2:$B$588,$A$2:$A$588,65535)</f>
        <v>65535</v>
      </c>
      <c r="J447">
        <f t="shared" ref="J447:K447" si="655">C447-C203</f>
        <v>8</v>
      </c>
      <c r="K447">
        <f t="shared" si="655"/>
        <v>0</v>
      </c>
      <c r="L447">
        <f t="shared" ref="L447:N447" si="656">E447+E203</f>
        <v>0</v>
      </c>
      <c r="M447">
        <f t="shared" si="656"/>
        <v>0</v>
      </c>
      <c r="N447">
        <f t="shared" si="656"/>
        <v>0</v>
      </c>
    </row>
    <row r="448" spans="1:14" x14ac:dyDescent="0.2">
      <c r="A448">
        <f t="shared" si="536"/>
        <v>446</v>
      </c>
      <c r="B448" s="1" t="s">
        <v>302</v>
      </c>
      <c r="C448">
        <v>12</v>
      </c>
      <c r="D448">
        <v>-1</v>
      </c>
      <c r="E448">
        <v>5</v>
      </c>
      <c r="F448" s="2">
        <v>3</v>
      </c>
      <c r="G448">
        <v>0</v>
      </c>
      <c r="H448">
        <f>_xlfn.XLOOKUP(I448,$B$2:$B$588,$A$2:$A$588,65535)</f>
        <v>65535</v>
      </c>
      <c r="J448">
        <f t="shared" ref="J448:K448" si="657">C448-C204</f>
        <v>8</v>
      </c>
      <c r="K448">
        <f t="shared" si="657"/>
        <v>0</v>
      </c>
      <c r="L448">
        <f t="shared" ref="L448:N448" si="658">E448+E204</f>
        <v>0</v>
      </c>
      <c r="M448">
        <f t="shared" si="658"/>
        <v>0</v>
      </c>
      <c r="N448">
        <f t="shared" si="658"/>
        <v>0</v>
      </c>
    </row>
    <row r="449" spans="1:14" x14ac:dyDescent="0.2">
      <c r="A449">
        <f t="shared" si="536"/>
        <v>447</v>
      </c>
      <c r="B449" s="1" t="s">
        <v>303</v>
      </c>
      <c r="C449">
        <v>12</v>
      </c>
      <c r="D449">
        <v>-2</v>
      </c>
      <c r="E449">
        <v>5</v>
      </c>
      <c r="F449" s="2">
        <v>2</v>
      </c>
      <c r="G449">
        <v>1</v>
      </c>
      <c r="H449">
        <f>_xlfn.XLOOKUP(I449,$B$2:$B$588,$A$2:$A$588,65535)</f>
        <v>65535</v>
      </c>
      <c r="J449">
        <f t="shared" ref="J449:K449" si="659">C449-C205</f>
        <v>8</v>
      </c>
      <c r="K449">
        <f t="shared" si="659"/>
        <v>0</v>
      </c>
      <c r="L449">
        <f t="shared" ref="L449:N449" si="660">E449+E205</f>
        <v>0</v>
      </c>
      <c r="M449">
        <f t="shared" si="660"/>
        <v>0</v>
      </c>
      <c r="N449">
        <f t="shared" si="660"/>
        <v>0</v>
      </c>
    </row>
    <row r="450" spans="1:14" x14ac:dyDescent="0.2">
      <c r="A450">
        <f t="shared" si="536"/>
        <v>448</v>
      </c>
      <c r="B450" s="1" t="s">
        <v>304</v>
      </c>
      <c r="C450">
        <v>12</v>
      </c>
      <c r="D450">
        <v>-3</v>
      </c>
      <c r="E450">
        <v>5</v>
      </c>
      <c r="F450" s="2">
        <v>2</v>
      </c>
      <c r="G450">
        <v>0</v>
      </c>
      <c r="H450">
        <f>_xlfn.XLOOKUP(I450,$B$2:$B$588,$A$2:$A$588,65535)</f>
        <v>65535</v>
      </c>
      <c r="J450">
        <f t="shared" ref="J450:K450" si="661">C450-C206</f>
        <v>8</v>
      </c>
      <c r="K450">
        <f t="shared" si="661"/>
        <v>0</v>
      </c>
      <c r="L450">
        <f t="shared" ref="L450:N450" si="662">E450+E206</f>
        <v>0</v>
      </c>
      <c r="M450">
        <f t="shared" si="662"/>
        <v>0</v>
      </c>
      <c r="N450">
        <f t="shared" si="662"/>
        <v>0</v>
      </c>
    </row>
    <row r="451" spans="1:14" x14ac:dyDescent="0.2">
      <c r="A451">
        <f t="shared" si="536"/>
        <v>449</v>
      </c>
      <c r="B451" s="1" t="s">
        <v>305</v>
      </c>
      <c r="C451">
        <v>13</v>
      </c>
      <c r="D451">
        <v>-4</v>
      </c>
      <c r="E451">
        <v>5</v>
      </c>
      <c r="F451" s="2">
        <v>2</v>
      </c>
      <c r="G451">
        <v>1</v>
      </c>
      <c r="H451">
        <f>_xlfn.XLOOKUP(I451,$B$2:$B$588,$A$2:$A$588,65535)</f>
        <v>65535</v>
      </c>
      <c r="J451">
        <f t="shared" ref="J451:K451" si="663">C451-C207</f>
        <v>8</v>
      </c>
      <c r="K451">
        <f t="shared" si="663"/>
        <v>0</v>
      </c>
      <c r="L451">
        <f t="shared" ref="L451:N451" si="664">E451+E207</f>
        <v>0</v>
      </c>
      <c r="M451">
        <f t="shared" si="664"/>
        <v>0</v>
      </c>
      <c r="N451">
        <f t="shared" si="664"/>
        <v>0</v>
      </c>
    </row>
    <row r="452" spans="1:14" x14ac:dyDescent="0.2">
      <c r="A452">
        <f t="shared" ref="A452:A515" si="665">A451+1</f>
        <v>450</v>
      </c>
      <c r="B452" s="1" t="s">
        <v>306</v>
      </c>
      <c r="C452">
        <v>14</v>
      </c>
      <c r="D452">
        <v>0</v>
      </c>
      <c r="E452">
        <v>5</v>
      </c>
      <c r="F452" s="2">
        <v>2</v>
      </c>
      <c r="G452">
        <v>0</v>
      </c>
      <c r="H452">
        <f>_xlfn.XLOOKUP(I452,$B$2:$B$588,$A$2:$A$588,65535)</f>
        <v>65535</v>
      </c>
      <c r="J452">
        <f t="shared" ref="J452:K452" si="666">C452-C208</f>
        <v>8</v>
      </c>
      <c r="K452">
        <f t="shared" si="666"/>
        <v>0</v>
      </c>
      <c r="L452">
        <f t="shared" ref="L452:N452" si="667">E452+E208</f>
        <v>0</v>
      </c>
      <c r="M452">
        <f t="shared" si="667"/>
        <v>0</v>
      </c>
      <c r="N452">
        <f t="shared" si="667"/>
        <v>0</v>
      </c>
    </row>
    <row r="453" spans="1:14" x14ac:dyDescent="0.2">
      <c r="A453">
        <f t="shared" si="665"/>
        <v>451</v>
      </c>
      <c r="B453" s="1" t="s">
        <v>307</v>
      </c>
      <c r="C453">
        <v>12</v>
      </c>
      <c r="D453">
        <v>0</v>
      </c>
      <c r="E453" s="2">
        <v>5</v>
      </c>
      <c r="F453" s="2">
        <v>2</v>
      </c>
      <c r="G453">
        <v>1</v>
      </c>
      <c r="H453">
        <f>_xlfn.XLOOKUP(I453,$B$2:$B$588,$A$2:$A$588,65535)</f>
        <v>65535</v>
      </c>
      <c r="J453">
        <f t="shared" ref="J453:K453" si="668">C453-C209</f>
        <v>8</v>
      </c>
      <c r="K453">
        <f t="shared" si="668"/>
        <v>0</v>
      </c>
      <c r="L453">
        <f t="shared" ref="L453:N453" si="669">E453+E209</f>
        <v>0</v>
      </c>
      <c r="M453">
        <f t="shared" si="669"/>
        <v>0</v>
      </c>
      <c r="N453">
        <f t="shared" si="669"/>
        <v>0</v>
      </c>
    </row>
    <row r="454" spans="1:14" s="2" customFormat="1" x14ac:dyDescent="0.2">
      <c r="A454">
        <f t="shared" si="665"/>
        <v>452</v>
      </c>
      <c r="B454" s="1" t="s">
        <v>581</v>
      </c>
      <c r="C454" s="2">
        <v>12</v>
      </c>
      <c r="D454" s="2">
        <v>0</v>
      </c>
      <c r="E454" s="2">
        <v>5</v>
      </c>
      <c r="F454" s="2">
        <v>2</v>
      </c>
      <c r="G454" s="2">
        <v>1</v>
      </c>
      <c r="H454">
        <f>_xlfn.XLOOKUP(I454,$B$2:$B$588,$A$2:$A$588,65535)</f>
        <v>65535</v>
      </c>
      <c r="J454">
        <f t="shared" ref="J454:K454" si="670">C454-C210</f>
        <v>8</v>
      </c>
      <c r="K454">
        <f t="shared" si="670"/>
        <v>0</v>
      </c>
      <c r="L454">
        <f t="shared" ref="L454:N454" si="671">E454+E210</f>
        <v>0</v>
      </c>
      <c r="M454">
        <f t="shared" si="671"/>
        <v>0</v>
      </c>
      <c r="N454">
        <f t="shared" si="671"/>
        <v>0</v>
      </c>
    </row>
    <row r="455" spans="1:14" x14ac:dyDescent="0.2">
      <c r="A455">
        <f t="shared" si="665"/>
        <v>453</v>
      </c>
      <c r="B455" s="1" t="s">
        <v>582</v>
      </c>
      <c r="C455">
        <v>12</v>
      </c>
      <c r="D455">
        <v>2</v>
      </c>
      <c r="E455">
        <v>5</v>
      </c>
      <c r="F455" s="2">
        <v>2</v>
      </c>
      <c r="G455">
        <v>0</v>
      </c>
      <c r="H455">
        <f>_xlfn.XLOOKUP(I455,$B$2:$B$588,$A$2:$A$588,65535)</f>
        <v>65535</v>
      </c>
      <c r="J455">
        <f t="shared" ref="J455:K455" si="672">C455-C211</f>
        <v>8</v>
      </c>
      <c r="K455">
        <f t="shared" si="672"/>
        <v>0</v>
      </c>
      <c r="L455">
        <f t="shared" ref="L455:N455" si="673">E455+E211</f>
        <v>0</v>
      </c>
      <c r="M455">
        <f t="shared" si="673"/>
        <v>0</v>
      </c>
      <c r="N455">
        <f t="shared" si="673"/>
        <v>0</v>
      </c>
    </row>
    <row r="456" spans="1:14" x14ac:dyDescent="0.2">
      <c r="A456">
        <f t="shared" si="665"/>
        <v>454</v>
      </c>
      <c r="B456" s="1" t="s">
        <v>583</v>
      </c>
      <c r="C456">
        <v>12</v>
      </c>
      <c r="D456">
        <v>1</v>
      </c>
      <c r="E456">
        <v>5</v>
      </c>
      <c r="F456" s="2">
        <v>2</v>
      </c>
      <c r="G456">
        <v>1</v>
      </c>
      <c r="H456">
        <f>_xlfn.XLOOKUP(I456,$B$2:$B$588,$A$2:$A$588,65535)</f>
        <v>65535</v>
      </c>
      <c r="J456">
        <f t="shared" ref="J456:K456" si="674">C456-C212</f>
        <v>8</v>
      </c>
      <c r="K456">
        <f t="shared" si="674"/>
        <v>0</v>
      </c>
      <c r="L456">
        <f t="shared" ref="L456:N456" si="675">E456+E212</f>
        <v>0</v>
      </c>
      <c r="M456">
        <f t="shared" si="675"/>
        <v>0</v>
      </c>
      <c r="N456">
        <f t="shared" si="675"/>
        <v>0</v>
      </c>
    </row>
    <row r="457" spans="1:14" x14ac:dyDescent="0.2">
      <c r="A457">
        <f t="shared" si="665"/>
        <v>455</v>
      </c>
      <c r="B457" s="1" t="s">
        <v>584</v>
      </c>
      <c r="C457">
        <v>12</v>
      </c>
      <c r="D457">
        <v>0</v>
      </c>
      <c r="E457" s="2">
        <v>5</v>
      </c>
      <c r="F457" s="2">
        <v>2</v>
      </c>
      <c r="G457">
        <v>0</v>
      </c>
      <c r="H457">
        <f>_xlfn.XLOOKUP(I457,$B$2:$B$588,$A$2:$A$588,65535)</f>
        <v>65535</v>
      </c>
      <c r="J457">
        <f t="shared" ref="J457:K457" si="676">C457-C213</f>
        <v>8</v>
      </c>
      <c r="K457">
        <f t="shared" si="676"/>
        <v>0</v>
      </c>
      <c r="L457">
        <f t="shared" ref="L457:N457" si="677">E457+E213</f>
        <v>0</v>
      </c>
      <c r="M457">
        <f t="shared" si="677"/>
        <v>0</v>
      </c>
      <c r="N457">
        <f t="shared" si="677"/>
        <v>0</v>
      </c>
    </row>
    <row r="458" spans="1:14" x14ac:dyDescent="0.2">
      <c r="A458">
        <f t="shared" si="665"/>
        <v>456</v>
      </c>
      <c r="B458" s="1" t="s">
        <v>585</v>
      </c>
      <c r="C458">
        <v>12</v>
      </c>
      <c r="D458">
        <v>-1</v>
      </c>
      <c r="E458">
        <v>5</v>
      </c>
      <c r="F458" s="2">
        <v>3</v>
      </c>
      <c r="G458">
        <v>1</v>
      </c>
      <c r="H458">
        <f>_xlfn.XLOOKUP(I458,$B$2:$B$588,$A$2:$A$588,65535)</f>
        <v>65535</v>
      </c>
      <c r="J458">
        <f t="shared" ref="J458:K458" si="678">C458-C214</f>
        <v>8</v>
      </c>
      <c r="K458">
        <f t="shared" si="678"/>
        <v>0</v>
      </c>
      <c r="L458">
        <f t="shared" ref="L458:N458" si="679">E458+E214</f>
        <v>0</v>
      </c>
      <c r="M458">
        <f t="shared" si="679"/>
        <v>0</v>
      </c>
      <c r="N458">
        <f t="shared" si="679"/>
        <v>0</v>
      </c>
    </row>
    <row r="459" spans="1:14" x14ac:dyDescent="0.2">
      <c r="A459">
        <f t="shared" si="665"/>
        <v>457</v>
      </c>
      <c r="B459" s="1" t="s">
        <v>586</v>
      </c>
      <c r="C459">
        <v>12</v>
      </c>
      <c r="D459">
        <v>-1</v>
      </c>
      <c r="E459">
        <v>5</v>
      </c>
      <c r="F459" s="2">
        <v>3</v>
      </c>
      <c r="G459">
        <v>0</v>
      </c>
      <c r="H459">
        <f>_xlfn.XLOOKUP(I459,$B$2:$B$588,$A$2:$A$588,65535)</f>
        <v>65535</v>
      </c>
      <c r="J459">
        <f t="shared" ref="J459:K459" si="680">C459-C215</f>
        <v>8</v>
      </c>
      <c r="K459">
        <f t="shared" si="680"/>
        <v>0</v>
      </c>
      <c r="L459">
        <f t="shared" ref="L459:N459" si="681">E459+E215</f>
        <v>0</v>
      </c>
      <c r="M459">
        <f t="shared" si="681"/>
        <v>0</v>
      </c>
      <c r="N459">
        <f t="shared" si="681"/>
        <v>0</v>
      </c>
    </row>
    <row r="460" spans="1:14" x14ac:dyDescent="0.2">
      <c r="A460">
        <f t="shared" si="665"/>
        <v>458</v>
      </c>
      <c r="B460" s="1" t="s">
        <v>587</v>
      </c>
      <c r="C460">
        <v>12</v>
      </c>
      <c r="D460">
        <v>-2</v>
      </c>
      <c r="E460">
        <v>5</v>
      </c>
      <c r="F460" s="2">
        <v>2</v>
      </c>
      <c r="G460">
        <v>1</v>
      </c>
      <c r="H460">
        <f>_xlfn.XLOOKUP(I460,$B$2:$B$588,$A$2:$A$588,65535)</f>
        <v>65535</v>
      </c>
      <c r="J460">
        <f t="shared" ref="J460:K460" si="682">C460-C216</f>
        <v>8</v>
      </c>
      <c r="K460">
        <f t="shared" si="682"/>
        <v>0</v>
      </c>
      <c r="L460">
        <f t="shared" ref="L460:N460" si="683">E460+E216</f>
        <v>0</v>
      </c>
      <c r="M460">
        <f t="shared" si="683"/>
        <v>0</v>
      </c>
      <c r="N460">
        <f t="shared" si="683"/>
        <v>0</v>
      </c>
    </row>
    <row r="461" spans="1:14" x14ac:dyDescent="0.2">
      <c r="A461">
        <f t="shared" si="665"/>
        <v>459</v>
      </c>
      <c r="B461" s="1" t="s">
        <v>588</v>
      </c>
      <c r="C461">
        <v>12</v>
      </c>
      <c r="D461">
        <v>-3</v>
      </c>
      <c r="E461">
        <v>5</v>
      </c>
      <c r="F461" s="2">
        <v>2</v>
      </c>
      <c r="G461">
        <v>0</v>
      </c>
      <c r="H461">
        <f>_xlfn.XLOOKUP(I461,$B$2:$B$588,$A$2:$A$588,65535)</f>
        <v>65535</v>
      </c>
      <c r="J461">
        <f t="shared" ref="J461:K461" si="684">C461-C217</f>
        <v>8</v>
      </c>
      <c r="K461">
        <f t="shared" si="684"/>
        <v>0</v>
      </c>
      <c r="L461">
        <f t="shared" ref="L461:N461" si="685">E461+E217</f>
        <v>0</v>
      </c>
      <c r="M461">
        <f t="shared" si="685"/>
        <v>0</v>
      </c>
      <c r="N461">
        <f t="shared" si="685"/>
        <v>0</v>
      </c>
    </row>
    <row r="462" spans="1:14" x14ac:dyDescent="0.2">
      <c r="A462">
        <f t="shared" si="665"/>
        <v>460</v>
      </c>
      <c r="B462" s="1" t="s">
        <v>589</v>
      </c>
      <c r="C462">
        <v>12</v>
      </c>
      <c r="D462">
        <v>-4</v>
      </c>
      <c r="E462">
        <v>5</v>
      </c>
      <c r="F462" s="2">
        <v>2</v>
      </c>
      <c r="G462">
        <v>1</v>
      </c>
      <c r="H462">
        <f>_xlfn.XLOOKUP(I462,$B$2:$B$588,$A$2:$A$588,65535)</f>
        <v>65535</v>
      </c>
      <c r="J462">
        <f t="shared" ref="J462:K462" si="686">C462-C218</f>
        <v>8</v>
      </c>
      <c r="K462">
        <f t="shared" si="686"/>
        <v>0</v>
      </c>
      <c r="L462">
        <f t="shared" ref="L462:N462" si="687">E462+E218</f>
        <v>0</v>
      </c>
      <c r="M462">
        <f t="shared" si="687"/>
        <v>0</v>
      </c>
      <c r="N462">
        <f t="shared" si="687"/>
        <v>0</v>
      </c>
    </row>
    <row r="463" spans="1:14" x14ac:dyDescent="0.2">
      <c r="A463">
        <f t="shared" si="665"/>
        <v>461</v>
      </c>
      <c r="B463" s="1" t="s">
        <v>590</v>
      </c>
      <c r="C463">
        <v>14</v>
      </c>
      <c r="D463">
        <v>-4</v>
      </c>
      <c r="E463">
        <v>5</v>
      </c>
      <c r="F463" s="2">
        <v>2</v>
      </c>
      <c r="G463">
        <v>0</v>
      </c>
      <c r="H463">
        <f>_xlfn.XLOOKUP(I463,$B$2:$B$588,$A$2:$A$588,65535)</f>
        <v>65535</v>
      </c>
      <c r="J463">
        <f t="shared" ref="J463:K463" si="688">C463-C219</f>
        <v>8</v>
      </c>
      <c r="K463">
        <f t="shared" si="688"/>
        <v>0</v>
      </c>
      <c r="L463">
        <f t="shared" ref="L463:N463" si="689">E463+E219</f>
        <v>0</v>
      </c>
      <c r="M463">
        <f t="shared" si="689"/>
        <v>0</v>
      </c>
      <c r="N463">
        <f t="shared" si="689"/>
        <v>0</v>
      </c>
    </row>
    <row r="464" spans="1:14" x14ac:dyDescent="0.2">
      <c r="A464">
        <f t="shared" si="665"/>
        <v>462</v>
      </c>
      <c r="B464" s="1" t="s">
        <v>591</v>
      </c>
      <c r="C464">
        <v>13</v>
      </c>
      <c r="D464">
        <v>-4</v>
      </c>
      <c r="E464" s="2">
        <v>5</v>
      </c>
      <c r="F464" s="2">
        <v>2</v>
      </c>
      <c r="G464">
        <v>1</v>
      </c>
      <c r="H464">
        <f>_xlfn.XLOOKUP(I464,$B$2:$B$588,$A$2:$A$588,65535)</f>
        <v>65535</v>
      </c>
      <c r="J464">
        <f t="shared" ref="J464:K464" si="690">C464-C220</f>
        <v>8</v>
      </c>
      <c r="K464">
        <f t="shared" si="690"/>
        <v>0</v>
      </c>
      <c r="L464">
        <f t="shared" ref="L464:N464" si="691">E464+E220</f>
        <v>0</v>
      </c>
      <c r="M464">
        <f t="shared" si="691"/>
        <v>0</v>
      </c>
      <c r="N464">
        <f t="shared" si="691"/>
        <v>0</v>
      </c>
    </row>
    <row r="465" spans="1:14" s="4" customFormat="1" x14ac:dyDescent="0.2">
      <c r="A465">
        <f t="shared" si="665"/>
        <v>463</v>
      </c>
      <c r="B465" s="5" t="s">
        <v>152</v>
      </c>
      <c r="C465" s="4">
        <v>12</v>
      </c>
      <c r="D465" s="4">
        <v>0</v>
      </c>
      <c r="E465" s="4">
        <v>5</v>
      </c>
      <c r="F465" s="4">
        <v>2</v>
      </c>
      <c r="G465" s="4">
        <v>0</v>
      </c>
      <c r="H465">
        <f>_xlfn.XLOOKUP(I465,$B$2:$B$588,$A$2:$A$588,65535)</f>
        <v>65535</v>
      </c>
      <c r="J465">
        <f t="shared" ref="J465:K465" si="692">C465-C221</f>
        <v>8</v>
      </c>
      <c r="K465">
        <f t="shared" si="692"/>
        <v>0</v>
      </c>
      <c r="L465">
        <f t="shared" ref="L465:N465" si="693">E465+E221</f>
        <v>0</v>
      </c>
      <c r="M465">
        <f t="shared" si="693"/>
        <v>0</v>
      </c>
      <c r="N465">
        <f t="shared" si="693"/>
        <v>0</v>
      </c>
    </row>
    <row r="466" spans="1:14" s="4" customFormat="1" x14ac:dyDescent="0.2">
      <c r="A466">
        <f t="shared" si="665"/>
        <v>464</v>
      </c>
      <c r="B466" s="5" t="s">
        <v>153</v>
      </c>
      <c r="C466" s="4">
        <v>12</v>
      </c>
      <c r="D466" s="4">
        <v>4</v>
      </c>
      <c r="E466" s="4">
        <v>5</v>
      </c>
      <c r="F466" s="4">
        <v>2</v>
      </c>
      <c r="G466" s="4">
        <v>0</v>
      </c>
      <c r="H466">
        <f>_xlfn.XLOOKUP(I466,$B$2:$B$588,$A$2:$A$588,65535)</f>
        <v>65535</v>
      </c>
      <c r="J466">
        <f t="shared" ref="J466:K466" si="694">C466-C222</f>
        <v>8</v>
      </c>
      <c r="K466">
        <f t="shared" si="694"/>
        <v>0</v>
      </c>
      <c r="L466">
        <f t="shared" ref="L466:N466" si="695">E466+E222</f>
        <v>0</v>
      </c>
      <c r="M466">
        <f t="shared" si="695"/>
        <v>0</v>
      </c>
      <c r="N466">
        <f t="shared" si="695"/>
        <v>0</v>
      </c>
    </row>
    <row r="467" spans="1:14" s="4" customFormat="1" x14ac:dyDescent="0.2">
      <c r="A467">
        <f t="shared" si="665"/>
        <v>465</v>
      </c>
      <c r="B467" s="5" t="s">
        <v>154</v>
      </c>
      <c r="C467" s="4">
        <v>12</v>
      </c>
      <c r="D467" s="4">
        <v>3</v>
      </c>
      <c r="E467" s="4">
        <v>5</v>
      </c>
      <c r="F467" s="4">
        <v>1</v>
      </c>
      <c r="G467" s="4">
        <v>1</v>
      </c>
      <c r="H467">
        <f>_xlfn.XLOOKUP(I467,$B$2:$B$588,$A$2:$A$588,65535)</f>
        <v>65535</v>
      </c>
      <c r="J467">
        <f t="shared" ref="J467:K467" si="696">C467-C223</f>
        <v>8</v>
      </c>
      <c r="K467">
        <f t="shared" si="696"/>
        <v>0</v>
      </c>
      <c r="L467">
        <f t="shared" ref="L467:N467" si="697">E467+E223</f>
        <v>0</v>
      </c>
      <c r="M467">
        <f t="shared" si="697"/>
        <v>0</v>
      </c>
      <c r="N467">
        <f t="shared" si="697"/>
        <v>0</v>
      </c>
    </row>
    <row r="468" spans="1:14" s="4" customFormat="1" x14ac:dyDescent="0.2">
      <c r="A468">
        <f t="shared" si="665"/>
        <v>466</v>
      </c>
      <c r="B468" s="5" t="s">
        <v>155</v>
      </c>
      <c r="C468" s="4">
        <v>14</v>
      </c>
      <c r="D468" s="4">
        <v>2</v>
      </c>
      <c r="E468" s="4">
        <v>5</v>
      </c>
      <c r="F468" s="4">
        <v>1</v>
      </c>
      <c r="G468" s="4">
        <v>0</v>
      </c>
      <c r="H468">
        <f>_xlfn.XLOOKUP(I468,$B$2:$B$588,$A$2:$A$588,65535)</f>
        <v>65535</v>
      </c>
      <c r="J468">
        <f t="shared" ref="J468:K468" si="698">C468-C224</f>
        <v>8</v>
      </c>
      <c r="K468">
        <f t="shared" si="698"/>
        <v>0</v>
      </c>
      <c r="L468">
        <f t="shared" ref="L468:N468" si="699">E468+E224</f>
        <v>0</v>
      </c>
      <c r="M468">
        <f t="shared" si="699"/>
        <v>0</v>
      </c>
      <c r="N468">
        <f t="shared" si="699"/>
        <v>0</v>
      </c>
    </row>
    <row r="469" spans="1:14" s="4" customFormat="1" x14ac:dyDescent="0.2">
      <c r="A469">
        <f t="shared" si="665"/>
        <v>467</v>
      </c>
      <c r="B469" s="5" t="s">
        <v>156</v>
      </c>
      <c r="C469" s="4">
        <v>13</v>
      </c>
      <c r="D469" s="4">
        <v>-1</v>
      </c>
      <c r="E469" s="4">
        <v>0</v>
      </c>
      <c r="F469" s="4">
        <v>0</v>
      </c>
      <c r="G469" s="4">
        <v>0</v>
      </c>
      <c r="H469">
        <f>_xlfn.XLOOKUP(I469,$B$2:$B$588,$A$2:$A$588,65535)</f>
        <v>353</v>
      </c>
      <c r="I469" s="5" t="s">
        <v>120</v>
      </c>
      <c r="J469">
        <f t="shared" ref="J469:K469" si="700">C469-C225</f>
        <v>8</v>
      </c>
      <c r="K469">
        <f t="shared" si="700"/>
        <v>0</v>
      </c>
      <c r="L469">
        <f t="shared" ref="L469:N469" si="701">E469+E225</f>
        <v>0</v>
      </c>
      <c r="M469">
        <f t="shared" si="701"/>
        <v>0</v>
      </c>
      <c r="N469">
        <f t="shared" si="701"/>
        <v>0</v>
      </c>
    </row>
    <row r="470" spans="1:14" s="2" customFormat="1" x14ac:dyDescent="0.2">
      <c r="A470">
        <f t="shared" si="665"/>
        <v>468</v>
      </c>
      <c r="B470" s="8" t="s">
        <v>321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>
        <f>_xlfn.XLOOKUP(I470,$B$2:$B$588,$A$2:$A$588,65535)</f>
        <v>65535</v>
      </c>
      <c r="I470" s="9"/>
      <c r="J470">
        <f t="shared" ref="J470:K470" si="702">C470-C226</f>
        <v>0</v>
      </c>
      <c r="K470">
        <f t="shared" si="702"/>
        <v>0</v>
      </c>
      <c r="L470">
        <f t="shared" ref="L470:N470" si="703">E470+E226</f>
        <v>0</v>
      </c>
      <c r="M470">
        <f t="shared" si="703"/>
        <v>0</v>
      </c>
      <c r="N470">
        <f t="shared" si="703"/>
        <v>0</v>
      </c>
    </row>
    <row r="471" spans="1:14" x14ac:dyDescent="0.2">
      <c r="A471">
        <f t="shared" si="665"/>
        <v>469</v>
      </c>
      <c r="B471" s="8" t="s">
        <v>322</v>
      </c>
      <c r="C471" s="10">
        <v>33</v>
      </c>
      <c r="D471" s="10">
        <v>2</v>
      </c>
      <c r="E471" s="10">
        <v>0</v>
      </c>
      <c r="F471" s="9">
        <v>0</v>
      </c>
      <c r="G471" s="10">
        <v>0</v>
      </c>
      <c r="H471">
        <f>_xlfn.XLOOKUP(I471,$B$2:$B$588,$A$2:$A$588,65535)</f>
        <v>65535</v>
      </c>
      <c r="I471" s="10"/>
      <c r="J471">
        <f t="shared" ref="J471:K471" si="704">C471-C227</f>
        <v>1</v>
      </c>
      <c r="K471">
        <f t="shared" si="704"/>
        <v>0</v>
      </c>
      <c r="L471">
        <f t="shared" ref="L471:N471" si="705">E471+E227</f>
        <v>0</v>
      </c>
      <c r="M471">
        <f t="shared" si="705"/>
        <v>0</v>
      </c>
      <c r="N471">
        <f t="shared" si="705"/>
        <v>0</v>
      </c>
    </row>
    <row r="472" spans="1:14" x14ac:dyDescent="0.2">
      <c r="A472">
        <f t="shared" si="665"/>
        <v>470</v>
      </c>
      <c r="B472" s="8" t="s">
        <v>323</v>
      </c>
      <c r="C472" s="10">
        <v>32</v>
      </c>
      <c r="D472" s="10">
        <v>2</v>
      </c>
      <c r="E472" s="10">
        <v>0</v>
      </c>
      <c r="F472" s="9">
        <v>0</v>
      </c>
      <c r="G472" s="10">
        <v>0</v>
      </c>
      <c r="H472">
        <f>_xlfn.XLOOKUP(I472,$B$2:$B$588,$A$2:$A$588,65535)</f>
        <v>65535</v>
      </c>
      <c r="I472" s="10"/>
      <c r="J472">
        <f t="shared" ref="J472:K472" si="706">C472-C228</f>
        <v>-1</v>
      </c>
      <c r="K472">
        <f t="shared" si="706"/>
        <v>0</v>
      </c>
      <c r="L472">
        <f t="shared" ref="L472:N472" si="707">E472+E228</f>
        <v>0</v>
      </c>
      <c r="M472">
        <f t="shared" si="707"/>
        <v>0</v>
      </c>
      <c r="N472">
        <f t="shared" si="707"/>
        <v>0</v>
      </c>
    </row>
    <row r="473" spans="1:14" x14ac:dyDescent="0.2">
      <c r="A473">
        <f t="shared" si="665"/>
        <v>471</v>
      </c>
      <c r="B473" s="8" t="s">
        <v>324</v>
      </c>
      <c r="C473" s="10">
        <v>34</v>
      </c>
      <c r="D473" s="10">
        <v>0</v>
      </c>
      <c r="E473" s="9">
        <v>5</v>
      </c>
      <c r="F473" s="9">
        <v>2</v>
      </c>
      <c r="G473" s="10">
        <v>0</v>
      </c>
      <c r="H473">
        <f>_xlfn.XLOOKUP(I473,$B$2:$B$588,$A$2:$A$588,65535)</f>
        <v>65535</v>
      </c>
      <c r="I473" s="10"/>
      <c r="J473">
        <f t="shared" ref="J473:K473" si="708">C473-C229</f>
        <v>0</v>
      </c>
      <c r="K473">
        <f t="shared" si="708"/>
        <v>0</v>
      </c>
      <c r="L473">
        <f t="shared" ref="L473:N473" si="709">E473+E229</f>
        <v>0</v>
      </c>
      <c r="M473">
        <f t="shared" si="709"/>
        <v>0</v>
      </c>
      <c r="N473">
        <f t="shared" si="709"/>
        <v>0</v>
      </c>
    </row>
    <row r="474" spans="1:14" x14ac:dyDescent="0.2">
      <c r="A474">
        <f t="shared" si="665"/>
        <v>472</v>
      </c>
      <c r="B474" s="8" t="s">
        <v>325</v>
      </c>
      <c r="C474" s="10">
        <v>33</v>
      </c>
      <c r="D474" s="10">
        <v>0</v>
      </c>
      <c r="E474" s="10">
        <v>5</v>
      </c>
      <c r="F474" s="9">
        <v>2</v>
      </c>
      <c r="G474" s="10">
        <v>1</v>
      </c>
      <c r="H474">
        <f>_xlfn.XLOOKUP(I474,$B$2:$B$588,$A$2:$A$588,65535)</f>
        <v>65535</v>
      </c>
      <c r="I474" s="10"/>
      <c r="J474">
        <f t="shared" ref="J474:K474" si="710">C474-C230</f>
        <v>1</v>
      </c>
      <c r="K474">
        <f t="shared" si="710"/>
        <v>0</v>
      </c>
      <c r="L474">
        <f t="shared" ref="L474:N474" si="711">E474+E230</f>
        <v>0</v>
      </c>
      <c r="M474">
        <f t="shared" si="711"/>
        <v>0</v>
      </c>
      <c r="N474">
        <f t="shared" si="711"/>
        <v>0</v>
      </c>
    </row>
    <row r="475" spans="1:14" x14ac:dyDescent="0.2">
      <c r="A475">
        <f t="shared" si="665"/>
        <v>473</v>
      </c>
      <c r="B475" s="8" t="s">
        <v>326</v>
      </c>
      <c r="C475" s="10">
        <v>32</v>
      </c>
      <c r="D475" s="10">
        <v>0</v>
      </c>
      <c r="E475" s="10">
        <v>5</v>
      </c>
      <c r="F475" s="9">
        <v>2</v>
      </c>
      <c r="G475" s="10">
        <v>0</v>
      </c>
      <c r="H475">
        <f>_xlfn.XLOOKUP(I475,$B$2:$B$588,$A$2:$A$588,65535)</f>
        <v>65535</v>
      </c>
      <c r="I475" s="10"/>
      <c r="J475">
        <f t="shared" ref="J475:K475" si="712">C475-C231</f>
        <v>-1</v>
      </c>
      <c r="K475">
        <f t="shared" si="712"/>
        <v>0</v>
      </c>
      <c r="L475">
        <f t="shared" ref="L475:N475" si="713">E475+E231</f>
        <v>0</v>
      </c>
      <c r="M475">
        <f t="shared" si="713"/>
        <v>0</v>
      </c>
      <c r="N475">
        <f t="shared" si="713"/>
        <v>0</v>
      </c>
    </row>
    <row r="476" spans="1:14" x14ac:dyDescent="0.2">
      <c r="A476">
        <f t="shared" si="665"/>
        <v>474</v>
      </c>
      <c r="B476" s="8" t="s">
        <v>327</v>
      </c>
      <c r="C476" s="10">
        <v>34</v>
      </c>
      <c r="D476" s="10">
        <v>0</v>
      </c>
      <c r="E476" s="10">
        <v>5</v>
      </c>
      <c r="F476" s="9">
        <v>2</v>
      </c>
      <c r="G476" s="10">
        <v>1</v>
      </c>
      <c r="H476">
        <f>_xlfn.XLOOKUP(I476,$B$2:$B$588,$A$2:$A$588,65535)</f>
        <v>65535</v>
      </c>
      <c r="I476" s="10"/>
      <c r="J476">
        <f t="shared" ref="J476:K476" si="714">C476-C232</f>
        <v>0</v>
      </c>
      <c r="K476">
        <f t="shared" si="714"/>
        <v>0</v>
      </c>
      <c r="L476">
        <f t="shared" ref="L476:N476" si="715">E476+E232</f>
        <v>0</v>
      </c>
      <c r="M476">
        <f t="shared" si="715"/>
        <v>0</v>
      </c>
      <c r="N476">
        <f t="shared" si="715"/>
        <v>0</v>
      </c>
    </row>
    <row r="477" spans="1:14" s="2" customFormat="1" x14ac:dyDescent="0.2">
      <c r="A477">
        <f t="shared" si="665"/>
        <v>475</v>
      </c>
      <c r="B477" s="8" t="s">
        <v>328</v>
      </c>
      <c r="C477" s="9">
        <v>33</v>
      </c>
      <c r="D477" s="9">
        <v>0</v>
      </c>
      <c r="E477" s="9">
        <v>5</v>
      </c>
      <c r="F477" s="9">
        <v>2</v>
      </c>
      <c r="G477" s="9">
        <v>1</v>
      </c>
      <c r="H477">
        <f>_xlfn.XLOOKUP(I477,$B$2:$B$588,$A$2:$A$588,65535)</f>
        <v>65535</v>
      </c>
      <c r="I477" s="9"/>
      <c r="J477">
        <f t="shared" ref="J477:K477" si="716">C477-C233</f>
        <v>1</v>
      </c>
      <c r="K477">
        <f t="shared" si="716"/>
        <v>0</v>
      </c>
      <c r="L477">
        <f t="shared" ref="L477:N477" si="717">E477+E233</f>
        <v>0</v>
      </c>
      <c r="M477">
        <f t="shared" si="717"/>
        <v>0</v>
      </c>
      <c r="N477">
        <f t="shared" si="717"/>
        <v>0</v>
      </c>
    </row>
    <row r="478" spans="1:14" x14ac:dyDescent="0.2">
      <c r="A478">
        <f t="shared" si="665"/>
        <v>476</v>
      </c>
      <c r="B478" s="8" t="s">
        <v>329</v>
      </c>
      <c r="C478" s="10">
        <v>32</v>
      </c>
      <c r="D478" s="10">
        <v>0</v>
      </c>
      <c r="E478" s="10">
        <v>5</v>
      </c>
      <c r="F478" s="9">
        <v>2</v>
      </c>
      <c r="G478" s="10">
        <v>0</v>
      </c>
      <c r="H478">
        <f>_xlfn.XLOOKUP(I478,$B$2:$B$588,$A$2:$A$588,65535)</f>
        <v>65535</v>
      </c>
      <c r="I478" s="10"/>
      <c r="J478">
        <f t="shared" ref="J478:K478" si="718">C478-C234</f>
        <v>-1</v>
      </c>
      <c r="K478">
        <f t="shared" si="718"/>
        <v>0</v>
      </c>
      <c r="L478">
        <f t="shared" ref="L478:N478" si="719">E478+E234</f>
        <v>0</v>
      </c>
      <c r="M478">
        <f t="shared" si="719"/>
        <v>0</v>
      </c>
      <c r="N478">
        <f t="shared" si="719"/>
        <v>0</v>
      </c>
    </row>
    <row r="479" spans="1:14" x14ac:dyDescent="0.2">
      <c r="A479">
        <f t="shared" si="665"/>
        <v>477</v>
      </c>
      <c r="B479" s="8" t="s">
        <v>330</v>
      </c>
      <c r="C479" s="10">
        <v>34</v>
      </c>
      <c r="D479" s="10">
        <v>0</v>
      </c>
      <c r="E479" s="10">
        <v>5</v>
      </c>
      <c r="F479" s="9">
        <v>2</v>
      </c>
      <c r="G479" s="10">
        <v>1</v>
      </c>
      <c r="H479">
        <f>_xlfn.XLOOKUP(I479,$B$2:$B$588,$A$2:$A$588,65535)</f>
        <v>65535</v>
      </c>
      <c r="I479" s="10"/>
      <c r="J479">
        <f t="shared" ref="J479:K479" si="720">C479-C235</f>
        <v>0</v>
      </c>
      <c r="K479">
        <f t="shared" si="720"/>
        <v>0</v>
      </c>
      <c r="L479">
        <f t="shared" ref="L479:N479" si="721">E479+E235</f>
        <v>0</v>
      </c>
      <c r="M479">
        <f t="shared" si="721"/>
        <v>0</v>
      </c>
      <c r="N479">
        <f t="shared" si="721"/>
        <v>0</v>
      </c>
    </row>
    <row r="480" spans="1:14" x14ac:dyDescent="0.2">
      <c r="A480">
        <f t="shared" si="665"/>
        <v>478</v>
      </c>
      <c r="B480" s="8" t="s">
        <v>331</v>
      </c>
      <c r="C480" s="10">
        <v>34</v>
      </c>
      <c r="D480" s="10">
        <v>-2</v>
      </c>
      <c r="E480" s="9">
        <v>5</v>
      </c>
      <c r="F480" s="9">
        <v>2</v>
      </c>
      <c r="G480" s="10">
        <v>0</v>
      </c>
      <c r="H480">
        <f>_xlfn.XLOOKUP(I480,$B$2:$B$588,$A$2:$A$588,65535)</f>
        <v>65535</v>
      </c>
      <c r="I480" s="10"/>
      <c r="J480">
        <f t="shared" ref="J480:K480" si="722">C480-C236</f>
        <v>0</v>
      </c>
      <c r="K480">
        <f t="shared" si="722"/>
        <v>0</v>
      </c>
      <c r="L480">
        <f t="shared" ref="L480:N480" si="723">E480+E236</f>
        <v>0</v>
      </c>
      <c r="M480">
        <f t="shared" si="723"/>
        <v>0</v>
      </c>
      <c r="N480">
        <f t="shared" si="723"/>
        <v>0</v>
      </c>
    </row>
    <row r="481" spans="1:14" x14ac:dyDescent="0.2">
      <c r="A481">
        <f t="shared" si="665"/>
        <v>479</v>
      </c>
      <c r="B481" s="8" t="s">
        <v>332</v>
      </c>
      <c r="C481" s="10">
        <v>32</v>
      </c>
      <c r="D481" s="10">
        <v>-2</v>
      </c>
      <c r="E481" s="10">
        <v>0</v>
      </c>
      <c r="F481" s="9">
        <v>0</v>
      </c>
      <c r="G481" s="10">
        <v>0</v>
      </c>
      <c r="H481">
        <f>_xlfn.XLOOKUP(I481,$B$2:$B$588,$A$2:$A$588,65535)</f>
        <v>65535</v>
      </c>
      <c r="I481" s="10"/>
      <c r="J481">
        <f t="shared" ref="J481:K481" si="724">C481-C237</f>
        <v>-1</v>
      </c>
      <c r="K481">
        <f t="shared" si="724"/>
        <v>0</v>
      </c>
      <c r="L481">
        <f t="shared" ref="L481:N481" si="725">E481+E237</f>
        <v>0</v>
      </c>
      <c r="M481">
        <f t="shared" si="725"/>
        <v>0</v>
      </c>
      <c r="N481">
        <f t="shared" si="725"/>
        <v>0</v>
      </c>
    </row>
    <row r="482" spans="1:14" x14ac:dyDescent="0.2">
      <c r="A482">
        <f t="shared" si="665"/>
        <v>480</v>
      </c>
      <c r="B482" s="8" t="s">
        <v>333</v>
      </c>
      <c r="C482" s="10">
        <v>0</v>
      </c>
      <c r="D482" s="10">
        <v>0</v>
      </c>
      <c r="E482" s="10">
        <v>0</v>
      </c>
      <c r="F482" s="9">
        <v>0</v>
      </c>
      <c r="G482" s="10">
        <v>0</v>
      </c>
      <c r="H482">
        <f>_xlfn.XLOOKUP(I482,$B$2:$B$588,$A$2:$A$588,65535)</f>
        <v>353</v>
      </c>
      <c r="I482" s="5" t="s">
        <v>120</v>
      </c>
      <c r="J482">
        <f t="shared" ref="J482:K482" si="726">C482-C238</f>
        <v>0</v>
      </c>
      <c r="K482">
        <f t="shared" si="726"/>
        <v>0</v>
      </c>
      <c r="L482">
        <f t="shared" ref="L482:N482" si="727">E482+E238</f>
        <v>0</v>
      </c>
      <c r="M482">
        <f t="shared" si="727"/>
        <v>0</v>
      </c>
      <c r="N482">
        <f t="shared" si="727"/>
        <v>0</v>
      </c>
    </row>
    <row r="483" spans="1:14" x14ac:dyDescent="0.2">
      <c r="A483">
        <f t="shared" si="665"/>
        <v>481</v>
      </c>
      <c r="B483" s="1" t="s">
        <v>372</v>
      </c>
      <c r="C483" s="2">
        <v>12</v>
      </c>
      <c r="D483" s="2">
        <v>0</v>
      </c>
      <c r="E483" s="2">
        <v>0</v>
      </c>
      <c r="F483" s="2">
        <v>0</v>
      </c>
      <c r="G483" s="2">
        <v>0</v>
      </c>
      <c r="H483">
        <f>_xlfn.XLOOKUP(I483,$B$2:$B$588,$A$2:$A$588,65535)</f>
        <v>65535</v>
      </c>
      <c r="I483" s="2"/>
      <c r="J483">
        <f t="shared" ref="J483:K483" si="728">C483-C239</f>
        <v>8</v>
      </c>
      <c r="K483">
        <f t="shared" si="728"/>
        <v>0</v>
      </c>
      <c r="L483">
        <f t="shared" ref="L483:N483" si="729">E483+E239</f>
        <v>0</v>
      </c>
      <c r="M483">
        <f t="shared" si="729"/>
        <v>0</v>
      </c>
      <c r="N483">
        <f t="shared" si="729"/>
        <v>0</v>
      </c>
    </row>
    <row r="484" spans="1:14" x14ac:dyDescent="0.2">
      <c r="A484">
        <f t="shared" si="665"/>
        <v>482</v>
      </c>
      <c r="B484" s="1" t="s">
        <v>373</v>
      </c>
      <c r="C484">
        <v>12</v>
      </c>
      <c r="D484">
        <v>4</v>
      </c>
      <c r="E484">
        <v>0</v>
      </c>
      <c r="F484">
        <v>0</v>
      </c>
      <c r="G484">
        <v>0</v>
      </c>
      <c r="H484">
        <f>_xlfn.XLOOKUP(I484,$B$2:$B$588,$A$2:$A$588,65535)</f>
        <v>65535</v>
      </c>
      <c r="J484">
        <f t="shared" ref="J484:K484" si="730">C484-C240</f>
        <v>8</v>
      </c>
      <c r="K484">
        <f t="shared" si="730"/>
        <v>0</v>
      </c>
      <c r="L484">
        <f t="shared" ref="L484:N484" si="731">E484+E240</f>
        <v>0</v>
      </c>
      <c r="M484">
        <f t="shared" si="731"/>
        <v>0</v>
      </c>
      <c r="N484">
        <f t="shared" si="731"/>
        <v>0</v>
      </c>
    </row>
    <row r="485" spans="1:14" x14ac:dyDescent="0.2">
      <c r="A485">
        <f t="shared" si="665"/>
        <v>483</v>
      </c>
      <c r="B485" s="1" t="s">
        <v>374</v>
      </c>
      <c r="C485">
        <v>34</v>
      </c>
      <c r="D485">
        <v>-1</v>
      </c>
      <c r="E485">
        <v>0</v>
      </c>
      <c r="F485">
        <v>0</v>
      </c>
      <c r="G485">
        <v>0</v>
      </c>
      <c r="H485">
        <f>_xlfn.XLOOKUP(I485,$B$2:$B$588,$A$2:$A$588,65535)</f>
        <v>65535</v>
      </c>
      <c r="J485">
        <f t="shared" ref="J485:K485" si="732">C485-C241</f>
        <v>0</v>
      </c>
      <c r="K485">
        <f t="shared" si="732"/>
        <v>0</v>
      </c>
      <c r="L485">
        <f t="shared" ref="L485:N485" si="733">E485+E241</f>
        <v>0</v>
      </c>
      <c r="M485">
        <f t="shared" si="733"/>
        <v>0</v>
      </c>
      <c r="N485">
        <f t="shared" si="733"/>
        <v>0</v>
      </c>
    </row>
    <row r="486" spans="1:14" x14ac:dyDescent="0.2">
      <c r="A486">
        <f t="shared" si="665"/>
        <v>484</v>
      </c>
      <c r="B486" s="1" t="s">
        <v>375</v>
      </c>
      <c r="C486">
        <v>34</v>
      </c>
      <c r="D486">
        <v>1</v>
      </c>
      <c r="E486">
        <v>0</v>
      </c>
      <c r="F486">
        <v>0</v>
      </c>
      <c r="G486">
        <v>0</v>
      </c>
      <c r="H486">
        <f>_xlfn.XLOOKUP(I486,$B$2:$B$588,$A$2:$A$588,65535)</f>
        <v>65535</v>
      </c>
      <c r="J486">
        <f t="shared" ref="J486:K486" si="734">C486-C242</f>
        <v>0</v>
      </c>
      <c r="K486">
        <f t="shared" si="734"/>
        <v>0</v>
      </c>
      <c r="L486">
        <f t="shared" ref="L486:N486" si="735">E486+E242</f>
        <v>0</v>
      </c>
      <c r="M486">
        <f t="shared" si="735"/>
        <v>0</v>
      </c>
      <c r="N486">
        <f t="shared" si="735"/>
        <v>0</v>
      </c>
    </row>
    <row r="487" spans="1:14" x14ac:dyDescent="0.2">
      <c r="A487">
        <f t="shared" si="665"/>
        <v>485</v>
      </c>
      <c r="B487" s="1" t="s">
        <v>376</v>
      </c>
      <c r="C487">
        <v>34</v>
      </c>
      <c r="D487">
        <v>2</v>
      </c>
      <c r="E487">
        <v>0</v>
      </c>
      <c r="F487">
        <v>0</v>
      </c>
      <c r="G487">
        <v>0</v>
      </c>
      <c r="H487">
        <f>_xlfn.XLOOKUP(I487,$B$2:$B$588,$A$2:$A$588,65535)</f>
        <v>65535</v>
      </c>
      <c r="J487">
        <f t="shared" ref="J487:K487" si="736">C487-C243</f>
        <v>0</v>
      </c>
      <c r="K487">
        <f t="shared" si="736"/>
        <v>0</v>
      </c>
      <c r="L487">
        <f t="shared" ref="L487:N487" si="737">E487+E243</f>
        <v>0</v>
      </c>
      <c r="M487">
        <f t="shared" si="737"/>
        <v>0</v>
      </c>
      <c r="N487">
        <f t="shared" si="737"/>
        <v>0</v>
      </c>
    </row>
    <row r="488" spans="1:14" x14ac:dyDescent="0.2">
      <c r="A488">
        <f t="shared" si="665"/>
        <v>486</v>
      </c>
      <c r="B488" s="1" t="s">
        <v>377</v>
      </c>
      <c r="C488">
        <v>34</v>
      </c>
      <c r="D488">
        <v>1</v>
      </c>
      <c r="E488">
        <v>0</v>
      </c>
      <c r="F488">
        <v>0</v>
      </c>
      <c r="G488">
        <v>0</v>
      </c>
      <c r="H488">
        <f>_xlfn.XLOOKUP(I488,$B$2:$B$588,$A$2:$A$588,65535)</f>
        <v>65535</v>
      </c>
      <c r="J488">
        <f t="shared" ref="J488:K488" si="738">C488-C244</f>
        <v>0</v>
      </c>
      <c r="K488">
        <f t="shared" si="738"/>
        <v>0</v>
      </c>
      <c r="L488">
        <f t="shared" ref="L488:N488" si="739">E488+E244</f>
        <v>0</v>
      </c>
      <c r="M488">
        <f t="shared" si="739"/>
        <v>0</v>
      </c>
      <c r="N488">
        <f t="shared" si="739"/>
        <v>0</v>
      </c>
    </row>
    <row r="489" spans="1:14" x14ac:dyDescent="0.2">
      <c r="A489">
        <f t="shared" si="665"/>
        <v>487</v>
      </c>
      <c r="B489" s="1" t="s">
        <v>378</v>
      </c>
      <c r="C489">
        <v>34</v>
      </c>
      <c r="D489">
        <v>0</v>
      </c>
      <c r="E489">
        <v>0</v>
      </c>
      <c r="F489">
        <v>0</v>
      </c>
      <c r="G489">
        <v>0</v>
      </c>
      <c r="H489">
        <f>_xlfn.XLOOKUP(I489,$B$2:$B$588,$A$2:$A$588,65535)</f>
        <v>65535</v>
      </c>
      <c r="J489">
        <f t="shared" ref="J489:K489" si="740">C489-C245</f>
        <v>0</v>
      </c>
      <c r="K489">
        <f t="shared" si="740"/>
        <v>0</v>
      </c>
      <c r="L489">
        <f t="shared" ref="L489:N489" si="741">E489+E245</f>
        <v>0</v>
      </c>
      <c r="M489">
        <f t="shared" si="741"/>
        <v>0</v>
      </c>
      <c r="N489">
        <f t="shared" si="741"/>
        <v>0</v>
      </c>
    </row>
    <row r="490" spans="1:14" x14ac:dyDescent="0.2">
      <c r="A490">
        <f t="shared" si="665"/>
        <v>488</v>
      </c>
      <c r="B490" s="1" t="s">
        <v>379</v>
      </c>
      <c r="C490">
        <v>0</v>
      </c>
      <c r="D490">
        <v>-1</v>
      </c>
      <c r="E490">
        <v>0</v>
      </c>
      <c r="F490">
        <v>0</v>
      </c>
      <c r="G490">
        <v>0</v>
      </c>
      <c r="H490">
        <f>_xlfn.XLOOKUP(I490,$B$2:$B$588,$A$2:$A$588,65535)</f>
        <v>65535</v>
      </c>
      <c r="J490">
        <f t="shared" ref="J490:K490" si="742">C490-C246</f>
        <v>0</v>
      </c>
      <c r="K490">
        <f t="shared" si="742"/>
        <v>0</v>
      </c>
      <c r="L490">
        <f t="shared" ref="L490:N490" si="743">E490+E246</f>
        <v>0</v>
      </c>
      <c r="M490">
        <f t="shared" si="743"/>
        <v>0</v>
      </c>
      <c r="N490">
        <f t="shared" si="743"/>
        <v>0</v>
      </c>
    </row>
    <row r="491" spans="1:14" x14ac:dyDescent="0.2">
      <c r="A491">
        <f t="shared" si="665"/>
        <v>489</v>
      </c>
      <c r="B491" s="1" t="s">
        <v>380</v>
      </c>
      <c r="C491">
        <v>0</v>
      </c>
      <c r="D491">
        <v>-2</v>
      </c>
      <c r="E491">
        <v>0</v>
      </c>
      <c r="F491">
        <v>0</v>
      </c>
      <c r="G491">
        <v>0</v>
      </c>
      <c r="H491">
        <f>_xlfn.XLOOKUP(I491,$B$2:$B$588,$A$2:$A$588,65535)</f>
        <v>65535</v>
      </c>
      <c r="J491">
        <f t="shared" ref="J491:K491" si="744">C491-C247</f>
        <v>0</v>
      </c>
      <c r="K491">
        <f t="shared" si="744"/>
        <v>0</v>
      </c>
      <c r="L491">
        <f t="shared" ref="L491:N491" si="745">E491+E247</f>
        <v>0</v>
      </c>
      <c r="M491">
        <f t="shared" si="745"/>
        <v>0</v>
      </c>
      <c r="N491">
        <f t="shared" si="745"/>
        <v>0</v>
      </c>
    </row>
    <row r="492" spans="1:14" x14ac:dyDescent="0.2">
      <c r="A492">
        <f t="shared" si="665"/>
        <v>490</v>
      </c>
      <c r="B492" s="1" t="s">
        <v>381</v>
      </c>
      <c r="C492">
        <v>0</v>
      </c>
      <c r="D492">
        <v>-1</v>
      </c>
      <c r="E492">
        <v>0</v>
      </c>
      <c r="F492">
        <v>0</v>
      </c>
      <c r="G492">
        <v>0</v>
      </c>
      <c r="H492">
        <f>_xlfn.XLOOKUP(I492,$B$2:$B$588,$A$2:$A$588,65535)</f>
        <v>65535</v>
      </c>
      <c r="J492">
        <f t="shared" ref="J492:K492" si="746">C492-C248</f>
        <v>0</v>
      </c>
      <c r="K492">
        <f t="shared" si="746"/>
        <v>0</v>
      </c>
      <c r="L492">
        <f t="shared" ref="L492:N492" si="747">E492+E248</f>
        <v>0</v>
      </c>
      <c r="M492">
        <f t="shared" si="747"/>
        <v>0</v>
      </c>
      <c r="N492">
        <f t="shared" si="747"/>
        <v>0</v>
      </c>
    </row>
    <row r="493" spans="1:14" x14ac:dyDescent="0.2">
      <c r="A493">
        <f t="shared" si="665"/>
        <v>491</v>
      </c>
      <c r="B493" s="1" t="s">
        <v>382</v>
      </c>
      <c r="C493">
        <v>0</v>
      </c>
      <c r="D493" s="2">
        <v>0</v>
      </c>
      <c r="E493" s="2">
        <v>0</v>
      </c>
      <c r="F493" s="2">
        <v>0</v>
      </c>
      <c r="G493" s="2">
        <v>0</v>
      </c>
      <c r="H493">
        <f>_xlfn.XLOOKUP(I493,$B$2:$B$588,$A$2:$A$588,65535)</f>
        <v>65535</v>
      </c>
      <c r="I493" s="2"/>
      <c r="J493">
        <f t="shared" ref="J493:K493" si="748">C493-C249</f>
        <v>0</v>
      </c>
      <c r="K493">
        <f t="shared" si="748"/>
        <v>0</v>
      </c>
      <c r="L493">
        <f t="shared" ref="L493:N493" si="749">E493+E249</f>
        <v>0</v>
      </c>
      <c r="M493">
        <f t="shared" si="749"/>
        <v>0</v>
      </c>
      <c r="N493">
        <f t="shared" si="749"/>
        <v>0</v>
      </c>
    </row>
    <row r="494" spans="1:14" x14ac:dyDescent="0.2">
      <c r="A494">
        <f t="shared" si="665"/>
        <v>492</v>
      </c>
      <c r="B494" s="1" t="s">
        <v>383</v>
      </c>
      <c r="C494">
        <v>34</v>
      </c>
      <c r="D494">
        <v>1</v>
      </c>
      <c r="E494">
        <v>0</v>
      </c>
      <c r="F494">
        <v>0</v>
      </c>
      <c r="G494">
        <v>0</v>
      </c>
      <c r="H494">
        <f>_xlfn.XLOOKUP(I494,$B$2:$B$588,$A$2:$A$588,65535)</f>
        <v>65535</v>
      </c>
      <c r="J494">
        <f t="shared" ref="J494:K494" si="750">C494-C250</f>
        <v>0</v>
      </c>
      <c r="K494">
        <f t="shared" si="750"/>
        <v>0</v>
      </c>
      <c r="L494">
        <f t="shared" ref="L494:N494" si="751">E494+E250</f>
        <v>0</v>
      </c>
      <c r="M494">
        <f t="shared" si="751"/>
        <v>0</v>
      </c>
      <c r="N494">
        <f t="shared" si="751"/>
        <v>0</v>
      </c>
    </row>
    <row r="495" spans="1:14" x14ac:dyDescent="0.2">
      <c r="A495">
        <f t="shared" si="665"/>
        <v>493</v>
      </c>
      <c r="B495" s="1" t="s">
        <v>384</v>
      </c>
      <c r="C495">
        <v>34</v>
      </c>
      <c r="D495">
        <v>2</v>
      </c>
      <c r="E495">
        <v>0</v>
      </c>
      <c r="F495">
        <v>0</v>
      </c>
      <c r="G495">
        <v>0</v>
      </c>
      <c r="H495">
        <f>_xlfn.XLOOKUP(I495,$B$2:$B$588,$A$2:$A$588,65535)</f>
        <v>65535</v>
      </c>
      <c r="J495">
        <f t="shared" ref="J495:K495" si="752">C495-C251</f>
        <v>0</v>
      </c>
      <c r="K495">
        <f t="shared" si="752"/>
        <v>0</v>
      </c>
      <c r="L495">
        <f t="shared" ref="L495:N495" si="753">E495+E251</f>
        <v>0</v>
      </c>
      <c r="M495">
        <f t="shared" si="753"/>
        <v>0</v>
      </c>
      <c r="N495">
        <f t="shared" si="753"/>
        <v>0</v>
      </c>
    </row>
    <row r="496" spans="1:14" x14ac:dyDescent="0.2">
      <c r="A496">
        <f t="shared" si="665"/>
        <v>494</v>
      </c>
      <c r="B496" s="1" t="s">
        <v>385</v>
      </c>
      <c r="C496">
        <v>34</v>
      </c>
      <c r="D496">
        <v>3</v>
      </c>
      <c r="E496">
        <v>0</v>
      </c>
      <c r="F496">
        <v>0</v>
      </c>
      <c r="G496">
        <v>0</v>
      </c>
      <c r="H496">
        <f>_xlfn.XLOOKUP(I496,$B$2:$B$588,$A$2:$A$588,65535)</f>
        <v>65535</v>
      </c>
      <c r="J496">
        <f t="shared" ref="J496:K496" si="754">C496-C252</f>
        <v>0</v>
      </c>
      <c r="K496">
        <f t="shared" si="754"/>
        <v>0</v>
      </c>
      <c r="L496">
        <f t="shared" ref="L496:N496" si="755">E496+E252</f>
        <v>0</v>
      </c>
      <c r="M496">
        <f t="shared" si="755"/>
        <v>0</v>
      </c>
      <c r="N496">
        <f t="shared" si="755"/>
        <v>0</v>
      </c>
    </row>
    <row r="497" spans="1:14" x14ac:dyDescent="0.2">
      <c r="A497">
        <f t="shared" si="665"/>
        <v>495</v>
      </c>
      <c r="B497" s="1" t="s">
        <v>386</v>
      </c>
      <c r="C497">
        <v>34</v>
      </c>
      <c r="D497">
        <v>3</v>
      </c>
      <c r="E497">
        <v>0</v>
      </c>
      <c r="F497">
        <v>0</v>
      </c>
      <c r="G497">
        <v>0</v>
      </c>
      <c r="H497">
        <f>_xlfn.XLOOKUP(I497,$B$2:$B$588,$A$2:$A$588,65535)</f>
        <v>65535</v>
      </c>
      <c r="J497">
        <f t="shared" ref="J497:K497" si="756">C497-C253</f>
        <v>0</v>
      </c>
      <c r="K497">
        <f t="shared" si="756"/>
        <v>0</v>
      </c>
      <c r="L497">
        <f t="shared" ref="L497:N497" si="757">E497+E253</f>
        <v>0</v>
      </c>
      <c r="M497">
        <f t="shared" si="757"/>
        <v>0</v>
      </c>
      <c r="N497">
        <f t="shared" si="757"/>
        <v>0</v>
      </c>
    </row>
    <row r="498" spans="1:14" x14ac:dyDescent="0.2">
      <c r="A498">
        <f t="shared" si="665"/>
        <v>496</v>
      </c>
      <c r="B498" s="1" t="s">
        <v>387</v>
      </c>
      <c r="C498">
        <v>34</v>
      </c>
      <c r="D498">
        <v>2</v>
      </c>
      <c r="E498">
        <v>0</v>
      </c>
      <c r="F498">
        <v>0</v>
      </c>
      <c r="G498">
        <v>0</v>
      </c>
      <c r="H498">
        <f>_xlfn.XLOOKUP(I498,$B$2:$B$588,$A$2:$A$588,65535)</f>
        <v>65535</v>
      </c>
      <c r="J498">
        <f t="shared" ref="J498:K498" si="758">C498-C254</f>
        <v>0</v>
      </c>
      <c r="K498">
        <f t="shared" si="758"/>
        <v>0</v>
      </c>
      <c r="L498">
        <f t="shared" ref="L498:N498" si="759">E498+E254</f>
        <v>0</v>
      </c>
      <c r="M498">
        <f t="shared" si="759"/>
        <v>0</v>
      </c>
      <c r="N498">
        <f t="shared" si="759"/>
        <v>0</v>
      </c>
    </row>
    <row r="499" spans="1:14" x14ac:dyDescent="0.2">
      <c r="A499">
        <f t="shared" si="665"/>
        <v>497</v>
      </c>
      <c r="B499" s="1" t="s">
        <v>388</v>
      </c>
      <c r="C499">
        <v>34</v>
      </c>
      <c r="D499">
        <v>1</v>
      </c>
      <c r="E499">
        <v>0</v>
      </c>
      <c r="F499">
        <v>0</v>
      </c>
      <c r="G499">
        <v>0</v>
      </c>
      <c r="H499">
        <f>_xlfn.XLOOKUP(I499,$B$2:$B$588,$A$2:$A$588,65535)</f>
        <v>65535</v>
      </c>
      <c r="J499">
        <f t="shared" ref="J499:K499" si="760">C499-C255</f>
        <v>0</v>
      </c>
      <c r="K499">
        <f t="shared" si="760"/>
        <v>0</v>
      </c>
      <c r="L499">
        <f t="shared" ref="L499:N499" si="761">E499+E255</f>
        <v>0</v>
      </c>
      <c r="M499">
        <f t="shared" si="761"/>
        <v>0</v>
      </c>
      <c r="N499">
        <f t="shared" si="761"/>
        <v>0</v>
      </c>
    </row>
    <row r="500" spans="1:14" x14ac:dyDescent="0.2">
      <c r="A500">
        <f t="shared" si="665"/>
        <v>498</v>
      </c>
      <c r="B500" s="1" t="s">
        <v>389</v>
      </c>
      <c r="C500">
        <v>34</v>
      </c>
      <c r="D500">
        <v>0</v>
      </c>
      <c r="E500">
        <v>0</v>
      </c>
      <c r="F500">
        <v>0</v>
      </c>
      <c r="G500">
        <v>0</v>
      </c>
      <c r="H500">
        <f>_xlfn.XLOOKUP(I500,$B$2:$B$588,$A$2:$A$588,65535)</f>
        <v>65535</v>
      </c>
      <c r="J500">
        <f t="shared" ref="J500:K500" si="762">C500-C256</f>
        <v>0</v>
      </c>
      <c r="K500">
        <f t="shared" si="762"/>
        <v>0</v>
      </c>
      <c r="L500">
        <f t="shared" ref="L500:N500" si="763">E500+E256</f>
        <v>0</v>
      </c>
      <c r="M500">
        <f t="shared" si="763"/>
        <v>0</v>
      </c>
      <c r="N500">
        <f t="shared" si="763"/>
        <v>0</v>
      </c>
    </row>
    <row r="501" spans="1:14" x14ac:dyDescent="0.2">
      <c r="A501">
        <f t="shared" si="665"/>
        <v>499</v>
      </c>
      <c r="B501" s="1" t="s">
        <v>390</v>
      </c>
      <c r="C501">
        <v>0</v>
      </c>
      <c r="D501">
        <v>-1</v>
      </c>
      <c r="E501">
        <v>0</v>
      </c>
      <c r="F501">
        <v>0</v>
      </c>
      <c r="G501">
        <v>0</v>
      </c>
      <c r="H501">
        <f>_xlfn.XLOOKUP(I501,$B$2:$B$588,$A$2:$A$588,65535)</f>
        <v>65535</v>
      </c>
      <c r="J501">
        <f t="shared" ref="J501:K501" si="764">C501-C257</f>
        <v>0</v>
      </c>
      <c r="K501">
        <f t="shared" si="764"/>
        <v>0</v>
      </c>
      <c r="L501">
        <f t="shared" ref="L501:N501" si="765">E501+E257</f>
        <v>0</v>
      </c>
      <c r="M501">
        <f t="shared" si="765"/>
        <v>0</v>
      </c>
      <c r="N501">
        <f t="shared" si="765"/>
        <v>0</v>
      </c>
    </row>
    <row r="502" spans="1:14" x14ac:dyDescent="0.2">
      <c r="A502">
        <f t="shared" si="665"/>
        <v>500</v>
      </c>
      <c r="B502" s="1" t="s">
        <v>391</v>
      </c>
      <c r="C502">
        <v>0</v>
      </c>
      <c r="D502">
        <v>-2</v>
      </c>
      <c r="E502">
        <v>0</v>
      </c>
      <c r="F502">
        <v>0</v>
      </c>
      <c r="G502">
        <v>0</v>
      </c>
      <c r="H502">
        <f>_xlfn.XLOOKUP(I502,$B$2:$B$588,$A$2:$A$588,65535)</f>
        <v>65535</v>
      </c>
      <c r="J502">
        <f t="shared" ref="J502:K502" si="766">C502-C258</f>
        <v>0</v>
      </c>
      <c r="K502">
        <f t="shared" si="766"/>
        <v>0</v>
      </c>
      <c r="L502">
        <f t="shared" ref="L502:N502" si="767">E502+E258</f>
        <v>0</v>
      </c>
      <c r="M502">
        <f t="shared" si="767"/>
        <v>0</v>
      </c>
      <c r="N502">
        <f t="shared" si="767"/>
        <v>0</v>
      </c>
    </row>
    <row r="503" spans="1:14" x14ac:dyDescent="0.2">
      <c r="A503">
        <f t="shared" si="665"/>
        <v>501</v>
      </c>
      <c r="B503" s="1" t="s">
        <v>392</v>
      </c>
      <c r="C503">
        <v>0</v>
      </c>
      <c r="D503">
        <v>-3</v>
      </c>
      <c r="E503">
        <v>0</v>
      </c>
      <c r="F503">
        <v>0</v>
      </c>
      <c r="G503">
        <v>0</v>
      </c>
      <c r="H503">
        <f>_xlfn.XLOOKUP(I503,$B$2:$B$588,$A$2:$A$588,65535)</f>
        <v>65535</v>
      </c>
      <c r="J503">
        <f t="shared" ref="J503:K503" si="768">C503-C259</f>
        <v>0</v>
      </c>
      <c r="K503">
        <f t="shared" si="768"/>
        <v>0</v>
      </c>
      <c r="L503">
        <f t="shared" ref="L503:N503" si="769">E503+E259</f>
        <v>0</v>
      </c>
      <c r="M503">
        <f t="shared" si="769"/>
        <v>0</v>
      </c>
      <c r="N503">
        <f t="shared" si="769"/>
        <v>0</v>
      </c>
    </row>
    <row r="504" spans="1:14" x14ac:dyDescent="0.2">
      <c r="A504">
        <f t="shared" si="665"/>
        <v>502</v>
      </c>
      <c r="B504" s="1" t="s">
        <v>393</v>
      </c>
      <c r="C504">
        <v>0</v>
      </c>
      <c r="D504">
        <v>-3</v>
      </c>
      <c r="E504">
        <v>0</v>
      </c>
      <c r="F504">
        <v>0</v>
      </c>
      <c r="G504">
        <v>0</v>
      </c>
      <c r="H504">
        <f>_xlfn.XLOOKUP(I504,$B$2:$B$588,$A$2:$A$588,65535)</f>
        <v>65535</v>
      </c>
      <c r="J504">
        <f t="shared" ref="J504:K504" si="770">C504-C260</f>
        <v>0</v>
      </c>
      <c r="K504">
        <f t="shared" si="770"/>
        <v>0</v>
      </c>
      <c r="L504">
        <f t="shared" ref="L504:N504" si="771">E504+E260</f>
        <v>0</v>
      </c>
      <c r="M504">
        <f t="shared" si="771"/>
        <v>0</v>
      </c>
      <c r="N504">
        <f t="shared" si="771"/>
        <v>0</v>
      </c>
    </row>
    <row r="505" spans="1:14" x14ac:dyDescent="0.2">
      <c r="A505">
        <f t="shared" si="665"/>
        <v>503</v>
      </c>
      <c r="B505" s="1" t="s">
        <v>394</v>
      </c>
      <c r="C505">
        <v>0</v>
      </c>
      <c r="D505">
        <v>-2</v>
      </c>
      <c r="E505">
        <v>0</v>
      </c>
      <c r="F505">
        <v>0</v>
      </c>
      <c r="G505">
        <v>0</v>
      </c>
      <c r="H505">
        <f>_xlfn.XLOOKUP(I505,$B$2:$B$588,$A$2:$A$588,65535)</f>
        <v>65535</v>
      </c>
      <c r="J505">
        <f t="shared" ref="J505:K505" si="772">C505-C261</f>
        <v>0</v>
      </c>
      <c r="K505">
        <f t="shared" si="772"/>
        <v>0</v>
      </c>
      <c r="L505">
        <f t="shared" ref="L505:N505" si="773">E505+E261</f>
        <v>0</v>
      </c>
      <c r="M505">
        <f t="shared" si="773"/>
        <v>0</v>
      </c>
      <c r="N505">
        <f t="shared" si="773"/>
        <v>0</v>
      </c>
    </row>
    <row r="506" spans="1:14" x14ac:dyDescent="0.2">
      <c r="A506">
        <f t="shared" si="665"/>
        <v>504</v>
      </c>
      <c r="B506" s="1" t="s">
        <v>395</v>
      </c>
      <c r="C506">
        <v>0</v>
      </c>
      <c r="D506">
        <v>-1</v>
      </c>
      <c r="E506">
        <v>0</v>
      </c>
      <c r="F506">
        <v>0</v>
      </c>
      <c r="G506">
        <v>0</v>
      </c>
      <c r="H506">
        <f>_xlfn.XLOOKUP(I506,$B$2:$B$588,$A$2:$A$588,65535)</f>
        <v>65535</v>
      </c>
      <c r="J506">
        <f t="shared" ref="J506:K506" si="774">C506-C262</f>
        <v>0</v>
      </c>
      <c r="K506">
        <f t="shared" si="774"/>
        <v>0</v>
      </c>
      <c r="L506">
        <f t="shared" ref="L506:N506" si="775">E506+E262</f>
        <v>0</v>
      </c>
      <c r="M506">
        <f t="shared" si="775"/>
        <v>0</v>
      </c>
      <c r="N506">
        <f t="shared" si="775"/>
        <v>0</v>
      </c>
    </row>
    <row r="507" spans="1:14" x14ac:dyDescent="0.2">
      <c r="A507">
        <f t="shared" si="665"/>
        <v>505</v>
      </c>
      <c r="B507" s="1" t="s">
        <v>396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_xlfn.XLOOKUP(I507,$B$2:$B$588,$A$2:$A$588,65535)</f>
        <v>65535</v>
      </c>
      <c r="J507">
        <f t="shared" ref="J507:K507" si="776">C507-C263</f>
        <v>0</v>
      </c>
      <c r="K507">
        <f t="shared" si="776"/>
        <v>0</v>
      </c>
      <c r="L507">
        <f t="shared" ref="L507:N507" si="777">E507+E263</f>
        <v>0</v>
      </c>
      <c r="M507">
        <f t="shared" si="777"/>
        <v>0</v>
      </c>
      <c r="N507">
        <f t="shared" si="777"/>
        <v>0</v>
      </c>
    </row>
    <row r="508" spans="1:14" x14ac:dyDescent="0.2">
      <c r="A508">
        <f t="shared" si="665"/>
        <v>506</v>
      </c>
      <c r="B508" s="1" t="s">
        <v>397</v>
      </c>
      <c r="C508">
        <v>34</v>
      </c>
      <c r="D508">
        <v>1</v>
      </c>
      <c r="E508">
        <v>0</v>
      </c>
      <c r="F508">
        <v>0</v>
      </c>
      <c r="G508">
        <v>0</v>
      </c>
      <c r="H508">
        <f>_xlfn.XLOOKUP(I508,$B$2:$B$588,$A$2:$A$588,65535)</f>
        <v>65535</v>
      </c>
      <c r="J508">
        <f t="shared" ref="J508:K508" si="778">C508-C264</f>
        <v>0</v>
      </c>
      <c r="K508">
        <f t="shared" si="778"/>
        <v>0</v>
      </c>
      <c r="L508">
        <f t="shared" ref="L508:N508" si="779">E508+E264</f>
        <v>0</v>
      </c>
      <c r="M508">
        <f t="shared" si="779"/>
        <v>0</v>
      </c>
      <c r="N508">
        <f t="shared" si="779"/>
        <v>0</v>
      </c>
    </row>
    <row r="509" spans="1:14" x14ac:dyDescent="0.2">
      <c r="A509">
        <f t="shared" si="665"/>
        <v>507</v>
      </c>
      <c r="B509" s="1" t="s">
        <v>398</v>
      </c>
      <c r="C509">
        <v>34</v>
      </c>
      <c r="D509">
        <v>2</v>
      </c>
      <c r="E509">
        <v>0</v>
      </c>
      <c r="F509">
        <v>0</v>
      </c>
      <c r="G509">
        <v>0</v>
      </c>
      <c r="H509">
        <f>_xlfn.XLOOKUP(I509,$B$2:$B$588,$A$2:$A$588,65535)</f>
        <v>65535</v>
      </c>
      <c r="J509">
        <f t="shared" ref="J509:K509" si="780">C509-C265</f>
        <v>0</v>
      </c>
      <c r="K509">
        <f t="shared" si="780"/>
        <v>0</v>
      </c>
      <c r="L509">
        <f t="shared" ref="L509:N509" si="781">E509+E265</f>
        <v>0</v>
      </c>
      <c r="M509">
        <f t="shared" si="781"/>
        <v>0</v>
      </c>
      <c r="N509">
        <f t="shared" si="781"/>
        <v>0</v>
      </c>
    </row>
    <row r="510" spans="1:14" x14ac:dyDescent="0.2">
      <c r="A510">
        <f t="shared" si="665"/>
        <v>508</v>
      </c>
      <c r="B510" s="1" t="s">
        <v>399</v>
      </c>
      <c r="C510">
        <v>34</v>
      </c>
      <c r="D510">
        <v>3</v>
      </c>
      <c r="E510">
        <v>0</v>
      </c>
      <c r="F510">
        <v>0</v>
      </c>
      <c r="G510">
        <v>0</v>
      </c>
      <c r="H510">
        <f>_xlfn.XLOOKUP(I510,$B$2:$B$588,$A$2:$A$588,65535)</f>
        <v>65535</v>
      </c>
      <c r="J510">
        <f t="shared" ref="J510:K510" si="782">C510-C266</f>
        <v>0</v>
      </c>
      <c r="K510">
        <f t="shared" si="782"/>
        <v>0</v>
      </c>
      <c r="L510">
        <f t="shared" ref="L510:N510" si="783">E510+E266</f>
        <v>0</v>
      </c>
      <c r="M510">
        <f t="shared" si="783"/>
        <v>0</v>
      </c>
      <c r="N510">
        <f t="shared" si="783"/>
        <v>0</v>
      </c>
    </row>
    <row r="511" spans="1:14" x14ac:dyDescent="0.2">
      <c r="A511">
        <f t="shared" si="665"/>
        <v>509</v>
      </c>
      <c r="B511" s="1" t="s">
        <v>400</v>
      </c>
      <c r="C511">
        <v>34</v>
      </c>
      <c r="D511">
        <v>3</v>
      </c>
      <c r="E511">
        <v>0</v>
      </c>
      <c r="F511">
        <v>0</v>
      </c>
      <c r="G511">
        <v>0</v>
      </c>
      <c r="H511">
        <f>_xlfn.XLOOKUP(I511,$B$2:$B$588,$A$2:$A$588,65535)</f>
        <v>65535</v>
      </c>
      <c r="J511">
        <f t="shared" ref="J511:K511" si="784">C511-C267</f>
        <v>0</v>
      </c>
      <c r="K511">
        <f t="shared" si="784"/>
        <v>0</v>
      </c>
      <c r="L511">
        <f t="shared" ref="L511:N511" si="785">E511+E267</f>
        <v>0</v>
      </c>
      <c r="M511">
        <f t="shared" si="785"/>
        <v>0</v>
      </c>
      <c r="N511">
        <f t="shared" si="785"/>
        <v>0</v>
      </c>
    </row>
    <row r="512" spans="1:14" x14ac:dyDescent="0.2">
      <c r="A512">
        <f t="shared" si="665"/>
        <v>510</v>
      </c>
      <c r="B512" s="1" t="s">
        <v>401</v>
      </c>
      <c r="C512">
        <v>34</v>
      </c>
      <c r="D512">
        <v>4</v>
      </c>
      <c r="E512">
        <v>0</v>
      </c>
      <c r="F512">
        <v>0</v>
      </c>
      <c r="G512">
        <v>0</v>
      </c>
      <c r="H512">
        <f>_xlfn.XLOOKUP(I512,$B$2:$B$588,$A$2:$A$588,65535)</f>
        <v>65535</v>
      </c>
      <c r="J512">
        <f t="shared" ref="J512:K512" si="786">C512-C268</f>
        <v>0</v>
      </c>
      <c r="K512">
        <f t="shared" si="786"/>
        <v>0</v>
      </c>
      <c r="L512">
        <f t="shared" ref="L512:N512" si="787">E512+E268</f>
        <v>0</v>
      </c>
      <c r="M512">
        <f t="shared" si="787"/>
        <v>0</v>
      </c>
      <c r="N512">
        <f t="shared" si="787"/>
        <v>0</v>
      </c>
    </row>
    <row r="513" spans="1:14" x14ac:dyDescent="0.2">
      <c r="A513">
        <f t="shared" si="665"/>
        <v>511</v>
      </c>
      <c r="B513" s="1" t="s">
        <v>402</v>
      </c>
      <c r="C513">
        <v>34</v>
      </c>
      <c r="D513">
        <v>4</v>
      </c>
      <c r="E513">
        <v>0</v>
      </c>
      <c r="F513">
        <v>0</v>
      </c>
      <c r="G513">
        <v>0</v>
      </c>
      <c r="H513">
        <f>_xlfn.XLOOKUP(I513,$B$2:$B$588,$A$2:$A$588,65535)</f>
        <v>65535</v>
      </c>
      <c r="J513">
        <f t="shared" ref="J513:K513" si="788">C513-C269</f>
        <v>0</v>
      </c>
      <c r="K513">
        <f t="shared" si="788"/>
        <v>0</v>
      </c>
      <c r="L513">
        <f t="shared" ref="L513:N513" si="789">E513+E269</f>
        <v>0</v>
      </c>
      <c r="M513">
        <f t="shared" si="789"/>
        <v>0</v>
      </c>
      <c r="N513">
        <f t="shared" si="789"/>
        <v>0</v>
      </c>
    </row>
    <row r="514" spans="1:14" x14ac:dyDescent="0.2">
      <c r="A514">
        <f t="shared" si="665"/>
        <v>512</v>
      </c>
      <c r="B514" s="1" t="s">
        <v>403</v>
      </c>
      <c r="C514">
        <v>34</v>
      </c>
      <c r="D514">
        <v>4</v>
      </c>
      <c r="E514">
        <v>0</v>
      </c>
      <c r="F514">
        <v>0</v>
      </c>
      <c r="G514">
        <v>0</v>
      </c>
      <c r="H514">
        <f>_xlfn.XLOOKUP(I514,$B$2:$B$588,$A$2:$A$588,65535)</f>
        <v>65535</v>
      </c>
      <c r="J514">
        <f t="shared" ref="J514:K514" si="790">C514-C270</f>
        <v>0</v>
      </c>
      <c r="K514">
        <f t="shared" si="790"/>
        <v>0</v>
      </c>
      <c r="L514">
        <f t="shared" ref="L514:N514" si="791">E514+E270</f>
        <v>0</v>
      </c>
      <c r="M514">
        <f t="shared" si="791"/>
        <v>0</v>
      </c>
      <c r="N514">
        <f t="shared" si="791"/>
        <v>0</v>
      </c>
    </row>
    <row r="515" spans="1:14" x14ac:dyDescent="0.2">
      <c r="A515">
        <f t="shared" si="665"/>
        <v>513</v>
      </c>
      <c r="B515" s="1" t="s">
        <v>406</v>
      </c>
      <c r="C515">
        <v>34</v>
      </c>
      <c r="D515">
        <v>4</v>
      </c>
      <c r="E515">
        <v>0</v>
      </c>
      <c r="F515">
        <v>0</v>
      </c>
      <c r="G515">
        <v>0</v>
      </c>
      <c r="H515">
        <f>_xlfn.XLOOKUP(I515,$B$2:$B$588,$A$2:$A$588,65535)</f>
        <v>65535</v>
      </c>
      <c r="J515">
        <f t="shared" ref="J515:K515" si="792">C515-C271</f>
        <v>0</v>
      </c>
      <c r="K515">
        <f t="shared" si="792"/>
        <v>0</v>
      </c>
      <c r="L515">
        <f t="shared" ref="L515:N515" si="793">E515+E271</f>
        <v>0</v>
      </c>
      <c r="M515">
        <f t="shared" si="793"/>
        <v>0</v>
      </c>
      <c r="N515">
        <f t="shared" si="793"/>
        <v>0</v>
      </c>
    </row>
    <row r="516" spans="1:14" x14ac:dyDescent="0.2">
      <c r="A516">
        <f t="shared" ref="A516:A579" si="794">A515+1</f>
        <v>514</v>
      </c>
      <c r="B516" s="1" t="s">
        <v>407</v>
      </c>
      <c r="C516">
        <v>34</v>
      </c>
      <c r="D516">
        <v>0</v>
      </c>
      <c r="E516">
        <v>0</v>
      </c>
      <c r="F516">
        <v>0</v>
      </c>
      <c r="G516">
        <v>0</v>
      </c>
      <c r="H516">
        <f>_xlfn.XLOOKUP(I516,$B$2:$B$588,$A$2:$A$588,65535)</f>
        <v>474</v>
      </c>
      <c r="I516" s="8" t="s">
        <v>327</v>
      </c>
      <c r="J516">
        <f t="shared" ref="J516:K516" si="795">C516-C272</f>
        <v>0</v>
      </c>
      <c r="K516">
        <f t="shared" si="795"/>
        <v>0</v>
      </c>
      <c r="L516">
        <f t="shared" ref="L516:N516" si="796">E516+E272</f>
        <v>0</v>
      </c>
      <c r="M516">
        <f t="shared" si="796"/>
        <v>0</v>
      </c>
      <c r="N516">
        <f t="shared" si="796"/>
        <v>0</v>
      </c>
    </row>
    <row r="517" spans="1:14" x14ac:dyDescent="0.2">
      <c r="A517">
        <f t="shared" si="794"/>
        <v>515</v>
      </c>
      <c r="B517" s="1" t="s">
        <v>489</v>
      </c>
      <c r="C517">
        <v>13</v>
      </c>
      <c r="D517">
        <v>0</v>
      </c>
      <c r="E517">
        <v>5</v>
      </c>
      <c r="F517">
        <v>2</v>
      </c>
      <c r="G517">
        <v>1</v>
      </c>
      <c r="H517">
        <f>_xlfn.XLOOKUP(I517,$B$2:$B$588,$A$2:$A$588,65535)</f>
        <v>65535</v>
      </c>
      <c r="J517">
        <f t="shared" ref="J517:K517" si="797">C517-C273</f>
        <v>8</v>
      </c>
      <c r="K517">
        <f t="shared" si="797"/>
        <v>0</v>
      </c>
      <c r="L517">
        <f t="shared" ref="L517:N517" si="798">E517+E273</f>
        <v>0</v>
      </c>
      <c r="M517">
        <f t="shared" si="798"/>
        <v>0</v>
      </c>
      <c r="N517">
        <f t="shared" si="798"/>
        <v>0</v>
      </c>
    </row>
    <row r="518" spans="1:14" x14ac:dyDescent="0.2">
      <c r="A518">
        <f t="shared" si="794"/>
        <v>516</v>
      </c>
      <c r="B518" s="1" t="s">
        <v>490</v>
      </c>
      <c r="C518">
        <v>12</v>
      </c>
      <c r="D518">
        <v>0</v>
      </c>
      <c r="E518">
        <v>5</v>
      </c>
      <c r="F518">
        <v>2</v>
      </c>
      <c r="G518">
        <v>1</v>
      </c>
      <c r="H518">
        <f>_xlfn.XLOOKUP(I518,$B$2:$B$588,$A$2:$A$588,65535)</f>
        <v>65535</v>
      </c>
      <c r="J518">
        <f t="shared" ref="J518:K518" si="799">C518-C274</f>
        <v>8</v>
      </c>
      <c r="K518">
        <f t="shared" si="799"/>
        <v>0</v>
      </c>
      <c r="L518">
        <f t="shared" ref="L518:N518" si="800">E518+E274</f>
        <v>0</v>
      </c>
      <c r="M518">
        <f t="shared" si="800"/>
        <v>0</v>
      </c>
      <c r="N518">
        <f t="shared" si="800"/>
        <v>0</v>
      </c>
    </row>
    <row r="519" spans="1:14" x14ac:dyDescent="0.2">
      <c r="A519">
        <f t="shared" si="794"/>
        <v>517</v>
      </c>
      <c r="B519" s="1" t="s">
        <v>491</v>
      </c>
      <c r="C519">
        <v>13</v>
      </c>
      <c r="D519">
        <v>0</v>
      </c>
      <c r="E519">
        <v>5</v>
      </c>
      <c r="F519">
        <v>2</v>
      </c>
      <c r="G519">
        <v>1</v>
      </c>
      <c r="H519">
        <f>_xlfn.XLOOKUP(I519,$B$2:$B$588,$A$2:$A$588,65535)</f>
        <v>65535</v>
      </c>
      <c r="J519">
        <f t="shared" ref="J519:K519" si="801">C519-C275</f>
        <v>8</v>
      </c>
      <c r="K519">
        <f t="shared" si="801"/>
        <v>0</v>
      </c>
      <c r="L519">
        <f t="shared" ref="L519:N519" si="802">E519+E275</f>
        <v>0</v>
      </c>
      <c r="M519">
        <f t="shared" si="802"/>
        <v>0</v>
      </c>
      <c r="N519">
        <f t="shared" si="802"/>
        <v>0</v>
      </c>
    </row>
    <row r="520" spans="1:14" x14ac:dyDescent="0.2">
      <c r="A520">
        <f t="shared" si="794"/>
        <v>518</v>
      </c>
      <c r="B520" s="1" t="s">
        <v>492</v>
      </c>
      <c r="C520">
        <v>14</v>
      </c>
      <c r="D520">
        <v>0</v>
      </c>
      <c r="E520">
        <v>5</v>
      </c>
      <c r="F520">
        <v>2</v>
      </c>
      <c r="G520">
        <v>1</v>
      </c>
      <c r="H520">
        <f>_xlfn.XLOOKUP(I520,$B$2:$B$588,$A$2:$A$588,65535)</f>
        <v>65535</v>
      </c>
      <c r="J520">
        <f t="shared" ref="J520:K520" si="803">C520-C276</f>
        <v>8</v>
      </c>
      <c r="K520">
        <f t="shared" si="803"/>
        <v>0</v>
      </c>
      <c r="L520">
        <f t="shared" ref="L520:N520" si="804">E520+E276</f>
        <v>0</v>
      </c>
      <c r="M520">
        <f t="shared" si="804"/>
        <v>0</v>
      </c>
      <c r="N520">
        <f t="shared" si="804"/>
        <v>0</v>
      </c>
    </row>
    <row r="521" spans="1:14" x14ac:dyDescent="0.2">
      <c r="A521">
        <f t="shared" si="794"/>
        <v>519</v>
      </c>
      <c r="B521" s="1" t="s">
        <v>493</v>
      </c>
      <c r="C521">
        <v>13</v>
      </c>
      <c r="D521">
        <v>-3</v>
      </c>
      <c r="E521">
        <v>0</v>
      </c>
      <c r="F521">
        <v>0</v>
      </c>
      <c r="G521">
        <v>0</v>
      </c>
      <c r="H521">
        <f>_xlfn.XLOOKUP(I521,$B$2:$B$588,$A$2:$A$588,65535)</f>
        <v>65535</v>
      </c>
      <c r="J521">
        <f t="shared" ref="J521:K521" si="805">C521-C277</f>
        <v>8</v>
      </c>
      <c r="K521">
        <f t="shared" si="805"/>
        <v>0</v>
      </c>
      <c r="L521">
        <f t="shared" ref="L521:N521" si="806">E521+E277</f>
        <v>0</v>
      </c>
      <c r="M521">
        <f t="shared" si="806"/>
        <v>0</v>
      </c>
      <c r="N521">
        <f t="shared" si="806"/>
        <v>0</v>
      </c>
    </row>
    <row r="522" spans="1:14" x14ac:dyDescent="0.2">
      <c r="A522">
        <f t="shared" si="794"/>
        <v>520</v>
      </c>
      <c r="B522" s="1" t="s">
        <v>494</v>
      </c>
      <c r="C522">
        <v>44</v>
      </c>
      <c r="D522">
        <v>-2</v>
      </c>
      <c r="E522">
        <v>5</v>
      </c>
      <c r="F522">
        <v>2</v>
      </c>
      <c r="G522">
        <v>1</v>
      </c>
      <c r="H522">
        <f>_xlfn.XLOOKUP(I522,$B$2:$B$588,$A$2:$A$588,65535)</f>
        <v>65535</v>
      </c>
      <c r="J522">
        <f t="shared" ref="J522:K522" si="807">C522-C278</f>
        <v>8</v>
      </c>
      <c r="K522">
        <f t="shared" si="807"/>
        <v>0</v>
      </c>
      <c r="L522">
        <f t="shared" ref="L522:N522" si="808">E522+E278</f>
        <v>0</v>
      </c>
      <c r="M522">
        <f t="shared" si="808"/>
        <v>0</v>
      </c>
      <c r="N522">
        <f t="shared" si="808"/>
        <v>0</v>
      </c>
    </row>
    <row r="523" spans="1:14" x14ac:dyDescent="0.2">
      <c r="A523">
        <f t="shared" si="794"/>
        <v>521</v>
      </c>
      <c r="B523" s="1" t="s">
        <v>495</v>
      </c>
      <c r="C523">
        <v>44</v>
      </c>
      <c r="D523">
        <v>-2</v>
      </c>
      <c r="E523">
        <v>5</v>
      </c>
      <c r="F523">
        <v>2</v>
      </c>
      <c r="G523">
        <v>1</v>
      </c>
      <c r="H523">
        <f>_xlfn.XLOOKUP(I523,$B$2:$B$588,$A$2:$A$588,65535)</f>
        <v>65535</v>
      </c>
      <c r="J523">
        <f t="shared" ref="J523:K523" si="809">C523-C279</f>
        <v>8</v>
      </c>
      <c r="K523">
        <f t="shared" si="809"/>
        <v>0</v>
      </c>
      <c r="L523">
        <f t="shared" ref="L523:N523" si="810">E523+E279</f>
        <v>0</v>
      </c>
      <c r="M523">
        <f t="shared" si="810"/>
        <v>0</v>
      </c>
      <c r="N523">
        <f t="shared" si="810"/>
        <v>0</v>
      </c>
    </row>
    <row r="524" spans="1:14" x14ac:dyDescent="0.2">
      <c r="A524">
        <f t="shared" si="794"/>
        <v>522</v>
      </c>
      <c r="B524" s="1" t="s">
        <v>496</v>
      </c>
      <c r="C524">
        <v>44</v>
      </c>
      <c r="D524">
        <v>-2</v>
      </c>
      <c r="E524">
        <v>5</v>
      </c>
      <c r="F524">
        <v>2</v>
      </c>
      <c r="G524">
        <v>1</v>
      </c>
      <c r="H524">
        <f>_xlfn.XLOOKUP(I524,$B$2:$B$588,$A$2:$A$588,65535)</f>
        <v>65535</v>
      </c>
      <c r="J524">
        <f t="shared" ref="J524:K524" si="811">C524-C280</f>
        <v>8</v>
      </c>
      <c r="K524">
        <f t="shared" si="811"/>
        <v>0</v>
      </c>
      <c r="L524">
        <f t="shared" ref="L524:N524" si="812">E524+E280</f>
        <v>0</v>
      </c>
      <c r="M524">
        <f t="shared" si="812"/>
        <v>0</v>
      </c>
      <c r="N524">
        <f t="shared" si="812"/>
        <v>0</v>
      </c>
    </row>
    <row r="525" spans="1:14" x14ac:dyDescent="0.2">
      <c r="A525">
        <f t="shared" si="794"/>
        <v>523</v>
      </c>
      <c r="B525" s="1" t="s">
        <v>497</v>
      </c>
      <c r="C525">
        <v>44</v>
      </c>
      <c r="D525">
        <v>-2</v>
      </c>
      <c r="E525">
        <v>5</v>
      </c>
      <c r="F525">
        <v>2</v>
      </c>
      <c r="G525">
        <v>1</v>
      </c>
      <c r="H525">
        <f>_xlfn.XLOOKUP(I525,$B$2:$B$588,$A$2:$A$588,65535)</f>
        <v>65535</v>
      </c>
      <c r="J525">
        <f t="shared" ref="J525:K525" si="813">C525-C281</f>
        <v>8</v>
      </c>
      <c r="K525">
        <f t="shared" si="813"/>
        <v>0</v>
      </c>
      <c r="L525">
        <f t="shared" ref="L525:N525" si="814">E525+E281</f>
        <v>0</v>
      </c>
      <c r="M525">
        <f t="shared" si="814"/>
        <v>0</v>
      </c>
      <c r="N525">
        <f t="shared" si="814"/>
        <v>0</v>
      </c>
    </row>
    <row r="526" spans="1:14" x14ac:dyDescent="0.2">
      <c r="A526">
        <f t="shared" si="794"/>
        <v>524</v>
      </c>
      <c r="B526" s="1" t="s">
        <v>498</v>
      </c>
      <c r="C526">
        <v>13</v>
      </c>
      <c r="D526">
        <v>-1</v>
      </c>
      <c r="E526">
        <v>0</v>
      </c>
      <c r="F526">
        <v>0</v>
      </c>
      <c r="G526">
        <v>0</v>
      </c>
      <c r="H526">
        <f>_xlfn.XLOOKUP(I526,$B$2:$B$588,$A$2:$A$588,65535)</f>
        <v>65535</v>
      </c>
      <c r="J526">
        <f t="shared" ref="J526:K526" si="815">C526-C282</f>
        <v>8</v>
      </c>
      <c r="K526">
        <f t="shared" si="815"/>
        <v>0</v>
      </c>
      <c r="L526">
        <f t="shared" ref="L526:N526" si="816">E526+E282</f>
        <v>0</v>
      </c>
      <c r="M526">
        <f t="shared" si="816"/>
        <v>0</v>
      </c>
      <c r="N526">
        <f t="shared" si="816"/>
        <v>0</v>
      </c>
    </row>
    <row r="527" spans="1:14" x14ac:dyDescent="0.2">
      <c r="A527">
        <f t="shared" si="794"/>
        <v>525</v>
      </c>
      <c r="B527" s="1" t="s">
        <v>499</v>
      </c>
      <c r="C527">
        <v>13</v>
      </c>
      <c r="D527">
        <v>-4</v>
      </c>
      <c r="E527">
        <v>0</v>
      </c>
      <c r="F527">
        <v>0</v>
      </c>
      <c r="G527">
        <v>0</v>
      </c>
      <c r="H527">
        <f>_xlfn.XLOOKUP(I527,$B$2:$B$588,$A$2:$A$588,65535)</f>
        <v>65535</v>
      </c>
      <c r="J527">
        <f t="shared" ref="J527:K527" si="817">C527-C283</f>
        <v>8</v>
      </c>
      <c r="K527">
        <f t="shared" si="817"/>
        <v>0</v>
      </c>
      <c r="L527">
        <f t="shared" ref="L527:N527" si="818">E527+E283</f>
        <v>0</v>
      </c>
      <c r="M527">
        <f t="shared" si="818"/>
        <v>0</v>
      </c>
      <c r="N527">
        <f t="shared" si="818"/>
        <v>0</v>
      </c>
    </row>
    <row r="528" spans="1:14" x14ac:dyDescent="0.2">
      <c r="A528">
        <f t="shared" si="794"/>
        <v>526</v>
      </c>
      <c r="B528" s="1" t="s">
        <v>500</v>
      </c>
      <c r="C528">
        <v>13</v>
      </c>
      <c r="D528">
        <v>0</v>
      </c>
      <c r="E528">
        <v>5</v>
      </c>
      <c r="F528">
        <v>2</v>
      </c>
      <c r="G528">
        <v>1</v>
      </c>
      <c r="H528">
        <f>_xlfn.XLOOKUP(I528,$B$2:$B$588,$A$2:$A$588,65535)</f>
        <v>65535</v>
      </c>
      <c r="J528">
        <f t="shared" ref="J528:K528" si="819">C528-C284</f>
        <v>8</v>
      </c>
      <c r="K528">
        <f t="shared" si="819"/>
        <v>0</v>
      </c>
      <c r="L528">
        <f t="shared" ref="L528:N528" si="820">E528+E284</f>
        <v>0</v>
      </c>
      <c r="M528">
        <f t="shared" si="820"/>
        <v>0</v>
      </c>
      <c r="N528">
        <f t="shared" si="820"/>
        <v>0</v>
      </c>
    </row>
    <row r="529" spans="1:14" x14ac:dyDescent="0.2">
      <c r="A529">
        <f t="shared" si="794"/>
        <v>527</v>
      </c>
      <c r="B529" s="1" t="s">
        <v>501</v>
      </c>
      <c r="C529">
        <v>12</v>
      </c>
      <c r="D529">
        <v>0</v>
      </c>
      <c r="E529">
        <v>5</v>
      </c>
      <c r="F529">
        <v>2</v>
      </c>
      <c r="G529">
        <v>1</v>
      </c>
      <c r="H529">
        <f>_xlfn.XLOOKUP(I529,$B$2:$B$588,$A$2:$A$588,65535)</f>
        <v>65535</v>
      </c>
      <c r="I529" s="1"/>
      <c r="J529">
        <f t="shared" ref="J529:K529" si="821">C529-C285</f>
        <v>8</v>
      </c>
      <c r="K529">
        <f t="shared" si="821"/>
        <v>0</v>
      </c>
      <c r="L529">
        <f t="shared" ref="L529:N529" si="822">E529+E285</f>
        <v>0</v>
      </c>
      <c r="M529">
        <f t="shared" si="822"/>
        <v>0</v>
      </c>
      <c r="N529">
        <f t="shared" si="822"/>
        <v>0</v>
      </c>
    </row>
    <row r="530" spans="1:14" x14ac:dyDescent="0.2">
      <c r="A530">
        <f t="shared" si="794"/>
        <v>528</v>
      </c>
      <c r="B530" s="1" t="s">
        <v>502</v>
      </c>
      <c r="C530">
        <v>13</v>
      </c>
      <c r="D530">
        <v>0</v>
      </c>
      <c r="E530">
        <v>5</v>
      </c>
      <c r="F530">
        <v>2</v>
      </c>
      <c r="G530">
        <v>1</v>
      </c>
      <c r="H530">
        <f>_xlfn.XLOOKUP(I530,$B$2:$B$588,$A$2:$A$588,65535)</f>
        <v>65535</v>
      </c>
      <c r="J530">
        <f t="shared" ref="J530:K530" si="823">C530-C286</f>
        <v>8</v>
      </c>
      <c r="K530">
        <f t="shared" si="823"/>
        <v>0</v>
      </c>
      <c r="L530">
        <f t="shared" ref="L530:N530" si="824">E530+E286</f>
        <v>0</v>
      </c>
      <c r="M530">
        <f t="shared" si="824"/>
        <v>0</v>
      </c>
      <c r="N530">
        <f t="shared" si="824"/>
        <v>0</v>
      </c>
    </row>
    <row r="531" spans="1:14" x14ac:dyDescent="0.2">
      <c r="A531">
        <f t="shared" si="794"/>
        <v>529</v>
      </c>
      <c r="B531" s="1" t="s">
        <v>503</v>
      </c>
      <c r="C531">
        <v>14</v>
      </c>
      <c r="D531">
        <v>0</v>
      </c>
      <c r="E531">
        <v>5</v>
      </c>
      <c r="F531">
        <v>2</v>
      </c>
      <c r="G531">
        <v>1</v>
      </c>
      <c r="H531">
        <f>_xlfn.XLOOKUP(I531,$B$2:$B$588,$A$2:$A$588,65535)</f>
        <v>65535</v>
      </c>
      <c r="J531">
        <f t="shared" ref="J531:K531" si="825">C531-C287</f>
        <v>8</v>
      </c>
      <c r="K531">
        <f t="shared" si="825"/>
        <v>0</v>
      </c>
      <c r="L531">
        <f t="shared" ref="L531:N531" si="826">E531+E287</f>
        <v>0</v>
      </c>
      <c r="M531">
        <f t="shared" si="826"/>
        <v>0</v>
      </c>
      <c r="N531">
        <f t="shared" si="826"/>
        <v>0</v>
      </c>
    </row>
    <row r="532" spans="1:14" x14ac:dyDescent="0.2">
      <c r="A532">
        <f t="shared" si="794"/>
        <v>530</v>
      </c>
      <c r="B532" s="1" t="s">
        <v>504</v>
      </c>
      <c r="C532">
        <v>13</v>
      </c>
      <c r="D532">
        <v>-3</v>
      </c>
      <c r="E532">
        <v>0</v>
      </c>
      <c r="F532">
        <v>0</v>
      </c>
      <c r="G532">
        <v>0</v>
      </c>
      <c r="H532">
        <f>_xlfn.XLOOKUP(I532,$B$2:$B$588,$A$2:$A$588,65535)</f>
        <v>65535</v>
      </c>
      <c r="J532">
        <f t="shared" ref="J532:K532" si="827">C532-C288</f>
        <v>8</v>
      </c>
      <c r="K532">
        <f t="shared" si="827"/>
        <v>0</v>
      </c>
      <c r="L532">
        <f t="shared" ref="L532:N532" si="828">E532+E288</f>
        <v>0</v>
      </c>
      <c r="M532">
        <f t="shared" si="828"/>
        <v>0</v>
      </c>
      <c r="N532">
        <f t="shared" si="828"/>
        <v>0</v>
      </c>
    </row>
    <row r="533" spans="1:14" x14ac:dyDescent="0.2">
      <c r="A533">
        <f t="shared" si="794"/>
        <v>531</v>
      </c>
      <c r="B533" s="1" t="s">
        <v>505</v>
      </c>
      <c r="C533">
        <v>44</v>
      </c>
      <c r="D533">
        <v>-2</v>
      </c>
      <c r="E533">
        <v>5</v>
      </c>
      <c r="F533">
        <v>2</v>
      </c>
      <c r="G533">
        <v>1</v>
      </c>
      <c r="H533">
        <f>_xlfn.XLOOKUP(I533,$B$2:$B$588,$A$2:$A$588,65535)</f>
        <v>65535</v>
      </c>
      <c r="I533" s="1"/>
      <c r="J533">
        <f t="shared" ref="J533:K533" si="829">C533-C289</f>
        <v>8</v>
      </c>
      <c r="K533">
        <f t="shared" si="829"/>
        <v>0</v>
      </c>
      <c r="L533">
        <f t="shared" ref="L533:N533" si="830">E533+E289</f>
        <v>0</v>
      </c>
      <c r="M533">
        <f t="shared" si="830"/>
        <v>0</v>
      </c>
      <c r="N533">
        <f t="shared" si="830"/>
        <v>0</v>
      </c>
    </row>
    <row r="534" spans="1:14" x14ac:dyDescent="0.2">
      <c r="A534">
        <f t="shared" si="794"/>
        <v>532</v>
      </c>
      <c r="B534" s="1" t="s">
        <v>506</v>
      </c>
      <c r="C534">
        <v>44</v>
      </c>
      <c r="D534">
        <v>-2</v>
      </c>
      <c r="E534">
        <v>5</v>
      </c>
      <c r="F534">
        <v>2</v>
      </c>
      <c r="G534">
        <v>1</v>
      </c>
      <c r="H534">
        <f>_xlfn.XLOOKUP(I534,$B$2:$B$588,$A$2:$A$588,65535)</f>
        <v>65535</v>
      </c>
      <c r="J534">
        <f t="shared" ref="J534:K534" si="831">C534-C290</f>
        <v>8</v>
      </c>
      <c r="K534">
        <f t="shared" si="831"/>
        <v>0</v>
      </c>
      <c r="L534">
        <f t="shared" ref="L534:N534" si="832">E534+E290</f>
        <v>0</v>
      </c>
      <c r="M534">
        <f t="shared" si="832"/>
        <v>0</v>
      </c>
      <c r="N534">
        <f t="shared" si="832"/>
        <v>0</v>
      </c>
    </row>
    <row r="535" spans="1:14" x14ac:dyDescent="0.2">
      <c r="A535">
        <f t="shared" si="794"/>
        <v>533</v>
      </c>
      <c r="B535" s="1" t="s">
        <v>507</v>
      </c>
      <c r="C535">
        <v>44</v>
      </c>
      <c r="D535">
        <v>-2</v>
      </c>
      <c r="E535">
        <v>5</v>
      </c>
      <c r="F535">
        <v>2</v>
      </c>
      <c r="G535">
        <v>1</v>
      </c>
      <c r="H535">
        <f>_xlfn.XLOOKUP(I535,$B$2:$B$588,$A$2:$A$588,65535)</f>
        <v>65535</v>
      </c>
      <c r="J535">
        <f t="shared" ref="J535:K535" si="833">C535-C291</f>
        <v>8</v>
      </c>
      <c r="K535">
        <f t="shared" si="833"/>
        <v>0</v>
      </c>
      <c r="L535">
        <f t="shared" ref="L535:N535" si="834">E535+E291</f>
        <v>0</v>
      </c>
      <c r="M535">
        <f t="shared" si="834"/>
        <v>0</v>
      </c>
      <c r="N535">
        <f t="shared" si="834"/>
        <v>0</v>
      </c>
    </row>
    <row r="536" spans="1:14" x14ac:dyDescent="0.2">
      <c r="A536">
        <f t="shared" si="794"/>
        <v>534</v>
      </c>
      <c r="B536" s="1" t="s">
        <v>508</v>
      </c>
      <c r="C536">
        <v>44</v>
      </c>
      <c r="D536">
        <v>-2</v>
      </c>
      <c r="E536">
        <v>5</v>
      </c>
      <c r="F536">
        <v>2</v>
      </c>
      <c r="G536">
        <v>1</v>
      </c>
      <c r="H536">
        <f>_xlfn.XLOOKUP(I536,$B$2:$B$588,$A$2:$A$588,65535)</f>
        <v>65535</v>
      </c>
      <c r="J536">
        <f t="shared" ref="J536:K536" si="835">C536-C292</f>
        <v>8</v>
      </c>
      <c r="K536">
        <f t="shared" si="835"/>
        <v>0</v>
      </c>
      <c r="L536">
        <f t="shared" ref="L536:N536" si="836">E536+E292</f>
        <v>0</v>
      </c>
      <c r="M536">
        <f t="shared" si="836"/>
        <v>0</v>
      </c>
      <c r="N536">
        <f t="shared" si="836"/>
        <v>0</v>
      </c>
    </row>
    <row r="537" spans="1:14" x14ac:dyDescent="0.2">
      <c r="A537">
        <f t="shared" si="794"/>
        <v>535</v>
      </c>
      <c r="B537" s="1" t="s">
        <v>509</v>
      </c>
      <c r="C537">
        <v>44</v>
      </c>
      <c r="D537">
        <v>-2</v>
      </c>
      <c r="E537">
        <v>5</v>
      </c>
      <c r="F537">
        <v>2</v>
      </c>
      <c r="G537">
        <v>1</v>
      </c>
      <c r="H537">
        <f>_xlfn.XLOOKUP(I537,$B$2:$B$588,$A$2:$A$588,65535)</f>
        <v>65535</v>
      </c>
      <c r="I537" s="1"/>
      <c r="J537">
        <f t="shared" ref="J537:K537" si="837">C537-C293</f>
        <v>8</v>
      </c>
      <c r="K537">
        <f t="shared" si="837"/>
        <v>0</v>
      </c>
      <c r="L537">
        <f t="shared" ref="L537:N537" si="838">E537+E293</f>
        <v>0</v>
      </c>
      <c r="M537">
        <f t="shared" si="838"/>
        <v>0</v>
      </c>
      <c r="N537">
        <f t="shared" si="838"/>
        <v>0</v>
      </c>
    </row>
    <row r="538" spans="1:14" x14ac:dyDescent="0.2">
      <c r="A538">
        <f t="shared" si="794"/>
        <v>536</v>
      </c>
      <c r="B538" s="1" t="s">
        <v>510</v>
      </c>
      <c r="C538">
        <v>44</v>
      </c>
      <c r="D538">
        <v>-2</v>
      </c>
      <c r="E538">
        <v>5</v>
      </c>
      <c r="F538">
        <v>2</v>
      </c>
      <c r="G538">
        <v>1</v>
      </c>
      <c r="H538">
        <f>_xlfn.XLOOKUP(I538,$B$2:$B$588,$A$2:$A$588,65535)</f>
        <v>65535</v>
      </c>
      <c r="J538">
        <f t="shared" ref="J538:K538" si="839">C538-C294</f>
        <v>8</v>
      </c>
      <c r="K538">
        <f t="shared" si="839"/>
        <v>0</v>
      </c>
      <c r="L538">
        <f t="shared" ref="L538:N538" si="840">E538+E294</f>
        <v>0</v>
      </c>
      <c r="M538">
        <f t="shared" si="840"/>
        <v>0</v>
      </c>
      <c r="N538">
        <f t="shared" si="840"/>
        <v>0</v>
      </c>
    </row>
    <row r="539" spans="1:14" x14ac:dyDescent="0.2">
      <c r="A539">
        <f t="shared" si="794"/>
        <v>537</v>
      </c>
      <c r="B539" s="1" t="s">
        <v>511</v>
      </c>
      <c r="C539">
        <v>44</v>
      </c>
      <c r="D539">
        <v>-1</v>
      </c>
      <c r="E539">
        <v>5</v>
      </c>
      <c r="F539">
        <v>2</v>
      </c>
      <c r="G539">
        <v>1</v>
      </c>
      <c r="H539">
        <f>_xlfn.XLOOKUP(I539,$B$2:$B$588,$A$2:$A$588,65535)</f>
        <v>65535</v>
      </c>
      <c r="J539">
        <f t="shared" ref="J539:K539" si="841">C539-C295</f>
        <v>8</v>
      </c>
      <c r="K539">
        <f t="shared" si="841"/>
        <v>0</v>
      </c>
      <c r="L539">
        <f t="shared" ref="L539:N539" si="842">E539+E295</f>
        <v>0</v>
      </c>
      <c r="M539">
        <f t="shared" si="842"/>
        <v>0</v>
      </c>
      <c r="N539">
        <f t="shared" si="842"/>
        <v>0</v>
      </c>
    </row>
    <row r="540" spans="1:14" x14ac:dyDescent="0.2">
      <c r="A540">
        <f t="shared" si="794"/>
        <v>538</v>
      </c>
      <c r="B540" s="1" t="s">
        <v>512</v>
      </c>
      <c r="C540">
        <v>13</v>
      </c>
      <c r="D540">
        <v>0</v>
      </c>
      <c r="E540">
        <v>5</v>
      </c>
      <c r="F540">
        <v>2</v>
      </c>
      <c r="G540">
        <v>1</v>
      </c>
      <c r="H540">
        <f>_xlfn.XLOOKUP(I540,$B$2:$B$588,$A$2:$A$588,65535)</f>
        <v>65535</v>
      </c>
      <c r="I540" s="1"/>
      <c r="J540">
        <f t="shared" ref="J540:K540" si="843">C540-C296</f>
        <v>8</v>
      </c>
      <c r="K540">
        <f t="shared" si="843"/>
        <v>0</v>
      </c>
      <c r="L540">
        <f t="shared" ref="L540:N540" si="844">E540+E296</f>
        <v>0</v>
      </c>
      <c r="M540">
        <f t="shared" si="844"/>
        <v>0</v>
      </c>
      <c r="N540">
        <f t="shared" si="844"/>
        <v>0</v>
      </c>
    </row>
    <row r="541" spans="1:14" x14ac:dyDescent="0.2">
      <c r="A541">
        <f t="shared" si="794"/>
        <v>539</v>
      </c>
      <c r="B541" s="1" t="s">
        <v>513</v>
      </c>
      <c r="C541">
        <v>13</v>
      </c>
      <c r="D541">
        <v>0</v>
      </c>
      <c r="E541">
        <v>5</v>
      </c>
      <c r="F541">
        <v>2</v>
      </c>
      <c r="G541">
        <v>1</v>
      </c>
      <c r="H541">
        <f>_xlfn.XLOOKUP(I541,$B$2:$B$588,$A$2:$A$588,65535)</f>
        <v>65535</v>
      </c>
      <c r="J541">
        <f t="shared" ref="J541:K541" si="845">C541-C297</f>
        <v>8</v>
      </c>
      <c r="K541">
        <f t="shared" si="845"/>
        <v>0</v>
      </c>
      <c r="L541">
        <f t="shared" ref="L541:N541" si="846">E541+E297</f>
        <v>0</v>
      </c>
      <c r="M541">
        <f t="shared" si="846"/>
        <v>0</v>
      </c>
      <c r="N541">
        <f t="shared" si="846"/>
        <v>0</v>
      </c>
    </row>
    <row r="542" spans="1:14" x14ac:dyDescent="0.2">
      <c r="A542">
        <f t="shared" si="794"/>
        <v>540</v>
      </c>
      <c r="B542" s="1" t="s">
        <v>514</v>
      </c>
      <c r="C542">
        <v>12</v>
      </c>
      <c r="D542">
        <v>0</v>
      </c>
      <c r="E542">
        <v>5</v>
      </c>
      <c r="F542">
        <v>2</v>
      </c>
      <c r="G542">
        <v>1</v>
      </c>
      <c r="H542">
        <f>_xlfn.XLOOKUP(I542,$B$2:$B$588,$A$2:$A$588,65535)</f>
        <v>65535</v>
      </c>
      <c r="I542" s="1"/>
      <c r="J542">
        <f t="shared" ref="J542:K542" si="847">C542-C298</f>
        <v>8</v>
      </c>
      <c r="K542">
        <f t="shared" si="847"/>
        <v>0</v>
      </c>
      <c r="L542">
        <f t="shared" ref="L542:N542" si="848">E542+E298</f>
        <v>0</v>
      </c>
      <c r="M542">
        <f t="shared" si="848"/>
        <v>0</v>
      </c>
      <c r="N542">
        <f t="shared" si="848"/>
        <v>0</v>
      </c>
    </row>
    <row r="543" spans="1:14" x14ac:dyDescent="0.2">
      <c r="A543">
        <f t="shared" si="794"/>
        <v>541</v>
      </c>
      <c r="B543" s="1" t="s">
        <v>515</v>
      </c>
      <c r="C543">
        <v>13</v>
      </c>
      <c r="D543">
        <v>0</v>
      </c>
      <c r="E543">
        <v>5</v>
      </c>
      <c r="F543">
        <v>2</v>
      </c>
      <c r="G543">
        <v>1</v>
      </c>
      <c r="H543">
        <f>_xlfn.XLOOKUP(I543,$B$2:$B$588,$A$2:$A$588,65535)</f>
        <v>65535</v>
      </c>
      <c r="J543">
        <f t="shared" ref="J543:K543" si="849">C543-C299</f>
        <v>8</v>
      </c>
      <c r="K543">
        <f t="shared" si="849"/>
        <v>0</v>
      </c>
      <c r="L543">
        <f t="shared" ref="L543:N543" si="850">E543+E299</f>
        <v>0</v>
      </c>
      <c r="M543">
        <f t="shared" si="850"/>
        <v>0</v>
      </c>
      <c r="N543">
        <f t="shared" si="850"/>
        <v>0</v>
      </c>
    </row>
    <row r="544" spans="1:14" x14ac:dyDescent="0.2">
      <c r="A544">
        <f t="shared" si="794"/>
        <v>542</v>
      </c>
      <c r="B544" s="1" t="s">
        <v>516</v>
      </c>
      <c r="C544">
        <v>14</v>
      </c>
      <c r="D544">
        <v>0</v>
      </c>
      <c r="E544">
        <v>5</v>
      </c>
      <c r="F544">
        <v>2</v>
      </c>
      <c r="G544">
        <v>1</v>
      </c>
      <c r="H544">
        <f>_xlfn.XLOOKUP(I544,$B$2:$B$588,$A$2:$A$588,65535)</f>
        <v>65535</v>
      </c>
      <c r="J544">
        <f t="shared" ref="J544:K544" si="851">C544-C300</f>
        <v>8</v>
      </c>
      <c r="K544">
        <f t="shared" si="851"/>
        <v>0</v>
      </c>
      <c r="L544">
        <f t="shared" ref="L544:N544" si="852">E544+E300</f>
        <v>0</v>
      </c>
      <c r="M544">
        <f t="shared" si="852"/>
        <v>0</v>
      </c>
      <c r="N544">
        <f t="shared" si="852"/>
        <v>0</v>
      </c>
    </row>
    <row r="545" spans="1:14" x14ac:dyDescent="0.2">
      <c r="A545">
        <f t="shared" si="794"/>
        <v>543</v>
      </c>
      <c r="B545" s="1" t="s">
        <v>517</v>
      </c>
      <c r="C545">
        <v>13</v>
      </c>
      <c r="D545">
        <v>-3</v>
      </c>
      <c r="E545">
        <v>0</v>
      </c>
      <c r="F545">
        <v>0</v>
      </c>
      <c r="G545">
        <v>0</v>
      </c>
      <c r="H545">
        <f>_xlfn.XLOOKUP(I545,$B$2:$B$588,$A$2:$A$588,65535)</f>
        <v>65535</v>
      </c>
      <c r="J545">
        <f t="shared" ref="J545:K545" si="853">C545-C301</f>
        <v>8</v>
      </c>
      <c r="K545">
        <f t="shared" si="853"/>
        <v>0</v>
      </c>
      <c r="L545">
        <f t="shared" ref="L545:N545" si="854">E545+E301</f>
        <v>0</v>
      </c>
      <c r="M545">
        <f t="shared" si="854"/>
        <v>0</v>
      </c>
      <c r="N545">
        <f t="shared" si="854"/>
        <v>0</v>
      </c>
    </row>
    <row r="546" spans="1:14" x14ac:dyDescent="0.2">
      <c r="A546">
        <f t="shared" si="794"/>
        <v>544</v>
      </c>
      <c r="B546" s="1" t="s">
        <v>518</v>
      </c>
      <c r="C546">
        <v>44</v>
      </c>
      <c r="D546">
        <v>-2</v>
      </c>
      <c r="E546">
        <v>5</v>
      </c>
      <c r="F546">
        <v>2</v>
      </c>
      <c r="G546">
        <v>1</v>
      </c>
      <c r="H546">
        <f>_xlfn.XLOOKUP(I546,$B$2:$B$588,$A$2:$A$588,65535)</f>
        <v>65535</v>
      </c>
      <c r="I546" s="1"/>
      <c r="J546">
        <f t="shared" ref="J546:K546" si="855">C546-C302</f>
        <v>8</v>
      </c>
      <c r="K546">
        <f t="shared" si="855"/>
        <v>0</v>
      </c>
      <c r="L546">
        <f t="shared" ref="L546:N546" si="856">E546+E302</f>
        <v>0</v>
      </c>
      <c r="M546">
        <f t="shared" si="856"/>
        <v>0</v>
      </c>
      <c r="N546">
        <f t="shared" si="856"/>
        <v>0</v>
      </c>
    </row>
    <row r="547" spans="1:14" x14ac:dyDescent="0.2">
      <c r="A547">
        <f t="shared" si="794"/>
        <v>545</v>
      </c>
      <c r="B547" s="1" t="s">
        <v>519</v>
      </c>
      <c r="C547">
        <v>44</v>
      </c>
      <c r="D547">
        <v>-2</v>
      </c>
      <c r="E547">
        <v>5</v>
      </c>
      <c r="F547">
        <v>2</v>
      </c>
      <c r="G547">
        <v>1</v>
      </c>
      <c r="H547">
        <f>_xlfn.XLOOKUP(I547,$B$2:$B$588,$A$2:$A$588,65535)</f>
        <v>65535</v>
      </c>
      <c r="J547">
        <f t="shared" ref="J547:K547" si="857">C547-C303</f>
        <v>8</v>
      </c>
      <c r="K547">
        <f t="shared" si="857"/>
        <v>0</v>
      </c>
      <c r="L547">
        <f t="shared" ref="L547:N547" si="858">E547+E303</f>
        <v>0</v>
      </c>
      <c r="M547">
        <f t="shared" si="858"/>
        <v>0</v>
      </c>
      <c r="N547">
        <f t="shared" si="858"/>
        <v>0</v>
      </c>
    </row>
    <row r="548" spans="1:14" x14ac:dyDescent="0.2">
      <c r="A548">
        <f t="shared" si="794"/>
        <v>546</v>
      </c>
      <c r="B548" s="1" t="s">
        <v>520</v>
      </c>
      <c r="C548">
        <v>44</v>
      </c>
      <c r="D548">
        <v>-2</v>
      </c>
      <c r="E548">
        <v>5</v>
      </c>
      <c r="F548">
        <v>2</v>
      </c>
      <c r="G548">
        <v>1</v>
      </c>
      <c r="H548">
        <f>_xlfn.XLOOKUP(I548,$B$2:$B$588,$A$2:$A$588,65535)</f>
        <v>65535</v>
      </c>
      <c r="J548">
        <f t="shared" ref="J548:K548" si="859">C548-C304</f>
        <v>8</v>
      </c>
      <c r="K548">
        <f t="shared" si="859"/>
        <v>0</v>
      </c>
      <c r="L548">
        <f t="shared" ref="L548:N548" si="860">E548+E304</f>
        <v>0</v>
      </c>
      <c r="M548">
        <f t="shared" si="860"/>
        <v>0</v>
      </c>
      <c r="N548">
        <f t="shared" si="860"/>
        <v>0</v>
      </c>
    </row>
    <row r="549" spans="1:14" x14ac:dyDescent="0.2">
      <c r="A549">
        <f t="shared" si="794"/>
        <v>547</v>
      </c>
      <c r="B549" s="1" t="s">
        <v>521</v>
      </c>
      <c r="C549">
        <v>44</v>
      </c>
      <c r="D549">
        <v>-2</v>
      </c>
      <c r="E549">
        <v>5</v>
      </c>
      <c r="F549">
        <v>2</v>
      </c>
      <c r="G549">
        <v>1</v>
      </c>
      <c r="H549">
        <f>_xlfn.XLOOKUP(I549,$B$2:$B$588,$A$2:$A$588,65535)</f>
        <v>65535</v>
      </c>
      <c r="J549">
        <f t="shared" ref="J549:K549" si="861">C549-C305</f>
        <v>8</v>
      </c>
      <c r="K549">
        <f t="shared" si="861"/>
        <v>0</v>
      </c>
      <c r="L549">
        <f t="shared" ref="L549:N549" si="862">E549+E305</f>
        <v>0</v>
      </c>
      <c r="M549">
        <f t="shared" si="862"/>
        <v>0</v>
      </c>
      <c r="N549">
        <f t="shared" si="862"/>
        <v>0</v>
      </c>
    </row>
    <row r="550" spans="1:14" x14ac:dyDescent="0.2">
      <c r="A550">
        <f t="shared" si="794"/>
        <v>548</v>
      </c>
      <c r="B550" s="1" t="s">
        <v>522</v>
      </c>
      <c r="C550">
        <v>44</v>
      </c>
      <c r="D550">
        <v>-2</v>
      </c>
      <c r="E550">
        <v>5</v>
      </c>
      <c r="F550">
        <v>2</v>
      </c>
      <c r="G550">
        <v>1</v>
      </c>
      <c r="H550">
        <f>_xlfn.XLOOKUP(I550,$B$2:$B$588,$A$2:$A$588,65535)</f>
        <v>65535</v>
      </c>
      <c r="I550" s="1"/>
      <c r="J550">
        <f t="shared" ref="J550:K550" si="863">C550-C306</f>
        <v>8</v>
      </c>
      <c r="K550">
        <f t="shared" si="863"/>
        <v>0</v>
      </c>
      <c r="L550">
        <f t="shared" ref="L550:N550" si="864">E550+E306</f>
        <v>0</v>
      </c>
      <c r="M550">
        <f t="shared" si="864"/>
        <v>0</v>
      </c>
      <c r="N550">
        <f t="shared" si="864"/>
        <v>0</v>
      </c>
    </row>
    <row r="551" spans="1:14" x14ac:dyDescent="0.2">
      <c r="A551">
        <f t="shared" si="794"/>
        <v>549</v>
      </c>
      <c r="B551" s="1" t="s">
        <v>523</v>
      </c>
      <c r="C551">
        <v>44</v>
      </c>
      <c r="D551">
        <v>-2</v>
      </c>
      <c r="E551">
        <v>5</v>
      </c>
      <c r="F551">
        <v>2</v>
      </c>
      <c r="G551">
        <v>1</v>
      </c>
      <c r="H551">
        <f>_xlfn.XLOOKUP(I551,$B$2:$B$588,$A$2:$A$588,65535)</f>
        <v>65535</v>
      </c>
      <c r="J551">
        <f t="shared" ref="J551:K551" si="865">C551-C307</f>
        <v>8</v>
      </c>
      <c r="K551">
        <f t="shared" si="865"/>
        <v>0</v>
      </c>
      <c r="L551">
        <f t="shared" ref="L551:N551" si="866">E551+E307</f>
        <v>0</v>
      </c>
      <c r="M551">
        <f t="shared" si="866"/>
        <v>0</v>
      </c>
      <c r="N551">
        <f t="shared" si="866"/>
        <v>0</v>
      </c>
    </row>
    <row r="552" spans="1:14" x14ac:dyDescent="0.2">
      <c r="A552">
        <f t="shared" si="794"/>
        <v>550</v>
      </c>
      <c r="B552" s="1" t="s">
        <v>524</v>
      </c>
      <c r="C552">
        <v>44</v>
      </c>
      <c r="D552">
        <v>-1</v>
      </c>
      <c r="E552">
        <v>5</v>
      </c>
      <c r="F552">
        <v>2</v>
      </c>
      <c r="G552">
        <v>1</v>
      </c>
      <c r="H552">
        <f>_xlfn.XLOOKUP(I552,$B$2:$B$588,$A$2:$A$588,65535)</f>
        <v>65535</v>
      </c>
      <c r="J552">
        <f t="shared" ref="J552:K552" si="867">C552-C308</f>
        <v>8</v>
      </c>
      <c r="K552">
        <f t="shared" si="867"/>
        <v>0</v>
      </c>
      <c r="L552">
        <f t="shared" ref="L552:N552" si="868">E552+E308</f>
        <v>0</v>
      </c>
      <c r="M552">
        <f t="shared" si="868"/>
        <v>0</v>
      </c>
      <c r="N552">
        <f t="shared" si="868"/>
        <v>0</v>
      </c>
    </row>
    <row r="553" spans="1:14" x14ac:dyDescent="0.2">
      <c r="A553">
        <f t="shared" si="794"/>
        <v>551</v>
      </c>
      <c r="B553" s="1" t="s">
        <v>525</v>
      </c>
      <c r="C553">
        <v>13</v>
      </c>
      <c r="D553">
        <v>0</v>
      </c>
      <c r="E553">
        <v>5</v>
      </c>
      <c r="F553">
        <v>2</v>
      </c>
      <c r="G553">
        <v>1</v>
      </c>
      <c r="H553">
        <f>_xlfn.XLOOKUP(I553,$B$2:$B$588,$A$2:$A$588,65535)</f>
        <v>65535</v>
      </c>
      <c r="I553" s="1"/>
      <c r="J553">
        <f t="shared" ref="J553:K553" si="869">C553-C309</f>
        <v>8</v>
      </c>
      <c r="K553">
        <f t="shared" si="869"/>
        <v>0</v>
      </c>
      <c r="L553">
        <f t="shared" ref="L553:N553" si="870">E553+E309</f>
        <v>0</v>
      </c>
      <c r="M553">
        <f t="shared" si="870"/>
        <v>0</v>
      </c>
      <c r="N553">
        <f t="shared" si="870"/>
        <v>0</v>
      </c>
    </row>
    <row r="554" spans="1:14" x14ac:dyDescent="0.2">
      <c r="A554">
        <f t="shared" si="794"/>
        <v>552</v>
      </c>
      <c r="B554" s="1" t="s">
        <v>548</v>
      </c>
      <c r="C554">
        <v>45</v>
      </c>
      <c r="D554">
        <v>0</v>
      </c>
      <c r="E554">
        <v>0</v>
      </c>
      <c r="F554">
        <v>0</v>
      </c>
      <c r="G554">
        <v>0</v>
      </c>
      <c r="H554">
        <f>_xlfn.XLOOKUP(I554,$B$2:$B$588,$A$2:$A$588,65535)</f>
        <v>65535</v>
      </c>
      <c r="I554" s="1"/>
      <c r="J554">
        <f t="shared" ref="J554:K554" si="871">C554-C310</f>
        <v>8</v>
      </c>
      <c r="K554">
        <f t="shared" si="871"/>
        <v>0</v>
      </c>
      <c r="L554">
        <f t="shared" ref="L554:N554" si="872">E554+E310</f>
        <v>0</v>
      </c>
      <c r="M554">
        <f t="shared" si="872"/>
        <v>0</v>
      </c>
      <c r="N554">
        <f t="shared" si="872"/>
        <v>0</v>
      </c>
    </row>
    <row r="555" spans="1:14" x14ac:dyDescent="0.2">
      <c r="A555">
        <f t="shared" si="794"/>
        <v>553</v>
      </c>
      <c r="B555" s="1" t="s">
        <v>549</v>
      </c>
      <c r="C555">
        <v>46</v>
      </c>
      <c r="D555">
        <v>0</v>
      </c>
      <c r="E555">
        <v>0</v>
      </c>
      <c r="F555">
        <v>0</v>
      </c>
      <c r="G555">
        <v>0</v>
      </c>
      <c r="H555">
        <f>_xlfn.XLOOKUP(I555,$B$2:$B$588,$A$2:$A$588,65535)</f>
        <v>65535</v>
      </c>
      <c r="I555" s="1"/>
      <c r="J555">
        <f t="shared" ref="J555:K555" si="873">C555-C311</f>
        <v>8</v>
      </c>
      <c r="K555">
        <f t="shared" si="873"/>
        <v>0</v>
      </c>
      <c r="L555">
        <f t="shared" ref="L555:N555" si="874">E555+E311</f>
        <v>0</v>
      </c>
      <c r="M555">
        <f t="shared" si="874"/>
        <v>0</v>
      </c>
      <c r="N555">
        <f t="shared" si="874"/>
        <v>0</v>
      </c>
    </row>
    <row r="556" spans="1:14" x14ac:dyDescent="0.2">
      <c r="A556">
        <f t="shared" si="794"/>
        <v>554</v>
      </c>
      <c r="B556" s="1" t="s">
        <v>550</v>
      </c>
      <c r="C556">
        <v>47</v>
      </c>
      <c r="D556">
        <v>0</v>
      </c>
      <c r="E556">
        <v>0</v>
      </c>
      <c r="F556">
        <v>0</v>
      </c>
      <c r="G556">
        <v>0</v>
      </c>
      <c r="H556">
        <f>_xlfn.XLOOKUP(I556,$B$2:$B$588,$A$2:$A$588,65535)</f>
        <v>65535</v>
      </c>
      <c r="I556" s="1"/>
      <c r="J556">
        <f t="shared" ref="J556:K556" si="875">C556-C312</f>
        <v>8</v>
      </c>
      <c r="K556">
        <f t="shared" si="875"/>
        <v>0</v>
      </c>
      <c r="L556">
        <f t="shared" ref="L556:N556" si="876">E556+E312</f>
        <v>0</v>
      </c>
      <c r="M556">
        <f t="shared" si="876"/>
        <v>0</v>
      </c>
      <c r="N556">
        <f t="shared" si="876"/>
        <v>0</v>
      </c>
    </row>
    <row r="557" spans="1:14" x14ac:dyDescent="0.2">
      <c r="A557">
        <f t="shared" si="794"/>
        <v>555</v>
      </c>
      <c r="B557" s="1" t="s">
        <v>551</v>
      </c>
      <c r="C557">
        <v>46</v>
      </c>
      <c r="D557">
        <v>0</v>
      </c>
      <c r="E557">
        <v>0</v>
      </c>
      <c r="F557">
        <v>0</v>
      </c>
      <c r="G557">
        <v>0</v>
      </c>
      <c r="H557">
        <f>_xlfn.XLOOKUP(I557,$B$2:$B$588,$A$2:$A$588,65535)</f>
        <v>65535</v>
      </c>
      <c r="I557" s="1"/>
      <c r="J557">
        <f t="shared" ref="J557:K557" si="877">C557-C313</f>
        <v>8</v>
      </c>
      <c r="K557">
        <f t="shared" si="877"/>
        <v>0</v>
      </c>
      <c r="L557">
        <f t="shared" ref="L557:N557" si="878">E557+E313</f>
        <v>0</v>
      </c>
      <c r="M557">
        <f t="shared" si="878"/>
        <v>0</v>
      </c>
      <c r="N557">
        <f t="shared" si="878"/>
        <v>0</v>
      </c>
    </row>
    <row r="558" spans="1:14" x14ac:dyDescent="0.2">
      <c r="A558">
        <f t="shared" si="794"/>
        <v>556</v>
      </c>
      <c r="B558" s="1" t="s">
        <v>552</v>
      </c>
      <c r="C558">
        <v>45</v>
      </c>
      <c r="D558">
        <v>0</v>
      </c>
      <c r="E558">
        <v>0</v>
      </c>
      <c r="F558">
        <v>0</v>
      </c>
      <c r="G558">
        <v>0</v>
      </c>
      <c r="H558">
        <f>_xlfn.XLOOKUP(I558,$B$2:$B$588,$A$2:$A$588,65535)</f>
        <v>65535</v>
      </c>
      <c r="I558" s="1"/>
      <c r="J558">
        <f t="shared" ref="J558:K558" si="879">C558-C314</f>
        <v>8</v>
      </c>
      <c r="K558">
        <f t="shared" si="879"/>
        <v>0</v>
      </c>
      <c r="L558">
        <f t="shared" ref="L558:N558" si="880">E558+E314</f>
        <v>0</v>
      </c>
      <c r="M558">
        <f t="shared" si="880"/>
        <v>0</v>
      </c>
      <c r="N558">
        <f t="shared" si="880"/>
        <v>0</v>
      </c>
    </row>
    <row r="559" spans="1:14" x14ac:dyDescent="0.2">
      <c r="A559">
        <f t="shared" si="794"/>
        <v>557</v>
      </c>
      <c r="B559" s="1" t="s">
        <v>553</v>
      </c>
      <c r="C559">
        <v>46</v>
      </c>
      <c r="D559">
        <v>0</v>
      </c>
      <c r="E559">
        <v>0</v>
      </c>
      <c r="F559">
        <v>0</v>
      </c>
      <c r="G559">
        <v>0</v>
      </c>
      <c r="H559">
        <f>_xlfn.XLOOKUP(I559,$B$2:$B$588,$A$2:$A$588,65535)</f>
        <v>65535</v>
      </c>
      <c r="I559" s="1"/>
      <c r="J559">
        <f t="shared" ref="J559:K559" si="881">C559-C315</f>
        <v>8</v>
      </c>
      <c r="K559">
        <f t="shared" si="881"/>
        <v>0</v>
      </c>
      <c r="L559">
        <f t="shared" ref="L559:N559" si="882">E559+E315</f>
        <v>0</v>
      </c>
      <c r="M559">
        <f t="shared" si="882"/>
        <v>0</v>
      </c>
      <c r="N559">
        <f t="shared" si="882"/>
        <v>0</v>
      </c>
    </row>
    <row r="560" spans="1:14" x14ac:dyDescent="0.2">
      <c r="A560">
        <f t="shared" si="794"/>
        <v>558</v>
      </c>
      <c r="B560" s="1" t="s">
        <v>554</v>
      </c>
      <c r="C560">
        <v>47</v>
      </c>
      <c r="D560">
        <v>0</v>
      </c>
      <c r="E560">
        <v>0</v>
      </c>
      <c r="F560">
        <v>0</v>
      </c>
      <c r="G560">
        <v>0</v>
      </c>
      <c r="H560">
        <f>_xlfn.XLOOKUP(I560,$B$2:$B$588,$A$2:$A$588,65535)</f>
        <v>65535</v>
      </c>
      <c r="I560" s="1"/>
      <c r="J560">
        <f t="shared" ref="J560:K560" si="883">C560-C316</f>
        <v>8</v>
      </c>
      <c r="K560">
        <f t="shared" si="883"/>
        <v>0</v>
      </c>
      <c r="L560">
        <f t="shared" ref="L560:N560" si="884">E560+E316</f>
        <v>0</v>
      </c>
      <c r="M560">
        <f t="shared" si="884"/>
        <v>0</v>
      </c>
      <c r="N560">
        <f t="shared" si="884"/>
        <v>0</v>
      </c>
    </row>
    <row r="561" spans="1:14" x14ac:dyDescent="0.2">
      <c r="A561">
        <f t="shared" si="794"/>
        <v>559</v>
      </c>
      <c r="B561" s="1" t="s">
        <v>555</v>
      </c>
      <c r="C561">
        <v>46</v>
      </c>
      <c r="D561">
        <v>0</v>
      </c>
      <c r="E561">
        <v>0</v>
      </c>
      <c r="F561">
        <v>0</v>
      </c>
      <c r="G561">
        <v>0</v>
      </c>
      <c r="H561">
        <f>_xlfn.XLOOKUP(I561,$B$2:$B$588,$A$2:$A$588,65535)</f>
        <v>65535</v>
      </c>
      <c r="I561" s="1"/>
      <c r="J561">
        <f t="shared" ref="J561:K561" si="885">C561-C317</f>
        <v>8</v>
      </c>
      <c r="K561">
        <f t="shared" si="885"/>
        <v>0</v>
      </c>
      <c r="L561">
        <f t="shared" ref="L561:N561" si="886">E561+E317</f>
        <v>0</v>
      </c>
      <c r="M561">
        <f t="shared" si="886"/>
        <v>0</v>
      </c>
      <c r="N561">
        <f t="shared" si="886"/>
        <v>0</v>
      </c>
    </row>
    <row r="562" spans="1:14" x14ac:dyDescent="0.2">
      <c r="A562">
        <f t="shared" si="794"/>
        <v>560</v>
      </c>
      <c r="B562" s="1" t="s">
        <v>556</v>
      </c>
      <c r="C562">
        <v>45</v>
      </c>
      <c r="D562">
        <v>0</v>
      </c>
      <c r="E562">
        <v>0</v>
      </c>
      <c r="F562">
        <v>0</v>
      </c>
      <c r="G562">
        <v>0</v>
      </c>
      <c r="H562">
        <f>_xlfn.XLOOKUP(I562,$B$2:$B$588,$A$2:$A$588,65535)</f>
        <v>65535</v>
      </c>
      <c r="I562" s="1"/>
      <c r="J562">
        <f t="shared" ref="J562:K562" si="887">C562-C318</f>
        <v>8</v>
      </c>
      <c r="K562">
        <f t="shared" si="887"/>
        <v>0</v>
      </c>
      <c r="L562">
        <f t="shared" ref="L562:N562" si="888">E562+E318</f>
        <v>0</v>
      </c>
      <c r="M562">
        <f t="shared" si="888"/>
        <v>0</v>
      </c>
      <c r="N562">
        <f t="shared" si="888"/>
        <v>0</v>
      </c>
    </row>
    <row r="563" spans="1:14" x14ac:dyDescent="0.2">
      <c r="A563">
        <f t="shared" si="794"/>
        <v>561</v>
      </c>
      <c r="B563" s="1" t="s">
        <v>557</v>
      </c>
      <c r="C563">
        <v>46</v>
      </c>
      <c r="D563">
        <v>0</v>
      </c>
      <c r="E563">
        <v>0</v>
      </c>
      <c r="F563">
        <v>0</v>
      </c>
      <c r="G563">
        <v>0</v>
      </c>
      <c r="H563">
        <f>_xlfn.XLOOKUP(I563,$B$2:$B$588,$A$2:$A$588,65535)</f>
        <v>65535</v>
      </c>
      <c r="I563" s="1"/>
      <c r="J563">
        <f t="shared" ref="J563:K563" si="889">C563-C319</f>
        <v>8</v>
      </c>
      <c r="K563">
        <f t="shared" si="889"/>
        <v>0</v>
      </c>
      <c r="L563">
        <f t="shared" ref="L563:N563" si="890">E563+E319</f>
        <v>0</v>
      </c>
      <c r="M563">
        <f t="shared" si="890"/>
        <v>0</v>
      </c>
      <c r="N563">
        <f t="shared" si="890"/>
        <v>0</v>
      </c>
    </row>
    <row r="564" spans="1:14" x14ac:dyDescent="0.2">
      <c r="A564">
        <f t="shared" si="794"/>
        <v>562</v>
      </c>
      <c r="B564" s="1" t="s">
        <v>558</v>
      </c>
      <c r="C564">
        <v>47</v>
      </c>
      <c r="D564">
        <v>0</v>
      </c>
      <c r="E564">
        <v>0</v>
      </c>
      <c r="F564">
        <v>0</v>
      </c>
      <c r="G564">
        <v>0</v>
      </c>
      <c r="H564">
        <f>_xlfn.XLOOKUP(I564,$B$2:$B$588,$A$2:$A$588,65535)</f>
        <v>353</v>
      </c>
      <c r="I564" s="1" t="s">
        <v>120</v>
      </c>
      <c r="J564">
        <f t="shared" ref="J564:K564" si="891">C564-C320</f>
        <v>8</v>
      </c>
      <c r="K564">
        <f t="shared" si="891"/>
        <v>0</v>
      </c>
      <c r="L564">
        <f t="shared" ref="L564:N564" si="892">E564+E320</f>
        <v>0</v>
      </c>
      <c r="M564">
        <f t="shared" si="892"/>
        <v>0</v>
      </c>
      <c r="N564">
        <f t="shared" si="892"/>
        <v>0</v>
      </c>
    </row>
    <row r="565" spans="1:14" x14ac:dyDescent="0.2">
      <c r="A565">
        <f t="shared" si="794"/>
        <v>563</v>
      </c>
      <c r="B565" s="1" t="s">
        <v>559</v>
      </c>
      <c r="C565">
        <v>48</v>
      </c>
      <c r="D565">
        <v>0</v>
      </c>
      <c r="E565">
        <v>0</v>
      </c>
      <c r="F565">
        <v>0</v>
      </c>
      <c r="G565">
        <v>0</v>
      </c>
      <c r="H565">
        <f>_xlfn.XLOOKUP(I565,$B$2:$B$588,$A$2:$A$588,65535)</f>
        <v>65535</v>
      </c>
      <c r="I565" s="1"/>
      <c r="J565">
        <f t="shared" ref="J565:K565" si="893">C565-C321</f>
        <v>8</v>
      </c>
      <c r="K565">
        <f t="shared" si="893"/>
        <v>0</v>
      </c>
      <c r="L565">
        <f t="shared" ref="L565:N565" si="894">E565+E321</f>
        <v>0</v>
      </c>
      <c r="M565">
        <f t="shared" si="894"/>
        <v>0</v>
      </c>
      <c r="N565">
        <f t="shared" si="894"/>
        <v>0</v>
      </c>
    </row>
    <row r="566" spans="1:14" x14ac:dyDescent="0.2">
      <c r="A566">
        <f t="shared" si="794"/>
        <v>564</v>
      </c>
      <c r="B566" s="1" t="s">
        <v>560</v>
      </c>
      <c r="C566">
        <v>49</v>
      </c>
      <c r="D566">
        <v>0</v>
      </c>
      <c r="E566">
        <v>0</v>
      </c>
      <c r="F566">
        <v>0</v>
      </c>
      <c r="G566">
        <v>0</v>
      </c>
      <c r="H566">
        <f>_xlfn.XLOOKUP(I566,$B$2:$B$588,$A$2:$A$588,65535)</f>
        <v>65535</v>
      </c>
      <c r="I566" s="1"/>
      <c r="J566">
        <f t="shared" ref="J566:K566" si="895">C566-C322</f>
        <v>8</v>
      </c>
      <c r="K566">
        <f t="shared" si="895"/>
        <v>0</v>
      </c>
      <c r="L566">
        <f t="shared" ref="L566:N566" si="896">E566+E322</f>
        <v>0</v>
      </c>
      <c r="M566">
        <f t="shared" si="896"/>
        <v>0</v>
      </c>
      <c r="N566">
        <f t="shared" si="896"/>
        <v>0</v>
      </c>
    </row>
    <row r="567" spans="1:14" x14ac:dyDescent="0.2">
      <c r="A567">
        <f t="shared" si="794"/>
        <v>565</v>
      </c>
      <c r="B567" s="1" t="s">
        <v>561</v>
      </c>
      <c r="C567">
        <v>50</v>
      </c>
      <c r="D567">
        <v>0</v>
      </c>
      <c r="E567">
        <v>0</v>
      </c>
      <c r="F567">
        <v>0</v>
      </c>
      <c r="G567">
        <v>0</v>
      </c>
      <c r="H567">
        <f>_xlfn.XLOOKUP(I567,$B$2:$B$588,$A$2:$A$588,65535)</f>
        <v>65535</v>
      </c>
      <c r="I567" s="1"/>
      <c r="J567">
        <f t="shared" ref="J567:K567" si="897">C567-C323</f>
        <v>8</v>
      </c>
      <c r="K567">
        <f t="shared" si="897"/>
        <v>0</v>
      </c>
      <c r="L567">
        <f t="shared" ref="L567:N567" si="898">E567+E323</f>
        <v>0</v>
      </c>
      <c r="M567">
        <f t="shared" si="898"/>
        <v>0</v>
      </c>
      <c r="N567">
        <f t="shared" si="898"/>
        <v>0</v>
      </c>
    </row>
    <row r="568" spans="1:14" x14ac:dyDescent="0.2">
      <c r="A568">
        <f t="shared" si="794"/>
        <v>566</v>
      </c>
      <c r="B568" s="1" t="s">
        <v>562</v>
      </c>
      <c r="C568">
        <v>49</v>
      </c>
      <c r="D568">
        <v>0</v>
      </c>
      <c r="E568">
        <v>0</v>
      </c>
      <c r="F568">
        <v>0</v>
      </c>
      <c r="G568">
        <v>0</v>
      </c>
      <c r="H568">
        <f>_xlfn.XLOOKUP(I568,$B$2:$B$588,$A$2:$A$588,65535)</f>
        <v>65535</v>
      </c>
      <c r="I568" s="1"/>
      <c r="J568">
        <f t="shared" ref="J568:K568" si="899">C568-C324</f>
        <v>8</v>
      </c>
      <c r="K568">
        <f t="shared" si="899"/>
        <v>0</v>
      </c>
      <c r="L568">
        <f t="shared" ref="L568:N568" si="900">E568+E324</f>
        <v>0</v>
      </c>
      <c r="M568">
        <f t="shared" si="900"/>
        <v>0</v>
      </c>
      <c r="N568">
        <f t="shared" si="900"/>
        <v>0</v>
      </c>
    </row>
    <row r="569" spans="1:14" x14ac:dyDescent="0.2">
      <c r="A569">
        <f t="shared" si="794"/>
        <v>567</v>
      </c>
      <c r="B569" s="1" t="s">
        <v>563</v>
      </c>
      <c r="C569">
        <v>48</v>
      </c>
      <c r="D569">
        <v>0</v>
      </c>
      <c r="E569">
        <v>0</v>
      </c>
      <c r="F569">
        <v>0</v>
      </c>
      <c r="G569">
        <v>0</v>
      </c>
      <c r="H569">
        <f>_xlfn.XLOOKUP(I569,$B$2:$B$588,$A$2:$A$588,65535)</f>
        <v>65535</v>
      </c>
      <c r="I569" s="1"/>
      <c r="J569">
        <f t="shared" ref="J569:K569" si="901">C569-C325</f>
        <v>8</v>
      </c>
      <c r="K569">
        <f t="shared" si="901"/>
        <v>0</v>
      </c>
      <c r="L569">
        <f t="shared" ref="L569:N569" si="902">E569+E325</f>
        <v>0</v>
      </c>
      <c r="M569">
        <f t="shared" si="902"/>
        <v>0</v>
      </c>
      <c r="N569">
        <f t="shared" si="902"/>
        <v>0</v>
      </c>
    </row>
    <row r="570" spans="1:14" x14ac:dyDescent="0.2">
      <c r="A570">
        <f t="shared" si="794"/>
        <v>568</v>
      </c>
      <c r="B570" s="1" t="s">
        <v>564</v>
      </c>
      <c r="C570">
        <v>49</v>
      </c>
      <c r="D570">
        <v>0</v>
      </c>
      <c r="E570">
        <v>0</v>
      </c>
      <c r="F570">
        <v>0</v>
      </c>
      <c r="G570">
        <v>0</v>
      </c>
      <c r="H570">
        <f>_xlfn.XLOOKUP(I570,$B$2:$B$588,$A$2:$A$588,65535)</f>
        <v>65535</v>
      </c>
      <c r="I570" s="1"/>
      <c r="J570">
        <f t="shared" ref="J570:K570" si="903">C570-C326</f>
        <v>8</v>
      </c>
      <c r="K570">
        <f t="shared" si="903"/>
        <v>0</v>
      </c>
      <c r="L570">
        <f t="shared" ref="L570:N570" si="904">E570+E326</f>
        <v>0</v>
      </c>
      <c r="M570">
        <f t="shared" si="904"/>
        <v>0</v>
      </c>
      <c r="N570">
        <f t="shared" si="904"/>
        <v>0</v>
      </c>
    </row>
    <row r="571" spans="1:14" x14ac:dyDescent="0.2">
      <c r="A571">
        <f t="shared" si="794"/>
        <v>569</v>
      </c>
      <c r="B571" s="1" t="s">
        <v>565</v>
      </c>
      <c r="C571">
        <v>50</v>
      </c>
      <c r="D571">
        <v>0</v>
      </c>
      <c r="E571">
        <v>0</v>
      </c>
      <c r="F571">
        <v>0</v>
      </c>
      <c r="G571">
        <v>0</v>
      </c>
      <c r="H571">
        <f>_xlfn.XLOOKUP(I571,$B$2:$B$588,$A$2:$A$588,65535)</f>
        <v>65535</v>
      </c>
      <c r="I571" s="1"/>
      <c r="J571">
        <f t="shared" ref="J571:K571" si="905">C571-C327</f>
        <v>8</v>
      </c>
      <c r="K571">
        <f t="shared" si="905"/>
        <v>0</v>
      </c>
      <c r="L571">
        <f t="shared" ref="L571:N571" si="906">E571+E327</f>
        <v>0</v>
      </c>
      <c r="M571">
        <f t="shared" si="906"/>
        <v>0</v>
      </c>
      <c r="N571">
        <f t="shared" si="906"/>
        <v>0</v>
      </c>
    </row>
    <row r="572" spans="1:14" x14ac:dyDescent="0.2">
      <c r="A572">
        <f t="shared" si="794"/>
        <v>570</v>
      </c>
      <c r="B572" s="1" t="s">
        <v>566</v>
      </c>
      <c r="C572">
        <v>49</v>
      </c>
      <c r="D572">
        <v>0</v>
      </c>
      <c r="E572">
        <v>0</v>
      </c>
      <c r="F572">
        <v>0</v>
      </c>
      <c r="G572">
        <v>0</v>
      </c>
      <c r="H572">
        <f>_xlfn.XLOOKUP(I572,$B$2:$B$588,$A$2:$A$588,65535)</f>
        <v>65535</v>
      </c>
      <c r="I572" s="1"/>
      <c r="J572">
        <f t="shared" ref="J572:K572" si="907">C572-C328</f>
        <v>8</v>
      </c>
      <c r="K572">
        <f t="shared" si="907"/>
        <v>0</v>
      </c>
      <c r="L572">
        <f t="shared" ref="L572:N572" si="908">E572+E328</f>
        <v>0</v>
      </c>
      <c r="M572">
        <f t="shared" si="908"/>
        <v>0</v>
      </c>
      <c r="N572">
        <f t="shared" si="908"/>
        <v>0</v>
      </c>
    </row>
    <row r="573" spans="1:14" x14ac:dyDescent="0.2">
      <c r="A573">
        <f t="shared" si="794"/>
        <v>571</v>
      </c>
      <c r="B573" s="1" t="s">
        <v>567</v>
      </c>
      <c r="C573">
        <v>48</v>
      </c>
      <c r="D573">
        <v>0</v>
      </c>
      <c r="E573">
        <v>0</v>
      </c>
      <c r="F573">
        <v>0</v>
      </c>
      <c r="G573">
        <v>0</v>
      </c>
      <c r="H573">
        <f>_xlfn.XLOOKUP(I573,$B$2:$B$588,$A$2:$A$588,65535)</f>
        <v>65535</v>
      </c>
      <c r="I573" s="1"/>
      <c r="J573">
        <f t="shared" ref="J573:K573" si="909">C573-C329</f>
        <v>8</v>
      </c>
      <c r="K573">
        <f t="shared" si="909"/>
        <v>0</v>
      </c>
      <c r="L573">
        <f t="shared" ref="L573:N573" si="910">E573+E329</f>
        <v>0</v>
      </c>
      <c r="M573">
        <f t="shared" si="910"/>
        <v>0</v>
      </c>
      <c r="N573">
        <f t="shared" si="910"/>
        <v>0</v>
      </c>
    </row>
    <row r="574" spans="1:14" x14ac:dyDescent="0.2">
      <c r="A574">
        <f t="shared" si="794"/>
        <v>572</v>
      </c>
      <c r="B574" s="1" t="s">
        <v>568</v>
      </c>
      <c r="C574">
        <v>49</v>
      </c>
      <c r="D574">
        <v>0</v>
      </c>
      <c r="E574">
        <v>0</v>
      </c>
      <c r="F574">
        <v>0</v>
      </c>
      <c r="G574">
        <v>0</v>
      </c>
      <c r="H574">
        <f>_xlfn.XLOOKUP(I574,$B$2:$B$588,$A$2:$A$588,65535)</f>
        <v>65535</v>
      </c>
      <c r="I574" s="1"/>
      <c r="J574">
        <f t="shared" ref="J574:K574" si="911">C574-C330</f>
        <v>8</v>
      </c>
      <c r="K574">
        <f t="shared" si="911"/>
        <v>0</v>
      </c>
      <c r="L574">
        <f t="shared" ref="L574:N574" si="912">E574+E330</f>
        <v>0</v>
      </c>
      <c r="M574">
        <f t="shared" si="912"/>
        <v>0</v>
      </c>
      <c r="N574">
        <f t="shared" si="912"/>
        <v>0</v>
      </c>
    </row>
    <row r="575" spans="1:14" x14ac:dyDescent="0.2">
      <c r="A575">
        <f t="shared" si="794"/>
        <v>573</v>
      </c>
      <c r="B575" s="1" t="s">
        <v>569</v>
      </c>
      <c r="C575">
        <v>50</v>
      </c>
      <c r="D575">
        <v>0</v>
      </c>
      <c r="E575">
        <v>0</v>
      </c>
      <c r="F575">
        <v>0</v>
      </c>
      <c r="G575">
        <v>0</v>
      </c>
      <c r="H575">
        <f>_xlfn.XLOOKUP(I575,$B$2:$B$588,$A$2:$A$588,65535)</f>
        <v>353</v>
      </c>
      <c r="I575" s="1" t="s">
        <v>120</v>
      </c>
      <c r="J575">
        <f t="shared" ref="J575:K575" si="913">C575-C331</f>
        <v>8</v>
      </c>
      <c r="K575">
        <f t="shared" si="913"/>
        <v>0</v>
      </c>
      <c r="L575">
        <f t="shared" ref="L575:N575" si="914">E575+E331</f>
        <v>0</v>
      </c>
      <c r="M575">
        <f t="shared" si="914"/>
        <v>0</v>
      </c>
      <c r="N575">
        <f t="shared" si="914"/>
        <v>0</v>
      </c>
    </row>
    <row r="576" spans="1:14" x14ac:dyDescent="0.2">
      <c r="A576">
        <f t="shared" si="794"/>
        <v>574</v>
      </c>
      <c r="B576" s="1" t="s">
        <v>34</v>
      </c>
      <c r="C576">
        <v>28</v>
      </c>
      <c r="D576">
        <v>0</v>
      </c>
      <c r="E576">
        <v>0</v>
      </c>
      <c r="F576">
        <v>0</v>
      </c>
      <c r="G576">
        <v>0</v>
      </c>
      <c r="H576">
        <f>_xlfn.XLOOKUP(I576,$B$2:$B$588,$A$2:$A$588,65535)</f>
        <v>65535</v>
      </c>
    </row>
    <row r="577" spans="1:8" x14ac:dyDescent="0.2">
      <c r="A577">
        <f t="shared" si="794"/>
        <v>575</v>
      </c>
      <c r="B577" s="1" t="s">
        <v>37</v>
      </c>
      <c r="C577">
        <v>29</v>
      </c>
      <c r="D577">
        <v>0</v>
      </c>
      <c r="E577">
        <v>0</v>
      </c>
      <c r="F577">
        <v>0</v>
      </c>
      <c r="G577">
        <v>0</v>
      </c>
      <c r="H577">
        <f>_xlfn.XLOOKUP(I577,$B$2:$B$588,$A$2:$A$588,65535)</f>
        <v>65535</v>
      </c>
    </row>
    <row r="578" spans="1:8" x14ac:dyDescent="0.2">
      <c r="A578">
        <f t="shared" si="794"/>
        <v>576</v>
      </c>
      <c r="B578" s="1" t="s">
        <v>36</v>
      </c>
      <c r="C578">
        <v>30</v>
      </c>
      <c r="D578">
        <v>0</v>
      </c>
      <c r="E578">
        <v>0</v>
      </c>
      <c r="F578">
        <v>0</v>
      </c>
      <c r="G578">
        <v>0</v>
      </c>
      <c r="H578">
        <f>_xlfn.XLOOKUP(I578,$B$2:$B$588,$A$2:$A$588,65535)</f>
        <v>65535</v>
      </c>
    </row>
    <row r="579" spans="1:8" x14ac:dyDescent="0.2">
      <c r="A579">
        <f t="shared" si="794"/>
        <v>577</v>
      </c>
      <c r="B579" s="1" t="s">
        <v>35</v>
      </c>
      <c r="C579">
        <v>31</v>
      </c>
      <c r="D579">
        <v>0</v>
      </c>
      <c r="E579">
        <v>0</v>
      </c>
      <c r="F579">
        <v>0</v>
      </c>
      <c r="G579">
        <v>0</v>
      </c>
      <c r="H579">
        <f>_xlfn.XLOOKUP(I579,$B$2:$B$588,$A$2:$A$588,65535)</f>
        <v>65535</v>
      </c>
    </row>
    <row r="580" spans="1:8" ht="49" customHeight="1" x14ac:dyDescent="0.2">
      <c r="A580">
        <f t="shared" ref="A580:A588" si="915">A579+1</f>
        <v>578</v>
      </c>
      <c r="B580" s="1" t="s">
        <v>157</v>
      </c>
      <c r="C580">
        <v>4</v>
      </c>
      <c r="D580">
        <v>-2</v>
      </c>
      <c r="E580">
        <v>0</v>
      </c>
      <c r="F580">
        <v>0</v>
      </c>
      <c r="G580">
        <v>0</v>
      </c>
      <c r="H580">
        <f>_xlfn.XLOOKUP(I580,$B$2:$B$588,$A$2:$A$588,65535)</f>
        <v>65535</v>
      </c>
    </row>
    <row r="581" spans="1:8" x14ac:dyDescent="0.2">
      <c r="A581">
        <f t="shared" si="915"/>
        <v>579</v>
      </c>
      <c r="B581" s="1" t="s">
        <v>158</v>
      </c>
      <c r="C581">
        <v>5</v>
      </c>
      <c r="D581">
        <v>-1</v>
      </c>
      <c r="E581">
        <v>0</v>
      </c>
      <c r="F581">
        <v>0</v>
      </c>
      <c r="G581">
        <v>0</v>
      </c>
      <c r="H581">
        <f>_xlfn.XLOOKUP(I581,$B$2:$B$588,$A$2:$A$588,65535)</f>
        <v>65535</v>
      </c>
    </row>
    <row r="582" spans="1:8" x14ac:dyDescent="0.2">
      <c r="A582">
        <f t="shared" si="915"/>
        <v>580</v>
      </c>
      <c r="B582" s="1" t="s">
        <v>159</v>
      </c>
      <c r="C582">
        <v>5</v>
      </c>
      <c r="D582">
        <v>0</v>
      </c>
      <c r="E582">
        <v>0</v>
      </c>
      <c r="F582">
        <v>0</v>
      </c>
      <c r="G582">
        <v>0</v>
      </c>
      <c r="H582">
        <f>_xlfn.XLOOKUP(I582,$B$2:$B$588,$A$2:$A$588,65535)</f>
        <v>65535</v>
      </c>
    </row>
    <row r="583" spans="1:8" x14ac:dyDescent="0.2">
      <c r="A583">
        <f t="shared" si="915"/>
        <v>581</v>
      </c>
      <c r="B583" s="1" t="s">
        <v>160</v>
      </c>
      <c r="C583">
        <v>5</v>
      </c>
      <c r="D583">
        <v>1</v>
      </c>
      <c r="E583">
        <v>0</v>
      </c>
      <c r="F583">
        <v>0</v>
      </c>
      <c r="G583">
        <v>0</v>
      </c>
      <c r="H583">
        <f>_xlfn.XLOOKUP(I583,$B$2:$B$588,$A$2:$A$588,65535)</f>
        <v>65535</v>
      </c>
    </row>
    <row r="584" spans="1:8" x14ac:dyDescent="0.2">
      <c r="A584">
        <f t="shared" si="915"/>
        <v>582</v>
      </c>
      <c r="B584" s="1" t="s">
        <v>161</v>
      </c>
      <c r="C584">
        <v>5</v>
      </c>
      <c r="D584">
        <v>2</v>
      </c>
      <c r="E584">
        <v>0</v>
      </c>
      <c r="F584">
        <v>0</v>
      </c>
      <c r="G584">
        <v>0</v>
      </c>
      <c r="H584">
        <f>_xlfn.XLOOKUP(I584,$B$2:$B$588,$A$2:$A$588,65535)</f>
        <v>65535</v>
      </c>
    </row>
    <row r="585" spans="1:8" x14ac:dyDescent="0.2">
      <c r="A585">
        <f t="shared" si="915"/>
        <v>583</v>
      </c>
      <c r="B585" s="1" t="s">
        <v>162</v>
      </c>
      <c r="C585">
        <v>5</v>
      </c>
      <c r="D585">
        <v>4</v>
      </c>
      <c r="E585">
        <v>0</v>
      </c>
      <c r="F585">
        <v>0</v>
      </c>
      <c r="G585">
        <v>0</v>
      </c>
      <c r="H585">
        <f>_xlfn.XLOOKUP(I585,$B$2:$B$588,$A$2:$A$588,65535)</f>
        <v>65535</v>
      </c>
    </row>
    <row r="586" spans="1:8" x14ac:dyDescent="0.2">
      <c r="A586">
        <f t="shared" si="915"/>
        <v>584</v>
      </c>
      <c r="B586" s="1" t="s">
        <v>163</v>
      </c>
      <c r="C586">
        <v>5</v>
      </c>
      <c r="D586">
        <v>7</v>
      </c>
      <c r="E586">
        <v>0</v>
      </c>
      <c r="F586">
        <v>0</v>
      </c>
      <c r="G586">
        <v>0</v>
      </c>
      <c r="H586">
        <f>_xlfn.XLOOKUP(I586,$B$2:$B$588,$A$2:$A$588,65535)</f>
        <v>65535</v>
      </c>
    </row>
    <row r="587" spans="1:8" x14ac:dyDescent="0.2">
      <c r="A587">
        <f t="shared" si="915"/>
        <v>585</v>
      </c>
      <c r="B587" s="1" t="s">
        <v>164</v>
      </c>
      <c r="C587">
        <v>6</v>
      </c>
      <c r="D587">
        <v>11</v>
      </c>
      <c r="E587">
        <v>0</v>
      </c>
      <c r="F587">
        <v>0</v>
      </c>
      <c r="G587">
        <v>0</v>
      </c>
      <c r="H587">
        <f>_xlfn.XLOOKUP(I587,$B$2:$B$588,$A$2:$A$588,65535)</f>
        <v>65535</v>
      </c>
    </row>
    <row r="588" spans="1:8" x14ac:dyDescent="0.2">
      <c r="A588">
        <f t="shared" si="915"/>
        <v>586</v>
      </c>
      <c r="B588" s="1" t="s">
        <v>165</v>
      </c>
      <c r="C588">
        <v>7</v>
      </c>
      <c r="D588">
        <v>15</v>
      </c>
      <c r="E588">
        <v>0</v>
      </c>
      <c r="F588">
        <v>0</v>
      </c>
      <c r="G588">
        <v>0</v>
      </c>
      <c r="H588">
        <f>_xlfn.XLOOKUP(I588,$B$2:$B$588,$A$2:$A$588,65535)</f>
        <v>65535</v>
      </c>
    </row>
    <row r="590" spans="1:8" x14ac:dyDescent="0.2">
      <c r="C590" t="str">
        <f>_xlfn.CONCAT("constexpr uint8_t StanceImgIdx[] PROGMEM = {",_xlfn.TEXTJOIN(", ",FALSE,C$2:C588),"};")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28, 29, 30, 31, 4, 5, 5, 5, 5, 5, 5, 6, 7};</v>
      </c>
    </row>
    <row r="591" spans="1:8" x14ac:dyDescent="0.2">
      <c r="C591" t="str">
        <f>_xlfn.CONCAT("constexpr int8_t StanceY[] PROGMEM = {",_xlfn.TEXTJOIN(", ",FALSE,D$2:D588),"};")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-2, -1, 0, 1, 2, 4, 7, 11, 15};</v>
      </c>
    </row>
    <row r="592" spans="1:8" x14ac:dyDescent="0.2">
      <c r="C592" t="str">
        <f>_xlfn.CONCAT("constexpr int8_t xForeground[] PROGMEM = {",_xlfn.TEXTJOIN(", ",FALSE,E$2:E588),"};")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0, 0, 0, 0, 0, 0, 0, 0, 0, 0, 0, 0, 0};</v>
      </c>
    </row>
    <row r="593" spans="3:3" x14ac:dyDescent="0.2">
      <c r="C593" t="str">
        <f>_xlfn.CONCAT("constexpr int8_t xMiddleground[] PROGMEM = {",_xlfn.TEXTJOIN(", ",FALSE,F$2:F588),"};")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-2, 0,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0, 0, 0, 0, 0, 0, 0, 0, 0, 0, 0, 0, 0, 0, 0, 0, 0, 0, 0, 0, 0, 0, 2, 2, 2, 2, 2, 2, 2, 2, 2, 2, 2, 2, 2, 2, 2, 2, 2, 2, 2, 2, 2, 2, 2, 2, 2, 2, 2, 2, 2, 2, 2, 1, 1, 0, 0, 0, 0, 0, 0, 0, 0, 0, 0, 0, 0, 0, 0, 0, 0, 0, 0, 0, 0, 0, 0, 0, 0, 0, 2, 2, 2, 2, 2, 0,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0, 0, 0, 0, 0, 0, 0, 0, 0, 0, 0, 0, 0};</v>
      </c>
    </row>
    <row r="594" spans="3:3" x14ac:dyDescent="0.2">
      <c r="C594" t="str">
        <f>_xlfn.CONCAT("constexpr int8_t xBackground[] PROGMEM = {",_xlfn.TEXTJOIN(", ",FALSE,G$2:G588),"};")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0, 0, 0, 0, 0, 0, 0, 0, 0, 0, 0, 0, 0};</v>
      </c>
    </row>
    <row r="595" spans="3:3" x14ac:dyDescent="0.2">
      <c r="C595" t="str">
        <f>_xlfn.CONCAT("constexpr uint16_t subsititueStance[] PROGMEM = {",_xlfn.TEXTJOIN(", ",FALSE,H$2:H589),"};")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334, 65535, 65535, 65535, 65535, 65535, 65535, 65535, 65535, 65535, 65535, 65535, 65535, 65535, 65535, 65535, 65535, 65535, 65535, 65535, 65535, 65535, 65535, 65535, 65535, 65535, 65535, 65535, 65535, 65535, 65535, 65535, 65535, 65535, 65535, 353, 65535, 353, 65535, 65535, 65535, 65535, 65535, 65535, 65535, 65535, 65535, 65535, 65535, 65535, 65535, 65535, 65535, 65535, 65535, 65535, 65535, 353, 65535, 65535, 65535, 65535, 65535, 353,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353, 65535, 65535, 65535, 65535, 65535, 65535, 65535, 65535, 65535, 65535, 65535, 65535, 353, 65535, 65535, 65535, 65535, 65535, 65535, 65535, 65535, 65535, 65535, 65535, 65535, 65535, 65535, 65535, 65535, 65535, 65535, 65535, 65535, 65535, 65535, 65535, 65535, 65535, 65535, 65535, 65535, 65535, 65535, 65535, 65535, 65535, 474,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353, 65535, 65535, 65535, 65535, 65535, 65535, 65535, 65535, 65535, 65535, 353,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2024-09-29T05:31:24Z</dcterms:modified>
</cp:coreProperties>
</file>