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44DBD612-6AAD-D44A-AEA4-A09CDC60DAAC}" xr6:coauthVersionLast="47" xr6:coauthVersionMax="47" xr10:uidLastSave="{00000000-0000-0000-0000-000000000000}"/>
  <bookViews>
    <workbookView xWindow="11560" yWindow="500" windowWidth="44100" windowHeight="30420" activeTab="15" xr2:uid="{50E1C641-7614-0542-B3D9-BEFC89310226}"/>
  </bookViews>
  <sheets>
    <sheet name="Hidden" sheetId="6" state="hidden" r:id="rId1"/>
    <sheet name="Level_00" sheetId="47" r:id="rId2"/>
    <sheet name="Level_00_Orig" sheetId="46" r:id="rId3"/>
    <sheet name="Level_01" sheetId="32" r:id="rId4"/>
    <sheet name="Level_02" sheetId="34" r:id="rId5"/>
    <sheet name="Level_03" sheetId="28" r:id="rId6"/>
    <sheet name="Level_04" sheetId="12" r:id="rId7"/>
    <sheet name="Level_05" sheetId="36" r:id="rId8"/>
    <sheet name="Level_06" sheetId="22" r:id="rId9"/>
    <sheet name="Level_07" sheetId="23" r:id="rId10"/>
    <sheet name="Level_08" sheetId="24" r:id="rId11"/>
    <sheet name="Level_09" sheetId="43" r:id="rId12"/>
    <sheet name="Level_10" sheetId="25" r:id="rId13"/>
    <sheet name="Level_11" sheetId="45" r:id="rId14"/>
    <sheet name="Level_12" sheetId="39" r:id="rId15"/>
    <sheet name="Level_13" sheetId="40" r:id="rId16"/>
    <sheet name="Map" sheetId="10" state="hidden" r:id="rId17"/>
    <sheet name="Sheet2" sheetId="11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5" i="45" l="1"/>
  <c r="F135" i="24"/>
  <c r="F100" i="23"/>
  <c r="F72" i="47"/>
  <c r="F121" i="28"/>
  <c r="F135" i="40"/>
  <c r="F86" i="46"/>
  <c r="F35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 a="1"/>
  <c r="F16" i="47" s="1"/>
  <c r="F128" i="36"/>
  <c r="F128" i="22"/>
  <c r="F107" i="12"/>
  <c r="F121" i="39"/>
  <c r="F135" i="25"/>
  <c r="F128" i="43"/>
  <c r="F128" i="34"/>
  <c r="F107" i="32"/>
  <c r="F35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 a="1"/>
  <c r="F16" i="46" s="1"/>
  <c r="F35" i="40" l="1"/>
  <c r="F35" i="39"/>
  <c r="F35" i="45"/>
  <c r="F35" i="25"/>
  <c r="F35" i="43"/>
  <c r="F35" i="24"/>
  <c r="F35" i="23"/>
  <c r="F35" i="22"/>
  <c r="F35" i="36"/>
  <c r="F35" i="12"/>
  <c r="F35" i="28"/>
  <c r="F35" i="34"/>
  <c r="F35" i="32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 a="1"/>
  <c r="F16" i="45" s="1"/>
  <c r="F32" i="43" l="1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 a="1"/>
  <c r="F16" i="43" s="1"/>
  <c r="F32" i="40" l="1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 a="1"/>
  <c r="F16" i="40" s="1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 a="1"/>
  <c r="F16" i="39" s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 a="1"/>
  <c r="F16" i="36" s="1"/>
  <c r="F32" i="34" l="1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32" i="32" l="1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2" i="25" l="1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16" i="25" l="1" a="1"/>
  <c r="F16" i="25" s="1"/>
  <c r="F16" i="24" a="1"/>
  <c r="F16" i="24" s="1"/>
  <c r="F16" i="23" a="1"/>
  <c r="F16" i="23" s="1"/>
  <c r="F16" i="22" a="1"/>
  <c r="F16" i="22" s="1"/>
  <c r="F16" i="12" l="1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<sst xmlns="http://schemas.openxmlformats.org/spreadsheetml/2006/main" count="75498" uniqueCount="229">
  <si>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</si>
  <si>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</si>
  <si>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</si>
  <si>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</si>
  <si>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</si>
  <si>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</si>
  <si>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</si>
  <si>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</si>
  <si>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</si>
  <si>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</si>
  <si>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</si>
  <si>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</si>
  <si>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</si>
  <si>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</si>
  <si>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</si>
  <si>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Y</t>
  </si>
  <si>
    <t>255,                             // Frame</t>
  </si>
  <si>
    <t>0                            // EnemyType::None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</si>
  <si>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</si>
  <si>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</si>
  <si>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</si>
  <si>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</si>
  <si>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</si>
  <si>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</si>
  <si>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</si>
  <si>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</si>
  <si>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</si>
  <si>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</si>
  <si>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</si>
  <si>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</si>
  <si>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</si>
  <si>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</si>
  <si>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</si>
  <si>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</si>
  <si>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</si>
  <si>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</si>
  <si>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</si>
  <si>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</si>
  <si>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</si>
  <si>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</si>
  <si>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</si>
  <si>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</si>
  <si>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</si>
  <si>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</si>
  <si>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</si>
  <si>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</si>
  <si>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</si>
  <si>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</si>
  <si>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</si>
  <si>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</si>
  <si>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</si>
  <si>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</si>
  <si>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</si>
  <si>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</si>
  <si>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</si>
  <si>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</si>
  <si>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</si>
  <si>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</si>
  <si>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</si>
  <si>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</si>
  <si>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</si>
  <si>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</si>
  <si>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</si>
  <si>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</si>
  <si>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</si>
  <si>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</si>
  <si>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</si>
  <si>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</si>
  <si>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</si>
  <si>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</si>
  <si>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</si>
  <si>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</si>
  <si>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</si>
  <si>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208,                             // Position X</t>
  </si>
  <si>
    <t>9,                             // ItemType::PinchBar</t>
  </si>
  <si>
    <t>112,                             // Position Y</t>
  </si>
  <si>
    <t>51,                             // ItemType::LifeSaver</t>
  </si>
  <si>
    <t>2,                             // ItemType::WoodenBarrier</t>
  </si>
  <si>
    <t>5,                             // ItemType::Hammer</t>
  </si>
  <si>
    <t>96,                             // Position Y</t>
  </si>
  <si>
    <t>11,                             // ItemType::MysteryCrate</t>
  </si>
  <si>
    <t>18,                             // ItemType::Swinging_Vine</t>
  </si>
  <si>
    <t>48,                             // Position Y</t>
  </si>
  <si>
    <t>64,                             // Position Y</t>
  </si>
  <si>
    <t>38,                             // ItemType::SwingyThing</t>
  </si>
  <si>
    <t>20,                             // ItemType::Flame</t>
  </si>
  <si>
    <t>43,                             // ItemType::Lever_LH</t>
  </si>
  <si>
    <t>47,                             // ItemType::Lever_Portal_Auto_Closed</t>
  </si>
  <si>
    <t>45,                             // ItemType::Lever_Portal_Closed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</si>
  <si>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</si>
  <si>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</si>
  <si>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</si>
  <si>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44,                             // ItemType::Lever_RH</t>
  </si>
  <si>
    <t>46,                             // ItemType::Lever_Portal_Open</t>
  </si>
  <si>
    <t>59,                             // ItemType::Chakana_Small</t>
  </si>
  <si>
    <t>178,                             // Position X</t>
  </si>
  <si>
    <t>28,                             // ItemType::Trebochet_Left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</si>
  <si>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</si>
  <si>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</si>
  <si>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</si>
  <si>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</si>
  <si>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48,                             // ItemType::Lever_Portal_Auto_Open</t>
  </si>
  <si>
    <t>26,                             // ItemType::Sword</t>
  </si>
  <si>
    <t>25,                             // Inventory ItemType::Arrow_RH_Hidden</t>
  </si>
  <si>
    <t>370,                             // Position X</t>
  </si>
  <si>
    <t>274,                             // Position X</t>
  </si>
  <si>
    <t>290,                             // Position X</t>
  </si>
  <si>
    <t>4,                             // ItemType::Punji</t>
  </si>
  <si>
    <t>3,                             // ItemType::TrapDoor</t>
  </si>
  <si>
    <t xml:space="preserve"> 9,10, 2, 1,</t>
  </si>
  <si>
    <t>18,18,18,18,</t>
  </si>
  <si>
    <t xml:space="preserve"> 4, 5, 1, 2,</t>
  </si>
  <si>
    <t xml:space="preserve"> 8, 8,12,12,</t>
  </si>
  <si>
    <t>4                            // EnemyType::Guard_RH</t>
  </si>
  <si>
    <t>12,12,12,12,</t>
  </si>
  <si>
    <t>5                            // EnemyType::Guard_LH</t>
  </si>
  <si>
    <t>7,                             // ItemType::Amulet</t>
  </si>
  <si>
    <t xml:space="preserve"> 1, 1, 2, 2,</t>
  </si>
  <si>
    <t xml:space="preserve"> 1, 1,</t>
  </si>
  <si>
    <t xml:space="preserve"> 2, 2,</t>
  </si>
  <si>
    <t>12,12, 7, 7,</t>
  </si>
  <si>
    <t>33,33,</t>
  </si>
  <si>
    <t>31,31,</t>
  </si>
  <si>
    <t>32,32,</t>
  </si>
  <si>
    <t xml:space="preserve"> 2, 2, 50, 50, </t>
  </si>
  <si>
    <t xml:space="preserve"> 2, 2, 51, 51, </t>
  </si>
  <si>
    <t>144, 0,                             // Position X</t>
  </si>
  <si>
    <t>0, 0,                             // Data</t>
  </si>
  <si>
    <t>0, 0,                              // Counter</t>
  </si>
  <si>
    <t>176, 0,                             // Position X</t>
  </si>
  <si>
    <t>0, 0,                             // Counter</t>
  </si>
  <si>
    <t>17, 0,                              // Data</t>
  </si>
  <si>
    <t>0, 0,                            // Counter</t>
  </si>
  <si>
    <t>240, 0,                             // Position X</t>
  </si>
  <si>
    <t>0, 0,                            // Data</t>
  </si>
  <si>
    <t>16, 1,                             // Position X</t>
  </si>
  <si>
    <t>1, 0,                             // Data</t>
  </si>
  <si>
    <t>0, 0,                           // Data</t>
  </si>
  <si>
    <t>48, 1,                             // Position X</t>
  </si>
  <si>
    <t>0, 0,                            // Position X</t>
  </si>
  <si>
    <t>208, 0,                             // Position X</t>
  </si>
  <si>
    <t>224, 0,                             // Position X</t>
  </si>
  <si>
    <t>12,                              // Health</t>
  </si>
  <si>
    <t>0,                              // Sword Wound</t>
  </si>
  <si>
    <t>0, 0, 0, 0,                               // Padding</t>
  </si>
  <si>
    <t>0,0, 0,0, 0,0, 0,0, 0,0,0,0, 0,0, 0,0, 0,0, 0,0,0,0, 0,0, 0,0, 0,0, 0,                            // Stack</t>
  </si>
  <si>
    <t>0, 0,                             // Position X</t>
  </si>
  <si>
    <t>0, 0,                             // Stance::None</t>
  </si>
  <si>
    <t>0, 0,                              // Data</t>
  </si>
  <si>
    <t>24, 0,                              // Data</t>
  </si>
  <si>
    <t>96, 1,                             // Position X</t>
  </si>
  <si>
    <t>192, 0,                             // Position X</t>
  </si>
  <si>
    <t>208, 1,                             // Position X</t>
  </si>
  <si>
    <t>240, 1,                             // Position X</t>
  </si>
  <si>
    <t>0, 0,                         // Data</t>
  </si>
  <si>
    <t>160, 0,                             // Position X</t>
  </si>
  <si>
    <t>5, 0,                             // Data</t>
  </si>
  <si>
    <t>192, 1,                             // Position X</t>
  </si>
  <si>
    <t>64, 1,                             // Position X</t>
  </si>
  <si>
    <t>59, 0,                              // Data</t>
  </si>
  <si>
    <t>80, 1,                             // Position X</t>
  </si>
  <si>
    <t>32, 1,                             // Position X</t>
  </si>
  <si>
    <t>224, 1,                             // Position X</t>
  </si>
  <si>
    <t>112, 1,                             // Position X</t>
  </si>
  <si>
    <t>12, 0,                             // Data</t>
  </si>
  <si>
    <t>6, 0,                             // Data</t>
  </si>
  <si>
    <t>2, 0,                             // Data</t>
  </si>
  <si>
    <t>238, 1,                             // Position X</t>
  </si>
  <si>
    <t>48, 0,                              // Data</t>
  </si>
  <si>
    <t>160, 1,                             // Position X</t>
  </si>
  <si>
    <t>60, 0,                              // Data</t>
  </si>
  <si>
    <t>128, 1,                             // Position X</t>
  </si>
  <si>
    <t>0, 2,                             // Position X</t>
  </si>
  <si>
    <t>0, 4,                             // Data</t>
  </si>
  <si>
    <t>176, 1,                             // Position X</t>
  </si>
  <si>
    <t>64, 6,                             // Data</t>
  </si>
  <si>
    <t>16, 2,                             // Position X</t>
  </si>
  <si>
    <t>4, 0,                             // Data</t>
  </si>
  <si>
    <t>176, 4,                             // Data</t>
  </si>
  <si>
    <t>0, 1,                             // Position X</t>
  </si>
  <si>
    <t>120, 5,                             // Data</t>
  </si>
  <si>
    <t>22, 0,                              // Data</t>
  </si>
  <si>
    <t>12, 0,                              // Data</t>
  </si>
  <si>
    <t>56, 0,                              // Data</t>
  </si>
  <si>
    <t>26, 0,                              // Data</t>
  </si>
  <si>
    <t>64, 0,                              // Data</t>
  </si>
  <si>
    <t>18,18,</t>
  </si>
  <si>
    <t xml:space="preserve"> 50, 50,</t>
  </si>
  <si>
    <t xml:space="preserve"> 51, 51,</t>
  </si>
  <si>
    <t>55, 0,                              // Data</t>
  </si>
  <si>
    <t>18, 0,                              // Data</t>
  </si>
  <si>
    <t>32, 3,                             // Data</t>
  </si>
  <si>
    <t>144, 1,                             // Position X</t>
  </si>
  <si>
    <t>20, 0,                              // Data</t>
  </si>
  <si>
    <t>5, 0,                              // Data</t>
  </si>
  <si>
    <t>13, 0,                              // Data</t>
  </si>
  <si>
    <t>14, 0,                             // Data</t>
  </si>
  <si>
    <t>8, 0,                             // Data</t>
  </si>
  <si>
    <t>84, 11,                             // Data</t>
  </si>
  <si>
    <t>3, 0,                             // Data</t>
  </si>
  <si>
    <t>62, 1,                             // Position X</t>
  </si>
  <si>
    <t xml:space="preserve">26,26,26,26, </t>
  </si>
  <si>
    <t>26,26,</t>
  </si>
  <si>
    <t xml:space="preserve"> 8, 8,</t>
  </si>
  <si>
    <t>12,12,</t>
  </si>
  <si>
    <t xml:space="preserve"> 7, 7,</t>
  </si>
  <si>
    <t>125, 4,                             // Stance::Enemy_Sword_Stationary_LH</t>
  </si>
  <si>
    <t>123, 4,                             // Stance::Enemy_Sword_Stationary_RH</t>
  </si>
  <si>
    <t>35, 4,                             // Stance::Enemy_Trebochet_Release_LH_01</t>
  </si>
  <si>
    <t>49, 4,                             // Stance::Enemy_Sword_Stationary_LH</t>
  </si>
  <si>
    <t>217, 3,                             // Stance::Enemy_Walk_Bow_RH_00</t>
  </si>
  <si>
    <t>18, 4,                             // Stance::Enemy_Walk_Bow_LH_00</t>
  </si>
  <si>
    <t xml:space="preserve"> 0, 5, 6, 2, </t>
  </si>
  <si>
    <t xml:space="preserve">25,25,25,25, </t>
  </si>
  <si>
    <t xml:space="preserve"> 0, 5,</t>
  </si>
  <si>
    <t xml:space="preserve"> 6, 2,</t>
  </si>
  <si>
    <t>38,38,</t>
  </si>
  <si>
    <t>39,39,</t>
  </si>
  <si>
    <t>40,40,</t>
  </si>
  <si>
    <t>25,25,</t>
  </si>
  <si>
    <t xml:space="preserve"> 0,22,22, 2,</t>
  </si>
  <si>
    <t xml:space="preserve"> 0,22,</t>
  </si>
  <si>
    <t>22, 2,</t>
  </si>
  <si>
    <t xml:space="preserve">34,35,34,35, </t>
  </si>
  <si>
    <t>34,35,</t>
  </si>
  <si>
    <t xml:space="preserve"> 2, 2, 49, 49, </t>
  </si>
  <si>
    <t>29, 0,</t>
  </si>
  <si>
    <t xml:space="preserve"> 0,30,</t>
  </si>
  <si>
    <t xml:space="preserve"> 49, 49,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</si>
</sst>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4" fillId="0" borderId="0" xfId="0" applyFont="1" applyAlignment="1">
      <alignment wrapText="1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70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80.png"/><Relationship Id="rId81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9.png"/><Relationship Id="rId68" Type="http://schemas.openxmlformats.org/officeDocument/2006/relationships/image" Target="../media/image59.png"/><Relationship Id="rId84" Type="http://schemas.openxmlformats.org/officeDocument/2006/relationships/image" Target="../media/image8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4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6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8.png"/><Relationship Id="rId70" Type="http://schemas.openxmlformats.org/officeDocument/2006/relationships/image" Target="../media/image70.png"/><Relationship Id="rId75" Type="http://schemas.openxmlformats.org/officeDocument/2006/relationships/image" Target="../media/image77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7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6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0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0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8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59.png"/><Relationship Id="rId75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6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5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66" Type="http://schemas.openxmlformats.org/officeDocument/2006/relationships/image" Target="../media/image78.png"/><Relationship Id="rId74" Type="http://schemas.openxmlformats.org/officeDocument/2006/relationships/image" Target="../media/image73.png"/><Relationship Id="rId79" Type="http://schemas.openxmlformats.org/officeDocument/2006/relationships/image" Target="../media/image75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8.png"/><Relationship Id="rId69" Type="http://schemas.openxmlformats.org/officeDocument/2006/relationships/image" Target="../media/image59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1.png"/><Relationship Id="rId80" Type="http://schemas.openxmlformats.org/officeDocument/2006/relationships/image" Target="../media/image76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6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69.png"/><Relationship Id="rId73" Type="http://schemas.openxmlformats.org/officeDocument/2006/relationships/image" Target="../media/image72.png"/><Relationship Id="rId78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6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7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9.png"/><Relationship Id="rId69" Type="http://schemas.openxmlformats.org/officeDocument/2006/relationships/image" Target="../media/image70.png"/><Relationship Id="rId77" Type="http://schemas.openxmlformats.org/officeDocument/2006/relationships/image" Target="../media/image7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1.png"/><Relationship Id="rId75" Type="http://schemas.openxmlformats.org/officeDocument/2006/relationships/image" Target="../media/image78.png"/><Relationship Id="rId83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7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8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8.png"/><Relationship Id="rId68" Type="http://schemas.openxmlformats.org/officeDocument/2006/relationships/image" Target="../media/image72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4.png"/><Relationship Id="rId74" Type="http://schemas.openxmlformats.org/officeDocument/2006/relationships/image" Target="../media/image7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7.png"/><Relationship Id="rId82" Type="http://schemas.openxmlformats.org/officeDocument/2006/relationships/image" Target="../media/image4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2.png"/><Relationship Id="rId64" Type="http://schemas.openxmlformats.org/officeDocument/2006/relationships/image" Target="../media/image59.png"/><Relationship Id="rId69" Type="http://schemas.openxmlformats.org/officeDocument/2006/relationships/image" Target="../media/image73.png"/><Relationship Id="rId77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8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5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6.png"/><Relationship Id="rId62" Type="http://schemas.openxmlformats.org/officeDocument/2006/relationships/image" Target="../media/image57.png"/><Relationship Id="rId70" Type="http://schemas.openxmlformats.org/officeDocument/2006/relationships/image" Target="../media/image74.png"/><Relationship Id="rId75" Type="http://schemas.openxmlformats.org/officeDocument/2006/relationships/image" Target="../media/image82.png"/><Relationship Id="rId83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6.png"/><Relationship Id="rId65" Type="http://schemas.openxmlformats.org/officeDocument/2006/relationships/image" Target="../media/image60.png"/><Relationship Id="rId73" Type="http://schemas.openxmlformats.org/officeDocument/2006/relationships/image" Target="../media/image75.png"/><Relationship Id="rId78" Type="http://schemas.openxmlformats.org/officeDocument/2006/relationships/image" Target="../media/image69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1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0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59.png"/><Relationship Id="rId68" Type="http://schemas.openxmlformats.org/officeDocument/2006/relationships/image" Target="../media/image7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5.png"/><Relationship Id="rId74" Type="http://schemas.openxmlformats.org/officeDocument/2006/relationships/image" Target="../media/image82.png"/><Relationship Id="rId79" Type="http://schemas.openxmlformats.org/officeDocument/2006/relationships/image" Target="../media/image8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82" Type="http://schemas.openxmlformats.org/officeDocument/2006/relationships/image" Target="../media/image46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63.png"/><Relationship Id="rId64" Type="http://schemas.openxmlformats.org/officeDocument/2006/relationships/image" Target="../media/image60.png"/><Relationship Id="rId69" Type="http://schemas.openxmlformats.org/officeDocument/2006/relationships/image" Target="../media/image74.png"/><Relationship Id="rId77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5.png"/><Relationship Id="rId80" Type="http://schemas.openxmlformats.org/officeDocument/2006/relationships/image" Target="../media/image8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6.png"/><Relationship Id="rId67" Type="http://schemas.openxmlformats.org/officeDocument/2006/relationships/image" Target="../media/image72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61.png"/><Relationship Id="rId62" Type="http://schemas.openxmlformats.org/officeDocument/2006/relationships/image" Target="../media/image58.png"/><Relationship Id="rId70" Type="http://schemas.openxmlformats.org/officeDocument/2006/relationships/image" Target="../media/image77.png"/><Relationship Id="rId75" Type="http://schemas.openxmlformats.org/officeDocument/2006/relationships/image" Target="../media/image83.png"/><Relationship Id="rId83" Type="http://schemas.openxmlformats.org/officeDocument/2006/relationships/image" Target="../media/image5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4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7.png"/><Relationship Id="rId65" Type="http://schemas.openxmlformats.org/officeDocument/2006/relationships/image" Target="../media/image70.png"/><Relationship Id="rId73" Type="http://schemas.openxmlformats.org/officeDocument/2006/relationships/image" Target="../media/image76.png"/><Relationship Id="rId78" Type="http://schemas.openxmlformats.org/officeDocument/2006/relationships/image" Target="../media/image79.png"/><Relationship Id="rId81" Type="http://schemas.openxmlformats.org/officeDocument/2006/relationships/image" Target="../media/image4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62.png"/><Relationship Id="rId76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1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7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2.png"/><Relationship Id="rId74" Type="http://schemas.openxmlformats.org/officeDocument/2006/relationships/image" Target="../media/image78.png"/><Relationship Id="rId79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65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5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9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3.png"/><Relationship Id="rId67" Type="http://schemas.openxmlformats.org/officeDocument/2006/relationships/image" Target="../media/image6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6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1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4.png"/><Relationship Id="rId65" Type="http://schemas.openxmlformats.org/officeDocument/2006/relationships/image" Target="../media/image5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59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png"/><Relationship Id="rId13" Type="http://schemas.openxmlformats.org/officeDocument/2006/relationships/image" Target="../media/image97.png"/><Relationship Id="rId3" Type="http://schemas.openxmlformats.org/officeDocument/2006/relationships/image" Target="../media/image87.png"/><Relationship Id="rId7" Type="http://schemas.openxmlformats.org/officeDocument/2006/relationships/image" Target="../media/image91.png"/><Relationship Id="rId12" Type="http://schemas.openxmlformats.org/officeDocument/2006/relationships/image" Target="../media/image96.png"/><Relationship Id="rId2" Type="http://schemas.openxmlformats.org/officeDocument/2006/relationships/image" Target="../media/image86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1" Type="http://schemas.openxmlformats.org/officeDocument/2006/relationships/image" Target="../media/image95.png"/><Relationship Id="rId5" Type="http://schemas.openxmlformats.org/officeDocument/2006/relationships/image" Target="../media/image89.png"/><Relationship Id="rId10" Type="http://schemas.openxmlformats.org/officeDocument/2006/relationships/image" Target="../media/image94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4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6273D0C-70CD-4B40-B66B-3266AD59E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33CC1F3-7930-A94B-A7C9-C0F7EAC5F4C2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D8346FDC-697F-814A-A259-9661DAE1F46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177B6B3-96EE-DE4C-9488-284C5933363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C5C3214-4FDE-A84A-A1D0-4565F598E012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0B2BD71-C49B-7F4A-B988-BB799C3783FD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8A6F9F-1FD9-DC4F-AE65-46FCA6AB6E74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1F63F30-2B93-A04B-A938-FC61D3962CCA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2C36F2F-8380-7848-A29B-84BA4514239A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898278F1-0C1E-6B4C-81EE-5F41E0DFE7B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444AD54-83A1-5842-958F-343378B131FB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CA81F82-DEED-6441-A065-8D6929A574A7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0FB44DE-89CD-6A41-BBD7-978624760E76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C946672D-DFF0-4241-B3E8-198D19E9A78E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73DC288-DA16-D44E-87ED-51C91E4FCC90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3421074-604B-2946-B5C2-B353F267EB63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1618BF5-7DCE-9745-9401-C4C0C8A3AB0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4ADB6D7-06CD-BE49-8FA6-B905F7AA713E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6AFCB0-8685-BA4B-B215-2C57765F407E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C80BB57-7F16-B642-898F-60B1A61C065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374489C-9178-6C48-BD90-82A41E6F7956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805F7B1-189B-F14F-BAF2-0C1D8A89C1D5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933CDD-8143-B048-93BB-3985D37ADCCB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CDAB997-5DC6-1847-8EAD-8D942C79317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25A58FD-D269-E545-A94D-1257C2F73A6B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DF049EC-984E-7442-A90D-AF1F003ABD81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F9CF6941-1CAF-CB4B-8949-6C20579624C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F95884D-936C-0F46-9F04-90C0E331F019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4A0C188-253E-D946-BEAA-928ADBA65CD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DD996444-83A2-C447-B497-6348F8A2FF5D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9BE9D54-A002-1640-BA5D-FA01A3187C96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372915E-A407-0144-9C3A-280F8D026B48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8F64786-6D55-AD48-AF94-069771EACE1A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0978A806-1996-DD43-B215-24980A9CDA5D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17A9D3E-B1E2-FB42-9E1E-200739E81740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E6F5C5-8CE4-FC4D-8CB0-84EF2192252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CB8D951-8784-4B49-A840-7BCF5A30D625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760091A-516F-F649-BE94-DAA06FB14E1C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142B3DB-3929-7844-A984-D0CC16339ED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C290260-45ED-FA42-9B2F-F395B9C20B16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EE00A82-1914-C947-B56C-E92C4C6C6730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A2D6F0D-F70A-3342-B105-FCD0A9F3E9E1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4DCB032-FA72-6342-848D-72EFCF801A97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1EFE141-C036-DF49-9CBB-1C63FC23F442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A28DB46-E482-4245-AAF3-18EC9616809F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940B1E4-5152-174C-A525-C676F4B2D5D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D44B9D2-A10C-0545-B4B8-E5D1EC986A2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670974-2435-9A4C-9335-B05D6717BA3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722322-5296-5543-9E93-A80C8E2D67CE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4A2156E-0555-AE40-8EEA-F9C707E55F4F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3AABD79-E421-C742-917D-145B9800958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0C344A9-CE6F-2741-8CE5-2331BEB9FF52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D3436356-BED3-414B-8CE3-BB28820080D5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BA62F39-F24D-544D-9477-86B40C1D3BC3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D5D0802-4B6B-E446-9C6A-EBB05804C27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CD517E4-84FA-CC49-87E8-0DACFB7A04D6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FBB3E6E-95FB-4B43-9F84-56D6FBD451B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F42C3240-1420-C44E-8A36-74436CC7F1A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E2C390A3-A941-F448-8544-4F2ED14EF33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E4433CC3-E283-6B44-AF31-87C374CE38E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DD2F5E5-2702-1646-B640-82DC008483A8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89962AE-1D48-D245-99FE-D0584485CE77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352F88F-083B-4444-9617-35D6B5930CEF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273A1674-7756-4740-89DC-1D87ADA69E52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DB491084-FF11-0F4A-BC78-791737FC79B8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BB10F0DF-7323-B747-A35E-63AB2199AE13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7F35C586-DD30-EE48-A56D-578421F05CD6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4" name="Picture 93" descr="Item:Chakana,Pos:1">
          <a:extLst>
            <a:ext uri="{FF2B5EF4-FFF2-40B4-BE49-F238E27FC236}">
              <a16:creationId xmlns:a16="http://schemas.microsoft.com/office/drawing/2014/main" id="{7286D2F1-021E-0146-8D06-EF6C9010A135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7</xdr:row>
      <xdr:rowOff>79375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C4C233F6-2952-9B48-9C40-FFDB86C7D2B5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080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41275</xdr:colOff>
      <xdr:row>8</xdr:row>
      <xdr:rowOff>57150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B0D8055E-3794-2349-8201-0D972991542D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63500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223A91B2-14DE-524B-B5C9-435A0E46F5F1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5</xdr:row>
      <xdr:rowOff>31750</xdr:rowOff>
    </xdr:from>
    <xdr:ext cx="774000" cy="774000"/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E9E22A72-3C22-A347-9DD8-68D0862BB8A6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6</xdr:row>
      <xdr:rowOff>31750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68428A67-0B66-484B-9E70-03C733971C91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7</xdr:row>
      <xdr:rowOff>31750</xdr:rowOff>
    </xdr:from>
    <xdr:ext cx="774000" cy="774000"/>
    <xdr:pic>
      <xdr:nvPicPr>
        <xdr:cNvPr id="102" name="Picture 101" descr="31,31,31,31,">
          <a:extLst>
            <a:ext uri="{FF2B5EF4-FFF2-40B4-BE49-F238E27FC236}">
              <a16:creationId xmlns:a16="http://schemas.microsoft.com/office/drawing/2014/main" id="{A9CA79FB-7939-C940-947D-3000394B9904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2225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4</xdr:row>
      <xdr:rowOff>31750</xdr:rowOff>
    </xdr:from>
    <xdr:ext cx="774000" cy="774000"/>
    <xdr:pic>
      <xdr:nvPicPr>
        <xdr:cNvPr id="103" name="Picture 102" descr="33,33,31,31,">
          <a:extLst>
            <a:ext uri="{FF2B5EF4-FFF2-40B4-BE49-F238E27FC236}">
              <a16:creationId xmlns:a16="http://schemas.microsoft.com/office/drawing/2014/main" id="{E770745F-77BF-654A-B812-7C8A69D0B679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92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8</xdr:row>
      <xdr:rowOff>63500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81D067B-2BD6-9E44-B5BC-865B58C50207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C8F5090-4002-C64A-8D36-9D246177C881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250E547D-2711-0B43-A317-95353821E2C9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AEE5C911-2AAC-A948-A2B0-98B6AC04DABB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00A4FD90-C8C5-164C-BE5B-DDB420B4194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951DED4-6B7B-4C4D-8510-70167B96DEF6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9A397A6B-A23C-6547-8D2D-4371094E4639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55A101F8-5862-914D-9DB1-80BEEB21988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1DB5C20-D055-B640-A98A-C3C769CEDA1B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86C3ADD1-1268-D14B-836C-B48C68CFE8B6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A3BA265-DDDD-894B-BA2F-0C55242485DF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F9ADEF70-0391-184F-A704-12E5802E3C87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29DC0071-7709-844B-AC1E-D548F0929D6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CE40E41-3BB2-2F4B-BC88-F81A555F7E2C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FE6E5020-F587-4F49-8B06-FF215278226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7DC58A41-AC8E-7348-AF47-396A45562A4F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4AC52C-DA91-6541-8F70-2024F317E3E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60DFF20-1536-EE45-9919-4CD035A58AD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47A9A24-DC1D-C848-B56F-3AA985D18535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3EDDAC63-06B3-B74C-BB84-9348C68BC117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4" name="Picture 123" descr="Item:MysteryCrate,Pos:1,ItemType:59">
          <a:extLst>
            <a:ext uri="{FF2B5EF4-FFF2-40B4-BE49-F238E27FC236}">
              <a16:creationId xmlns:a16="http://schemas.microsoft.com/office/drawing/2014/main" id="{C580BD2F-A99F-7347-AC7F-DB279979E551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8</xdr:row>
      <xdr:rowOff>63500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76471750-F93A-F94E-A707-0F3FE788D4EC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6375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7</xdr:row>
      <xdr:rowOff>47625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81E6A63-2B09-6C41-90BF-D41ACF0D221C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5</xdr:row>
      <xdr:rowOff>47625</xdr:rowOff>
    </xdr:from>
    <xdr:ext cx="774000" cy="774000"/>
    <xdr:pic>
      <xdr:nvPicPr>
        <xdr:cNvPr id="127" name="Picture 126" descr="12,12, 7, 7,">
          <a:extLst>
            <a:ext uri="{FF2B5EF4-FFF2-40B4-BE49-F238E27FC236}">
              <a16:creationId xmlns:a16="http://schemas.microsoft.com/office/drawing/2014/main" id="{9C891A77-B2C1-CB49-AB72-59C6CA66885B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787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4</xdr:row>
      <xdr:rowOff>47625</xdr:rowOff>
    </xdr:from>
    <xdr:ext cx="774000" cy="774000"/>
    <xdr:pic>
      <xdr:nvPicPr>
        <xdr:cNvPr id="128" name="Picture 127" descr="12,12,12,12,">
          <a:extLst>
            <a:ext uri="{FF2B5EF4-FFF2-40B4-BE49-F238E27FC236}">
              <a16:creationId xmlns:a16="http://schemas.microsoft.com/office/drawing/2014/main" id="{E496C4DF-3C30-E64F-B3A8-85B09332E9AE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129" name="Picture 128" descr="12,12,12,12,">
          <a:extLst>
            <a:ext uri="{FF2B5EF4-FFF2-40B4-BE49-F238E27FC236}">
              <a16:creationId xmlns:a16="http://schemas.microsoft.com/office/drawing/2014/main" id="{62E7CA9C-52B8-3A42-A8F0-A8DFF99D4A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FC324560-3D14-E244-92C5-7AA4B62D575A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1" name="Picture 130" descr=" 9, 0, 2,11, ">
          <a:extLst>
            <a:ext uri="{FF2B5EF4-FFF2-40B4-BE49-F238E27FC236}">
              <a16:creationId xmlns:a16="http://schemas.microsoft.com/office/drawing/2014/main" id="{68E26C15-3BAF-C643-BBCC-01D70D86EDC6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63500</xdr:colOff>
      <xdr:row>8</xdr:row>
      <xdr:rowOff>31750</xdr:rowOff>
    </xdr:from>
    <xdr:ext cx="774000" cy="774000"/>
    <xdr:pic>
      <xdr:nvPicPr>
        <xdr:cNvPr id="135" name="Picture 134" descr="31,31,32,32,">
          <a:extLst>
            <a:ext uri="{FF2B5EF4-FFF2-40B4-BE49-F238E27FC236}">
              <a16:creationId xmlns:a16="http://schemas.microsoft.com/office/drawing/2014/main" id="{13C7686A-53E4-8F44-A49F-94752CEC8921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9222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0F80F03-0554-034C-9CA3-3CF05CB30EBA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C5BF1C8-B1FA-714A-9360-AF7F901486A3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2A3F1E9F-795B-7845-95A0-A104F7D4E94B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6</xdr:row>
      <xdr:rowOff>47625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3BED850-924D-1241-8592-A27A7307F461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6</xdr:row>
      <xdr:rowOff>47625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954788B-B4C2-6B47-9FEF-96D47D442C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47625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31A5847B-ABBC-7945-89F7-904444F1839C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7</xdr:row>
      <xdr:rowOff>47625</xdr:rowOff>
    </xdr:from>
    <xdr:ext cx="777876" cy="777876"/>
    <xdr:pic>
      <xdr:nvPicPr>
        <xdr:cNvPr id="142" name="Picture 141" descr=" 0, 5, 6, 2, ">
          <a:extLst>
            <a:ext uri="{FF2B5EF4-FFF2-40B4-BE49-F238E27FC236}">
              <a16:creationId xmlns:a16="http://schemas.microsoft.com/office/drawing/2014/main" id="{3B5F31EF-577F-CB48-AF17-41AE49E409BF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48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8</xdr:row>
      <xdr:rowOff>47625</xdr:rowOff>
    </xdr:from>
    <xdr:ext cx="777876" cy="777876"/>
    <xdr:pic>
      <xdr:nvPicPr>
        <xdr:cNvPr id="143" name="Picture 142" descr=" 0, 5, 6, 2, ">
          <a:extLst>
            <a:ext uri="{FF2B5EF4-FFF2-40B4-BE49-F238E27FC236}">
              <a16:creationId xmlns:a16="http://schemas.microsoft.com/office/drawing/2014/main" id="{14E8C434-91DF-054F-AF7E-7507488D2C80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207000" y="6905625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2</xdr:row>
      <xdr:rowOff>47625</xdr:rowOff>
    </xdr:from>
    <xdr:ext cx="774000" cy="774000"/>
    <xdr:pic>
      <xdr:nvPicPr>
        <xdr:cNvPr id="150" name="Picture 149" descr=" 8, 8,12,12,">
          <a:extLst>
            <a:ext uri="{FF2B5EF4-FFF2-40B4-BE49-F238E27FC236}">
              <a16:creationId xmlns:a16="http://schemas.microsoft.com/office/drawing/2014/main" id="{7C49FF15-069C-B242-996E-F0FF8B309384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78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39222</xdr:colOff>
      <xdr:row>8</xdr:row>
      <xdr:rowOff>60035</xdr:rowOff>
    </xdr:from>
    <xdr:ext cx="796637" cy="796638"/>
    <xdr:pic>
      <xdr:nvPicPr>
        <xdr:cNvPr id="151" name="Picture 150" descr="Item:Lever_LH,Pos:2,Data:1">
          <a:extLst>
            <a:ext uri="{FF2B5EF4-FFF2-40B4-BE49-F238E27FC236}">
              <a16:creationId xmlns:a16="http://schemas.microsoft.com/office/drawing/2014/main" id="{8794457A-2F27-614B-B5BC-A3CAF8C4DFAB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4325472" y="6918035"/>
          <a:ext cx="796637" cy="796638"/>
        </a:xfrm>
        <a:prstGeom prst="rect">
          <a:avLst/>
        </a:prstGeom>
      </xdr:spPr>
    </xdr:pic>
    <xdr:clientData/>
  </xdr:oneCellAnchor>
  <xdr:oneCellAnchor>
    <xdr:from>
      <xdr:col>11</xdr:col>
      <xdr:colOff>51058</xdr:colOff>
      <xdr:row>6</xdr:row>
      <xdr:rowOff>61801</xdr:rowOff>
    </xdr:from>
    <xdr:ext cx="806593" cy="797919"/>
    <xdr:pic>
      <xdr:nvPicPr>
        <xdr:cNvPr id="152" name="Picture 151" descr="Item:Lever_Portal_Closed,Pos:3">
          <a:extLst>
            <a:ext uri="{FF2B5EF4-FFF2-40B4-BE49-F238E27FC236}">
              <a16:creationId xmlns:a16="http://schemas.microsoft.com/office/drawing/2014/main" id="{6CF0853F-752B-874C-B827-785467751FCF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9480808" y="5205301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26B0683-EECD-5B41-AC5B-E2AE4A172A1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2A9E9F54-EFE4-4440-AFB8-D18C40D0FD4D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097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63" name="Picture 162" descr=" 4, 5, 1, 2,">
          <a:extLst>
            <a:ext uri="{FF2B5EF4-FFF2-40B4-BE49-F238E27FC236}">
              <a16:creationId xmlns:a16="http://schemas.microsoft.com/office/drawing/2014/main" id="{5A0A6DEA-BB7A-F845-B4DF-5CBD57D9104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66" name="Picture 165" descr="42,42,42,42, ">
          <a:extLst>
            <a:ext uri="{FF2B5EF4-FFF2-40B4-BE49-F238E27FC236}">
              <a16:creationId xmlns:a16="http://schemas.microsoft.com/office/drawing/2014/main" id="{84E9CCC7-8EA5-6743-A571-5B9DB6E42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67" name="Picture 166" descr="43,43,43,43, ">
          <a:extLst>
            <a:ext uri="{FF2B5EF4-FFF2-40B4-BE49-F238E27FC236}">
              <a16:creationId xmlns:a16="http://schemas.microsoft.com/office/drawing/2014/main" id="{E9C3B0A5-3901-D740-81E2-C29050DD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68" name="Picture 167" descr="46,46,46,46, ">
          <a:extLst>
            <a:ext uri="{FF2B5EF4-FFF2-40B4-BE49-F238E27FC236}">
              <a16:creationId xmlns:a16="http://schemas.microsoft.com/office/drawing/2014/main" id="{71F626BE-5A6B-FC41-9AFB-C1449F4AA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69" name="Picture 168" descr="47,47,47,47, ">
          <a:extLst>
            <a:ext uri="{FF2B5EF4-FFF2-40B4-BE49-F238E27FC236}">
              <a16:creationId xmlns:a16="http://schemas.microsoft.com/office/drawing/2014/main" id="{ADF3C2D9-EA2A-6D48-816A-40A3E7A2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70" name="Picture 169" descr="48,48,48,48, ">
          <a:extLst>
            <a:ext uri="{FF2B5EF4-FFF2-40B4-BE49-F238E27FC236}">
              <a16:creationId xmlns:a16="http://schemas.microsoft.com/office/drawing/2014/main" id="{59350711-4A83-7743-9ACC-6AE16688A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71" name="Picture 170" descr="Enemy:Guard_LH,Pos:1">
          <a:extLst>
            <a:ext uri="{FF2B5EF4-FFF2-40B4-BE49-F238E27FC236}">
              <a16:creationId xmlns:a16="http://schemas.microsoft.com/office/drawing/2014/main" id="{4DAC5448-99D7-BB4E-895A-19E5BA040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72" name="Picture 171" descr="Enemy:Guard_RH,Pos:1">
          <a:extLst>
            <a:ext uri="{FF2B5EF4-FFF2-40B4-BE49-F238E27FC236}">
              <a16:creationId xmlns:a16="http://schemas.microsoft.com/office/drawing/2014/main" id="{73655A91-1490-FD40-853D-29BD7D76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73" name="Picture 172" descr="Enemy:Archer_RH,Data:26,Pos:1">
          <a:extLst>
            <a:ext uri="{FF2B5EF4-FFF2-40B4-BE49-F238E27FC236}">
              <a16:creationId xmlns:a16="http://schemas.microsoft.com/office/drawing/2014/main" id="{52D6DE62-DBBE-F44A-98B3-29601F1D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174" name="Picture 173" descr="Enemy:Archer_LH,Data:26,Pos:1">
          <a:extLst>
            <a:ext uri="{FF2B5EF4-FFF2-40B4-BE49-F238E27FC236}">
              <a16:creationId xmlns:a16="http://schemas.microsoft.com/office/drawing/2014/main" id="{C0A10DD9-C970-E642-B5B7-98874D747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16525" y="953135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175" name="Picture 174" descr=" 2, 2, 51, 51, ">
          <a:extLst>
            <a:ext uri="{FF2B5EF4-FFF2-40B4-BE49-F238E27FC236}">
              <a16:creationId xmlns:a16="http://schemas.microsoft.com/office/drawing/2014/main" id="{66B47307-DDB8-4541-832F-07740C6AB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" y="1758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176" name="Picture 175" descr=" 2, 2, 49, 49, ">
          <a:extLst>
            <a:ext uri="{FF2B5EF4-FFF2-40B4-BE49-F238E27FC236}">
              <a16:creationId xmlns:a16="http://schemas.microsoft.com/office/drawing/2014/main" id="{76578044-7987-DE4A-BFE5-79A440141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018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77" name="Picture 176" descr=" 2, 2, 50, 50, ">
          <a:extLst>
            <a:ext uri="{FF2B5EF4-FFF2-40B4-BE49-F238E27FC236}">
              <a16:creationId xmlns:a16="http://schemas.microsoft.com/office/drawing/2014/main" id="{F70D0DB1-88B3-6143-8A63-0F562FA4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01800" y="8953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79" name="Picture 178" descr="Enemy:SwordFighter_RH,Data:64,Pos:1">
          <a:extLst>
            <a:ext uri="{FF2B5EF4-FFF2-40B4-BE49-F238E27FC236}">
              <a16:creationId xmlns:a16="http://schemas.microsoft.com/office/drawing/2014/main" id="{8D91BBC9-67DA-B845-920B-F2F833175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65625" y="103949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0" name="Picture 179" descr="Enemy:SwordFighter_LH,Data:64,Pos:1">
          <a:extLst>
            <a:ext uri="{FF2B5EF4-FFF2-40B4-BE49-F238E27FC236}">
              <a16:creationId xmlns:a16="http://schemas.microsoft.com/office/drawing/2014/main" id="{9E8929BF-0152-9A41-87D5-B7982118F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02413" y="103949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6ABFB303-FB56-5F40-9BD1-500AFDCCBF1E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69437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00F519C1-0ECB-5C47-B478-4CDEC909CBAC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AC6D6F62-456E-B048-8E45-F7B15BD9296E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5050" y="6953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FC3CB24B-BA36-1141-8035-6D2A941B05D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6953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4E4EF7C5-4306-E141-A459-CD35B77E6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745200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9920708A-CA9F-334D-A4CF-45F299A74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59610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8</xdr:col>
      <xdr:colOff>41275</xdr:colOff>
      <xdr:row>7</xdr:row>
      <xdr:rowOff>104775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5B245BB5-D5FB-9E49-B74F-D08D00FCEB27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61055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6</xdr:row>
      <xdr:rowOff>57150</xdr:rowOff>
    </xdr:from>
    <xdr:ext cx="777876" cy="777876"/>
    <xdr:pic>
      <xdr:nvPicPr>
        <xdr:cNvPr id="192" name="Picture 191" descr=" 0, 5, 6, 2, ">
          <a:extLst>
            <a:ext uri="{FF2B5EF4-FFF2-40B4-BE49-F238E27FC236}">
              <a16:creationId xmlns:a16="http://schemas.microsoft.com/office/drawing/2014/main" id="{4FB37A0F-5CB1-DC43-9E96-F50A8AA443F0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931025" y="520065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63500</xdr:colOff>
      <xdr:row>4</xdr:row>
      <xdr:rowOff>47625</xdr:rowOff>
    </xdr:from>
    <xdr:ext cx="774000" cy="774000"/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B53C9E5A-49AB-074B-B4B7-3D8519B2B91B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1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7</xdr:row>
      <xdr:rowOff>31750</xdr:rowOff>
    </xdr:from>
    <xdr:ext cx="774000" cy="774000"/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D86D7E20-C675-F446-B2CF-391890A5E9BB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6032500"/>
          <a:ext cx="774000" cy="774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290CD2E-FE18-F74F-9B73-1B6AC09D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ED66554-B806-A94F-9FAE-217F9958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1604FDB-1263-1545-9C84-BD7A2F31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56B826-D21B-EA41-AF3A-B3E2595A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64CF60D-2D29-FF45-9D25-A39EA3CB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B0384E6C-AC22-8D4C-B353-210BC62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8AF7EF6-7E6F-9C45-8DB3-1B6ADDCF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113B3A5-BE2B-7F4F-8D1C-08AFB657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4A030A76-9E6E-5F4B-B182-86D4C67B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49EA178-A933-A342-BF53-5FCDA240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BC127B-5232-A044-AAAD-29E601569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991B28D-62CE-994F-9F30-4D7F7FF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7285E29-2EEA-AD46-AE38-7326C689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8EFFFCA-0F68-074F-AD03-75EE7507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8C1CB54-9846-E34E-9E29-7E8CAFFE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AB05A4C-3582-2E4B-99DA-131A7CF9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3F298A-868D-4C4E-9F58-EB32F1FAC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8E21983C-DEAE-934F-8A2E-03566EB8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70FF71B-DE8E-DB4C-97E2-AEF3846CB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FBF311-D6E7-6A44-8BA8-F8BB850CB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7A6AEBA-6466-1541-9123-4877CE7B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9BC9A6F-1130-784A-B326-AFB1F00C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02C6511-97F7-E042-B8F5-1ACCEB88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2710270D-600E-AE4E-88E9-3CEE682D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7C84FB0-DF77-0540-8071-684BDD974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F63D5C-C4C9-BD46-8B52-2164AADA8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B9A5877-4EB0-5840-982E-1C0FD4512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5457461-5FE2-C148-95FE-54CF5B079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B86F4-4A2A-AE4C-B858-437A08E76C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72E1990-009F-9F4D-9C56-3B23B26C0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A4F75CF-2B75-074E-B29B-6A4FBDF8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3D490EA-8398-8A4B-A0CE-26A7507D5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2A3D53-EBAB-FA41-B3BA-61AD9B742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51D078A-D008-0446-B97C-A653E55DA2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7FE6966-702A-464F-8789-369FA07BCD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32CA6CD-CD7E-3342-8131-6B61D7127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0F4EE7-D0FF-EA47-B622-3F3907014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3C8F265-9CEC-614F-A171-47D1FB2C6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681DE938-9D6A-2C40-8F5E-7092DB8F2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E8A3D1A-CF51-1544-8B4B-F3A5DDC68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A255BC1-8647-2B48-870B-5058597D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06D4D0-A7BB-5143-809B-E12E6FE748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2ED8C87-81A4-5340-9468-1A3B4441C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69CB34-6B73-CE48-8A89-6D49D066A3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87979B9-55CD-3841-819F-7A76929B5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DBCE4D6-2CCA-0E4F-86D2-F00382EF2D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5B49816-BBA2-AD48-8659-7AD413A255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3DD9A8B-8FCE-6845-AABE-5AEB28918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CB52032D-39AE-1140-AD26-EBA0C1E301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953EBCD-4BDF-6A4B-A670-E2AAC0D56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D44B7D-8AB7-1144-A1A9-02A16F60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6733F4C8-075D-BC46-999E-79D69061E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835EAA1-F80E-574A-8EE6-EEAD90BE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8771064-DDDF-624E-92D8-9AB1A042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A2B8709-3BCE-9B4A-8B01-89246155A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C948484D-E813-9449-BCD2-22B37E60B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E8E06C43-3957-7E46-847F-1F4F72362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84520D6-197C-A04B-804F-2C41852B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5DFE143C-4922-4A42-B25C-B0640FA61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C83FB20E-4BB7-234B-AEF6-4DDE1933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703B3195-CDA0-A642-8AB1-8E357C37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5EC8DA7F-48E7-2A41-9167-19458925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FE3255D9-E95D-C249-AB73-4F94DF7F76F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26961BEF-8129-CA45-B060-13DF54E8985E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15875</xdr:rowOff>
    </xdr:from>
    <xdr:to>
      <xdr:col>8</xdr:col>
      <xdr:colOff>821625</xdr:colOff>
      <xdr:row>4</xdr:row>
      <xdr:rowOff>789875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1753732F-FF84-DD4A-BBA1-24F36BEEA6F4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15875</xdr:rowOff>
    </xdr:from>
    <xdr:to>
      <xdr:col>9</xdr:col>
      <xdr:colOff>821625</xdr:colOff>
      <xdr:row>4</xdr:row>
      <xdr:rowOff>789875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5F4E2E42-B626-7F4E-9B37-B6D02D0EF215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3CA7535C-39A4-534D-B20E-EF9AB75B8A8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E45AA5B2-A247-1046-A436-20D63B0C447F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4B2F3712-5E5C-044C-B5A2-3E94A41BE7B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F5F64F68-5FF4-EC41-8474-987DF119F7A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8C5F0E62-6AF8-3D48-99C7-A3CB6071A911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47EA30B-3B2C-F944-A005-7FADB0AF3CB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47625</xdr:rowOff>
    </xdr:from>
    <xdr:to>
      <xdr:col>19</xdr:col>
      <xdr:colOff>837500</xdr:colOff>
      <xdr:row>8</xdr:row>
      <xdr:rowOff>821625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1B45883-1464-E648-A25F-7872DCCEE3AB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39A78CD-BF4F-1748-BF5E-B7297119ECC1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FABB1B75-2E41-BA4D-AAB8-F6F1D231BE2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DBF37DE-7A0B-FA4D-9380-97DAAAC5084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F9BE00B-E1F4-D444-AFA1-CE0DABFB799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56E0070-9881-F74E-B8D0-20D06C1FD29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15875</xdr:rowOff>
    </xdr:from>
    <xdr:to>
      <xdr:col>11</xdr:col>
      <xdr:colOff>821625</xdr:colOff>
      <xdr:row>1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86463A5-7DDC-574A-B077-E42E16B18686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15875</xdr:rowOff>
    </xdr:from>
    <xdr:to>
      <xdr:col>12</xdr:col>
      <xdr:colOff>821625</xdr:colOff>
      <xdr:row>1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400FBA0-1043-C248-892F-FB64A8798559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1</xdr:row>
      <xdr:rowOff>31750</xdr:rowOff>
    </xdr:from>
    <xdr:to>
      <xdr:col>22</xdr:col>
      <xdr:colOff>2475</xdr:colOff>
      <xdr:row>1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0FFB748-D08D-4A41-B3A9-6908E06E8708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48275" y="89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04730D3-E8B2-EC4B-9F34-3439457ECDC9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AB50A6F6-07C9-6349-BD84-2430FD7752D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D33D11C-2D74-8D48-8288-65CC400317BB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8C1E23-9EA5-1F4F-BD82-8F52A7DC7CDC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8CD1B23B-7118-EA4E-9883-67402D1DFFFA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294C550C-B776-2143-BBB5-50F0101413A1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7848926-218E-2944-ABBB-3A6B688F96B8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8352AB4C-2975-9145-8441-DAF5AD289BF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2</xdr:row>
      <xdr:rowOff>31750</xdr:rowOff>
    </xdr:from>
    <xdr:to>
      <xdr:col>22</xdr:col>
      <xdr:colOff>2475</xdr:colOff>
      <xdr:row>2</xdr:row>
      <xdr:rowOff>805750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94277B7-33FE-B84C-AB76-B53576E9F4CF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948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293F7D44-A812-9741-BA35-04A0FA30F8B6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3</xdr:row>
      <xdr:rowOff>31750</xdr:rowOff>
    </xdr:from>
    <xdr:to>
      <xdr:col>22</xdr:col>
      <xdr:colOff>2475</xdr:colOff>
      <xdr:row>3</xdr:row>
      <xdr:rowOff>805750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DB22EE4D-3C0E-794C-804B-95343C05315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4</xdr:row>
      <xdr:rowOff>31750</xdr:rowOff>
    </xdr:from>
    <xdr:to>
      <xdr:col>22</xdr:col>
      <xdr:colOff>2475</xdr:colOff>
      <xdr:row>4</xdr:row>
      <xdr:rowOff>805750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35F9DDDD-159A-0846-BECF-62DEAEB6112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E59B7EF2-C21D-EA4D-A601-21E68928F0FB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7D77253-A835-9845-B300-F8718D35FAC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3</xdr:row>
      <xdr:rowOff>15875</xdr:rowOff>
    </xdr:from>
    <xdr:to>
      <xdr:col>8</xdr:col>
      <xdr:colOff>841375</xdr:colOff>
      <xdr:row>3</xdr:row>
      <xdr:rowOff>801688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B97193CD-A28B-C543-A14C-60B2295366A9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854825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15875</xdr:colOff>
      <xdr:row>7</xdr:row>
      <xdr:rowOff>63501</xdr:rowOff>
    </xdr:from>
    <xdr:to>
      <xdr:col>25</xdr:col>
      <xdr:colOff>784697</xdr:colOff>
      <xdr:row>7</xdr:row>
      <xdr:rowOff>825501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78E01F47-0F4B-534F-ACD4-55B80117549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288375" y="61087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7</xdr:row>
      <xdr:rowOff>63500</xdr:rowOff>
    </xdr:from>
    <xdr:to>
      <xdr:col>27</xdr:col>
      <xdr:colOff>839933</xdr:colOff>
      <xdr:row>8</xdr:row>
      <xdr:rowOff>2888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DE850858-E0CC-2E42-9665-38713C6CD94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006050" y="6108700"/>
          <a:ext cx="808183" cy="802988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</xdr:row>
      <xdr:rowOff>15875</xdr:rowOff>
    </xdr:from>
    <xdr:to>
      <xdr:col>12</xdr:col>
      <xdr:colOff>809624</xdr:colOff>
      <xdr:row>3</xdr:row>
      <xdr:rowOff>808690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2269DDF4-8DA4-3F45-882A-FB6F69B8AF7E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56625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34B136FD-0A6D-414B-BC5F-67548995E6C6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5</xdr:row>
      <xdr:rowOff>31750</xdr:rowOff>
    </xdr:from>
    <xdr:to>
      <xdr:col>21</xdr:col>
      <xdr:colOff>843850</xdr:colOff>
      <xdr:row>5</xdr:row>
      <xdr:rowOff>805750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17800D03-BD6E-E944-8D10-1B9AFDCA1A92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948275" y="434975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146D2A77-8D18-FE49-849F-C6542C90C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F9BF0590-33FC-5F4A-B1E8-887108EF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3221F588-170C-614F-95B2-289B309F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FC66ADEF-05D8-DC4A-B75A-74546242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2EE18023-E780-3B49-B958-8EEEF267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739C2560-FBA9-524B-AB86-1538BA7B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10C37EBF-5C41-4840-B4A2-FF68FF4F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8</xdr:row>
      <xdr:rowOff>57150</xdr:rowOff>
    </xdr:from>
    <xdr:to>
      <xdr:col>20</xdr:col>
      <xdr:colOff>803275</xdr:colOff>
      <xdr:row>8</xdr:row>
      <xdr:rowOff>819150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5EB0DC0B-4EAC-7B4B-8063-4E574FDF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59275" y="69659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F1F4E7F8-173B-584B-9AE9-05F3FF2C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94CF18C2-2959-7746-92DD-D31C64D2380E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2D6F08D8-4633-1447-B170-DFC64653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678B99AD-D5F1-5C4F-A28D-69F79701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7298F46D-915A-A544-A07A-126DF98C887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825F176-1D72-A64E-939D-C9AE87B00B8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5BFAA65F-F0ED-AD41-BE78-9B12D164153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1</xdr:row>
      <xdr:rowOff>57150</xdr:rowOff>
    </xdr:from>
    <xdr:to>
      <xdr:col>23</xdr:col>
      <xdr:colOff>9525</xdr:colOff>
      <xdr:row>1</xdr:row>
      <xdr:rowOff>850900</xdr:rowOff>
    </xdr:to>
    <xdr:pic>
      <xdr:nvPicPr>
        <xdr:cNvPr id="118" name="Picture 117" descr="42,42,42,42, ">
          <a:extLst>
            <a:ext uri="{FF2B5EF4-FFF2-40B4-BE49-F238E27FC236}">
              <a16:creationId xmlns:a16="http://schemas.microsoft.com/office/drawing/2014/main" id="{B2E899B0-DC30-8A49-9604-C25870E2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792825" y="920750"/>
          <a:ext cx="787400" cy="79375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1E2B679D-569B-AB43-86CD-9B46A93BCB2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E3937049-71F6-1B45-A91F-5FDE45D0F26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24D5EB33-463A-374E-B119-8CE974C614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CAC7A361-5D81-5641-8024-24B8029ECE8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6848FBA8-D18F-634E-AEA9-641D6323E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B5AEEEBD-D38D-EA4D-92A1-7AED8FA09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BF680B1A-361D-8647-A3D5-04CFDE79C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F27129A-CCA6-9242-B06F-52C1466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04827230-98DD-F947-82B2-7251BF7D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AB8BCEE-A1AA-8F45-A34F-5F3F9173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57FE4984-2AB3-7945-8BAA-7B1B07A93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30CC6382-76EA-F344-B3D5-7FE2216A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C8C2E272-2777-B44A-A9BB-C170A39D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57150</xdr:rowOff>
    </xdr:from>
    <xdr:to>
      <xdr:col>27</xdr:col>
      <xdr:colOff>818450</xdr:colOff>
      <xdr:row>6</xdr:row>
      <xdr:rowOff>831150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EAF5696-C605-184B-A17D-6907103BC01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47625</xdr:colOff>
      <xdr:row>8</xdr:row>
      <xdr:rowOff>47625</xdr:rowOff>
    </xdr:from>
    <xdr:to>
      <xdr:col>27</xdr:col>
      <xdr:colOff>821625</xdr:colOff>
      <xdr:row>8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BDBE707-6F69-5945-A6B7-25FCD9104F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19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3</xdr:row>
      <xdr:rowOff>53975</xdr:rowOff>
    </xdr:from>
    <xdr:to>
      <xdr:col>22</xdr:col>
      <xdr:colOff>831150</xdr:colOff>
      <xdr:row>3</xdr:row>
      <xdr:rowOff>827975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26980F1-A09F-DA48-A5D3-CFF6C898C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7769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1</xdr:row>
      <xdr:rowOff>28575</xdr:rowOff>
    </xdr:from>
    <xdr:to>
      <xdr:col>7</xdr:col>
      <xdr:colOff>789875</xdr:colOff>
      <xdr:row>1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2A60CFF1-4BD2-BA48-B444-6175AE8955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97217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28575</xdr:rowOff>
    </xdr:from>
    <xdr:to>
      <xdr:col>7</xdr:col>
      <xdr:colOff>789875</xdr:colOff>
      <xdr:row>2</xdr:row>
      <xdr:rowOff>802575</xdr:rowOff>
    </xdr:to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5FB0D941-C247-D640-85A5-DD3A99D0AC3F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3</xdr:row>
      <xdr:rowOff>28575</xdr:rowOff>
    </xdr:from>
    <xdr:to>
      <xdr:col>7</xdr:col>
      <xdr:colOff>789875</xdr:colOff>
      <xdr:row>3</xdr:row>
      <xdr:rowOff>802575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97F6AAFC-6B13-DF4D-B0B3-D26A6E5E5C7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38100</xdr:rowOff>
    </xdr:from>
    <xdr:to>
      <xdr:col>7</xdr:col>
      <xdr:colOff>805750</xdr:colOff>
      <xdr:row>5</xdr:row>
      <xdr:rowOff>812100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14EEE60-10BF-074B-BEF4-ABA867594C2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997575" y="43561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4</xdr:row>
      <xdr:rowOff>53975</xdr:rowOff>
    </xdr:from>
    <xdr:to>
      <xdr:col>7</xdr:col>
      <xdr:colOff>799400</xdr:colOff>
      <xdr:row>4</xdr:row>
      <xdr:rowOff>827975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A4344BBE-83B4-DF40-9620-5EFE710B08B1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8170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9F1B9E97-87A2-F846-A22B-5EA3E729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74262F67-5268-7242-8945-0E2D495E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28A316DA-E4C8-1F46-8101-1EA6117B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850900</xdr:rowOff>
    </xdr:from>
    <xdr:to>
      <xdr:col>13</xdr:col>
      <xdr:colOff>0</xdr:colOff>
      <xdr:row>8</xdr:row>
      <xdr:rowOff>803275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B14B4325-4296-7B41-ACA6-B3084359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0252075" y="6896100"/>
          <a:ext cx="80962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8</xdr:row>
      <xdr:rowOff>9525</xdr:rowOff>
    </xdr:from>
    <xdr:to>
      <xdr:col>14</xdr:col>
      <xdr:colOff>9525</xdr:colOff>
      <xdr:row>8</xdr:row>
      <xdr:rowOff>803275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18A9D549-50FF-1042-9A11-C7022069F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1134725" y="69183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8</xdr:row>
      <xdr:rowOff>25400</xdr:rowOff>
    </xdr:from>
    <xdr:to>
      <xdr:col>19</xdr:col>
      <xdr:colOff>0</xdr:colOff>
      <xdr:row>8</xdr:row>
      <xdr:rowOff>819150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33DC2D6F-7AB2-6F44-A77E-76DC1406A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5373350" y="69342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</xdr:colOff>
      <xdr:row>8</xdr:row>
      <xdr:rowOff>34925</xdr:rowOff>
    </xdr:from>
    <xdr:to>
      <xdr:col>25</xdr:col>
      <xdr:colOff>812800</xdr:colOff>
      <xdr:row>8</xdr:row>
      <xdr:rowOff>844550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C4CBAEF1-82D0-4A41-A86F-55923A5D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1275675" y="69437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34925</xdr:colOff>
      <xdr:row>8</xdr:row>
      <xdr:rowOff>50800</xdr:rowOff>
    </xdr:from>
    <xdr:to>
      <xdr:col>26</xdr:col>
      <xdr:colOff>828675</xdr:colOff>
      <xdr:row>8</xdr:row>
      <xdr:rowOff>844550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E3506DE7-BB92-194E-AAFA-79616B95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158325" y="69596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1</xdr:row>
      <xdr:rowOff>25400</xdr:rowOff>
    </xdr:from>
    <xdr:to>
      <xdr:col>11</xdr:col>
      <xdr:colOff>5650</xdr:colOff>
      <xdr:row>1</xdr:row>
      <xdr:rowOff>799400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F0D86171-2093-D841-967E-6DF6AF21B7A0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7900" y="889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44450</xdr:rowOff>
    </xdr:from>
    <xdr:to>
      <xdr:col>23</xdr:col>
      <xdr:colOff>843850</xdr:colOff>
      <xdr:row>8</xdr:row>
      <xdr:rowOff>818450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B7849A08-2E7F-7141-91CC-8F96E01F3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40550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21872</xdr:colOff>
      <xdr:row>8</xdr:row>
      <xdr:rowOff>31045</xdr:rowOff>
    </xdr:from>
    <xdr:to>
      <xdr:col>24</xdr:col>
      <xdr:colOff>797984</xdr:colOff>
      <xdr:row>8</xdr:row>
      <xdr:rowOff>807157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09F8999B-C689-7C4A-A5C5-FA02AE885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43472" y="69398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25401</xdr:colOff>
      <xdr:row>5</xdr:row>
      <xdr:rowOff>57151</xdr:rowOff>
    </xdr:from>
    <xdr:to>
      <xdr:col>24</xdr:col>
      <xdr:colOff>819151</xdr:colOff>
      <xdr:row>5</xdr:row>
      <xdr:rowOff>850901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E4879768-74DA-784C-B395-D8A23DFD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0447001" y="43751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3</xdr:row>
      <xdr:rowOff>25400</xdr:rowOff>
    </xdr:from>
    <xdr:to>
      <xdr:col>5</xdr:col>
      <xdr:colOff>818450</xdr:colOff>
      <xdr:row>3</xdr:row>
      <xdr:rowOff>799400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31FBF473-6FF0-654E-B2DB-266D796E7279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8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</xdr:row>
      <xdr:rowOff>41275</xdr:rowOff>
    </xdr:from>
    <xdr:to>
      <xdr:col>5</xdr:col>
      <xdr:colOff>835025</xdr:colOff>
      <xdr:row>2</xdr:row>
      <xdr:rowOff>819150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A455729B-162F-DA4C-9185-03E907B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4311650" y="17684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8</xdr:row>
      <xdr:rowOff>34925</xdr:rowOff>
    </xdr:from>
    <xdr:to>
      <xdr:col>17</xdr:col>
      <xdr:colOff>827975</xdr:colOff>
      <xdr:row>8</xdr:row>
      <xdr:rowOff>808925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53A8703B-C478-5A45-8D7C-CE0FD75527B5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305C7DA-6EA6-2840-AF31-F8EC5E33A22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8</xdr:row>
      <xdr:rowOff>41275</xdr:rowOff>
    </xdr:from>
    <xdr:to>
      <xdr:col>14</xdr:col>
      <xdr:colOff>847025</xdr:colOff>
      <xdr:row>8</xdr:row>
      <xdr:rowOff>815275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D1B44463-87A9-EE49-A895-C072C3C708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56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7</xdr:row>
      <xdr:rowOff>50800</xdr:rowOff>
    </xdr:from>
    <xdr:to>
      <xdr:col>15</xdr:col>
      <xdr:colOff>824800</xdr:colOff>
      <xdr:row>7</xdr:row>
      <xdr:rowOff>824800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1951F6C-E426-0B47-B46B-466C56F2221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7</xdr:row>
      <xdr:rowOff>44450</xdr:rowOff>
    </xdr:from>
    <xdr:to>
      <xdr:col>16</xdr:col>
      <xdr:colOff>818450</xdr:colOff>
      <xdr:row>7</xdr:row>
      <xdr:rowOff>818450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96249EE2-D46E-3441-B43F-82972431B80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8</xdr:row>
      <xdr:rowOff>38100</xdr:rowOff>
    </xdr:from>
    <xdr:to>
      <xdr:col>15</xdr:col>
      <xdr:colOff>827975</xdr:colOff>
      <xdr:row>8</xdr:row>
      <xdr:rowOff>812100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3844E2B-72BF-8C44-B4EE-D7DC92E442A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7475" y="6946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31750</xdr:rowOff>
    </xdr:from>
    <xdr:to>
      <xdr:col>16</xdr:col>
      <xdr:colOff>821625</xdr:colOff>
      <xdr:row>8</xdr:row>
      <xdr:rowOff>805750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36337ACC-B6F7-5448-AA11-1A3417D2808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6</xdr:row>
      <xdr:rowOff>63500</xdr:rowOff>
    </xdr:from>
    <xdr:to>
      <xdr:col>28</xdr:col>
      <xdr:colOff>805750</xdr:colOff>
      <xdr:row>6</xdr:row>
      <xdr:rowOff>837500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0819AEFF-A523-194E-9FB6-85B2C541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695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25400</xdr:colOff>
      <xdr:row>7</xdr:row>
      <xdr:rowOff>73025</xdr:rowOff>
    </xdr:from>
    <xdr:to>
      <xdr:col>28</xdr:col>
      <xdr:colOff>799400</xdr:colOff>
      <xdr:row>7</xdr:row>
      <xdr:rowOff>847025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4192099A-971D-2E45-85BC-C42D2E73B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0600" y="6118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8</xdr:row>
      <xdr:rowOff>34925</xdr:rowOff>
    </xdr:from>
    <xdr:to>
      <xdr:col>28</xdr:col>
      <xdr:colOff>824800</xdr:colOff>
      <xdr:row>8</xdr:row>
      <xdr:rowOff>808925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FD4845F-71A7-6041-87FB-A797B1714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6000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AB686E6C-3199-EE41-9AB3-6EF0543C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836E8640-6A80-B04D-8701-38CB5B20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50511</xdr:colOff>
      <xdr:row>2</xdr:row>
      <xdr:rowOff>47335</xdr:rowOff>
    </xdr:from>
    <xdr:to>
      <xdr:col>19</xdr:col>
      <xdr:colOff>835602</xdr:colOff>
      <xdr:row>2</xdr:row>
      <xdr:rowOff>855518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7C7EA8E3-D840-C646-888C-DFAF90A8E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6217611" y="1774535"/>
          <a:ext cx="785091" cy="8081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604837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7</xdr:row>
      <xdr:rowOff>31750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8018125" y="60325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31750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2</xdr:row>
      <xdr:rowOff>15875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620875" y="173037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9</xdr:col>
      <xdr:colOff>47625</xdr:colOff>
      <xdr:row>5</xdr:row>
      <xdr:rowOff>47625</xdr:rowOff>
    </xdr:from>
    <xdr:to>
      <xdr:col>9</xdr:col>
      <xdr:colOff>832716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762875" y="4333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3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D0F4CBC-7F55-B149-8CA8-4A413584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679D13D6-A966-A142-9D8D-2B3B3B84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2B74168B-2B4E-5547-A3D0-4D0A014B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A0C8C53F-51D1-4440-BD90-6EB7322F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62" name="Picture 161" descr=" 2, 2, 50, 50, ">
          <a:extLst>
            <a:ext uri="{FF2B5EF4-FFF2-40B4-BE49-F238E27FC236}">
              <a16:creationId xmlns:a16="http://schemas.microsoft.com/office/drawing/2014/main" id="{9CA9C3CC-DFBA-3A49-AD9B-70F1983D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89000"/>
          <a:ext cx="809625" cy="809625"/>
        </a:xfrm>
        <a:prstGeom prst="rect">
          <a:avLst/>
        </a:prstGeom>
      </xdr:spPr>
    </xdr:pic>
    <xdr:clientData/>
  </xdr:twoCellAnchor>
  <xdr:oneCellAnchor>
    <xdr:from>
      <xdr:col>10</xdr:col>
      <xdr:colOff>44161</xdr:colOff>
      <xdr:row>3</xdr:row>
      <xdr:rowOff>47335</xdr:rowOff>
    </xdr:from>
    <xdr:ext cx="785091" cy="808183"/>
    <xdr:pic>
      <xdr:nvPicPr>
        <xdr:cNvPr id="163" name="Picture 162" descr="Item:Flame,Pos:1">
          <a:extLst>
            <a:ext uri="{FF2B5EF4-FFF2-40B4-BE49-F238E27FC236}">
              <a16:creationId xmlns:a16="http://schemas.microsoft.com/office/drawing/2014/main" id="{3164FC69-517F-7441-B310-6B6DD5BEEBB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85" name="Picture 184" descr="Enemy:SwordFighter_RH,Data:64,Pos:1">
          <a:extLst>
            <a:ext uri="{FF2B5EF4-FFF2-40B4-BE49-F238E27FC236}">
              <a16:creationId xmlns:a16="http://schemas.microsoft.com/office/drawing/2014/main" id="{4794D076-2153-1F40-8AA5-9F2E7D15A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6" name="Picture 185" descr="Enemy:SwordFighter_LH,Data:64,Pos:1">
          <a:extLst>
            <a:ext uri="{FF2B5EF4-FFF2-40B4-BE49-F238E27FC236}">
              <a16:creationId xmlns:a16="http://schemas.microsoft.com/office/drawing/2014/main" id="{4877C17C-506F-8844-8423-6CB6C031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7030CC3E-5251-AC44-AF87-82A70D477CC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35A242B3-1161-634A-839E-A3539CC40DC4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6C46B40-8DAD-BF43-A25D-E73DA0A62FE9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3965844A-B71B-584E-9B36-825AF664A623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91" name="Picture 190" descr=" 2, 2, 50, 50, ">
          <a:extLst>
            <a:ext uri="{FF2B5EF4-FFF2-40B4-BE49-F238E27FC236}">
              <a16:creationId xmlns:a16="http://schemas.microsoft.com/office/drawing/2014/main" id="{D6611D72-33D0-1046-B909-12B47F4E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884900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92" name="Picture 191" descr=" 2, 2, 51, 51, ">
          <a:extLst>
            <a:ext uri="{FF2B5EF4-FFF2-40B4-BE49-F238E27FC236}">
              <a16:creationId xmlns:a16="http://schemas.microsoft.com/office/drawing/2014/main" id="{25A8FEAC-A46F-7E4E-B06B-85676D329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74215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7</xdr:col>
      <xdr:colOff>44450</xdr:colOff>
      <xdr:row>6</xdr:row>
      <xdr:rowOff>22225</xdr:rowOff>
    </xdr:from>
    <xdr:ext cx="774000" cy="774000"/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702CC916-1253-0C44-BB05-BDB624176480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4520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44450</xdr:colOff>
      <xdr:row>5</xdr:row>
      <xdr:rowOff>22225</xdr:rowOff>
    </xdr:from>
    <xdr:ext cx="774000" cy="774000"/>
    <xdr:pic>
      <xdr:nvPicPr>
        <xdr:cNvPr id="194" name="Picture 193" descr="33,33,31,31,">
          <a:extLst>
            <a:ext uri="{FF2B5EF4-FFF2-40B4-BE49-F238E27FC236}">
              <a16:creationId xmlns:a16="http://schemas.microsoft.com/office/drawing/2014/main" id="{0656AA40-F96C-4642-AAD1-2C0847367C79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45200" y="43084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7</xdr:row>
      <xdr:rowOff>34925</xdr:rowOff>
    </xdr:from>
    <xdr:ext cx="764475" cy="774000"/>
    <xdr:pic>
      <xdr:nvPicPr>
        <xdr:cNvPr id="195" name="Picture 194" descr="31,31,32,32,">
          <a:extLst>
            <a:ext uri="{FF2B5EF4-FFF2-40B4-BE49-F238E27FC236}">
              <a16:creationId xmlns:a16="http://schemas.microsoft.com/office/drawing/2014/main" id="{B6841629-7DE1-2C4C-8116-9495B6290C46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67425" y="6035675"/>
          <a:ext cx="764475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41275</xdr:colOff>
      <xdr:row>8</xdr:row>
      <xdr:rowOff>41276</xdr:rowOff>
    </xdr:from>
    <xdr:to>
      <xdr:col>14</xdr:col>
      <xdr:colOff>835025</xdr:colOff>
      <xdr:row>8</xdr:row>
      <xdr:rowOff>835026</xdr:rowOff>
    </xdr:to>
    <xdr:pic>
      <xdr:nvPicPr>
        <xdr:cNvPr id="91" name="Picture 90" descr="48,48,48,48, ">
          <a:extLst>
            <a:ext uri="{FF2B5EF4-FFF2-40B4-BE49-F238E27FC236}">
              <a16:creationId xmlns:a16="http://schemas.microsoft.com/office/drawing/2014/main" id="{B39CD9DB-DE92-8149-B99C-D5B7EA7B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42775" y="6899276"/>
          <a:ext cx="793750" cy="793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8</xdr:row>
      <xdr:rowOff>28575</xdr:rowOff>
    </xdr:from>
    <xdr:to>
      <xdr:col>20</xdr:col>
      <xdr:colOff>838200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89450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Data:64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Data:64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0" name="Picture 59" descr="Enemy:Archer_RH,Data:26,Pos:1">
          <a:extLst>
            <a:ext uri="{FF2B5EF4-FFF2-40B4-BE49-F238E27FC236}">
              <a16:creationId xmlns:a16="http://schemas.microsoft.com/office/drawing/2014/main" id="{D4A6267D-4455-C049-AEC2-AB5E03C1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1" name="Picture 60" descr="Enemy:Archer_LH,Data:26,Pos:1">
          <a:extLst>
            <a:ext uri="{FF2B5EF4-FFF2-40B4-BE49-F238E27FC236}">
              <a16:creationId xmlns:a16="http://schemas.microsoft.com/office/drawing/2014/main" id="{473ABFFD-3BB4-574E-A47D-056DB3DB2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2" name="Picture 61" descr=" 2, 2, 51, 51, ">
          <a:extLst>
            <a:ext uri="{FF2B5EF4-FFF2-40B4-BE49-F238E27FC236}">
              <a16:creationId xmlns:a16="http://schemas.microsoft.com/office/drawing/2014/main" id="{D7F31912-379C-E449-95E6-7644AD25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3" name="Picture 62" descr=" 2, 2, 49, 49, ">
          <a:extLst>
            <a:ext uri="{FF2B5EF4-FFF2-40B4-BE49-F238E27FC236}">
              <a16:creationId xmlns:a16="http://schemas.microsoft.com/office/drawing/2014/main" id="{EFAE5887-AE00-D14D-8394-08BBBD2D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AA5B9539-82B0-2644-9BF7-7EFBA4DA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31750</xdr:rowOff>
    </xdr:from>
    <xdr:to>
      <xdr:col>11</xdr:col>
      <xdr:colOff>821973</xdr:colOff>
      <xdr:row>8</xdr:row>
      <xdr:rowOff>821973</xdr:rowOff>
    </xdr:to>
    <xdr:pic>
      <xdr:nvPicPr>
        <xdr:cNvPr id="184" name="Picture 183" descr="Enemy:SwordFighter_LH,Data:48,Pos:1">
          <a:extLst>
            <a:ext uri="{FF2B5EF4-FFF2-40B4-BE49-F238E27FC236}">
              <a16:creationId xmlns:a16="http://schemas.microsoft.com/office/drawing/2014/main" id="{0B97B927-9E28-734F-9944-C0464D49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61500" y="6889750"/>
          <a:ext cx="790223" cy="790223"/>
        </a:xfrm>
        <a:prstGeom prst="rect">
          <a:avLst/>
        </a:prstGeom>
      </xdr:spPr>
    </xdr:pic>
    <xdr:clientData/>
  </xdr:two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94" name="Picture 93" descr="33,33,31,31,">
          <a:extLst>
            <a:ext uri="{FF2B5EF4-FFF2-40B4-BE49-F238E27FC236}">
              <a16:creationId xmlns:a16="http://schemas.microsoft.com/office/drawing/2014/main" id="{56AF2D37-3251-2743-812D-2A234C7536C0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30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2" name="Picture 171" descr="31,31,31,31,">
          <a:extLst>
            <a:ext uri="{FF2B5EF4-FFF2-40B4-BE49-F238E27FC236}">
              <a16:creationId xmlns:a16="http://schemas.microsoft.com/office/drawing/2014/main" id="{58847E6D-74B4-2D47-800A-682248CCDD13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78" name="Picture 177" descr="31,31,32,32,">
          <a:extLst>
            <a:ext uri="{FF2B5EF4-FFF2-40B4-BE49-F238E27FC236}">
              <a16:creationId xmlns:a16="http://schemas.microsoft.com/office/drawing/2014/main" id="{B26369ED-ACC3-4A4E-8E64-054B2742967A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0500" y="6000750"/>
          <a:ext cx="774000" cy="77400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3,Data:1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2,Data:6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4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5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F6572C2-56E0-5547-8CB1-5A8F32CF3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844197</xdr:colOff>
      <xdr:row>11</xdr:row>
      <xdr:rowOff>837848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09B1D27C-95E3-4443-8577-47C3C09D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DA3CB104-12BA-6844-8874-C22FFD862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DAD66AE3-86C6-5549-B609-1607EFD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71" name="Picture 170" descr=" 2, 2, 50, 50, ">
          <a:extLst>
            <a:ext uri="{FF2B5EF4-FFF2-40B4-BE49-F238E27FC236}">
              <a16:creationId xmlns:a16="http://schemas.microsoft.com/office/drawing/2014/main" id="{CDF22663-0DEC-2F44-8E32-8825316A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72" name="Picture 171" descr="Enemy:SwordFighter_RH,Data:64,Pos:1">
          <a:extLst>
            <a:ext uri="{FF2B5EF4-FFF2-40B4-BE49-F238E27FC236}">
              <a16:creationId xmlns:a16="http://schemas.microsoft.com/office/drawing/2014/main" id="{7CD61AEC-1D6E-C949-8754-0F28B658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84" name="Picture 183" descr="Enemy:SwordFighter_LH,Data:64,Pos:1">
          <a:extLst>
            <a:ext uri="{FF2B5EF4-FFF2-40B4-BE49-F238E27FC236}">
              <a16:creationId xmlns:a16="http://schemas.microsoft.com/office/drawing/2014/main" id="{337B83A6-A58D-7547-8B1E-EB7188FA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2</xdr:row>
      <xdr:rowOff>25400</xdr:rowOff>
    </xdr:from>
    <xdr:to>
      <xdr:col>28</xdr:col>
      <xdr:colOff>827975</xdr:colOff>
      <xdr:row>2</xdr:row>
      <xdr:rowOff>799400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69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24</xdr:col>
      <xdr:colOff>86109</xdr:colOff>
      <xdr:row>5</xdr:row>
      <xdr:rowOff>71517</xdr:rowOff>
    </xdr:from>
    <xdr:to>
      <xdr:col>25</xdr:col>
      <xdr:colOff>36417</xdr:colOff>
      <xdr:row>6</xdr:row>
      <xdr:rowOff>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0660109" y="4357767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5</xdr:row>
      <xdr:rowOff>25400</xdr:rowOff>
    </xdr:from>
    <xdr:to>
      <xdr:col>24</xdr:col>
      <xdr:colOff>5650</xdr:colOff>
      <xdr:row>5</xdr:row>
      <xdr:rowOff>799400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0565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31750</xdr:rowOff>
    </xdr:from>
    <xdr:to>
      <xdr:col>29</xdr:col>
      <xdr:colOff>12000</xdr:colOff>
      <xdr:row>8</xdr:row>
      <xdr:rowOff>805750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47625</xdr:rowOff>
    </xdr:from>
    <xdr:to>
      <xdr:col>28</xdr:col>
      <xdr:colOff>821625</xdr:colOff>
      <xdr:row>1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1</xdr:row>
      <xdr:rowOff>50800</xdr:rowOff>
    </xdr:from>
    <xdr:to>
      <xdr:col>29</xdr:col>
      <xdr:colOff>793050</xdr:colOff>
      <xdr:row>1</xdr:row>
      <xdr:rowOff>824800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3</xdr:row>
      <xdr:rowOff>41275</xdr:rowOff>
    </xdr:from>
    <xdr:to>
      <xdr:col>27</xdr:col>
      <xdr:colOff>847025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8</xdr:row>
      <xdr:rowOff>44450</xdr:rowOff>
    </xdr:from>
    <xdr:to>
      <xdr:col>18</xdr:col>
      <xdr:colOff>847725</xdr:colOff>
      <xdr:row>8</xdr:row>
      <xdr:rowOff>854075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468600" y="69024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59" name="Picture 58" descr="Enemy:Archer_RH,Data:26,Pos:1">
          <a:extLst>
            <a:ext uri="{FF2B5EF4-FFF2-40B4-BE49-F238E27FC236}">
              <a16:creationId xmlns:a16="http://schemas.microsoft.com/office/drawing/2014/main" id="{240FEDAA-539F-7548-BFB4-37E77C91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828322</xdr:colOff>
      <xdr:row>11</xdr:row>
      <xdr:rowOff>837848</xdr:rowOff>
    </xdr:to>
    <xdr:pic>
      <xdr:nvPicPr>
        <xdr:cNvPr id="82" name="Picture 81" descr="Enemy:Archer_LH,Data:26,Pos:1">
          <a:extLst>
            <a:ext uri="{FF2B5EF4-FFF2-40B4-BE49-F238E27FC236}">
              <a16:creationId xmlns:a16="http://schemas.microsoft.com/office/drawing/2014/main" id="{1515863E-CBE1-D347-B586-877D6656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34000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47626</xdr:rowOff>
    </xdr:from>
    <xdr:to>
      <xdr:col>20</xdr:col>
      <xdr:colOff>807861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5794308C-9A1E-9248-9530-F8674B5FB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7675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47625</xdr:rowOff>
    </xdr:from>
    <xdr:to>
      <xdr:col>21</xdr:col>
      <xdr:colOff>807861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AD22678-ED25-C640-BEA8-E42FEC30E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19888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4</xdr:row>
      <xdr:rowOff>57150</xdr:rowOff>
    </xdr:from>
    <xdr:to>
      <xdr:col>23</xdr:col>
      <xdr:colOff>847025</xdr:colOff>
      <xdr:row>4</xdr:row>
      <xdr:rowOff>831150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07524EE-3734-4841-9C61-F8856DF61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82550</xdr:colOff>
      <xdr:row>5</xdr:row>
      <xdr:rowOff>19050</xdr:rowOff>
    </xdr:from>
    <xdr:to>
      <xdr:col>27</xdr:col>
      <xdr:colOff>856550</xdr:colOff>
      <xdr:row>5</xdr:row>
      <xdr:rowOff>793050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259792F-CFBE-DC4A-BDEB-B70D77504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8300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5</xdr:row>
      <xdr:rowOff>44450</xdr:rowOff>
    </xdr:from>
    <xdr:to>
      <xdr:col>26</xdr:col>
      <xdr:colOff>850200</xdr:colOff>
      <xdr:row>5</xdr:row>
      <xdr:rowOff>818450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F442AA9-32FA-4A4D-AF6E-CACE6406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470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3</xdr:row>
      <xdr:rowOff>41275</xdr:rowOff>
    </xdr:from>
    <xdr:to>
      <xdr:col>28</xdr:col>
      <xdr:colOff>834325</xdr:colOff>
      <xdr:row>3</xdr:row>
      <xdr:rowOff>815275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227BD523-6DFE-424C-BE1C-20D1E2E0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47625</xdr:rowOff>
    </xdr:from>
    <xdr:to>
      <xdr:col>27</xdr:col>
      <xdr:colOff>837500</xdr:colOff>
      <xdr:row>4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BA0599F-0B70-8E42-BEDE-B1732F0A9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69850</xdr:colOff>
      <xdr:row>3</xdr:row>
      <xdr:rowOff>69850</xdr:rowOff>
    </xdr:from>
    <xdr:to>
      <xdr:col>26</xdr:col>
      <xdr:colOff>843850</xdr:colOff>
      <xdr:row>3</xdr:row>
      <xdr:rowOff>843850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F578FF18-2F8D-5048-9B1C-11D5CA96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4</xdr:row>
      <xdr:rowOff>47625</xdr:rowOff>
    </xdr:from>
    <xdr:to>
      <xdr:col>24</xdr:col>
      <xdr:colOff>837500</xdr:colOff>
      <xdr:row>4</xdr:row>
      <xdr:rowOff>821625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4393796-891E-C849-AD4C-1EEDEEA12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6</xdr:row>
      <xdr:rowOff>63500</xdr:rowOff>
    </xdr:from>
    <xdr:to>
      <xdr:col>25</xdr:col>
      <xdr:colOff>12000</xdr:colOff>
      <xdr:row>6</xdr:row>
      <xdr:rowOff>837500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1BE0779B-5D05-F642-ACD1-C98F5F16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92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57150</xdr:rowOff>
    </xdr:from>
    <xdr:to>
      <xdr:col>27</xdr:col>
      <xdr:colOff>847025</xdr:colOff>
      <xdr:row>6</xdr:row>
      <xdr:rowOff>831150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9C57B26-F40D-DF40-B26F-6454D90E8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50511</xdr:colOff>
      <xdr:row>3</xdr:row>
      <xdr:rowOff>31460</xdr:rowOff>
    </xdr:from>
    <xdr:to>
      <xdr:col>23</xdr:col>
      <xdr:colOff>835602</xdr:colOff>
      <xdr:row>3</xdr:row>
      <xdr:rowOff>839643</xdr:rowOff>
    </xdr:to>
    <xdr:pic>
      <xdr:nvPicPr>
        <xdr:cNvPr id="66" name="Picture 65" descr="Item:Amulet,Pos:1">
          <a:extLst>
            <a:ext uri="{FF2B5EF4-FFF2-40B4-BE49-F238E27FC236}">
              <a16:creationId xmlns:a16="http://schemas.microsoft.com/office/drawing/2014/main" id="{77D85706-CC0C-694D-B98E-C15E40BFE4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9767261" y="26032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50448</xdr:colOff>
      <xdr:row>4</xdr:row>
      <xdr:rowOff>32808</xdr:rowOff>
    </xdr:from>
    <xdr:to>
      <xdr:col>21</xdr:col>
      <xdr:colOff>840670</xdr:colOff>
      <xdr:row>4</xdr:row>
      <xdr:rowOff>823030</xdr:rowOff>
    </xdr:to>
    <xdr:pic>
      <xdr:nvPicPr>
        <xdr:cNvPr id="89" name="Picture 88" descr="Item:Chakana_Small,Pos:1,Data:5">
          <a:extLst>
            <a:ext uri="{FF2B5EF4-FFF2-40B4-BE49-F238E27FC236}">
              <a16:creationId xmlns:a16="http://schemas.microsoft.com/office/drawing/2014/main" id="{79007437-F2AC-7246-BEF5-74A6A9F6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52698" y="3461808"/>
          <a:ext cx="790222" cy="79022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F265368-1FFA-7244-8984-075ADBA1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306878-6D6C-874D-B761-9AAD46DD2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9F7CAC-2ED7-ED45-85A8-D0427791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92473B2E-DCE9-514C-BBAB-91284BB8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39C179-EBD7-014D-8595-D4A9422CE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2DA5DC10-C812-114E-93FB-5E8147F5B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5F0AE9C-A70F-214C-AA1F-2544A621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18E8119-8F35-AB40-B474-DDB8074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AD64B7E-485C-2F46-8A8A-2B15946F1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C59B7AE2-75B0-3C45-A687-BC9D545B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DAAE7BB-17C2-8649-B8A0-B1EE2D6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BCD67313-2B09-D54C-B2E2-15067B23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508AAFD-C242-F149-BF73-2991F46D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AEDD51E8-8D24-104C-9695-3011E690A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D1CC57-58C3-1549-91F0-A1ADAB365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0570F518-ADD8-CC43-9317-61F13005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0055B64-2F52-E347-A1CF-CDFDD0EA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009B46D-F592-9249-997F-3BFB14D7F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41BF84B-3EF5-EC47-8438-026E8637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893F5A-4F0E-CB44-97A3-5C81D25E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E2178FA-FCD6-E24C-9AC1-AEB9B10F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57838FF-0116-0242-AD0E-D5BBE88A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C7563C4-A418-FD49-9FFD-14245D1A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399BB49-C810-2B45-B2D9-EC6C9483E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0FCC4C5-9A0D-4D41-BDBB-6B16AFEA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7F66779-6686-6247-A79F-0B1677F5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FB297A2-41E2-4A47-B9FE-72BF4CDA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FC223A-ED48-BC47-AA69-54C5924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EC1C59D-BD4F-EB42-9C9F-E0A89BBC05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E44EB70-F89A-F446-A38B-4FC0A5D991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BD2E231E-487B-4D43-A061-03FBC8E3B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8F065D0-97C3-E04F-A7BF-761F97502E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CC9242-DD0B-034D-A931-17D3B3493F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1ADA15A-010E-2F46-86C8-BBC136A973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E7F4FE-39E2-1F4F-B50E-0B0F072AC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80B0E0C-672C-7C4E-9E80-305B6A555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AC7EC4F-09D9-284B-9F18-00D1F5FE1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FE825E9-F78E-D840-879A-B7DD5AD5F7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9F3F9F-CF91-EB42-800E-BFE3569BC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FFEACFE-0702-E64B-BBBF-08C43E3F9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FC3F7E4-947D-664D-927E-E9AC427DDB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E937431-9F6D-8342-B8CE-BAB9B1BCB3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D24F2E7-2FC8-354B-AD98-D7F27E96C1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55DF450-8F97-3346-8579-8A54024AA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AC5AB15-9870-C448-AD8A-27A4FE719C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71F57B1-6C40-9F42-8850-9E4F24A979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E8F5A9-F793-CB4B-A06E-7F9A86336C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BFF41F7-28B6-124F-A61A-CC904D4629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5A1EEE9-B852-424F-BB76-12AA506B2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BE5B9AD-5F2D-D442-A88E-FAC0F53B6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D65589D-6D0D-724A-B11A-F28FF085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5BB1DF2-3FAB-BE41-AD65-07683DAD8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68463-892F-4942-A7BF-DBCDA4DD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14508" y="522216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6EDE86D-55EF-B745-AB1B-CC6451CA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8FB660F-E981-FD4A-9218-EB8492F5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46D53E1-8D79-254B-BDAC-8292E7070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382E5C57-4CB6-EE4A-83E3-99F68B38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A4CBBD63-DEC6-E144-8647-E846845D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4862FCD8-EE5D-0047-9FA2-BC2B673E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61" name="Picture 60" descr=" 4, 5, 1, 2,">
          <a:extLst>
            <a:ext uri="{FF2B5EF4-FFF2-40B4-BE49-F238E27FC236}">
              <a16:creationId xmlns:a16="http://schemas.microsoft.com/office/drawing/2014/main" id="{DBDB82B0-0869-D44E-80DA-A08D87E0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09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62" name="Picture 61" descr="Item:Chakana,Pos:1">
          <a:extLst>
            <a:ext uri="{FF2B5EF4-FFF2-40B4-BE49-F238E27FC236}">
              <a16:creationId xmlns:a16="http://schemas.microsoft.com/office/drawing/2014/main" id="{72900E8D-35B7-2947-80C6-F76FCBAC3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28009" y="17669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3" name="Picture 62" descr="18,18,18,18,">
          <a:extLst>
            <a:ext uri="{FF2B5EF4-FFF2-40B4-BE49-F238E27FC236}">
              <a16:creationId xmlns:a16="http://schemas.microsoft.com/office/drawing/2014/main" id="{22652F25-1496-7944-9B15-94C2E0F20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4" name="Picture 63" descr="Item:Poker,Pos:1">
          <a:extLst>
            <a:ext uri="{FF2B5EF4-FFF2-40B4-BE49-F238E27FC236}">
              <a16:creationId xmlns:a16="http://schemas.microsoft.com/office/drawing/2014/main" id="{3C1C8749-87B0-F748-9EC2-63924AC6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A456B215-9BDD-124C-BF8D-6FC53437F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677597C4-CFD3-684D-8F88-6730FB01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0B41C1AB-0F84-1A43-85FF-8980EAAE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4A4EDB3E-6311-4044-8B94-80FABB1D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61400" y="43592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3E378BC0-F80F-2943-B687-AAB9D03C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9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AF80C262-F20E-FD41-9590-7E179895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4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83549B7E-1832-1B4E-A97F-229E0729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207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952609E-C949-D143-A5CC-935AB4A8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83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62E52791-EC82-5A43-B3C1-3C355597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CF01295-CA59-C44F-9727-407ACDF79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197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5" name="Picture 74" descr=" 9,10, 2, 1,">
          <a:extLst>
            <a:ext uri="{FF2B5EF4-FFF2-40B4-BE49-F238E27FC236}">
              <a16:creationId xmlns:a16="http://schemas.microsoft.com/office/drawing/2014/main" id="{5499D666-17DC-844A-96AD-2534D00A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76" name="Picture 75" descr="12,12, 7, 7,">
          <a:extLst>
            <a:ext uri="{FF2B5EF4-FFF2-40B4-BE49-F238E27FC236}">
              <a16:creationId xmlns:a16="http://schemas.microsoft.com/office/drawing/2014/main" id="{0644AB0E-E7CA-BC4F-B68E-CEF850BE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155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77" name="Picture 76" descr="12,12,12,12,">
          <a:extLst>
            <a:ext uri="{FF2B5EF4-FFF2-40B4-BE49-F238E27FC236}">
              <a16:creationId xmlns:a16="http://schemas.microsoft.com/office/drawing/2014/main" id="{B7013161-930D-FF46-BDEA-BD2858A39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55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78" name="Picture 77" descr=" 8, 8,12,12,">
          <a:extLst>
            <a:ext uri="{FF2B5EF4-FFF2-40B4-BE49-F238E27FC236}">
              <a16:creationId xmlns:a16="http://schemas.microsoft.com/office/drawing/2014/main" id="{8715BF90-3EBF-0E4C-8807-AC46AE878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148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79" name="Picture 78" descr=" 0, 0,38,38,">
          <a:extLst>
            <a:ext uri="{FF2B5EF4-FFF2-40B4-BE49-F238E27FC236}">
              <a16:creationId xmlns:a16="http://schemas.microsoft.com/office/drawing/2014/main" id="{B2B6A4A5-A455-0645-A4C8-BF5BFDEE41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861175" y="69723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80" name="Picture 79" descr="Item:SwingingVine,Pos:1">
          <a:extLst>
            <a:ext uri="{FF2B5EF4-FFF2-40B4-BE49-F238E27FC236}">
              <a16:creationId xmlns:a16="http://schemas.microsoft.com/office/drawing/2014/main" id="{00047DC6-09E3-8C4E-85D5-59F71D05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59383" y="953381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ACB2738-9B4B-9541-A6E6-316DEDC58D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37475" y="69564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2B7D7FD6-CB1C-A24B-9549-EF360E6EE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598170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B47ADA23-FE73-F347-8A62-1C7F0867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1175" y="438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F52F6BF9-0C34-244F-95D3-FF8B16DC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8C44EFBF-922A-4145-98A1-317674F5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4" y="69617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16</xdr:col>
      <xdr:colOff>4458</xdr:colOff>
      <xdr:row>6</xdr:row>
      <xdr:rowOff>831528</xdr:rowOff>
    </xdr:to>
    <xdr:pic>
      <xdr:nvPicPr>
        <xdr:cNvPr id="86" name="Picture 85" descr="Item:SwingyThing,Pos:1">
          <a:extLst>
            <a:ext uri="{FF2B5EF4-FFF2-40B4-BE49-F238E27FC236}">
              <a16:creationId xmlns:a16="http://schemas.microsoft.com/office/drawing/2014/main" id="{29240AAC-8F58-0449-AA46-6011EDEE4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1960738" y="5204945"/>
          <a:ext cx="165812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68756D4-4DF3-7847-B446-AAC827ED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88" name="Picture 87" descr="33,33,31,31,">
          <a:extLst>
            <a:ext uri="{FF2B5EF4-FFF2-40B4-BE49-F238E27FC236}">
              <a16:creationId xmlns:a16="http://schemas.microsoft.com/office/drawing/2014/main" id="{55620AA6-0452-0C40-91C0-C638A373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1387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89" name="Picture 88" descr="31,31,32,32,">
          <a:extLst>
            <a:ext uri="{FF2B5EF4-FFF2-40B4-BE49-F238E27FC236}">
              <a16:creationId xmlns:a16="http://schemas.microsoft.com/office/drawing/2014/main" id="{C5FB0617-D61D-7149-91CF-20FF5F62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043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45270B5A-3A7D-5F42-A5DF-04F9D977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02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3F9C6D89-B828-CF45-BD31-E0315D97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2" name="Picture 91" descr=" 0, 5, 6, 2, ">
          <a:extLst>
            <a:ext uri="{FF2B5EF4-FFF2-40B4-BE49-F238E27FC236}">
              <a16:creationId xmlns:a16="http://schemas.microsoft.com/office/drawing/2014/main" id="{B214DD94-91FF-9641-B2FC-85BB7EEF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49425" y="26225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3" name="Picture 92" descr=" 9, 0, 2,11, ">
          <a:extLst>
            <a:ext uri="{FF2B5EF4-FFF2-40B4-BE49-F238E27FC236}">
              <a16:creationId xmlns:a16="http://schemas.microsoft.com/office/drawing/2014/main" id="{C9475900-4417-BE42-B1E1-64145139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49425" y="34861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94" name="Picture 93" descr=" 0, 0, 3, 3,">
          <a:extLst>
            <a:ext uri="{FF2B5EF4-FFF2-40B4-BE49-F238E27FC236}">
              <a16:creationId xmlns:a16="http://schemas.microsoft.com/office/drawing/2014/main" id="{7A6CFCDD-C40D-2346-B10C-3B6C2D6BF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95" name="Picture 94" descr=" 2, 2, 3, 3,">
          <a:extLst>
            <a:ext uri="{FF2B5EF4-FFF2-40B4-BE49-F238E27FC236}">
              <a16:creationId xmlns:a16="http://schemas.microsoft.com/office/drawing/2014/main" id="{FB41CC4C-F71D-5F42-8480-A3D5512B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466AE175-F870-984A-91A3-2BB32C65C87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1548D32-3317-6241-8D75-35E87BBCA4E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8F6F7569-6A37-2C4B-86FF-DF34490BC3B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D91AA5BB-11E2-1440-887A-E7FBA93A581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027AAC4C-2039-E047-963A-2583C7DA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15FF731A-6D34-2B4E-BBB2-2BDCE769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424E45CC-8984-0C47-A904-7C9C59C0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A1BB59A7-86F3-444B-9F89-FCC46BA9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FACD7999-EE27-544B-9989-B261328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05" name="Picture 104" descr="Enemy:Archer_RH,Data:26,Pos:1">
          <a:extLst>
            <a:ext uri="{FF2B5EF4-FFF2-40B4-BE49-F238E27FC236}">
              <a16:creationId xmlns:a16="http://schemas.microsoft.com/office/drawing/2014/main" id="{103E097E-4A2A-2D44-ADD7-B5C184662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06" name="Picture 105" descr="Enemy:Archer_LH,Data:26,Pos:1">
          <a:extLst>
            <a:ext uri="{FF2B5EF4-FFF2-40B4-BE49-F238E27FC236}">
              <a16:creationId xmlns:a16="http://schemas.microsoft.com/office/drawing/2014/main" id="{056D8A92-7F10-A047-A06A-417F6BFF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0EF37F76-5F83-0048-9C5D-BF189448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8E71B548-B8AE-5E40-9B54-609F359C9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11" name="Picture 110" descr=" 0, 5, 6, 2, ">
          <a:extLst>
            <a:ext uri="{FF2B5EF4-FFF2-40B4-BE49-F238E27FC236}">
              <a16:creationId xmlns:a16="http://schemas.microsoft.com/office/drawing/2014/main" id="{FB1939B6-9E42-234A-9EC1-F13041D6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639800" y="6086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ECA794E-28D8-664B-9E99-5898616F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345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77D8499E-692F-F84D-B7C1-A91B264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3875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188671DE-4517-3C48-A62F-1FC1CB8D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520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9CF65236-67AC-644F-84CF-027737764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64310700-6ABA-E648-BBCB-74B04854A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B5BF73D3-FF1C-114D-A1D9-E302781DB1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189325" y="69564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18" name="Picture 117" descr=" 0, 0,38,38,">
          <a:extLst>
            <a:ext uri="{FF2B5EF4-FFF2-40B4-BE49-F238E27FC236}">
              <a16:creationId xmlns:a16="http://schemas.microsoft.com/office/drawing/2014/main" id="{2214311F-7A68-C446-9A35-6CD1BD049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884775" y="69342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911D6544-AE5D-DB43-B4DA-A20CC81F8F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627850" y="69437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3FABE9FB-D486-4540-9C12-456E513E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316200" y="69564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21" name="Picture 120" descr=" 0, 0,39,39,">
          <a:extLst>
            <a:ext uri="{FF2B5EF4-FFF2-40B4-BE49-F238E27FC236}">
              <a16:creationId xmlns:a16="http://schemas.microsoft.com/office/drawing/2014/main" id="{BC26DA70-626B-0E40-A0CD-9AB09CD8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1075" y="6934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22" name="Picture 121" descr=" 0, 0,40,40,">
          <a:extLst>
            <a:ext uri="{FF2B5EF4-FFF2-40B4-BE49-F238E27FC236}">
              <a16:creationId xmlns:a16="http://schemas.microsoft.com/office/drawing/2014/main" id="{5CBE37A8-2CD0-9349-A386-FAF3AEBD5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3387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23" name="Picture 122" descr=" 0, 0,40,40,">
          <a:extLst>
            <a:ext uri="{FF2B5EF4-FFF2-40B4-BE49-F238E27FC236}">
              <a16:creationId xmlns:a16="http://schemas.microsoft.com/office/drawing/2014/main" id="{04CE7F36-E666-F944-AF51-4389600AC0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70A2E8D-B45B-7E49-B666-EAE311E17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3300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125" name="Picture 124" descr="18,18,18,18,">
          <a:extLst>
            <a:ext uri="{FF2B5EF4-FFF2-40B4-BE49-F238E27FC236}">
              <a16:creationId xmlns:a16="http://schemas.microsoft.com/office/drawing/2014/main" id="{8D1591AE-FAC4-1B44-BF58-4CD30C18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2772" y="9263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126" name="Picture 125" descr="18,18,18,18,">
          <a:extLst>
            <a:ext uri="{FF2B5EF4-FFF2-40B4-BE49-F238E27FC236}">
              <a16:creationId xmlns:a16="http://schemas.microsoft.com/office/drawing/2014/main" id="{54FD6D5D-035E-7A44-947C-0AA9F66E2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96697" y="69493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127" name="Picture 126" descr="18,18,18,18,">
          <a:extLst>
            <a:ext uri="{FF2B5EF4-FFF2-40B4-BE49-F238E27FC236}">
              <a16:creationId xmlns:a16="http://schemas.microsoft.com/office/drawing/2014/main" id="{89732E43-6B43-8F41-9325-7B2461A24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1621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128" name="Picture 127" descr="18,18,18,18,">
          <a:extLst>
            <a:ext uri="{FF2B5EF4-FFF2-40B4-BE49-F238E27FC236}">
              <a16:creationId xmlns:a16="http://schemas.microsoft.com/office/drawing/2014/main" id="{1720892A-99A9-E544-8618-79542843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3292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E9D64D6-AB4E-6C4C-BBEB-BEB9EF19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C6351B5-ED5A-8845-83BC-07ACCD4C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47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98E0D3B-34FE-5848-B134-666C959B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520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457CBA1F-428B-104D-B646-3C410F48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488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A9E0FAA0-4B0A-654E-A272-4C14231C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9007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81B9AB8-0270-CA45-9C70-B14EA62A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83725" y="353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3680386-5755-7B4C-B4C5-CEFC0680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917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6" name="Picture 135" descr="12,12,12,12,">
          <a:extLst>
            <a:ext uri="{FF2B5EF4-FFF2-40B4-BE49-F238E27FC236}">
              <a16:creationId xmlns:a16="http://schemas.microsoft.com/office/drawing/2014/main" id="{D9B9A827-6E15-C747-911A-515BFC8E1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7737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46D013F-B3E0-054B-8A3D-CC0BFD4C3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83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8" name="Picture 137" descr="21, 1, 2, 2,">
          <a:extLst>
            <a:ext uri="{FF2B5EF4-FFF2-40B4-BE49-F238E27FC236}">
              <a16:creationId xmlns:a16="http://schemas.microsoft.com/office/drawing/2014/main" id="{3272C57F-A971-3649-B969-D8626744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233775" y="267652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D4B3DB6-6D27-1E4C-A10F-BC7C13ED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64EC320-61DB-9544-B442-DAB09C95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1" name="Picture 140" descr="Enemy:Archer_RH,Data:22,Pos:1">
          <a:extLst>
            <a:ext uri="{FF2B5EF4-FFF2-40B4-BE49-F238E27FC236}">
              <a16:creationId xmlns:a16="http://schemas.microsoft.com/office/drawing/2014/main" id="{1C3023E4-040E-C345-ABDF-6A26B62C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13450" y="176847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2" name="Picture 141" descr="Item:Chakana_Small,Pos:1,Data:5">
          <a:extLst>
            <a:ext uri="{FF2B5EF4-FFF2-40B4-BE49-F238E27FC236}">
              <a16:creationId xmlns:a16="http://schemas.microsoft.com/office/drawing/2014/main" id="{265EE7BD-53FA-F445-A23E-9F47ECE46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89398" y="35030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3" name="Picture 142" descr="Item:Lever_LH,Pos:2,Data:4">
          <a:extLst>
            <a:ext uri="{FF2B5EF4-FFF2-40B4-BE49-F238E27FC236}">
              <a16:creationId xmlns:a16="http://schemas.microsoft.com/office/drawing/2014/main" id="{A5EB5680-8DD2-AB40-9A86-358BC91E3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488647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97C32602-5ADD-FF40-914D-55D3E97DF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6842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1175DC36-9F70-3247-971E-849F77D8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65200" y="179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CA87E2EC-FDAD-9C48-B461-0BF497415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5885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910CA332-09F7-8446-8A22-406AFA25A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642975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48" name="Picture 147" descr="21, 1, 2, 2,">
          <a:extLst>
            <a:ext uri="{FF2B5EF4-FFF2-40B4-BE49-F238E27FC236}">
              <a16:creationId xmlns:a16="http://schemas.microsoft.com/office/drawing/2014/main" id="{27F6F6DB-71D1-1E42-BC80-4360B62EE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967325" y="43561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49" name="Picture 148" descr=" 1,19, 2, 2,">
          <a:extLst>
            <a:ext uri="{FF2B5EF4-FFF2-40B4-BE49-F238E27FC236}">
              <a16:creationId xmlns:a16="http://schemas.microsoft.com/office/drawing/2014/main" id="{0DE837BC-CDBA-4548-94C5-BF188C91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2242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E8832615-29F4-E843-BB1D-5BBB5B8F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F4FB9A7-C5B9-7C42-956C-63F392D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B55C590-E91F-8F49-A6F3-D673A287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92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53" name="Picture 152" descr="Item:Lever_RH,Pos:3,Data:4">
          <a:extLst>
            <a:ext uri="{FF2B5EF4-FFF2-40B4-BE49-F238E27FC236}">
              <a16:creationId xmlns:a16="http://schemas.microsoft.com/office/drawing/2014/main" id="{1285DEB8-92B6-CE4F-B2D6-A9DDE7791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9907" y="17504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0DD239B-B8E1-014C-9752-CF73066F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F494106-2917-DD49-8D48-4E4853CB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56" name="Picture 155" descr="Item:Lever_LH,Pos:4,Data:4">
          <a:extLst>
            <a:ext uri="{FF2B5EF4-FFF2-40B4-BE49-F238E27FC236}">
              <a16:creationId xmlns:a16="http://schemas.microsoft.com/office/drawing/2014/main" id="{A0279C34-20FF-0D4E-8132-9FE6BBE7E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00922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57" name="Picture 156" descr="Item:Lever_Portal_Auto_Closed,Pos:7,Data:1400">
          <a:extLst>
            <a:ext uri="{FF2B5EF4-FFF2-40B4-BE49-F238E27FC236}">
              <a16:creationId xmlns:a16="http://schemas.microsoft.com/office/drawing/2014/main" id="{47683517-EC50-AA49-A5EB-A79E17E6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262306" y="17522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58" name="Picture 157" descr="Item:Lever_Portal_Closed,Pos:5">
          <a:extLst>
            <a:ext uri="{FF2B5EF4-FFF2-40B4-BE49-F238E27FC236}">
              <a16:creationId xmlns:a16="http://schemas.microsoft.com/office/drawing/2014/main" id="{330C7694-1B7F-E24B-9B36-546F291E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947783" y="17763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F09CA3D-50D7-2641-92A6-C0889A82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EB09AB-4315-2749-994D-970A2C5E6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15</xdr:col>
      <xdr:colOff>3176</xdr:colOff>
      <xdr:row>4</xdr:row>
      <xdr:rowOff>817034</xdr:rowOff>
    </xdr:to>
    <xdr:pic>
      <xdr:nvPicPr>
        <xdr:cNvPr id="161" name="Picture 160" descr="Item:Lever_Portal_Auto_Closed,Pos:6,Data:1200">
          <a:extLst>
            <a:ext uri="{FF2B5EF4-FFF2-40B4-BE49-F238E27FC236}">
              <a16:creationId xmlns:a16="http://schemas.microsoft.com/office/drawing/2014/main" id="{3045417D-E059-3E48-8AB1-E3B536B17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979981" y="34953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635EEB82-5F8F-1140-8AE8-C1A8D887D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E752FC3-09E1-7C4D-8C07-A4816368C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F4E6BF9-9305-814C-B4B0-E92E9E7AF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20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44098</xdr:colOff>
      <xdr:row>4</xdr:row>
      <xdr:rowOff>58208</xdr:rowOff>
    </xdr:from>
    <xdr:to>
      <xdr:col>10</xdr:col>
      <xdr:colOff>834320</xdr:colOff>
      <xdr:row>4</xdr:row>
      <xdr:rowOff>848430</xdr:rowOff>
    </xdr:to>
    <xdr:pic>
      <xdr:nvPicPr>
        <xdr:cNvPr id="166" name="Picture 165" descr="Item:Chakana_Small,Pos:1,Data:5">
          <a:extLst>
            <a:ext uri="{FF2B5EF4-FFF2-40B4-BE49-F238E27FC236}">
              <a16:creationId xmlns:a16="http://schemas.microsoft.com/office/drawing/2014/main" id="{3596302D-7F83-7B4D-9AE8-88389CE28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616598" y="3487208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9E0D986-425C-B040-9B06-3EAE9C08F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F684406C-4DB1-8449-9D7C-ADE1DEF3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98425</xdr:colOff>
      <xdr:row>4</xdr:row>
      <xdr:rowOff>34925</xdr:rowOff>
    </xdr:from>
    <xdr:to>
      <xdr:col>8</xdr:col>
      <xdr:colOff>15175</xdr:colOff>
      <xdr:row>4</xdr:row>
      <xdr:rowOff>808925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662F6CC9-AE86-614C-B9F0-E2EEAA23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4725" y="34893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2DC98EB-2500-6547-8E08-2F3260872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9850" y="263525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71" name="Picture 170" descr="27,27, 2, 2,">
          <a:extLst>
            <a:ext uri="{FF2B5EF4-FFF2-40B4-BE49-F238E27FC236}">
              <a16:creationId xmlns:a16="http://schemas.microsoft.com/office/drawing/2014/main" id="{B29B305F-F9B6-D940-BCAD-0BCC685EFE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43688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72" name="Picture 171" descr="27,27, 2, 2,">
          <a:extLst>
            <a:ext uri="{FF2B5EF4-FFF2-40B4-BE49-F238E27FC236}">
              <a16:creationId xmlns:a16="http://schemas.microsoft.com/office/drawing/2014/main" id="{526DF11C-A3FF-D245-839B-37EFCB22B6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7425" y="26543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0A91B8DD-5452-0D44-AA7C-BE36C1FB588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11975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174" name="Picture 173" descr="27,27, 2, 2,">
          <a:extLst>
            <a:ext uri="{FF2B5EF4-FFF2-40B4-BE49-F238E27FC236}">
              <a16:creationId xmlns:a16="http://schemas.microsoft.com/office/drawing/2014/main" id="{B9CB4E79-A24E-644D-8613-CA15D62D27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56525" y="265747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175" name="Picture 174" descr="27,27, 2, 2,">
          <a:extLst>
            <a:ext uri="{FF2B5EF4-FFF2-40B4-BE49-F238E27FC236}">
              <a16:creationId xmlns:a16="http://schemas.microsoft.com/office/drawing/2014/main" id="{69698A97-74BC-054A-A8E1-586A3D07C9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4250" y="43624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7069AFE9-3823-2F49-A0F3-BF23250A7E7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592925" y="43561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177" name="Picture 176" descr="27,27, 2, 2,">
          <a:extLst>
            <a:ext uri="{FF2B5EF4-FFF2-40B4-BE49-F238E27FC236}">
              <a16:creationId xmlns:a16="http://schemas.microsoft.com/office/drawing/2014/main" id="{26BF5DE9-D966-324C-B053-8837CDA2F3F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37475" y="43656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208270A2-0DBF-214C-A25B-91D683CD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51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0D25C7AF-35F2-5C40-9221-425B29815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2300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C34792C-096C-0840-99DD-5282026F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59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181" name="Picture 180" descr="Enemy:Guard_LH,Pos:1">
          <a:extLst>
            <a:ext uri="{FF2B5EF4-FFF2-40B4-BE49-F238E27FC236}">
              <a16:creationId xmlns:a16="http://schemas.microsoft.com/office/drawing/2014/main" id="{18D8FFD9-F009-DF48-ABF2-11EC3BD3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4701501" y="61023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905E67DA-3FD6-AB48-B4E2-8AE07D74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69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183" name="Picture 182" descr=" 2, 2, 51, 51, ">
          <a:extLst>
            <a:ext uri="{FF2B5EF4-FFF2-40B4-BE49-F238E27FC236}">
              <a16:creationId xmlns:a16="http://schemas.microsoft.com/office/drawing/2014/main" id="{11C3C098-FCBC-CB42-BB8F-ECF506D51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5300" y="17748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184" name="Picture 183" descr=" 2, 2, 49, 49, ">
          <a:extLst>
            <a:ext uri="{FF2B5EF4-FFF2-40B4-BE49-F238E27FC236}">
              <a16:creationId xmlns:a16="http://schemas.microsoft.com/office/drawing/2014/main" id="{DBDED8D5-1164-ED4A-B356-D11B6A58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494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23B1AC68-80D6-204F-AF3C-5A31EDF34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9425" y="911225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520CDB37-5510-3E4E-9C39-8D6E9F504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804775" y="69500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15</xdr:col>
      <xdr:colOff>0</xdr:colOff>
      <xdr:row>8</xdr:row>
      <xdr:rowOff>850900</xdr:rowOff>
    </xdr:to>
    <xdr:pic>
      <xdr:nvPicPr>
        <xdr:cNvPr id="187" name="Picture 186" descr=" 2, 2, 50, 50, ">
          <a:extLst>
            <a:ext uri="{FF2B5EF4-FFF2-40B4-BE49-F238E27FC236}">
              <a16:creationId xmlns:a16="http://schemas.microsoft.com/office/drawing/2014/main" id="{5ACE0322-059C-E344-93F7-033589D52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9538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13</xdr:col>
      <xdr:colOff>0</xdr:colOff>
      <xdr:row>8</xdr:row>
      <xdr:rowOff>850900</xdr:rowOff>
    </xdr:to>
    <xdr:pic>
      <xdr:nvPicPr>
        <xdr:cNvPr id="188" name="Picture 187" descr=" 2, 2, 49, 49, ">
          <a:extLst>
            <a:ext uri="{FF2B5EF4-FFF2-40B4-BE49-F238E27FC236}">
              <a16:creationId xmlns:a16="http://schemas.microsoft.com/office/drawing/2014/main" id="{66979D39-7F6E-B24E-893E-AC48AA99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0267950" y="6965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189" name="Picture 188" descr="48,48,48,48, ">
          <a:extLst>
            <a:ext uri="{FF2B5EF4-FFF2-40B4-BE49-F238E27FC236}">
              <a16:creationId xmlns:a16="http://schemas.microsoft.com/office/drawing/2014/main" id="{BB64A066-DCCD-534D-9E86-BACDEB20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825200" y="69342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190" name="Picture 189" descr="Item:Potion,Pos:1">
          <a:extLst>
            <a:ext uri="{FF2B5EF4-FFF2-40B4-BE49-F238E27FC236}">
              <a16:creationId xmlns:a16="http://schemas.microsoft.com/office/drawing/2014/main" id="{8D2BFE24-3BA9-FB40-9431-FE475E6FE6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76257" y="2610717"/>
          <a:ext cx="76719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191" name="Picture 190" descr="33,33,31,31,">
          <a:extLst>
            <a:ext uri="{FF2B5EF4-FFF2-40B4-BE49-F238E27FC236}">
              <a16:creationId xmlns:a16="http://schemas.microsoft.com/office/drawing/2014/main" id="{D8CEAD74-4CB7-044A-9DC3-FE4943236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7282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192" name="Picture 191" descr="31,31,31,31,">
          <a:extLst>
            <a:ext uri="{FF2B5EF4-FFF2-40B4-BE49-F238E27FC236}">
              <a16:creationId xmlns:a16="http://schemas.microsoft.com/office/drawing/2014/main" id="{71CD6EDC-09F8-B241-8FB9-96CE7A41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537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A9110DB9-87EC-F640-87C0-46FD2A1F6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474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194" name="Picture 193" descr="31,31,32,32,">
          <a:extLst>
            <a:ext uri="{FF2B5EF4-FFF2-40B4-BE49-F238E27FC236}">
              <a16:creationId xmlns:a16="http://schemas.microsoft.com/office/drawing/2014/main" id="{6A6D89A9-2432-564F-AE8B-B410CBC9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31550" y="352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</xdr:colOff>
      <xdr:row>13</xdr:row>
      <xdr:rowOff>47624</xdr:rowOff>
    </xdr:from>
    <xdr:to>
      <xdr:col>5</xdr:col>
      <xdr:colOff>857249</xdr:colOff>
      <xdr:row>13</xdr:row>
      <xdr:rowOff>857249</xdr:rowOff>
    </xdr:to>
    <xdr:pic>
      <xdr:nvPicPr>
        <xdr:cNvPr id="197" name="Picture 196" descr="52,52,52,52, ">
          <a:extLst>
            <a:ext uri="{FF2B5EF4-FFF2-40B4-BE49-F238E27FC236}">
              <a16:creationId xmlns:a16="http://schemas.microsoft.com/office/drawing/2014/main" id="{A1EE4C9F-41EE-498B-0B45-3E890ABF2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4333874" y="11191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8</xdr:col>
      <xdr:colOff>73024</xdr:colOff>
      <xdr:row>4</xdr:row>
      <xdr:rowOff>41274</xdr:rowOff>
    </xdr:from>
    <xdr:to>
      <xdr:col>8</xdr:col>
      <xdr:colOff>841375</xdr:colOff>
      <xdr:row>4</xdr:row>
      <xdr:rowOff>809625</xdr:rowOff>
    </xdr:to>
    <xdr:pic>
      <xdr:nvPicPr>
        <xdr:cNvPr id="198" name="Picture 197" descr="52,52,52,52, ">
          <a:extLst>
            <a:ext uri="{FF2B5EF4-FFF2-40B4-BE49-F238E27FC236}">
              <a16:creationId xmlns:a16="http://schemas.microsoft.com/office/drawing/2014/main" id="{0F4DF75D-90F5-5C41-8086-E55F7EFE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6931024" y="3470274"/>
          <a:ext cx="768351" cy="768351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</xdr:row>
      <xdr:rowOff>53975</xdr:rowOff>
    </xdr:from>
    <xdr:to>
      <xdr:col>5</xdr:col>
      <xdr:colOff>821625</xdr:colOff>
      <xdr:row>1</xdr:row>
      <xdr:rowOff>827975</xdr:rowOff>
    </xdr:to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3B32F6AF-20EB-544F-9705-5FF312FC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</xdr:row>
      <xdr:rowOff>53975</xdr:rowOff>
    </xdr:from>
    <xdr:to>
      <xdr:col>5</xdr:col>
      <xdr:colOff>802575</xdr:colOff>
      <xdr:row>2</xdr:row>
      <xdr:rowOff>827975</xdr:rowOff>
    </xdr:to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17CF2F4F-1C8C-0446-BDBE-C7874D57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48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3</xdr:row>
      <xdr:rowOff>31750</xdr:rowOff>
    </xdr:from>
    <xdr:to>
      <xdr:col>5</xdr:col>
      <xdr:colOff>812100</xdr:colOff>
      <xdr:row>3</xdr:row>
      <xdr:rowOff>805750</xdr:rowOff>
    </xdr:to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9D627A22-6109-D041-9D1A-00654CE22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</xdr:row>
      <xdr:rowOff>38100</xdr:rowOff>
    </xdr:from>
    <xdr:to>
      <xdr:col>5</xdr:col>
      <xdr:colOff>812100</xdr:colOff>
      <xdr:row>4</xdr:row>
      <xdr:rowOff>812100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4425FC33-D120-424F-B06D-DE698D9D4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24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5" name="Picture 164" descr="Enemy:SwordFighter_RH,Data:64,Pos:1">
          <a:extLst>
            <a:ext uri="{FF2B5EF4-FFF2-40B4-BE49-F238E27FC236}">
              <a16:creationId xmlns:a16="http://schemas.microsoft.com/office/drawing/2014/main" id="{9FFD5F08-06DF-CD42-A52C-AADE02A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20850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95" name="Picture 194" descr="Enemy:SwordFighter_LH,Data:64,Pos:1">
          <a:extLst>
            <a:ext uri="{FF2B5EF4-FFF2-40B4-BE49-F238E27FC236}">
              <a16:creationId xmlns:a16="http://schemas.microsoft.com/office/drawing/2014/main" id="{D33CB7B5-7DFA-5F4E-8BF0-9F2F6272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8051638" y="10334625"/>
          <a:ext cx="790223" cy="7902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15875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15875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2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6</xdr:row>
      <xdr:rowOff>15875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59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7</xdr:row>
      <xdr:rowOff>15875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15875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4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75250" y="60166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8</xdr:row>
      <xdr:rowOff>31750</xdr:rowOff>
    </xdr:from>
    <xdr:ext cx="796637" cy="796638"/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4923750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5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3,Data:4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6,Data:1024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2</xdr:row>
      <xdr:rowOff>47625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033250" y="1762125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2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4,Data:4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7,Data:1200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63500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,Data:3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,Data:3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B29263CC-F1F4-174E-B09F-0053984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2D11918C-3EB5-4C4D-9717-982B3DB82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oneCellAnchor>
    <xdr:from>
      <xdr:col>16</xdr:col>
      <xdr:colOff>57150</xdr:colOff>
      <xdr:row>4</xdr:row>
      <xdr:rowOff>41275</xdr:rowOff>
    </xdr:from>
    <xdr:ext cx="774000" cy="774000"/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BBE2E35C-A1D3-1848-BEC3-C53588243D47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315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2</xdr:row>
      <xdr:rowOff>50800</xdr:rowOff>
    </xdr:from>
    <xdr:ext cx="774000" cy="774000"/>
    <xdr:pic>
      <xdr:nvPicPr>
        <xdr:cNvPr id="188" name="Picture 187" descr="21, 1, 2, 2,">
          <a:extLst>
            <a:ext uri="{FF2B5EF4-FFF2-40B4-BE49-F238E27FC236}">
              <a16:creationId xmlns:a16="http://schemas.microsoft.com/office/drawing/2014/main" id="{66A82B61-3D67-B44A-88C9-CEC65C66DC55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464675" y="17653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25400</xdr:colOff>
      <xdr:row>1</xdr:row>
      <xdr:rowOff>57150</xdr:rowOff>
    </xdr:from>
    <xdr:to>
      <xdr:col>5</xdr:col>
      <xdr:colOff>840317</xdr:colOff>
      <xdr:row>2</xdr:row>
      <xdr:rowOff>4234</xdr:rowOff>
    </xdr:to>
    <xdr:pic>
      <xdr:nvPicPr>
        <xdr:cNvPr id="192" name="Picture 191" descr="Enemy:Archer_RH,Data:56,Pos:1">
          <a:extLst>
            <a:ext uri="{FF2B5EF4-FFF2-40B4-BE49-F238E27FC236}">
              <a16:creationId xmlns:a16="http://schemas.microsoft.com/office/drawing/2014/main" id="{C6021FF7-1C53-C749-BBA4-ABA656D05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4311650" y="9144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2</xdr:row>
      <xdr:rowOff>31750</xdr:rowOff>
    </xdr:from>
    <xdr:to>
      <xdr:col>2</xdr:col>
      <xdr:colOff>825500</xdr:colOff>
      <xdr:row>2</xdr:row>
      <xdr:rowOff>825500</xdr:rowOff>
    </xdr:to>
    <xdr:pic>
      <xdr:nvPicPr>
        <xdr:cNvPr id="195" name="Picture 194" descr=" 2, 2, 51, 51, ">
          <a:extLst>
            <a:ext uri="{FF2B5EF4-FFF2-40B4-BE49-F238E27FC236}">
              <a16:creationId xmlns:a16="http://schemas.microsoft.com/office/drawing/2014/main" id="{C044111D-E73C-9849-996B-A5CEC901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0</xdr:row>
      <xdr:rowOff>31750</xdr:rowOff>
    </xdr:from>
    <xdr:to>
      <xdr:col>2</xdr:col>
      <xdr:colOff>809625</xdr:colOff>
      <xdr:row>0</xdr:row>
      <xdr:rowOff>825500</xdr:rowOff>
    </xdr:to>
    <xdr:pic>
      <xdr:nvPicPr>
        <xdr:cNvPr id="196" name="Picture 195" descr=" 2, 2, 49, 49, ">
          <a:extLst>
            <a:ext uri="{FF2B5EF4-FFF2-40B4-BE49-F238E27FC236}">
              <a16:creationId xmlns:a16="http://schemas.microsoft.com/office/drawing/2014/main" id="{2A123E50-1FD6-9543-84B4-CC5E64C94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30375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</xdr:row>
      <xdr:rowOff>31750</xdr:rowOff>
    </xdr:from>
    <xdr:to>
      <xdr:col>2</xdr:col>
      <xdr:colOff>825500</xdr:colOff>
      <xdr:row>1</xdr:row>
      <xdr:rowOff>841375</xdr:rowOff>
    </xdr:to>
    <xdr:pic>
      <xdr:nvPicPr>
        <xdr:cNvPr id="197" name="Picture 196" descr=" 2, 2, 50, 50, ">
          <a:extLst>
            <a:ext uri="{FF2B5EF4-FFF2-40B4-BE49-F238E27FC236}">
              <a16:creationId xmlns:a16="http://schemas.microsoft.com/office/drawing/2014/main" id="{AFB18D34-3388-124E-849B-9352B2B3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30375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8</xdr:row>
      <xdr:rowOff>9525</xdr:rowOff>
    </xdr:from>
    <xdr:to>
      <xdr:col>7</xdr:col>
      <xdr:colOff>9525</xdr:colOff>
      <xdr:row>8</xdr:row>
      <xdr:rowOff>819150</xdr:rowOff>
    </xdr:to>
    <xdr:pic>
      <xdr:nvPicPr>
        <xdr:cNvPr id="198" name="Picture 197" descr=" 2, 2, 50, 50, ">
          <a:extLst>
            <a:ext uri="{FF2B5EF4-FFF2-40B4-BE49-F238E27FC236}">
              <a16:creationId xmlns:a16="http://schemas.microsoft.com/office/drawing/2014/main" id="{527CEA97-C330-FF4D-BAE8-969F9A87A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52006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88900</xdr:colOff>
      <xdr:row>8</xdr:row>
      <xdr:rowOff>25400</xdr:rowOff>
    </xdr:from>
    <xdr:to>
      <xdr:col>8</xdr:col>
      <xdr:colOff>25400</xdr:colOff>
      <xdr:row>8</xdr:row>
      <xdr:rowOff>819150</xdr:rowOff>
    </xdr:to>
    <xdr:pic>
      <xdr:nvPicPr>
        <xdr:cNvPr id="199" name="Picture 198" descr=" 2, 2, 51, 51, ">
          <a:extLst>
            <a:ext uri="{FF2B5EF4-FFF2-40B4-BE49-F238E27FC236}">
              <a16:creationId xmlns:a16="http://schemas.microsoft.com/office/drawing/2014/main" id="{CEBC882E-D034-364A-9254-1F4EC3D7C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608965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8</xdr:row>
      <xdr:rowOff>41276</xdr:rowOff>
    </xdr:from>
    <xdr:to>
      <xdr:col>10</xdr:col>
      <xdr:colOff>835025</xdr:colOff>
      <xdr:row>8</xdr:row>
      <xdr:rowOff>835026</xdr:rowOff>
    </xdr:to>
    <xdr:pic>
      <xdr:nvPicPr>
        <xdr:cNvPr id="200" name="Picture 199" descr="48,48,48,48, ">
          <a:extLst>
            <a:ext uri="{FF2B5EF4-FFF2-40B4-BE49-F238E27FC236}">
              <a16:creationId xmlns:a16="http://schemas.microsoft.com/office/drawing/2014/main" id="{0D320225-47C9-594C-8377-00840332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13775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850900</xdr:colOff>
      <xdr:row>8</xdr:row>
      <xdr:rowOff>9525</xdr:rowOff>
    </xdr:from>
    <xdr:to>
      <xdr:col>14</xdr:col>
      <xdr:colOff>787400</xdr:colOff>
      <xdr:row>8</xdr:row>
      <xdr:rowOff>803275</xdr:rowOff>
    </xdr:to>
    <xdr:pic>
      <xdr:nvPicPr>
        <xdr:cNvPr id="202" name="Picture 201" descr=" 2, 2, 49, 49, ">
          <a:extLst>
            <a:ext uri="{FF2B5EF4-FFF2-40B4-BE49-F238E27FC236}">
              <a16:creationId xmlns:a16="http://schemas.microsoft.com/office/drawing/2014/main" id="{B400479C-1056-954F-AFED-5CCB082B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1995150" y="6867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8</xdr:row>
      <xdr:rowOff>19050</xdr:rowOff>
    </xdr:from>
    <xdr:to>
      <xdr:col>23</xdr:col>
      <xdr:colOff>812800</xdr:colOff>
      <xdr:row>8</xdr:row>
      <xdr:rowOff>812800</xdr:rowOff>
    </xdr:to>
    <xdr:pic>
      <xdr:nvPicPr>
        <xdr:cNvPr id="203" name="Picture 202" descr=" 2, 2, 49, 49, ">
          <a:extLst>
            <a:ext uri="{FF2B5EF4-FFF2-40B4-BE49-F238E27FC236}">
              <a16:creationId xmlns:a16="http://schemas.microsoft.com/office/drawing/2014/main" id="{67E4B670-7AFF-2047-90E7-2A8088B0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9735800" y="6877050"/>
          <a:ext cx="793750" cy="793750"/>
        </a:xfrm>
        <a:prstGeom prst="rect">
          <a:avLst/>
        </a:prstGeom>
      </xdr:spPr>
    </xdr:pic>
    <xdr:clientData/>
  </xdr:twoCellAnchor>
  <xdr:oneCellAnchor>
    <xdr:from>
      <xdr:col>29</xdr:col>
      <xdr:colOff>60325</xdr:colOff>
      <xdr:row>1</xdr:row>
      <xdr:rowOff>34925</xdr:rowOff>
    </xdr:from>
    <xdr:ext cx="774000" cy="774000"/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7A7BE8A0-42BA-0F42-A6A6-08ECBCF76603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0575" y="8921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53975</xdr:colOff>
      <xdr:row>4</xdr:row>
      <xdr:rowOff>28575</xdr:rowOff>
    </xdr:from>
    <xdr:ext cx="774000" cy="774000"/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42C57B2C-9868-2945-AFE7-BBA228B293DB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5</xdr:row>
      <xdr:rowOff>31750</xdr:rowOff>
    </xdr:from>
    <xdr:ext cx="774000" cy="774000"/>
    <xdr:pic>
      <xdr:nvPicPr>
        <xdr:cNvPr id="207" name="Picture 206" descr=" 8, 8,12,12,">
          <a:extLst>
            <a:ext uri="{FF2B5EF4-FFF2-40B4-BE49-F238E27FC236}">
              <a16:creationId xmlns:a16="http://schemas.microsoft.com/office/drawing/2014/main" id="{F884AD5B-D641-4442-8074-BAE2951F9172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905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4</xdr:row>
      <xdr:rowOff>31750</xdr:rowOff>
    </xdr:from>
    <xdr:ext cx="774000" cy="774000"/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DA106F74-EAED-814A-BCA8-1FD931CBD37C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835024</xdr:colOff>
      <xdr:row>1</xdr:row>
      <xdr:rowOff>9525</xdr:rowOff>
    </xdr:from>
    <xdr:to>
      <xdr:col>18</xdr:col>
      <xdr:colOff>793749</xdr:colOff>
      <xdr:row>1</xdr:row>
      <xdr:rowOff>819150</xdr:rowOff>
    </xdr:to>
    <xdr:pic>
      <xdr:nvPicPr>
        <xdr:cNvPr id="210" name="Picture 209" descr="43,43,43,43, ">
          <a:extLst>
            <a:ext uri="{FF2B5EF4-FFF2-40B4-BE49-F238E27FC236}">
              <a16:creationId xmlns:a16="http://schemas.microsoft.com/office/drawing/2014/main" id="{B1DD14FD-D622-1045-956C-BCAA728A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408274" y="866775"/>
          <a:ext cx="815975" cy="809625"/>
        </a:xfrm>
        <a:prstGeom prst="rect">
          <a:avLst/>
        </a:prstGeom>
      </xdr:spPr>
    </xdr:pic>
    <xdr:clientData/>
  </xdr:twoCellAnchor>
  <xdr:oneCellAnchor>
    <xdr:from>
      <xdr:col>12</xdr:col>
      <xdr:colOff>58016</xdr:colOff>
      <xdr:row>1</xdr:row>
      <xdr:rowOff>44163</xdr:rowOff>
    </xdr:from>
    <xdr:ext cx="819727" cy="796635"/>
    <xdr:pic>
      <xdr:nvPicPr>
        <xdr:cNvPr id="212" name="Picture 211" descr="Item:TrapDoor,Pos:1">
          <a:extLst>
            <a:ext uri="{FF2B5EF4-FFF2-40B4-BE49-F238E27FC236}">
              <a16:creationId xmlns:a16="http://schemas.microsoft.com/office/drawing/2014/main" id="{78ADBCAD-A39B-2C47-BA12-9657F3F4D84B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0345016" y="901413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5</xdr:row>
      <xdr:rowOff>25400</xdr:rowOff>
    </xdr:from>
    <xdr:ext cx="774000" cy="774000"/>
    <xdr:pic>
      <xdr:nvPicPr>
        <xdr:cNvPr id="213" name="Picture 212" descr=" 8, 8,12,12,">
          <a:extLst>
            <a:ext uri="{FF2B5EF4-FFF2-40B4-BE49-F238E27FC236}">
              <a16:creationId xmlns:a16="http://schemas.microsoft.com/office/drawing/2014/main" id="{140BB2CD-8D64-5B4F-B932-D22D1CB9AF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8531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47336</xdr:colOff>
      <xdr:row>2</xdr:row>
      <xdr:rowOff>28286</xdr:rowOff>
    </xdr:from>
    <xdr:ext cx="808185" cy="808183"/>
    <xdr:pic>
      <xdr:nvPicPr>
        <xdr:cNvPr id="214" name="Picture 213" descr="Item:Punji,Pos:1">
          <a:extLst>
            <a:ext uri="{FF2B5EF4-FFF2-40B4-BE49-F238E27FC236}">
              <a16:creationId xmlns:a16="http://schemas.microsoft.com/office/drawing/2014/main" id="{F7EFFF2C-7D08-FB44-8B94-BF37B2A44782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3763336" y="1742786"/>
          <a:ext cx="808185" cy="808183"/>
        </a:xfrm>
        <a:prstGeom prst="rect">
          <a:avLst/>
        </a:prstGeom>
      </xdr:spPr>
    </xdr:pic>
    <xdr:clientData/>
  </xdr:oneCellAnchor>
  <xdr:oneCellAnchor>
    <xdr:from>
      <xdr:col>29</xdr:col>
      <xdr:colOff>50511</xdr:colOff>
      <xdr:row>5</xdr:row>
      <xdr:rowOff>44160</xdr:rowOff>
    </xdr:from>
    <xdr:ext cx="785091" cy="808183"/>
    <xdr:pic>
      <xdr:nvPicPr>
        <xdr:cNvPr id="217" name="Picture 216" descr="Item:Amulet,Pos:1">
          <a:extLst>
            <a:ext uri="{FF2B5EF4-FFF2-40B4-BE49-F238E27FC236}">
              <a16:creationId xmlns:a16="http://schemas.microsoft.com/office/drawing/2014/main" id="{978B040B-5F1E-424D-BA6D-F3B66A16D663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910761" y="433041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5</xdr:row>
      <xdr:rowOff>31750</xdr:rowOff>
    </xdr:from>
    <xdr:to>
      <xdr:col>25</xdr:col>
      <xdr:colOff>814917</xdr:colOff>
      <xdr:row>5</xdr:row>
      <xdr:rowOff>836084</xdr:rowOff>
    </xdr:to>
    <xdr:pic>
      <xdr:nvPicPr>
        <xdr:cNvPr id="218" name="Picture 217" descr="Enemy:Archer_RH,Data:22,Pos:1">
          <a:extLst>
            <a:ext uri="{FF2B5EF4-FFF2-40B4-BE49-F238E27FC236}">
              <a16:creationId xmlns:a16="http://schemas.microsoft.com/office/drawing/2014/main" id="{13383C0B-2617-834C-BFE2-B4EAF020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1431250" y="4318000"/>
          <a:ext cx="814917" cy="804334"/>
        </a:xfrm>
        <a:prstGeom prst="rect">
          <a:avLst/>
        </a:prstGeom>
      </xdr:spPr>
    </xdr:pic>
    <xdr:clientData/>
  </xdr:twoCellAnchor>
  <xdr:oneCellAnchor>
    <xdr:from>
      <xdr:col>27</xdr:col>
      <xdr:colOff>53975</xdr:colOff>
      <xdr:row>5</xdr:row>
      <xdr:rowOff>47625</xdr:rowOff>
    </xdr:from>
    <xdr:ext cx="774000" cy="774000"/>
    <xdr:pic>
      <xdr:nvPicPr>
        <xdr:cNvPr id="219" name="Picture 218" descr="33,33,31,31,">
          <a:extLst>
            <a:ext uri="{FF2B5EF4-FFF2-40B4-BE49-F238E27FC236}">
              <a16:creationId xmlns:a16="http://schemas.microsoft.com/office/drawing/2014/main" id="{84BA256A-517F-9F4F-8034-F91806B66645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1997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53975</xdr:colOff>
      <xdr:row>6</xdr:row>
      <xdr:rowOff>47625</xdr:rowOff>
    </xdr:from>
    <xdr:ext cx="774000" cy="774000"/>
    <xdr:pic>
      <xdr:nvPicPr>
        <xdr:cNvPr id="220" name="Picture 219" descr="31,31,31,31,">
          <a:extLst>
            <a:ext uri="{FF2B5EF4-FFF2-40B4-BE49-F238E27FC236}">
              <a16:creationId xmlns:a16="http://schemas.microsoft.com/office/drawing/2014/main" id="{450D7595-F531-0143-9ADC-E981781DA152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1997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25400</xdr:rowOff>
    </xdr:from>
    <xdr:ext cx="774000" cy="774000"/>
    <xdr:pic>
      <xdr:nvPicPr>
        <xdr:cNvPr id="221" name="Picture 220" descr="31,31,32,32,">
          <a:extLst>
            <a:ext uri="{FF2B5EF4-FFF2-40B4-BE49-F238E27FC236}">
              <a16:creationId xmlns:a16="http://schemas.microsoft.com/office/drawing/2014/main" id="{F2962100-96B7-444B-9C96-A8CAABC7C8F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21560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7</xdr:row>
      <xdr:rowOff>25400</xdr:rowOff>
    </xdr:from>
    <xdr:ext cx="774000" cy="774000"/>
    <xdr:pic>
      <xdr:nvPicPr>
        <xdr:cNvPr id="222" name="Picture 221" descr="31,31,31,31,">
          <a:extLst>
            <a:ext uri="{FF2B5EF4-FFF2-40B4-BE49-F238E27FC236}">
              <a16:creationId xmlns:a16="http://schemas.microsoft.com/office/drawing/2014/main" id="{F4802CD2-0597-374F-9974-02C610989B1D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15600" y="602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34925</xdr:rowOff>
    </xdr:from>
    <xdr:ext cx="774000" cy="774000"/>
    <xdr:pic>
      <xdr:nvPicPr>
        <xdr:cNvPr id="223" name="Picture 222" descr=" 1, 1, 2, 2,">
          <a:extLst>
            <a:ext uri="{FF2B5EF4-FFF2-40B4-BE49-F238E27FC236}">
              <a16:creationId xmlns:a16="http://schemas.microsoft.com/office/drawing/2014/main" id="{5D85599F-2D05-7A47-A170-46728375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380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76200</xdr:colOff>
      <xdr:row>6</xdr:row>
      <xdr:rowOff>44450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CCE08223-EAF8-3741-B608-E6CFFFEE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AFB2914B-7E3A-5F40-8AA1-9B452031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21937</xdr:colOff>
      <xdr:row>5</xdr:row>
      <xdr:rowOff>32615</xdr:rowOff>
    </xdr:from>
    <xdr:ext cx="785091" cy="819727"/>
    <xdr:pic>
      <xdr:nvPicPr>
        <xdr:cNvPr id="226" name="Picture 225" descr="Item:PinchBar,Pos:1">
          <a:extLst>
            <a:ext uri="{FF2B5EF4-FFF2-40B4-BE49-F238E27FC236}">
              <a16:creationId xmlns:a16="http://schemas.microsoft.com/office/drawing/2014/main" id="{5F173E46-7A7E-CB4B-BDF4-117547FFE3DD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452437" y="4318865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12411</xdr:colOff>
      <xdr:row>3</xdr:row>
      <xdr:rowOff>12410</xdr:rowOff>
    </xdr:from>
    <xdr:ext cx="830147" cy="808183"/>
    <xdr:pic>
      <xdr:nvPicPr>
        <xdr:cNvPr id="227" name="Picture 226" descr="Item:MysteryCrate,Pos:1,ItemType:12">
          <a:extLst>
            <a:ext uri="{FF2B5EF4-FFF2-40B4-BE49-F238E27FC236}">
              <a16:creationId xmlns:a16="http://schemas.microsoft.com/office/drawing/2014/main" id="{960ADFDD-8D09-BD4A-85C4-11576EC87FCC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27661" y="2584160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28575</xdr:colOff>
      <xdr:row>4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447B1887-54B1-B246-8697-BF8C442F5B65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3</xdr:row>
      <xdr:rowOff>57150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5914FBBC-C074-2146-A742-0808873C3CB8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2628900"/>
          <a:ext cx="774000" cy="77400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38100</xdr:colOff>
      <xdr:row>6</xdr:row>
      <xdr:rowOff>25400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7850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1800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7</xdr:row>
      <xdr:rowOff>47625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59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15875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15875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3037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31750</xdr:colOff>
      <xdr:row>4</xdr:row>
      <xdr:rowOff>31750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77500" y="3460750"/>
          <a:ext cx="808183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73024</xdr:colOff>
      <xdr:row>5</xdr:row>
      <xdr:rowOff>41274</xdr:rowOff>
    </xdr:from>
    <xdr:to>
      <xdr:col>5</xdr:col>
      <xdr:colOff>809625</xdr:colOff>
      <xdr:row>5</xdr:row>
      <xdr:rowOff>777875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359274" y="4327524"/>
          <a:ext cx="736601" cy="736601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Data:3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Data:3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6C76285D-1B30-2241-AFF4-130E7E488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828322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8BAF184B-AFB8-3F4E-8626-CEA88227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34000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8</xdr:row>
      <xdr:rowOff>41276</xdr:rowOff>
    </xdr:from>
    <xdr:to>
      <xdr:col>15</xdr:col>
      <xdr:colOff>806097</xdr:colOff>
      <xdr:row>8</xdr:row>
      <xdr:rowOff>831498</xdr:rowOff>
    </xdr:to>
    <xdr:pic>
      <xdr:nvPicPr>
        <xdr:cNvPr id="66" name="Picture 65" descr="Enemy:Archer_LH,Data:26,Pos:1">
          <a:extLst>
            <a:ext uri="{FF2B5EF4-FFF2-40B4-BE49-F238E27FC236}">
              <a16:creationId xmlns:a16="http://schemas.microsoft.com/office/drawing/2014/main" id="{ED6D665F-35D6-6143-BFE4-1D920D316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2868275" y="6899276"/>
          <a:ext cx="796572" cy="790222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8</xdr:row>
      <xdr:rowOff>22225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D2AB3EC-1D00-0340-8B2A-D3D517DDA49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68802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47625</xdr:colOff>
      <xdr:row>4</xdr:row>
      <xdr:rowOff>47625</xdr:rowOff>
    </xdr:from>
    <xdr:to>
      <xdr:col>26</xdr:col>
      <xdr:colOff>837848</xdr:colOff>
      <xdr:row>4</xdr:row>
      <xdr:rowOff>837848</xdr:rowOff>
    </xdr:to>
    <xdr:pic>
      <xdr:nvPicPr>
        <xdr:cNvPr id="128" name="Picture 127" descr="Enemy:SwordFighter_LH,Data:24,Pos:1">
          <a:extLst>
            <a:ext uri="{FF2B5EF4-FFF2-40B4-BE49-F238E27FC236}">
              <a16:creationId xmlns:a16="http://schemas.microsoft.com/office/drawing/2014/main" id="{AC2714E2-4410-7E4F-8DFF-792BE1450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2336125" y="3476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4</xdr:row>
      <xdr:rowOff>31750</xdr:rowOff>
    </xdr:from>
    <xdr:to>
      <xdr:col>10</xdr:col>
      <xdr:colOff>830792</xdr:colOff>
      <xdr:row>4</xdr:row>
      <xdr:rowOff>836084</xdr:rowOff>
    </xdr:to>
    <xdr:pic>
      <xdr:nvPicPr>
        <xdr:cNvPr id="146" name="Picture 145" descr="Enemy:Archer_RH,Data:20,Pos:1">
          <a:extLst>
            <a:ext uri="{FF2B5EF4-FFF2-40B4-BE49-F238E27FC236}">
              <a16:creationId xmlns:a16="http://schemas.microsoft.com/office/drawing/2014/main" id="{1B9638FB-D5FE-9947-AF04-CE06639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588375" y="3460750"/>
          <a:ext cx="814917" cy="804334"/>
        </a:xfrm>
        <a:prstGeom prst="rect">
          <a:avLst/>
        </a:prstGeom>
      </xdr:spPr>
    </xdr:pic>
    <xdr:clientData/>
  </xdr:twoCellAnchor>
  <xdr:oneCellAnchor>
    <xdr:from>
      <xdr:col>28</xdr:col>
      <xdr:colOff>44450</xdr:colOff>
      <xdr:row>4</xdr:row>
      <xdr:rowOff>47625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C17C4A2-E3DA-9B4A-B67B-9606B1BDA0BD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34925</xdr:rowOff>
    </xdr:from>
    <xdr:ext cx="774000" cy="774000"/>
    <xdr:pic>
      <xdr:nvPicPr>
        <xdr:cNvPr id="160" name="Picture 159" descr="33,33,31,31,">
          <a:extLst>
            <a:ext uri="{FF2B5EF4-FFF2-40B4-BE49-F238E27FC236}">
              <a16:creationId xmlns:a16="http://schemas.microsoft.com/office/drawing/2014/main" id="{1B0506A5-9B82-C543-9D25-02A482D8B750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4912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8</xdr:row>
      <xdr:rowOff>38100</xdr:rowOff>
    </xdr:from>
    <xdr:ext cx="774000" cy="774000"/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3AE06B3A-B84E-544E-A0E4-69D5F12A8EF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583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53975</xdr:colOff>
      <xdr:row>7</xdr:row>
      <xdr:rowOff>63500</xdr:rowOff>
    </xdr:from>
    <xdr:ext cx="774000" cy="774000"/>
    <xdr:pic>
      <xdr:nvPicPr>
        <xdr:cNvPr id="164" name="Picture 163" descr="31,31,32,32,">
          <a:extLst>
            <a:ext uri="{FF2B5EF4-FFF2-40B4-BE49-F238E27FC236}">
              <a16:creationId xmlns:a16="http://schemas.microsoft.com/office/drawing/2014/main" id="{1B47F4DC-1B30-8645-8B7C-745D2530257D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55475" y="6064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41276</xdr:rowOff>
    </xdr:from>
    <xdr:to>
      <xdr:col>16</xdr:col>
      <xdr:colOff>850900</xdr:colOff>
      <xdr:row>8</xdr:row>
      <xdr:rowOff>835026</xdr:rowOff>
    </xdr:to>
    <xdr:pic>
      <xdr:nvPicPr>
        <xdr:cNvPr id="165" name="Picture 164" descr="48,48,48,48, ">
          <a:extLst>
            <a:ext uri="{FF2B5EF4-FFF2-40B4-BE49-F238E27FC236}">
              <a16:creationId xmlns:a16="http://schemas.microsoft.com/office/drawing/2014/main" id="{4861CD23-B8E6-9E49-A1BE-09840D957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773150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8</xdr:row>
      <xdr:rowOff>50801</xdr:rowOff>
    </xdr:from>
    <xdr:to>
      <xdr:col>20</xdr:col>
      <xdr:colOff>828675</xdr:colOff>
      <xdr:row>8</xdr:row>
      <xdr:rowOff>844551</xdr:rowOff>
    </xdr:to>
    <xdr:pic>
      <xdr:nvPicPr>
        <xdr:cNvPr id="166" name="Picture 165" descr="48,48,48,48, ">
          <a:extLst>
            <a:ext uri="{FF2B5EF4-FFF2-40B4-BE49-F238E27FC236}">
              <a16:creationId xmlns:a16="http://schemas.microsoft.com/office/drawing/2014/main" id="{93E6F60E-174A-8C4F-86FB-3BD606F1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79925" y="6908801"/>
          <a:ext cx="793750" cy="793750"/>
        </a:xfrm>
        <a:prstGeom prst="rect">
          <a:avLst/>
        </a:prstGeom>
      </xdr:spPr>
    </xdr:pic>
    <xdr:clientData/>
  </xdr:twoCellAnchor>
  <xdr:oneCellAnchor>
    <xdr:from>
      <xdr:col>16</xdr:col>
      <xdr:colOff>6865</xdr:colOff>
      <xdr:row>4</xdr:row>
      <xdr:rowOff>30050</xdr:rowOff>
    </xdr:from>
    <xdr:ext cx="783809" cy="783809"/>
    <xdr:pic>
      <xdr:nvPicPr>
        <xdr:cNvPr id="167" name="Picture 166" descr="Item:Lever_Portal_Open,Pos:2">
          <a:extLst>
            <a:ext uri="{FF2B5EF4-FFF2-40B4-BE49-F238E27FC236}">
              <a16:creationId xmlns:a16="http://schemas.microsoft.com/office/drawing/2014/main" id="{5F414DF3-8F98-C249-B064-4DABA8CD0A25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22865" y="3459050"/>
          <a:ext cx="783809" cy="783809"/>
        </a:xfrm>
        <a:prstGeom prst="rect">
          <a:avLst/>
        </a:prstGeom>
      </xdr:spPr>
    </xdr:pic>
    <xdr:clientData/>
  </xdr:oneCellAnchor>
  <xdr:oneCellAnchor>
    <xdr:from>
      <xdr:col>21</xdr:col>
      <xdr:colOff>9525</xdr:colOff>
      <xdr:row>3</xdr:row>
      <xdr:rowOff>41274</xdr:rowOff>
    </xdr:from>
    <xdr:ext cx="777875" cy="777876"/>
    <xdr:pic>
      <xdr:nvPicPr>
        <xdr:cNvPr id="168" name="Picture 167" descr="Item:WoodenBarrier,Pos:1">
          <a:extLst>
            <a:ext uri="{FF2B5EF4-FFF2-40B4-BE49-F238E27FC236}">
              <a16:creationId xmlns:a16="http://schemas.microsoft.com/office/drawing/2014/main" id="{388ED121-3C90-5D4B-9E89-94DA8C0F70D7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11775" y="26130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4</xdr:row>
      <xdr:rowOff>31750</xdr:rowOff>
    </xdr:from>
    <xdr:ext cx="774000" cy="774000"/>
    <xdr:pic>
      <xdr:nvPicPr>
        <xdr:cNvPr id="169" name="Picture 168" descr=" 8, 8,12,12,">
          <a:extLst>
            <a:ext uri="{FF2B5EF4-FFF2-40B4-BE49-F238E27FC236}">
              <a16:creationId xmlns:a16="http://schemas.microsoft.com/office/drawing/2014/main" id="{4121A60C-D227-BE49-94C7-B75F0F408F67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46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11</xdr:row>
      <xdr:rowOff>34925</xdr:rowOff>
    </xdr:from>
    <xdr:ext cx="774000" cy="774000"/>
    <xdr:pic>
      <xdr:nvPicPr>
        <xdr:cNvPr id="170" name="Picture 169" descr="33,33,31,31,">
          <a:extLst>
            <a:ext uri="{FF2B5EF4-FFF2-40B4-BE49-F238E27FC236}">
              <a16:creationId xmlns:a16="http://schemas.microsoft.com/office/drawing/2014/main" id="{10C224C1-33F2-9949-A5A8-B196FA6F9FA4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646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7</xdr:row>
      <xdr:rowOff>38100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1F6D8802-DF14-B448-B632-C28134C128F3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055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6</xdr:row>
      <xdr:rowOff>31750</xdr:rowOff>
    </xdr:from>
    <xdr:ext cx="773545" cy="818444"/>
    <xdr:pic>
      <xdr:nvPicPr>
        <xdr:cNvPr id="172" name="Picture 171" descr="Item:Potion,Pos:1">
          <a:extLst>
            <a:ext uri="{FF2B5EF4-FFF2-40B4-BE49-F238E27FC236}">
              <a16:creationId xmlns:a16="http://schemas.microsoft.com/office/drawing/2014/main" id="{85AAA0D7-0E4F-F747-8723-C4A429C1CAE6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32500" y="5175250"/>
          <a:ext cx="773545" cy="818444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4975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15875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5</xdr:row>
      <xdr:rowOff>31750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5</xdr:row>
      <xdr:rowOff>31750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5</xdr:row>
      <xdr:rowOff>31750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5</xdr:row>
      <xdr:rowOff>31750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874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5</xdr:row>
      <xdr:rowOff>31750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73187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5</xdr:row>
      <xdr:rowOff>31750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3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5</xdr:row>
      <xdr:rowOff>31750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58912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5</xdr:row>
      <xdr:rowOff>31750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160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5</xdr:row>
      <xdr:rowOff>31750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446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5</xdr:row>
      <xdr:rowOff>31750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018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2</xdr:row>
      <xdr:rowOff>47625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5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31750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89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4</xdr:row>
      <xdr:rowOff>47625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4</xdr:row>
      <xdr:rowOff>31750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47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5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6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6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6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6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6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6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2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3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5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2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3</xdr:row>
      <xdr:rowOff>31750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4</xdr:row>
      <xdr:rowOff>31750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5</xdr:row>
      <xdr:rowOff>31750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18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1</xdr:row>
      <xdr:rowOff>31750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4876125" y="889000"/>
          <a:ext cx="811068" cy="808182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3</xdr:row>
      <xdr:rowOff>31750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18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4</xdr:row>
      <xdr:rowOff>31750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18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6</xdr:row>
      <xdr:rowOff>31750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7</xdr:row>
      <xdr:rowOff>31750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8</xdr:row>
      <xdr:rowOff>31750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32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7</xdr:row>
      <xdr:rowOff>31750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03250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8</xdr:row>
      <xdr:rowOff>31750</xdr:rowOff>
    </xdr:from>
    <xdr:ext cx="830147" cy="808183"/>
    <xdr:pic>
      <xdr:nvPicPr>
        <xdr:cNvPr id="151" name="Picture 150" descr="Item:MysteryCrate,Pos:1,ItemType:59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88975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6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7</xdr:row>
      <xdr:rowOff>31750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6</xdr:row>
      <xdr:rowOff>31750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7</xdr:row>
      <xdr:rowOff>31750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8</xdr:row>
      <xdr:rowOff>31750</xdr:rowOff>
    </xdr:from>
    <xdr:ext cx="796637" cy="796638"/>
    <xdr:pic>
      <xdr:nvPicPr>
        <xdr:cNvPr id="156" name="Picture 155" descr="Item:Lever_LH,Pos:2,Data:3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04375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8</xdr:row>
      <xdr:rowOff>31750</xdr:rowOff>
    </xdr:from>
    <xdr:ext cx="783809" cy="783809"/>
    <xdr:pic>
      <xdr:nvPicPr>
        <xdr:cNvPr id="157" name="Picture 156" descr="Item:Lever_Portal_Open,Pos:3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61625" y="6889750"/>
          <a:ext cx="783809" cy="783809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8</xdr:row>
      <xdr:rowOff>31750</xdr:rowOff>
    </xdr:from>
    <xdr:ext cx="806593" cy="797919"/>
    <xdr:pic>
      <xdr:nvPicPr>
        <xdr:cNvPr id="158" name="Picture 157" descr="Item:Lever_Portal_Closed,Pos:4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03625" y="6889750"/>
          <a:ext cx="806593" cy="797919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8</xdr:row>
      <xdr:rowOff>31750</xdr:rowOff>
    </xdr:from>
    <xdr:ext cx="790222" cy="790222"/>
    <xdr:pic>
      <xdr:nvPicPr>
        <xdr:cNvPr id="159" name="Picture 158" descr="Enemy:Archer_LH,Data:26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876125" y="6889750"/>
          <a:ext cx="790222" cy="790222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8</xdr:row>
      <xdr:rowOff>31750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58912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8</xdr:row>
      <xdr:rowOff>31750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31750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8</xdr:row>
      <xdr:rowOff>31750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8</xdr:row>
      <xdr:rowOff>63500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207750" y="69215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7</xdr:row>
      <xdr:rowOff>31750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31125" y="6032500"/>
          <a:ext cx="808183" cy="796638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8</xdr:row>
      <xdr:rowOff>31750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7387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31750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8837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8</xdr:row>
      <xdr:rowOff>31750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1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7</xdr:row>
      <xdr:rowOff>31750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9445625" y="60325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Data:26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,Data:3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,Data:3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5</xdr:row>
      <xdr:rowOff>15875</xdr:rowOff>
    </xdr:from>
    <xdr:ext cx="774000" cy="774000"/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D7CCE8A3-C012-A048-AD16-394687568FA4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5</xdr:row>
      <xdr:rowOff>38100</xdr:rowOff>
    </xdr:from>
    <xdr:ext cx="774000" cy="774000"/>
    <xdr:pic>
      <xdr:nvPicPr>
        <xdr:cNvPr id="65" name="Picture 64" descr=" 8, 8,12,12,">
          <a:extLst>
            <a:ext uri="{FF2B5EF4-FFF2-40B4-BE49-F238E27FC236}">
              <a16:creationId xmlns:a16="http://schemas.microsoft.com/office/drawing/2014/main" id="{43B5F563-09F5-7B46-AD79-E8AD0349CEF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58025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61382</xdr:colOff>
      <xdr:row>2</xdr:row>
      <xdr:rowOff>21520</xdr:rowOff>
    </xdr:from>
    <xdr:ext cx="804334" cy="800807"/>
    <xdr:pic>
      <xdr:nvPicPr>
        <xdr:cNvPr id="66" name="Picture 65" descr="Item:LifeSaver_Disolve,Pos:1">
          <a:extLst>
            <a:ext uri="{FF2B5EF4-FFF2-40B4-BE49-F238E27FC236}">
              <a16:creationId xmlns:a16="http://schemas.microsoft.com/office/drawing/2014/main" id="{06A49115-95FD-4B4A-A47E-16F30C4CF180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347632" y="1736020"/>
          <a:ext cx="804334" cy="800807"/>
        </a:xfrm>
        <a:prstGeom prst="rect">
          <a:avLst/>
        </a:prstGeom>
      </xdr:spPr>
    </xdr:pic>
    <xdr:clientData/>
  </xdr:oneCellAnchor>
  <xdr:oneCellAnchor>
    <xdr:from>
      <xdr:col>28</xdr:col>
      <xdr:colOff>19050</xdr:colOff>
      <xdr:row>2</xdr:row>
      <xdr:rowOff>31750</xdr:rowOff>
    </xdr:from>
    <xdr:ext cx="774000" cy="774000"/>
    <xdr:pic>
      <xdr:nvPicPr>
        <xdr:cNvPr id="67" name="Picture 66" descr=" 8, 8,12,12,">
          <a:extLst>
            <a:ext uri="{FF2B5EF4-FFF2-40B4-BE49-F238E27FC236}">
              <a16:creationId xmlns:a16="http://schemas.microsoft.com/office/drawing/2014/main" id="{534951EE-8C4F-6C43-B697-5A55DF950D81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220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25400</xdr:colOff>
      <xdr:row>3</xdr:row>
      <xdr:rowOff>41275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371F184-2E02-D34A-9D37-774044213247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11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19050</xdr:colOff>
      <xdr:row>5</xdr:row>
      <xdr:rowOff>50800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70D5FA6-136F-8441-8AC3-70A6F11B5F13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851766</xdr:colOff>
      <xdr:row>4</xdr:row>
      <xdr:rowOff>28288</xdr:rowOff>
    </xdr:from>
    <xdr:ext cx="819727" cy="796635"/>
    <xdr:pic>
      <xdr:nvPicPr>
        <xdr:cNvPr id="184" name="Picture 183" descr="Item:TrapDoor,Pos:1">
          <a:extLst>
            <a:ext uri="{FF2B5EF4-FFF2-40B4-BE49-F238E27FC236}">
              <a16:creationId xmlns:a16="http://schemas.microsoft.com/office/drawing/2014/main" id="{B04028C1-482D-B54C-8C46-4DD9AB69D07C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23140266" y="3457288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41275</xdr:colOff>
      <xdr:row>7</xdr:row>
      <xdr:rowOff>25399</xdr:rowOff>
    </xdr:from>
    <xdr:ext cx="777875" cy="777876"/>
    <xdr:pic>
      <xdr:nvPicPr>
        <xdr:cNvPr id="185" name="Picture 184" descr="Item:WoodenBarrier,Pos:1">
          <a:extLst>
            <a:ext uri="{FF2B5EF4-FFF2-40B4-BE49-F238E27FC236}">
              <a16:creationId xmlns:a16="http://schemas.microsoft.com/office/drawing/2014/main" id="{D128D328-B891-9648-B98C-782FCF7E592B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43525" y="6026149"/>
          <a:ext cx="777875" cy="777876"/>
        </a:xfrm>
        <a:prstGeom prst="rect">
          <a:avLst/>
        </a:prstGeom>
      </xdr:spPr>
    </xdr:pic>
    <xdr:clientData/>
  </xdr:oneCellAnchor>
  <xdr:oneCellAnchor>
    <xdr:from>
      <xdr:col>21</xdr:col>
      <xdr:colOff>34925</xdr:colOff>
      <xdr:row>8</xdr:row>
      <xdr:rowOff>34924</xdr:rowOff>
    </xdr:from>
    <xdr:ext cx="777875" cy="777876"/>
    <xdr:pic>
      <xdr:nvPicPr>
        <xdr:cNvPr id="186" name="Picture 185" descr="Item:WoodenBarrier,Pos:1">
          <a:extLst>
            <a:ext uri="{FF2B5EF4-FFF2-40B4-BE49-F238E27FC236}">
              <a16:creationId xmlns:a16="http://schemas.microsoft.com/office/drawing/2014/main" id="{86A0FC38-9456-BE45-B036-0254C6ECF84A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37175" y="68929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4</xdr:row>
      <xdr:rowOff>31750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66A3677-0472-9E47-9E15-0C55EB42B60D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41275</xdr:colOff>
      <xdr:row>4</xdr:row>
      <xdr:rowOff>25400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763FAFE8-6772-3349-8FA1-120F091E381E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9025" y="3454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844550</xdr:colOff>
      <xdr:row>7</xdr:row>
      <xdr:rowOff>19051</xdr:rowOff>
    </xdr:from>
    <xdr:to>
      <xdr:col>7</xdr:col>
      <xdr:colOff>781050</xdr:colOff>
      <xdr:row>7</xdr:row>
      <xdr:rowOff>812801</xdr:rowOff>
    </xdr:to>
    <xdr:pic>
      <xdr:nvPicPr>
        <xdr:cNvPr id="190" name="Picture 189" descr="42,42,42,42, ">
          <a:extLst>
            <a:ext uri="{FF2B5EF4-FFF2-40B4-BE49-F238E27FC236}">
              <a16:creationId xmlns:a16="http://schemas.microsoft.com/office/drawing/2014/main" id="{51B70065-882A-654B-B45A-BB29447A6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88050" y="60198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6</xdr:row>
      <xdr:rowOff>12701</xdr:rowOff>
    </xdr:from>
    <xdr:to>
      <xdr:col>8</xdr:col>
      <xdr:colOff>806450</xdr:colOff>
      <xdr:row>6</xdr:row>
      <xdr:rowOff>806451</xdr:rowOff>
    </xdr:to>
    <xdr:pic>
      <xdr:nvPicPr>
        <xdr:cNvPr id="191" name="Picture 190" descr="42,42,42,42, ">
          <a:extLst>
            <a:ext uri="{FF2B5EF4-FFF2-40B4-BE49-F238E27FC236}">
              <a16:creationId xmlns:a16="http://schemas.microsoft.com/office/drawing/2014/main" id="{7B7D9559-FC13-DC43-87C5-074007E2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70700" y="5156201"/>
          <a:ext cx="793750" cy="793750"/>
        </a:xfrm>
        <a:prstGeom prst="rect">
          <a:avLst/>
        </a:prstGeom>
      </xdr:spPr>
    </xdr:pic>
    <xdr:clientData/>
  </xdr:twoCellAnchor>
  <xdr:oneCellAnchor>
    <xdr:from>
      <xdr:col>6</xdr:col>
      <xdr:colOff>63500</xdr:colOff>
      <xdr:row>8</xdr:row>
      <xdr:rowOff>31750</xdr:rowOff>
    </xdr:from>
    <xdr:ext cx="776112" cy="776112"/>
    <xdr:pic>
      <xdr:nvPicPr>
        <xdr:cNvPr id="84" name="Picture 71" descr="18,18,18,18,">
          <a:extLst>
            <a:ext uri="{FF2B5EF4-FFF2-40B4-BE49-F238E27FC236}">
              <a16:creationId xmlns:a16="http://schemas.microsoft.com/office/drawing/2014/main" id="{76D6084A-7D1F-3041-AEF8-888848EAF749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7000" y="6889750"/>
          <a:ext cx="776112" cy="776112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2</xdr:row>
      <xdr:rowOff>31750</xdr:rowOff>
    </xdr:from>
    <xdr:ext cx="774000" cy="774000"/>
    <xdr:pic>
      <xdr:nvPicPr>
        <xdr:cNvPr id="114" name="Picture 113" descr="15,15, 0, 0,">
          <a:extLst>
            <a:ext uri="{FF2B5EF4-FFF2-40B4-BE49-F238E27FC236}">
              <a16:creationId xmlns:a16="http://schemas.microsoft.com/office/drawing/2014/main" id="{2663167C-0B56-3744-A858-FF90312D5FE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6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2</xdr:row>
      <xdr:rowOff>31750</xdr:rowOff>
    </xdr:from>
    <xdr:ext cx="774000" cy="774000"/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CFCA5ECA-9E72-F04F-8C57-DE99BF1D40A4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477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41275</xdr:colOff>
      <xdr:row>2</xdr:row>
      <xdr:rowOff>9525</xdr:rowOff>
    </xdr:from>
    <xdr:ext cx="774000" cy="774000"/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DF700E9E-A947-B64F-B36A-FDF1B69E4CF2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14525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25400</xdr:colOff>
      <xdr:row>2</xdr:row>
      <xdr:rowOff>9525</xdr:rowOff>
    </xdr:from>
    <xdr:ext cx="774000" cy="774000"/>
    <xdr:pic>
      <xdr:nvPicPr>
        <xdr:cNvPr id="139" name="Picture 138" descr="15,15, 0, 0,">
          <a:extLst>
            <a:ext uri="{FF2B5EF4-FFF2-40B4-BE49-F238E27FC236}">
              <a16:creationId xmlns:a16="http://schemas.microsoft.com/office/drawing/2014/main" id="{3A96B3C3-36DA-F34A-AAA1-19BA341BB8EA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55900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19050</xdr:colOff>
      <xdr:row>2</xdr:row>
      <xdr:rowOff>19050</xdr:rowOff>
    </xdr:from>
    <xdr:ext cx="774000" cy="774000"/>
    <xdr:pic>
      <xdr:nvPicPr>
        <xdr:cNvPr id="141" name="Picture 140" descr="15,15, 0, 0,">
          <a:extLst>
            <a:ext uri="{FF2B5EF4-FFF2-40B4-BE49-F238E27FC236}">
              <a16:creationId xmlns:a16="http://schemas.microsoft.com/office/drawing/2014/main" id="{C63C322B-8DF6-1F4C-B05E-EAC48616AC05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06800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</xdr:colOff>
      <xdr:row>2</xdr:row>
      <xdr:rowOff>19050</xdr:rowOff>
    </xdr:from>
    <xdr:ext cx="774000" cy="774000"/>
    <xdr:pic>
      <xdr:nvPicPr>
        <xdr:cNvPr id="142" name="Picture 141" descr="15,15, 0, 0,">
          <a:extLst>
            <a:ext uri="{FF2B5EF4-FFF2-40B4-BE49-F238E27FC236}">
              <a16:creationId xmlns:a16="http://schemas.microsoft.com/office/drawing/2014/main" id="{7089B544-587A-6242-8BFA-C0415AF3C46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81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44450</xdr:colOff>
      <xdr:row>2</xdr:row>
      <xdr:rowOff>28575</xdr:rowOff>
    </xdr:from>
    <xdr:ext cx="774000" cy="774000"/>
    <xdr:pic>
      <xdr:nvPicPr>
        <xdr:cNvPr id="148" name="Picture 147" descr="15,15, 0, 0,">
          <a:extLst>
            <a:ext uri="{FF2B5EF4-FFF2-40B4-BE49-F238E27FC236}">
              <a16:creationId xmlns:a16="http://schemas.microsoft.com/office/drawing/2014/main" id="{B9070AE2-35E1-D34F-9204-7A3045EF502D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467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2</xdr:row>
      <xdr:rowOff>28575</xdr:rowOff>
    </xdr:from>
    <xdr:ext cx="774000" cy="774000"/>
    <xdr:pic>
      <xdr:nvPicPr>
        <xdr:cNvPr id="149" name="Picture 148" descr="15,15, 0, 0,">
          <a:extLst>
            <a:ext uri="{FF2B5EF4-FFF2-40B4-BE49-F238E27FC236}">
              <a16:creationId xmlns:a16="http://schemas.microsoft.com/office/drawing/2014/main" id="{954606E2-E84E-CC4E-839E-90AC7148A7EF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8807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2</xdr:row>
      <xdr:rowOff>38100</xdr:rowOff>
    </xdr:from>
    <xdr:ext cx="774000" cy="774000"/>
    <xdr:pic>
      <xdr:nvPicPr>
        <xdr:cNvPr id="162" name="Picture 161" descr="15,15, 0, 0,">
          <a:extLst>
            <a:ext uri="{FF2B5EF4-FFF2-40B4-BE49-F238E27FC236}">
              <a16:creationId xmlns:a16="http://schemas.microsoft.com/office/drawing/2014/main" id="{3FD56216-9D72-8846-B155-63F0C2F86A3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548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27F96B2-5321-814B-9DAF-0E082662222B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28575</xdr:colOff>
      <xdr:row>2</xdr:row>
      <xdr:rowOff>22225</xdr:rowOff>
    </xdr:from>
    <xdr:ext cx="774000" cy="774000"/>
    <xdr:pic>
      <xdr:nvPicPr>
        <xdr:cNvPr id="193" name="Picture 192" descr="15,14, 0,14,">
          <a:extLst>
            <a:ext uri="{FF2B5EF4-FFF2-40B4-BE49-F238E27FC236}">
              <a16:creationId xmlns:a16="http://schemas.microsoft.com/office/drawing/2014/main" id="{02BA0BF5-6A31-DF4A-8732-6CDC9408E05C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6025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85091" cy="819727"/>
    <xdr:pic>
      <xdr:nvPicPr>
        <xdr:cNvPr id="194" name="Picture 193" descr="Item:PinchBar,Pos:1">
          <a:extLst>
            <a:ext uri="{FF2B5EF4-FFF2-40B4-BE49-F238E27FC236}">
              <a16:creationId xmlns:a16="http://schemas.microsoft.com/office/drawing/2014/main" id="{1C5D02AD-366E-2C4B-8104-D19E213D56B3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8859500" y="2571750"/>
          <a:ext cx="785091" cy="819727"/>
        </a:xfrm>
        <a:prstGeom prst="rect">
          <a:avLst/>
        </a:prstGeom>
      </xdr:spPr>
    </xdr:pic>
    <xdr:clientData/>
  </xdr:oneCellAnchor>
  <xdr:oneCellAnchor>
    <xdr:from>
      <xdr:col>25</xdr:col>
      <xdr:colOff>9525</xdr:colOff>
      <xdr:row>3</xdr:row>
      <xdr:rowOff>38100</xdr:rowOff>
    </xdr:from>
    <xdr:ext cx="774000" cy="774000"/>
    <xdr:pic>
      <xdr:nvPicPr>
        <xdr:cNvPr id="104" name="Picture 103" descr=" 8, 8,12,12,">
          <a:extLst>
            <a:ext uri="{FF2B5EF4-FFF2-40B4-BE49-F238E27FC236}">
              <a16:creationId xmlns:a16="http://schemas.microsoft.com/office/drawing/2014/main" id="{47CC93B5-B41F-E645-B848-CED62E85D032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440775" y="2609850"/>
          <a:ext cx="774000" cy="77400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DC5B89-A4D9-BA49-BD08-6EFDB3DA1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334B89-AEBB-2542-B272-2299F36B030A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6A12B-5924-C840-BBB3-7281E5D74E5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D2F10E5-E73D-FB47-BEA7-833A6F9F078B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432E9AA-9553-BE40-88C1-D20A39EDF7BF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3997F0F-88DF-FC45-929B-8AC2DC6C01C5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5BD62B6-1EC6-8044-98E9-4B612C86255F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F6B4838-85F8-C147-AFAE-9467D2C28E97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B9FB6B0-3998-7841-94EF-A2CDAD47D8C6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6697EEC-5948-F845-B427-BDC2AE8E374C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F1413D7-37BB-A946-88E6-1377BF6716EC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E7DA77-CF9B-2D4F-AFA9-6785003ABD77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1CE473EE-935D-7044-BFDD-63E458415A5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3103074D-0E83-7B43-A67C-DAF7E82FF3E6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0B0DB5A-9860-5B42-B17E-3DF3877756B2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2DEFA08-2BF5-5343-9E33-046667D59F8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ECD3A27-6983-F14C-8055-B43412E4E195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5C4507F-FB4F-004A-B412-E220F4E8A50A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DDEAC7F-537E-6042-91C1-B89C87A5A28E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0C05D94F-79BD-DF48-B8D5-EE419D51EA16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5311C1FD-4EDD-AF47-B700-722AD4802D8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466719B-F0B9-EB45-9EAD-C995799EF423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DE60FC0E-2EE2-954A-A800-9AF2B8106FF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B7FB377-1729-A844-8A96-B769ED251AE1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2E55AE-5353-2649-90A5-6FEA3E6AC512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671A06-72DC-E04F-B40C-B94BABC1024D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039837-BB9D-AA4C-A46C-4862206FD9C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102ED86-46C6-4F4D-9A37-18AA29A7541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DF73E158-C0AC-7E43-A439-2A8182E0513E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C9B0688-D026-0341-90E1-2772BE6029B8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B7C13A2-1027-334E-B762-5845693CFFD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9B0847F-1231-804C-A283-659D9085BBF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C67AB53-6ACE-D145-A7B2-FA3D94D032AD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87CCC20-A9CA-E94E-AE9D-5BDA64452C93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44C4A0-EEDB-1444-89EE-B15781D4A303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1813612-5999-1B4C-B41C-9637A8F2B245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B44FB33-6240-F947-899D-F2819CC8A6C5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830765EE-9741-F64B-B20B-6A41B3005BEA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E7CAEB5-CA5E-3B46-85A3-79F19D263B0E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BB0E6A9C-8153-8D45-81F7-C5185F1F7310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4E4B9C9-36C2-8541-AB2B-7DB36E6B885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8684154-4EC1-8C4D-A07B-634CA564E75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F72A2E1-4E09-E54A-880E-05C8A0CF6686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2BD4C720-EA25-FB42-B6F6-5C492B66DD7F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58059F7-001D-BD43-A367-F8B0F046AF55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FF63FC0-C7DB-4D4D-8064-002661F375C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C351D9-913C-8A49-8381-942346F4ED6F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0598219-EEB6-F34D-BFE6-3B5CB93054FE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8553937-DD99-E54A-913D-08BD1199C744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33B4287-883A-E242-9241-DE64DB2A8485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6B627DF-1A1D-DA43-BE87-91F177AE1FD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448930A-BD4F-D64E-99D6-085927AB00BB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0FA097-91AE-9F49-90C0-C291A1A9F9F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F1F9CCD-F7F2-8547-92AC-4C580E4CB93E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278A97CC-E0FE-0942-99B7-3DE2721AD852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7B9DA93-7A60-954A-B9DC-D53F58934F69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2CD46853-1E98-B240-A7B2-CAA81CF8B72B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96E06C85-62DD-CA43-8851-3576F7E1E62E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6B331EFD-FB1C-4F4F-9341-6CB92BE81B8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3A08FF8-461F-B245-BAC2-27C586B571E9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00D6A2B7-3518-F94F-9FA5-4DD7FF61350C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37306F09-EADD-6D44-9BB5-5191CA68C19E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6324F448-6953-5A49-A2C4-5FCEFA2D6256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7</xdr:row>
      <xdr:rowOff>15875</xdr:rowOff>
    </xdr:from>
    <xdr:ext cx="762000" cy="762000"/>
    <xdr:pic>
      <xdr:nvPicPr>
        <xdr:cNvPr id="66" name="Picture 65" descr=" 9, 0, 2,11, ">
          <a:extLst>
            <a:ext uri="{FF2B5EF4-FFF2-40B4-BE49-F238E27FC236}">
              <a16:creationId xmlns:a16="http://schemas.microsoft.com/office/drawing/2014/main" id="{43FBE2C7-3CD0-9447-AD17-A092904E214A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93775" y="6061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8</xdr:row>
      <xdr:rowOff>47625</xdr:rowOff>
    </xdr:from>
    <xdr:ext cx="796637" cy="796638"/>
    <xdr:pic>
      <xdr:nvPicPr>
        <xdr:cNvPr id="67" name="Picture 66" descr="Item:Lever_LH,Pos:2,Data:4">
          <a:extLst>
            <a:ext uri="{FF2B5EF4-FFF2-40B4-BE49-F238E27FC236}">
              <a16:creationId xmlns:a16="http://schemas.microsoft.com/office/drawing/2014/main" id="{45DEACD8-39D8-7646-96C7-83DAB92F6297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5675" y="695642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6</xdr:row>
      <xdr:rowOff>47625</xdr:rowOff>
    </xdr:from>
    <xdr:ext cx="806593" cy="797919"/>
    <xdr:pic>
      <xdr:nvPicPr>
        <xdr:cNvPr id="68" name="Picture 67" descr="Item:Lever_Portal_Closed,Pos:5">
          <a:extLst>
            <a:ext uri="{FF2B5EF4-FFF2-40B4-BE49-F238E27FC236}">
              <a16:creationId xmlns:a16="http://schemas.microsoft.com/office/drawing/2014/main" id="{6D64E44B-B5FF-2E4A-B659-77DA8301ADF9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35675" y="5229225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4</xdr:row>
      <xdr:rowOff>47625</xdr:rowOff>
    </xdr:from>
    <xdr:ext cx="783809" cy="783809"/>
    <xdr:pic>
      <xdr:nvPicPr>
        <xdr:cNvPr id="69" name="Picture 68" descr="Item:Lever_Portal_Open,Pos:6">
          <a:extLst>
            <a:ext uri="{FF2B5EF4-FFF2-40B4-BE49-F238E27FC236}">
              <a16:creationId xmlns:a16="http://schemas.microsoft.com/office/drawing/2014/main" id="{41712B86-B360-C840-A1B4-CEB21D15B2E2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35675" y="3502025"/>
          <a:ext cx="783809" cy="783809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6</xdr:row>
      <xdr:rowOff>47625</xdr:rowOff>
    </xdr:from>
    <xdr:ext cx="790223" cy="790223"/>
    <xdr:pic>
      <xdr:nvPicPr>
        <xdr:cNvPr id="70" name="Picture 69" descr="Item:Lever_RH,Pos:3,Data:14">
          <a:extLst>
            <a:ext uri="{FF2B5EF4-FFF2-40B4-BE49-F238E27FC236}">
              <a16:creationId xmlns:a16="http://schemas.microsoft.com/office/drawing/2014/main" id="{5E51FA3B-AC6B-F64E-8B0B-8E9C8411E92D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53350" y="5229225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4</xdr:row>
      <xdr:rowOff>47625</xdr:rowOff>
    </xdr:from>
    <xdr:ext cx="786695" cy="776112"/>
    <xdr:pic>
      <xdr:nvPicPr>
        <xdr:cNvPr id="71" name="Picture 70" descr="Item:Lever_Portal_Auto_Closed,Pos:7,Data:1400">
          <a:extLst>
            <a:ext uri="{FF2B5EF4-FFF2-40B4-BE49-F238E27FC236}">
              <a16:creationId xmlns:a16="http://schemas.microsoft.com/office/drawing/2014/main" id="{A409C575-D337-1C4B-9C98-DED421EA0AA3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3350" y="3502025"/>
          <a:ext cx="786695" cy="776112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2</xdr:row>
      <xdr:rowOff>47625</xdr:rowOff>
    </xdr:from>
    <xdr:ext cx="776113" cy="776113"/>
    <xdr:pic>
      <xdr:nvPicPr>
        <xdr:cNvPr id="72" name="Picture 71" descr="Item:Lever_Portal_Auto_Open,Pos:8,Data:2900">
          <a:extLst>
            <a:ext uri="{FF2B5EF4-FFF2-40B4-BE49-F238E27FC236}">
              <a16:creationId xmlns:a16="http://schemas.microsoft.com/office/drawing/2014/main" id="{3E9ACBAF-55C7-E642-8051-D06D92ADAA5D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53350" y="1774825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7</xdr:row>
      <xdr:rowOff>47625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32EA80CD-0C94-434A-82E8-EC1696D03BF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7</xdr:row>
      <xdr:rowOff>47625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92D2320-B754-8647-AD4F-90492341C555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47625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06C2573-F82E-A14B-ACB5-1BD781148CA5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7</xdr:row>
      <xdr:rowOff>47625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A430F161-A55A-E14F-AB22-B2487D64EFFB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7</xdr:row>
      <xdr:rowOff>47625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E67AA17-F5DC-574B-B4FC-72A4C6FDEFBE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5</xdr:row>
      <xdr:rowOff>47625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3AE97C70-A479-E84B-9756-97A15EF779A8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5</xdr:row>
      <xdr:rowOff>47625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5FA339-3981-1B40-A0E4-2634474BCC1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5</xdr:row>
      <xdr:rowOff>47625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5933F0E-D87D-6340-A448-110AF73DD9F3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5</xdr:row>
      <xdr:rowOff>47625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2349DE-1F0E-A545-B2D3-18C73AE93535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</xdr:row>
      <xdr:rowOff>47625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A657171-828E-EC40-ACD7-DEDF6B5DF605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3</xdr:row>
      <xdr:rowOff>47625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4079ADE-25AA-CB48-B022-5A48320B3B13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3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E02A643-FDEC-E54B-89AC-EC3847E4275E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3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47055B3-AA23-0543-86BB-BEE720A8840A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3</xdr:row>
      <xdr:rowOff>47625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FF6E5E3-6A3A-4144-A27C-567468910952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47625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87A1AE2-7594-7A4C-BF4D-1D174AF9C914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5</xdr:row>
      <xdr:rowOff>47625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8F7269A8-814E-A64B-AAD8-E477701CB38C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551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89" name="Picture 88" descr="12,12,12,12,">
          <a:extLst>
            <a:ext uri="{FF2B5EF4-FFF2-40B4-BE49-F238E27FC236}">
              <a16:creationId xmlns:a16="http://schemas.microsoft.com/office/drawing/2014/main" id="{FD6ACF26-E8BC-E241-B837-CFB72B037DE6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6</xdr:row>
      <xdr:rowOff>47625</xdr:rowOff>
    </xdr:from>
    <xdr:ext cx="774000" cy="774000"/>
    <xdr:pic>
      <xdr:nvPicPr>
        <xdr:cNvPr id="90" name="Picture 89" descr="12,12, 7, 7,">
          <a:extLst>
            <a:ext uri="{FF2B5EF4-FFF2-40B4-BE49-F238E27FC236}">
              <a16:creationId xmlns:a16="http://schemas.microsoft.com/office/drawing/2014/main" id="{2780B1D6-CBAD-FC4D-B563-0C6275879E24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55150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91" name="Picture 90" descr="12,12, 7, 7,">
          <a:extLst>
            <a:ext uri="{FF2B5EF4-FFF2-40B4-BE49-F238E27FC236}">
              <a16:creationId xmlns:a16="http://schemas.microsoft.com/office/drawing/2014/main" id="{98B08056-E226-3F4F-8162-7E79D5B9F8AB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68D3E0C2-1A69-CC4B-8327-587A05F30923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3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54EACCD-341E-D446-B056-0B636D7D7A0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7</xdr:row>
      <xdr:rowOff>47625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D7CE8D4C-76D6-484A-9A7C-B121B3FC1559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43727</xdr:colOff>
      <xdr:row>1</xdr:row>
      <xdr:rowOff>20348</xdr:rowOff>
    </xdr:from>
    <xdr:ext cx="808183" cy="796638"/>
    <xdr:pic>
      <xdr:nvPicPr>
        <xdr:cNvPr id="107" name="Picture 94" descr="Item:Chakana,Pos:1">
          <a:extLst>
            <a:ext uri="{FF2B5EF4-FFF2-40B4-BE49-F238E27FC236}">
              <a16:creationId xmlns:a16="http://schemas.microsoft.com/office/drawing/2014/main" id="{2F052CB4-DA92-0946-945E-1AA56AD01437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0140227" y="88553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ABF831A4-2496-4A4D-AF42-38693AF4B97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DFE0F29-8CBD-E749-8143-95FD1392B58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B254A2D1-9B7E-5347-808C-475C88D630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A29C7E12-2545-C74B-BDC7-5E28D0C832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A66B00B0-B284-E545-B067-A47BE139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4F3E2287-86FD-4A47-BF66-E48694FA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7411FA10-8701-A743-9AA4-9F90CE0D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39EC2066-467F-A244-897A-C2620F6E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8F8E7348-2722-0E43-B3B3-CB662F24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5" name="Picture 104" descr="Enemy:Archer_RH,Pos:1">
          <a:extLst>
            <a:ext uri="{FF2B5EF4-FFF2-40B4-BE49-F238E27FC236}">
              <a16:creationId xmlns:a16="http://schemas.microsoft.com/office/drawing/2014/main" id="{802320AE-2C4E-6744-9352-6A464ED06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06" name="Picture 105" descr="Enemy:Archer_LH,Pos:1">
          <a:extLst>
            <a:ext uri="{FF2B5EF4-FFF2-40B4-BE49-F238E27FC236}">
              <a16:creationId xmlns:a16="http://schemas.microsoft.com/office/drawing/2014/main" id="{6CF65FC4-7059-864B-80C8-CE1F4D16F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B89CF771-F46F-284C-829F-4D8839D0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DCFBD194-D66D-8941-A76B-088CCBB4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oneCellAnchor>
    <xdr:from>
      <xdr:col>5</xdr:col>
      <xdr:colOff>88900</xdr:colOff>
      <xdr:row>6</xdr:row>
      <xdr:rowOff>38100</xdr:rowOff>
    </xdr:from>
    <xdr:ext cx="774000" cy="774000"/>
    <xdr:pic>
      <xdr:nvPicPr>
        <xdr:cNvPr id="111" name="Picture 110" descr=" 8, 8,12,12,">
          <a:extLst>
            <a:ext uri="{FF2B5EF4-FFF2-40B4-BE49-F238E27FC236}">
              <a16:creationId xmlns:a16="http://schemas.microsoft.com/office/drawing/2014/main" id="{39C8CEC7-7603-2E42-B708-D096AA28EFA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52197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82550</xdr:colOff>
      <xdr:row>4</xdr:row>
      <xdr:rowOff>31750</xdr:rowOff>
    </xdr:from>
    <xdr:ext cx="774000" cy="774000"/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BC89BFDA-8BE3-EA4C-82A3-85F7074C226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424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4</xdr:row>
      <xdr:rowOff>9525</xdr:rowOff>
    </xdr:from>
    <xdr:ext cx="790223" cy="790223"/>
    <xdr:pic>
      <xdr:nvPicPr>
        <xdr:cNvPr id="113" name="Picture 112" descr="Item:Lever_RH,Pos:4,Data:8">
          <a:extLst>
            <a:ext uri="{FF2B5EF4-FFF2-40B4-BE49-F238E27FC236}">
              <a16:creationId xmlns:a16="http://schemas.microsoft.com/office/drawing/2014/main" id="{9A11D429-1809-5842-BAA6-65E16C70C5F0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8850" y="3463925"/>
          <a:ext cx="790223" cy="790223"/>
        </a:xfrm>
        <a:prstGeom prst="rect">
          <a:avLst/>
        </a:prstGeom>
      </xdr:spPr>
    </xdr:pic>
    <xdr:clientData/>
  </xdr:oneCellAnchor>
  <xdr:oneCellAnchor>
    <xdr:from>
      <xdr:col>12</xdr:col>
      <xdr:colOff>57150</xdr:colOff>
      <xdr:row>5</xdr:row>
      <xdr:rowOff>9525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FDB98B9D-FE4F-E244-982C-3A7FABDE207A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98425</xdr:colOff>
      <xdr:row>5</xdr:row>
      <xdr:rowOff>3175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D4BDFE70-E13E-114E-9620-CA39E2E088C0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43211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44450</xdr:colOff>
      <xdr:row>7</xdr:row>
      <xdr:rowOff>12700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E3CF1D98-97BB-2C4C-8A88-1FB957D002E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52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69850</xdr:colOff>
      <xdr:row>7</xdr:row>
      <xdr:rowOff>6350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FEB33AC7-33CC-B742-9024-389BE72A1278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85372</xdr:colOff>
      <xdr:row>8</xdr:row>
      <xdr:rowOff>37395</xdr:rowOff>
    </xdr:from>
    <xdr:ext cx="776112" cy="776112"/>
    <xdr:pic>
      <xdr:nvPicPr>
        <xdr:cNvPr id="118" name="Picture 71" descr="18,18,18,18,">
          <a:extLst>
            <a:ext uri="{FF2B5EF4-FFF2-40B4-BE49-F238E27FC236}">
              <a16:creationId xmlns:a16="http://schemas.microsoft.com/office/drawing/2014/main" id="{ED263EB7-D44A-0841-8C20-7910B42E19FC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94372" y="6946195"/>
          <a:ext cx="776112" cy="776112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8</xdr:row>
      <xdr:rowOff>41275</xdr:rowOff>
    </xdr:from>
    <xdr:ext cx="762000" cy="762000"/>
    <xdr:pic>
      <xdr:nvPicPr>
        <xdr:cNvPr id="119" name="Picture 118" descr=" 9, 0, 2,11, ">
          <a:extLst>
            <a:ext uri="{FF2B5EF4-FFF2-40B4-BE49-F238E27FC236}">
              <a16:creationId xmlns:a16="http://schemas.microsoft.com/office/drawing/2014/main" id="{08FD1345-47BD-8F41-8668-939D7D00A5B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538325" y="6950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60036</xdr:colOff>
      <xdr:row>2</xdr:row>
      <xdr:rowOff>44160</xdr:rowOff>
    </xdr:from>
    <xdr:ext cx="830147" cy="808183"/>
    <xdr:pic>
      <xdr:nvPicPr>
        <xdr:cNvPr id="120" name="Picture 119" descr="Item:MysteryCrate,Pos:1,ItemType:13">
          <a:extLst>
            <a:ext uri="{FF2B5EF4-FFF2-40B4-BE49-F238E27FC236}">
              <a16:creationId xmlns:a16="http://schemas.microsoft.com/office/drawing/2014/main" id="{D8C6855D-C181-3C45-A6FD-766084A87A50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336" y="1771360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12</xdr:col>
      <xdr:colOff>47625</xdr:colOff>
      <xdr:row>8</xdr:row>
      <xdr:rowOff>0</xdr:rowOff>
    </xdr:from>
    <xdr:to>
      <xdr:col>12</xdr:col>
      <xdr:colOff>841375</xdr:colOff>
      <xdr:row>8</xdr:row>
      <xdr:rowOff>793750</xdr:rowOff>
    </xdr:to>
    <xdr:pic>
      <xdr:nvPicPr>
        <xdr:cNvPr id="121" name="Picture 120" descr=" 2, 2, 51, 51, ">
          <a:extLst>
            <a:ext uri="{FF2B5EF4-FFF2-40B4-BE49-F238E27FC236}">
              <a16:creationId xmlns:a16="http://schemas.microsoft.com/office/drawing/2014/main" id="{D9004448-BBDA-4540-90D8-FE0DCFCF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584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31750</xdr:rowOff>
    </xdr:from>
    <xdr:to>
      <xdr:col>12</xdr:col>
      <xdr:colOff>15875</xdr:colOff>
      <xdr:row>8</xdr:row>
      <xdr:rowOff>841375</xdr:rowOff>
    </xdr:to>
    <xdr:pic>
      <xdr:nvPicPr>
        <xdr:cNvPr id="122" name="Picture 121" descr=" 2, 2, 50, 50, ">
          <a:extLst>
            <a:ext uri="{FF2B5EF4-FFF2-40B4-BE49-F238E27FC236}">
              <a16:creationId xmlns:a16="http://schemas.microsoft.com/office/drawing/2014/main" id="{206DA481-EAAC-324D-A2F1-1ECDF51B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23400" y="6940550"/>
          <a:ext cx="803275" cy="809625"/>
        </a:xfrm>
        <a:prstGeom prst="rect">
          <a:avLst/>
        </a:prstGeom>
      </xdr:spPr>
    </xdr:pic>
    <xdr:clientData/>
  </xdr:twoCellAnchor>
  <xdr:oneCellAnchor>
    <xdr:from>
      <xdr:col>13</xdr:col>
      <xdr:colOff>53975</xdr:colOff>
      <xdr:row>8</xdr:row>
      <xdr:rowOff>22225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CE764B-F5B8-754D-884D-632B955F22D2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69310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15875</xdr:colOff>
      <xdr:row>8</xdr:row>
      <xdr:rowOff>0</xdr:rowOff>
    </xdr:from>
    <xdr:to>
      <xdr:col>14</xdr:col>
      <xdr:colOff>809625</xdr:colOff>
      <xdr:row>8</xdr:row>
      <xdr:rowOff>793750</xdr:rowOff>
    </xdr:to>
    <xdr:pic>
      <xdr:nvPicPr>
        <xdr:cNvPr id="124" name="Picture 123" descr=" 2, 2, 49, 49, ">
          <a:extLst>
            <a:ext uri="{FF2B5EF4-FFF2-40B4-BE49-F238E27FC236}">
              <a16:creationId xmlns:a16="http://schemas.microsoft.com/office/drawing/2014/main" id="{E8AD30B8-6935-EA4E-8B75-D6630FE5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92847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58913</xdr:colOff>
      <xdr:row>8</xdr:row>
      <xdr:rowOff>58914</xdr:rowOff>
    </xdr:from>
    <xdr:to>
      <xdr:col>24</xdr:col>
      <xdr:colOff>849136</xdr:colOff>
      <xdr:row>8</xdr:row>
      <xdr:rowOff>849137</xdr:rowOff>
    </xdr:to>
    <xdr:pic>
      <xdr:nvPicPr>
        <xdr:cNvPr id="125" name="Picture 124" descr="Enemy:SwordFighter_LH,Data:64,Pos:1">
          <a:extLst>
            <a:ext uri="{FF2B5EF4-FFF2-40B4-BE49-F238E27FC236}">
              <a16:creationId xmlns:a16="http://schemas.microsoft.com/office/drawing/2014/main" id="{70A0E6E3-429F-DC4A-83E4-4E0710347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480513" y="6967714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53975</xdr:colOff>
      <xdr:row>8</xdr:row>
      <xdr:rowOff>79375</xdr:rowOff>
    </xdr:from>
    <xdr:ext cx="774000" cy="774000"/>
    <xdr:pic>
      <xdr:nvPicPr>
        <xdr:cNvPr id="126" name="Picture 125" descr=" 4, 5, 1, 2,">
          <a:extLst>
            <a:ext uri="{FF2B5EF4-FFF2-40B4-BE49-F238E27FC236}">
              <a16:creationId xmlns:a16="http://schemas.microsoft.com/office/drawing/2014/main" id="{ACA9497E-93B5-D244-A3CD-E6092A515FC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26475" y="69881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53622</xdr:colOff>
      <xdr:row>8</xdr:row>
      <xdr:rowOff>69145</xdr:rowOff>
    </xdr:from>
    <xdr:ext cx="776112" cy="776112"/>
    <xdr:pic>
      <xdr:nvPicPr>
        <xdr:cNvPr id="127" name="Picture 71" descr="18,18,18,18,">
          <a:extLst>
            <a:ext uri="{FF2B5EF4-FFF2-40B4-BE49-F238E27FC236}">
              <a16:creationId xmlns:a16="http://schemas.microsoft.com/office/drawing/2014/main" id="{70ED0F3A-BBDE-7044-84D2-454EC5D77473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2177022" y="6977945"/>
          <a:ext cx="776112" cy="776112"/>
        </a:xfrm>
        <a:prstGeom prst="rect">
          <a:avLst/>
        </a:prstGeom>
      </xdr:spPr>
    </xdr:pic>
    <xdr:clientData/>
  </xdr:oneCellAnchor>
  <xdr:oneCellAnchor>
    <xdr:from>
      <xdr:col>26</xdr:col>
      <xdr:colOff>69562</xdr:colOff>
      <xdr:row>7</xdr:row>
      <xdr:rowOff>80240</xdr:rowOff>
    </xdr:from>
    <xdr:ext cx="785091" cy="819727"/>
    <xdr:pic>
      <xdr:nvPicPr>
        <xdr:cNvPr id="128" name="Picture 127" descr="Item:PinchBar,Pos:1">
          <a:extLst>
            <a:ext uri="{FF2B5EF4-FFF2-40B4-BE49-F238E27FC236}">
              <a16:creationId xmlns:a16="http://schemas.microsoft.com/office/drawing/2014/main" id="{C2549A5F-EE84-584F-B382-D5F9E2ED8378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192962" y="6125440"/>
          <a:ext cx="785091" cy="819727"/>
        </a:xfrm>
        <a:prstGeom prst="rect">
          <a:avLst/>
        </a:prstGeom>
      </xdr:spPr>
    </xdr:pic>
    <xdr:clientData/>
  </xdr:oneCellAnchor>
  <xdr:oneCellAnchor>
    <xdr:from>
      <xdr:col>14</xdr:col>
      <xdr:colOff>63500</xdr:colOff>
      <xdr:row>7</xdr:row>
      <xdr:rowOff>15875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C9F365C-5BD7-F740-966D-D14CE9B39A1F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610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7</xdr:row>
      <xdr:rowOff>9525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ECE421C-17B1-6143-B9E1-3A14AA6060D6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06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8</xdr:row>
      <xdr:rowOff>19050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AB5EDFD4-73CA-E04A-887C-765BFBB1694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927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25400</xdr:rowOff>
    </xdr:from>
    <xdr:to>
      <xdr:col>17</xdr:col>
      <xdr:colOff>0</xdr:colOff>
      <xdr:row>8</xdr:row>
      <xdr:rowOff>819150</xdr:rowOff>
    </xdr:to>
    <xdr:pic>
      <xdr:nvPicPr>
        <xdr:cNvPr id="132" name="Picture 131" descr=" 2, 2, 49, 49, ">
          <a:extLst>
            <a:ext uri="{FF2B5EF4-FFF2-40B4-BE49-F238E27FC236}">
              <a16:creationId xmlns:a16="http://schemas.microsoft.com/office/drawing/2014/main" id="{238DA1B8-F3BF-F24C-93DD-E267E6196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67155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14</xdr:col>
      <xdr:colOff>101600</xdr:colOff>
      <xdr:row>1</xdr:row>
      <xdr:rowOff>38100</xdr:rowOff>
    </xdr:from>
    <xdr:ext cx="774000" cy="774000"/>
    <xdr:pic>
      <xdr:nvPicPr>
        <xdr:cNvPr id="133" name="Picture 132" descr="33,33,31,31,">
          <a:extLst>
            <a:ext uri="{FF2B5EF4-FFF2-40B4-BE49-F238E27FC236}">
              <a16:creationId xmlns:a16="http://schemas.microsoft.com/office/drawing/2014/main" id="{D46F19C2-D5ED-ED4B-82F0-32B9A991188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14200" y="9017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2</xdr:row>
      <xdr:rowOff>15875</xdr:rowOff>
    </xdr:from>
    <xdr:ext cx="774000" cy="774000"/>
    <xdr:pic>
      <xdr:nvPicPr>
        <xdr:cNvPr id="134" name="Picture 133" descr="31,31,31,31,">
          <a:extLst>
            <a:ext uri="{FF2B5EF4-FFF2-40B4-BE49-F238E27FC236}">
              <a16:creationId xmlns:a16="http://schemas.microsoft.com/office/drawing/2014/main" id="{86E07093-7308-3847-A820-740CE2EFD2E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2372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104775</xdr:colOff>
      <xdr:row>3</xdr:row>
      <xdr:rowOff>9525</xdr:rowOff>
    </xdr:from>
    <xdr:ext cx="774000" cy="774000"/>
    <xdr:pic>
      <xdr:nvPicPr>
        <xdr:cNvPr id="135" name="Picture 134" descr="31,31,31,31,">
          <a:extLst>
            <a:ext uri="{FF2B5EF4-FFF2-40B4-BE49-F238E27FC236}">
              <a16:creationId xmlns:a16="http://schemas.microsoft.com/office/drawing/2014/main" id="{E107F5BC-30CD-7F4B-A58C-AA9BD5DC309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17375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4</xdr:row>
      <xdr:rowOff>34925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A84A5CFC-8B21-254B-887C-27FC2A9A619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427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2</xdr:row>
      <xdr:rowOff>44450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159E7AE0-96BD-674B-8061-37AB51A1D1E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3070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1</xdr:row>
      <xdr:rowOff>31750</xdr:rowOff>
    </xdr:from>
    <xdr:ext cx="774000" cy="774000"/>
    <xdr:pic>
      <xdr:nvPicPr>
        <xdr:cNvPr id="138" name="Picture 137" descr="33,33,31,31,">
          <a:extLst>
            <a:ext uri="{FF2B5EF4-FFF2-40B4-BE49-F238E27FC236}">
              <a16:creationId xmlns:a16="http://schemas.microsoft.com/office/drawing/2014/main" id="{185E4E15-ABA3-4E4D-AC0D-09C3EF6E362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69850</xdr:colOff>
      <xdr:row>3</xdr:row>
      <xdr:rowOff>6350</xdr:rowOff>
    </xdr:from>
    <xdr:ext cx="774000" cy="774000"/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45ABD06F-5448-4E4F-85D2-1AEA1D620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4</xdr:row>
      <xdr:rowOff>53975</xdr:rowOff>
    </xdr:from>
    <xdr:ext cx="774000" cy="774000"/>
    <xdr:pic>
      <xdr:nvPicPr>
        <xdr:cNvPr id="140" name="Picture 139" descr="31,31,32,32,">
          <a:extLst>
            <a:ext uri="{FF2B5EF4-FFF2-40B4-BE49-F238E27FC236}">
              <a16:creationId xmlns:a16="http://schemas.microsoft.com/office/drawing/2014/main" id="{4AEB6548-BB68-7B4C-AC95-952EDDC1FA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30700" y="3508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133350</xdr:colOff>
      <xdr:row>5</xdr:row>
      <xdr:rowOff>47625</xdr:rowOff>
    </xdr:from>
    <xdr:ext cx="774000" cy="774000"/>
    <xdr:pic>
      <xdr:nvPicPr>
        <xdr:cNvPr id="141" name="Picture 140" descr="31,31,32,32,">
          <a:extLst>
            <a:ext uri="{FF2B5EF4-FFF2-40B4-BE49-F238E27FC236}">
              <a16:creationId xmlns:a16="http://schemas.microsoft.com/office/drawing/2014/main" id="{32D5EC55-0F8F-DB4A-9C05-6B589466048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45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1</xdr:row>
      <xdr:rowOff>31750</xdr:rowOff>
    </xdr:from>
    <xdr:ext cx="774000" cy="774000"/>
    <xdr:pic>
      <xdr:nvPicPr>
        <xdr:cNvPr id="142" name="Picture 141" descr="33,33,31,31,">
          <a:extLst>
            <a:ext uri="{FF2B5EF4-FFF2-40B4-BE49-F238E27FC236}">
              <a16:creationId xmlns:a16="http://schemas.microsoft.com/office/drawing/2014/main" id="{E6B2722D-0D76-9049-9E10-9B105DC2A4E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0965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9525</xdr:rowOff>
    </xdr:from>
    <xdr:ext cx="774000" cy="774000"/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0371401D-99AF-B547-B6D0-A526B144D7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91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3</xdr:row>
      <xdr:rowOff>3175</xdr:rowOff>
    </xdr:from>
    <xdr:ext cx="774000" cy="774000"/>
    <xdr:pic>
      <xdr:nvPicPr>
        <xdr:cNvPr id="144" name="Picture 143" descr="31,31,31,31,">
          <a:extLst>
            <a:ext uri="{FF2B5EF4-FFF2-40B4-BE49-F238E27FC236}">
              <a16:creationId xmlns:a16="http://schemas.microsoft.com/office/drawing/2014/main" id="{9EB42D7C-57CE-924A-9C88-87565A8C074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28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111125</xdr:colOff>
      <xdr:row>4</xdr:row>
      <xdr:rowOff>9525</xdr:rowOff>
    </xdr:from>
    <xdr:ext cx="774000" cy="774000"/>
    <xdr:pic>
      <xdr:nvPicPr>
        <xdr:cNvPr id="145" name="Picture 144" descr="31,31,32,32,">
          <a:extLst>
            <a:ext uri="{FF2B5EF4-FFF2-40B4-BE49-F238E27FC236}">
              <a16:creationId xmlns:a16="http://schemas.microsoft.com/office/drawing/2014/main" id="{E3BEA689-2CB2-3D44-A405-FFA52BCF8B1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2552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104775</xdr:colOff>
      <xdr:row>1</xdr:row>
      <xdr:rowOff>9525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6BF2DBD9-B688-A74C-AA47-9EFA33F9FC8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20975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1</xdr:row>
      <xdr:rowOff>844550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504A53AD-CDC7-804C-9176-5CC47E80F45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17081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107950</xdr:colOff>
      <xdr:row>2</xdr:row>
      <xdr:rowOff>838200</xdr:rowOff>
    </xdr:from>
    <xdr:ext cx="774000" cy="774000"/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28FE3A2E-225F-0A47-B109-F98907CEF71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24150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117475</xdr:colOff>
      <xdr:row>5</xdr:row>
      <xdr:rowOff>22225</xdr:rowOff>
    </xdr:from>
    <xdr:ext cx="774000" cy="774000"/>
    <xdr:pic>
      <xdr:nvPicPr>
        <xdr:cNvPr id="149" name="Picture 148" descr="31,31,31,31,">
          <a:extLst>
            <a:ext uri="{FF2B5EF4-FFF2-40B4-BE49-F238E27FC236}">
              <a16:creationId xmlns:a16="http://schemas.microsoft.com/office/drawing/2014/main" id="{3D789E25-20EC-7E4E-AB7A-DEC6B2199AD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367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120650</xdr:colOff>
      <xdr:row>6</xdr:row>
      <xdr:rowOff>34925</xdr:rowOff>
    </xdr:from>
    <xdr:ext cx="774000" cy="774000"/>
    <xdr:pic>
      <xdr:nvPicPr>
        <xdr:cNvPr id="150" name="Picture 149" descr="31,31,32,32,">
          <a:extLst>
            <a:ext uri="{FF2B5EF4-FFF2-40B4-BE49-F238E27FC236}">
              <a16:creationId xmlns:a16="http://schemas.microsoft.com/office/drawing/2014/main" id="{9CD67218-3E33-A942-A9A7-2AB903904505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685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1</xdr:row>
      <xdr:rowOff>3175</xdr:rowOff>
    </xdr:from>
    <xdr:ext cx="774000" cy="774000"/>
    <xdr:pic>
      <xdr:nvPicPr>
        <xdr:cNvPr id="151" name="Picture 150" descr="33,33,31,31,">
          <a:extLst>
            <a:ext uri="{FF2B5EF4-FFF2-40B4-BE49-F238E27FC236}">
              <a16:creationId xmlns:a16="http://schemas.microsoft.com/office/drawing/2014/main" id="{5A8F2168-7EE7-0F43-9C60-9583FB97A9C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100550" y="866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1</xdr:row>
      <xdr:rowOff>838200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8EF8EB55-EBD3-8046-8C0E-AAD7AA69180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0075" y="1701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2</xdr:row>
      <xdr:rowOff>831850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688B540B-41EC-4D46-8E2A-A7B94A9D4F5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03725" y="2559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95250</xdr:colOff>
      <xdr:row>5</xdr:row>
      <xdr:rowOff>15875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2485EA6F-3529-2D44-8FB1-5B3D3B570A2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3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98425</xdr:colOff>
      <xdr:row>6</xdr:row>
      <xdr:rowOff>28575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B176E0CF-E69B-4B40-A780-CEB8599FD49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1642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4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E97F1EE6-52A7-E34A-9757-211B810917A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1145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104775</xdr:colOff>
      <xdr:row>4</xdr:row>
      <xdr:rowOff>41275</xdr:rowOff>
    </xdr:from>
    <xdr:ext cx="774000" cy="774000"/>
    <xdr:pic>
      <xdr:nvPicPr>
        <xdr:cNvPr id="157" name="Picture 156" descr="31,31,31,31,">
          <a:extLst>
            <a:ext uri="{FF2B5EF4-FFF2-40B4-BE49-F238E27FC236}">
              <a16:creationId xmlns:a16="http://schemas.microsoft.com/office/drawing/2014/main" id="{A859A11E-CC24-D94B-A2B2-19415FD15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227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89766</xdr:colOff>
      <xdr:row>8</xdr:row>
      <xdr:rowOff>44161</xdr:rowOff>
    </xdr:from>
    <xdr:ext cx="796636" cy="808182"/>
    <xdr:pic>
      <xdr:nvPicPr>
        <xdr:cNvPr id="158" name="Picture 157" descr="Item:Sword,Pos:1">
          <a:extLst>
            <a:ext uri="{FF2B5EF4-FFF2-40B4-BE49-F238E27FC236}">
              <a16:creationId xmlns:a16="http://schemas.microsoft.com/office/drawing/2014/main" id="{51F1FA76-DF1F-914D-9438-387E9433E9C3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47866" y="6952961"/>
          <a:ext cx="796636" cy="808182"/>
        </a:xfrm>
        <a:prstGeom prst="rect">
          <a:avLst/>
        </a:prstGeom>
      </xdr:spPr>
    </xdr:pic>
    <xdr:clientData/>
  </xdr:oneCellAnchor>
  <xdr:oneCellAnchor>
    <xdr:from>
      <xdr:col>29</xdr:col>
      <xdr:colOff>19915</xdr:colOff>
      <xdr:row>7</xdr:row>
      <xdr:rowOff>44161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807008A7-F841-8A49-A923-EAA3074CCBC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696015" y="6089361"/>
          <a:ext cx="808183" cy="796638"/>
        </a:xfrm>
        <a:prstGeom prst="rect">
          <a:avLst/>
        </a:prstGeom>
      </xdr:spPr>
    </xdr:pic>
    <xdr:clientData/>
  </xdr:oneCellAnchor>
  <xdr:oneCellAnchor>
    <xdr:from>
      <xdr:col>29</xdr:col>
      <xdr:colOff>85725</xdr:colOff>
      <xdr:row>8</xdr:row>
      <xdr:rowOff>69850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FFED1C39-D449-424F-BC69-66CD7718DB3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182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69850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3D8A6D69-A357-7F44-9306-3D431DCB4D83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01557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31750</xdr:colOff>
      <xdr:row>8</xdr:row>
      <xdr:rowOff>47625</xdr:rowOff>
    </xdr:from>
    <xdr:ext cx="784584" cy="774000"/>
    <xdr:pic>
      <xdr:nvPicPr>
        <xdr:cNvPr id="162" name="Picture 161" descr=" 0, 0,38,38,">
          <a:extLst>
            <a:ext uri="{FF2B5EF4-FFF2-40B4-BE49-F238E27FC236}">
              <a16:creationId xmlns:a16="http://schemas.microsoft.com/office/drawing/2014/main" id="{17BB5BE2-401E-054F-9DBF-A0DD3BBBFC0B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856950" y="6956425"/>
          <a:ext cx="784584" cy="774000"/>
        </a:xfrm>
        <a:prstGeom prst="rect">
          <a:avLst/>
        </a:prstGeom>
      </xdr:spPr>
    </xdr:pic>
    <xdr:clientData/>
  </xdr:one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63" name="Picture 162" descr="Enemy:SwordFighter_RH,Data:64,Pos:1">
          <a:extLst>
            <a:ext uri="{FF2B5EF4-FFF2-40B4-BE49-F238E27FC236}">
              <a16:creationId xmlns:a16="http://schemas.microsoft.com/office/drawing/2014/main" id="{725FDC56-3778-3B40-A765-AE8DCB40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64" name="Picture 163" descr="Enemy:SwordFighter_LH,Data:64,Pos:1">
          <a:extLst>
            <a:ext uri="{FF2B5EF4-FFF2-40B4-BE49-F238E27FC236}">
              <a16:creationId xmlns:a16="http://schemas.microsoft.com/office/drawing/2014/main" id="{82CECB42-C711-B342-89DF-3CA74609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12</xdr:col>
      <xdr:colOff>95250</xdr:colOff>
      <xdr:row>3</xdr:row>
      <xdr:rowOff>31750</xdr:rowOff>
    </xdr:from>
    <xdr:ext cx="774000" cy="774000"/>
    <xdr:pic>
      <xdr:nvPicPr>
        <xdr:cNvPr id="167" name="Picture 106" descr=" 1, 1, 2, 2,">
          <a:extLst>
            <a:ext uri="{FF2B5EF4-FFF2-40B4-BE49-F238E27FC236}">
              <a16:creationId xmlns:a16="http://schemas.microsoft.com/office/drawing/2014/main" id="{B6C76138-FBF4-4A44-B355-CD4F50060276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0" y="2627313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</xdr:colOff>
      <xdr:row>2</xdr:row>
      <xdr:rowOff>41276</xdr:rowOff>
    </xdr:from>
    <xdr:ext cx="774000" cy="774000"/>
    <xdr:pic>
      <xdr:nvPicPr>
        <xdr:cNvPr id="168" name="Picture 107" descr=" 1, 1, 2, 2,">
          <a:extLst>
            <a:ext uri="{FF2B5EF4-FFF2-40B4-BE49-F238E27FC236}">
              <a16:creationId xmlns:a16="http://schemas.microsoft.com/office/drawing/2014/main" id="{E97EA9EA-6B9C-4BF2-8678-51C98A195BF7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7462" y="1771651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</xdr:col>
      <xdr:colOff>58208</xdr:colOff>
      <xdr:row>3</xdr:row>
      <xdr:rowOff>82021</xdr:rowOff>
    </xdr:from>
    <xdr:to>
      <xdr:col>2</xdr:col>
      <xdr:colOff>836084</xdr:colOff>
      <xdr:row>4</xdr:row>
      <xdr:rowOff>2647</xdr:rowOff>
    </xdr:to>
    <xdr:pic>
      <xdr:nvPicPr>
        <xdr:cNvPr id="180" name="Picture 164" descr=" 0, 5, 6, 2, ">
          <a:extLst>
            <a:ext uri="{FF2B5EF4-FFF2-40B4-BE49-F238E27FC236}">
              <a16:creationId xmlns:a16="http://schemas.microsoft.com/office/drawing/2014/main" id="{974EF2FF-004C-4697-AC62-9DA4348A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51541" y="2685521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4</xdr:row>
      <xdr:rowOff>79375</xdr:rowOff>
    </xdr:from>
    <xdr:to>
      <xdr:col>2</xdr:col>
      <xdr:colOff>820208</xdr:colOff>
      <xdr:row>4</xdr:row>
      <xdr:rowOff>841375</xdr:rowOff>
    </xdr:to>
    <xdr:pic>
      <xdr:nvPicPr>
        <xdr:cNvPr id="174" name="Picture 165" descr=" 9, 0, 2,11, ">
          <a:extLst>
            <a:ext uri="{FF2B5EF4-FFF2-40B4-BE49-F238E27FC236}">
              <a16:creationId xmlns:a16="http://schemas.microsoft.com/office/drawing/2014/main" id="{0F805019-204A-43F1-816B-53DFA468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51541" y="3550708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2</xdr:row>
      <xdr:rowOff>68791</xdr:rowOff>
    </xdr:from>
    <xdr:to>
      <xdr:col>3</xdr:col>
      <xdr:colOff>1058</xdr:colOff>
      <xdr:row>3</xdr:row>
      <xdr:rowOff>5291</xdr:rowOff>
    </xdr:to>
    <xdr:pic>
      <xdr:nvPicPr>
        <xdr:cNvPr id="176" name="Picture 166" descr=" 2, 2, 51, 51, ">
          <a:extLst>
            <a:ext uri="{FF2B5EF4-FFF2-40B4-BE49-F238E27FC236}">
              <a16:creationId xmlns:a16="http://schemas.microsoft.com/office/drawing/2014/main" id="{2DD2E6B1-80BE-4ACD-ADF8-B19B993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51541" y="1804458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0</xdr:row>
      <xdr:rowOff>74083</xdr:rowOff>
    </xdr:from>
    <xdr:to>
      <xdr:col>2</xdr:col>
      <xdr:colOff>836083</xdr:colOff>
      <xdr:row>1</xdr:row>
      <xdr:rowOff>4233</xdr:rowOff>
    </xdr:to>
    <xdr:pic>
      <xdr:nvPicPr>
        <xdr:cNvPr id="178" name="Picture 167" descr=" 2, 2, 49, 49, ">
          <a:extLst>
            <a:ext uri="{FF2B5EF4-FFF2-40B4-BE49-F238E27FC236}">
              <a16:creationId xmlns:a16="http://schemas.microsoft.com/office/drawing/2014/main" id="{75E398E1-DDD5-4AF2-84C0-3EFF322B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35666" y="74083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1</xdr:row>
      <xdr:rowOff>71438</xdr:rowOff>
    </xdr:from>
    <xdr:to>
      <xdr:col>3</xdr:col>
      <xdr:colOff>1058</xdr:colOff>
      <xdr:row>2</xdr:row>
      <xdr:rowOff>17463</xdr:rowOff>
    </xdr:to>
    <xdr:pic>
      <xdr:nvPicPr>
        <xdr:cNvPr id="177" name="Picture 168" descr=" 2, 2, 50, 50, ">
          <a:extLst>
            <a:ext uri="{FF2B5EF4-FFF2-40B4-BE49-F238E27FC236}">
              <a16:creationId xmlns:a16="http://schemas.microsoft.com/office/drawing/2014/main" id="{7BDA5A10-7822-44C2-A77F-F193ED5F1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5666" y="939271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2</xdr:row>
      <xdr:rowOff>54504</xdr:rowOff>
    </xdr:from>
    <xdr:to>
      <xdr:col>12</xdr:col>
      <xdr:colOff>1</xdr:colOff>
      <xdr:row>2</xdr:row>
      <xdr:rowOff>832380</xdr:rowOff>
    </xdr:to>
    <xdr:pic>
      <xdr:nvPicPr>
        <xdr:cNvPr id="181" name="Picture 169" descr=" 0, 5, 6, 2, ">
          <a:extLst>
            <a:ext uri="{FF2B5EF4-FFF2-40B4-BE49-F238E27FC236}">
              <a16:creationId xmlns:a16="http://schemas.microsoft.com/office/drawing/2014/main" id="{AAFEEDE9-4475-4DC1-8E3C-D5CB9FEA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386358" y="1790171"/>
          <a:ext cx="777876" cy="77787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08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92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05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8</xdr:row>
      <xdr:rowOff>41275</xdr:rowOff>
    </xdr:from>
    <xdr:ext cx="774000" cy="774000"/>
    <xdr:pic>
      <xdr:nvPicPr>
        <xdr:cNvPr id="1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127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112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18</xdr:col>
      <xdr:colOff>35438</xdr:colOff>
      <xdr:row>11</xdr:row>
      <xdr:rowOff>32870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65938" y="946262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7</xdr:col>
      <xdr:colOff>58208</xdr:colOff>
      <xdr:row>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6058958" y="91369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198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6</xdr:row>
      <xdr:rowOff>47625</xdr:rowOff>
    </xdr:from>
    <xdr:ext cx="808183" cy="796638"/>
    <xdr:pic>
      <xdr:nvPicPr>
        <xdr:cNvPr id="83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4917400" y="51911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DAE5B01C-E20C-6149-9C60-AFA7E8F69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BF844CE-F083-464D-9A72-531CA2465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81" name="Picture 65" descr=" 0, 5, 6, 2, ">
          <a:extLst>
            <a:ext uri="{FF2B5EF4-FFF2-40B4-BE49-F238E27FC236}">
              <a16:creationId xmlns:a16="http://schemas.microsoft.com/office/drawing/2014/main" id="{99175263-3AF4-4FB7-BF49-4F79DA35A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2" name="Picture 66" descr=" 9, 0, 2,11, ">
          <a:extLst>
            <a:ext uri="{FF2B5EF4-FFF2-40B4-BE49-F238E27FC236}">
              <a16:creationId xmlns:a16="http://schemas.microsoft.com/office/drawing/2014/main" id="{359AE100-509B-4182-9887-25513A98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0" name="Picture 74" descr=" 2, 2, 51, 51, ">
          <a:extLst>
            <a:ext uri="{FF2B5EF4-FFF2-40B4-BE49-F238E27FC236}">
              <a16:creationId xmlns:a16="http://schemas.microsoft.com/office/drawing/2014/main" id="{3162AF2D-62B3-4FC3-AE6A-554A414C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78" name="Picture 75" descr=" 2, 2, 49, 49, ">
          <a:extLst>
            <a:ext uri="{FF2B5EF4-FFF2-40B4-BE49-F238E27FC236}">
              <a16:creationId xmlns:a16="http://schemas.microsoft.com/office/drawing/2014/main" id="{0376DC05-9A0D-411D-BF5A-C8BC3C6D0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79" name="Picture 76" descr=" 2, 2, 50, 50, ">
          <a:extLst>
            <a:ext uri="{FF2B5EF4-FFF2-40B4-BE49-F238E27FC236}">
              <a16:creationId xmlns:a16="http://schemas.microsoft.com/office/drawing/2014/main" id="{18C3AC43-4612-4924-9294-A7D772FF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18</xdr:col>
      <xdr:colOff>31750</xdr:colOff>
      <xdr:row>8</xdr:row>
      <xdr:rowOff>34925</xdr:rowOff>
    </xdr:from>
    <xdr:ext cx="784583" cy="774000"/>
    <xdr:pic>
      <xdr:nvPicPr>
        <xdr:cNvPr id="188" name="Picture 104" descr=" 0, 0,39,39,">
          <a:extLst>
            <a:ext uri="{FF2B5EF4-FFF2-40B4-BE49-F238E27FC236}">
              <a16:creationId xmlns:a16="http://schemas.microsoft.com/office/drawing/2014/main" id="{B644DF37-78F1-4DF1-B59E-252E896ACF54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62250" y="6892925"/>
          <a:ext cx="784583" cy="774000"/>
        </a:xfrm>
        <a:prstGeom prst="rect">
          <a:avLst/>
        </a:prstGeom>
      </xdr:spPr>
    </xdr:pic>
    <xdr:clientData/>
  </xdr:oneCellAnchor>
  <xdr:oneCellAnchor>
    <xdr:from>
      <xdr:col>21</xdr:col>
      <xdr:colOff>47625</xdr:colOff>
      <xdr:row>8</xdr:row>
      <xdr:rowOff>34925</xdr:rowOff>
    </xdr:from>
    <xdr:ext cx="774000" cy="774000"/>
    <xdr:pic>
      <xdr:nvPicPr>
        <xdr:cNvPr id="195" name="Picture 105" descr=" 1, 1, 2, 2,">
          <a:extLst>
            <a:ext uri="{FF2B5EF4-FFF2-40B4-BE49-F238E27FC236}">
              <a16:creationId xmlns:a16="http://schemas.microsoft.com/office/drawing/2014/main" id="{C515C170-C2A8-48DB-AE58-FB88F307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44450</xdr:colOff>
      <xdr:row>8</xdr:row>
      <xdr:rowOff>47625</xdr:rowOff>
    </xdr:from>
    <xdr:ext cx="774000" cy="774000"/>
    <xdr:pic>
      <xdr:nvPicPr>
        <xdr:cNvPr id="193" name="Picture 106" descr=" 0, 0,40,40,">
          <a:extLst>
            <a:ext uri="{FF2B5EF4-FFF2-40B4-BE49-F238E27FC236}">
              <a16:creationId xmlns:a16="http://schemas.microsoft.com/office/drawing/2014/main" id="{756C8A66-B86E-46E2-9E96-CDFF37040FCF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894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56797</xdr:colOff>
      <xdr:row>8</xdr:row>
      <xdr:rowOff>27870</xdr:rowOff>
    </xdr:from>
    <xdr:ext cx="776112" cy="776112"/>
    <xdr:pic>
      <xdr:nvPicPr>
        <xdr:cNvPr id="202" name="Picture 71" descr="18,18,18,18,">
          <a:extLst>
            <a:ext uri="{FF2B5EF4-FFF2-40B4-BE49-F238E27FC236}">
              <a16:creationId xmlns:a16="http://schemas.microsoft.com/office/drawing/2014/main" id="{3A055E7B-7FC3-4325-9244-5BAF6E3E9075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630047" y="688587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7</xdr:row>
      <xdr:rowOff>47625</xdr:rowOff>
    </xdr:from>
    <xdr:ext cx="1612835" cy="1646553"/>
    <xdr:pic>
      <xdr:nvPicPr>
        <xdr:cNvPr id="211" name="Picture 210" descr="Item:Trebochet_Left,Pos:1">
          <a:extLst>
            <a:ext uri="{FF2B5EF4-FFF2-40B4-BE49-F238E27FC236}">
              <a16:creationId xmlns:a16="http://schemas.microsoft.com/office/drawing/2014/main" id="{99E9F4E7-02C7-9A41-9342-E539B764DA95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2080875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212" name="Picture 211" descr="Item:Trebochet_Right,Pos:1">
          <a:extLst>
            <a:ext uri="{FF2B5EF4-FFF2-40B4-BE49-F238E27FC236}">
              <a16:creationId xmlns:a16="http://schemas.microsoft.com/office/drawing/2014/main" id="{653FAE54-C0B8-8F40-98C5-68BED92402DC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/>
        <a:srcRect r="80563"/>
        <a:stretch/>
      </xdr:blipFill>
      <xdr:spPr>
        <a:xfrm>
          <a:off x="20654175" y="949148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46" name="Picture 45" descr="31,31,32,32,">
          <a:extLst>
            <a:ext uri="{FF2B5EF4-FFF2-40B4-BE49-F238E27FC236}">
              <a16:creationId xmlns:a16="http://schemas.microsoft.com/office/drawing/2014/main" id="{0AAE86FA-ADBE-034D-B93B-D4A2A21F8FA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4</xdr:row>
      <xdr:rowOff>47625</xdr:rowOff>
    </xdr:from>
    <xdr:ext cx="774000" cy="774000"/>
    <xdr:pic>
      <xdr:nvPicPr>
        <xdr:cNvPr id="67" name="Picture 66" descr="31,31,31,31,">
          <a:extLst>
            <a:ext uri="{FF2B5EF4-FFF2-40B4-BE49-F238E27FC236}">
              <a16:creationId xmlns:a16="http://schemas.microsoft.com/office/drawing/2014/main" id="{B15C6733-E139-A945-9FEF-C2145EF04F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3</xdr:row>
      <xdr:rowOff>41275</xdr:rowOff>
    </xdr:from>
    <xdr:ext cx="774000" cy="774000"/>
    <xdr:pic>
      <xdr:nvPicPr>
        <xdr:cNvPr id="69" name="Picture 68" descr="31,31,31,31,">
          <a:extLst>
            <a:ext uri="{FF2B5EF4-FFF2-40B4-BE49-F238E27FC236}">
              <a16:creationId xmlns:a16="http://schemas.microsoft.com/office/drawing/2014/main" id="{73865BFD-3B0D-8B4D-88C0-6828AF50B5B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000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34925</xdr:colOff>
      <xdr:row>2</xdr:row>
      <xdr:rowOff>66675</xdr:rowOff>
    </xdr:from>
    <xdr:ext cx="774000" cy="774000"/>
    <xdr:pic>
      <xdr:nvPicPr>
        <xdr:cNvPr id="73" name="Picture 72" descr="31,31,31,31,">
          <a:extLst>
            <a:ext uri="{FF2B5EF4-FFF2-40B4-BE49-F238E27FC236}">
              <a16:creationId xmlns:a16="http://schemas.microsoft.com/office/drawing/2014/main" id="{CF02137A-61CA-E04E-86E2-B54302C13F84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367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22225</xdr:colOff>
      <xdr:row>1</xdr:row>
      <xdr:rowOff>53975</xdr:rowOff>
    </xdr:from>
    <xdr:ext cx="774000" cy="774000"/>
    <xdr:pic>
      <xdr:nvPicPr>
        <xdr:cNvPr id="74" name="Picture 73" descr="33,33,31,31,">
          <a:extLst>
            <a:ext uri="{FF2B5EF4-FFF2-40B4-BE49-F238E27FC236}">
              <a16:creationId xmlns:a16="http://schemas.microsoft.com/office/drawing/2014/main" id="{0A70A985-CE6F-C04A-8C48-4ED7BA644CC4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80975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88900</xdr:colOff>
      <xdr:row>2</xdr:row>
      <xdr:rowOff>57150</xdr:rowOff>
    </xdr:from>
    <xdr:ext cx="774000" cy="774000"/>
    <xdr:pic>
      <xdr:nvPicPr>
        <xdr:cNvPr id="98" name="Picture 111" descr=" 1, 1, 2, 2,">
          <a:extLst>
            <a:ext uri="{FF2B5EF4-FFF2-40B4-BE49-F238E27FC236}">
              <a16:creationId xmlns:a16="http://schemas.microsoft.com/office/drawing/2014/main" id="{F7FC6405-2AA6-B34A-AF8A-53744CF1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2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2</xdr:row>
      <xdr:rowOff>19050</xdr:rowOff>
    </xdr:from>
    <xdr:ext cx="774000" cy="774000"/>
    <xdr:pic>
      <xdr:nvPicPr>
        <xdr:cNvPr id="99" name="Picture 111" descr=" 1, 1, 2, 2,">
          <a:extLst>
            <a:ext uri="{FF2B5EF4-FFF2-40B4-BE49-F238E27FC236}">
              <a16:creationId xmlns:a16="http://schemas.microsoft.com/office/drawing/2014/main" id="{DE9D6FC1-228D-DC41-97D0-82E3F2A6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26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60325</xdr:colOff>
      <xdr:row>4</xdr:row>
      <xdr:rowOff>76200</xdr:rowOff>
    </xdr:from>
    <xdr:ext cx="774000" cy="774000"/>
    <xdr:pic>
      <xdr:nvPicPr>
        <xdr:cNvPr id="100" name="Picture 111" descr=" 1, 1, 2, 2,">
          <a:extLst>
            <a:ext uri="{FF2B5EF4-FFF2-40B4-BE49-F238E27FC236}">
              <a16:creationId xmlns:a16="http://schemas.microsoft.com/office/drawing/2014/main" id="{18CBA29A-4CEE-E441-8ACE-C42B0255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6</xdr:row>
      <xdr:rowOff>53975</xdr:rowOff>
    </xdr:from>
    <xdr:ext cx="774000" cy="774000"/>
    <xdr:pic>
      <xdr:nvPicPr>
        <xdr:cNvPr id="101" name="Picture 111" descr=" 1, 1, 2, 2,">
          <a:extLst>
            <a:ext uri="{FF2B5EF4-FFF2-40B4-BE49-F238E27FC236}">
              <a16:creationId xmlns:a16="http://schemas.microsoft.com/office/drawing/2014/main" id="{32A9D93F-E461-EA4D-8FC7-8A5FF2D7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5</xdr:row>
      <xdr:rowOff>15875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0C022C65-6EB4-4248-89C7-45431576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57150</xdr:colOff>
      <xdr:row>3</xdr:row>
      <xdr:rowOff>57150</xdr:rowOff>
    </xdr:from>
    <xdr:ext cx="774000" cy="774000"/>
    <xdr:pic>
      <xdr:nvPicPr>
        <xdr:cNvPr id="104" name="Picture 111" descr=" 1, 1, 2, 2,">
          <a:extLst>
            <a:ext uri="{FF2B5EF4-FFF2-40B4-BE49-F238E27FC236}">
              <a16:creationId xmlns:a16="http://schemas.microsoft.com/office/drawing/2014/main" id="{DD08D143-013C-BB4C-99BA-99446B83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3</xdr:row>
      <xdr:rowOff>50800</xdr:rowOff>
    </xdr:from>
    <xdr:ext cx="774000" cy="774000"/>
    <xdr:pic>
      <xdr:nvPicPr>
        <xdr:cNvPr id="105" name="Picture 111" descr=" 1, 1, 2, 2,">
          <a:extLst>
            <a:ext uri="{FF2B5EF4-FFF2-40B4-BE49-F238E27FC236}">
              <a16:creationId xmlns:a16="http://schemas.microsoft.com/office/drawing/2014/main" id="{C615D93E-BEC1-C447-8751-0196CE44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4</xdr:row>
      <xdr:rowOff>28575</xdr:rowOff>
    </xdr:from>
    <xdr:ext cx="774000" cy="774000"/>
    <xdr:pic>
      <xdr:nvPicPr>
        <xdr:cNvPr id="106" name="Picture 111" descr=" 1, 1, 2, 2,">
          <a:extLst>
            <a:ext uri="{FF2B5EF4-FFF2-40B4-BE49-F238E27FC236}">
              <a16:creationId xmlns:a16="http://schemas.microsoft.com/office/drawing/2014/main" id="{9A4DC04F-B5B4-CA41-8626-73CE3C68B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6</xdr:row>
      <xdr:rowOff>22225</xdr:rowOff>
    </xdr:from>
    <xdr:ext cx="774000" cy="774000"/>
    <xdr:pic>
      <xdr:nvPicPr>
        <xdr:cNvPr id="107" name="Picture 111" descr=" 1, 1, 2, 2,">
          <a:extLst>
            <a:ext uri="{FF2B5EF4-FFF2-40B4-BE49-F238E27FC236}">
              <a16:creationId xmlns:a16="http://schemas.microsoft.com/office/drawing/2014/main" id="{1CA482D3-E7CC-9840-9746-748D39AD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4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4</xdr:row>
      <xdr:rowOff>57150</xdr:rowOff>
    </xdr:from>
    <xdr:ext cx="774000" cy="774000"/>
    <xdr:pic>
      <xdr:nvPicPr>
        <xdr:cNvPr id="109" name="Picture 111" descr=" 1, 1, 2, 2,">
          <a:extLst>
            <a:ext uri="{FF2B5EF4-FFF2-40B4-BE49-F238E27FC236}">
              <a16:creationId xmlns:a16="http://schemas.microsoft.com/office/drawing/2014/main" id="{4C5BAFEE-0BC0-6147-881A-09840020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98425</xdr:colOff>
      <xdr:row>6</xdr:row>
      <xdr:rowOff>19050</xdr:rowOff>
    </xdr:from>
    <xdr:ext cx="774000" cy="774000"/>
    <xdr:pic>
      <xdr:nvPicPr>
        <xdr:cNvPr id="110" name="Picture 111" descr=" 1, 1, 2, 2,">
          <a:extLst>
            <a:ext uri="{FF2B5EF4-FFF2-40B4-BE49-F238E27FC236}">
              <a16:creationId xmlns:a16="http://schemas.microsoft.com/office/drawing/2014/main" id="{4E298D2D-54E1-4A4F-BCCC-9D54E9A77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88900</xdr:colOff>
      <xdr:row>1</xdr:row>
      <xdr:rowOff>25400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CCA1E1E8-9D54-6540-9A74-8034EE70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50800</xdr:colOff>
      <xdr:row>1</xdr:row>
      <xdr:rowOff>50800</xdr:rowOff>
    </xdr:from>
    <xdr:ext cx="774000" cy="774000"/>
    <xdr:pic>
      <xdr:nvPicPr>
        <xdr:cNvPr id="113" name="Picture 111" descr=" 1, 1, 2, 2,">
          <a:extLst>
            <a:ext uri="{FF2B5EF4-FFF2-40B4-BE49-F238E27FC236}">
              <a16:creationId xmlns:a16="http://schemas.microsoft.com/office/drawing/2014/main" id="{47CDEA1E-404E-C84A-9708-52B7A0CC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60325</xdr:colOff>
      <xdr:row>4</xdr:row>
      <xdr:rowOff>28575</xdr:rowOff>
    </xdr:from>
    <xdr:ext cx="774000" cy="774000"/>
    <xdr:pic>
      <xdr:nvPicPr>
        <xdr:cNvPr id="114" name="Picture 111" descr=" 1, 1, 2, 2,">
          <a:extLst>
            <a:ext uri="{FF2B5EF4-FFF2-40B4-BE49-F238E27FC236}">
              <a16:creationId xmlns:a16="http://schemas.microsoft.com/office/drawing/2014/main" id="{C49D756A-7403-4145-8B2A-89E04782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88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53975</xdr:colOff>
      <xdr:row>3</xdr:row>
      <xdr:rowOff>22225</xdr:rowOff>
    </xdr:from>
    <xdr:ext cx="774000" cy="774000"/>
    <xdr:pic>
      <xdr:nvPicPr>
        <xdr:cNvPr id="115" name="Picture 111" descr=" 1, 1, 2, 2,">
          <a:extLst>
            <a:ext uri="{FF2B5EF4-FFF2-40B4-BE49-F238E27FC236}">
              <a16:creationId xmlns:a16="http://schemas.microsoft.com/office/drawing/2014/main" id="{E60D3FEF-4758-BA4C-A510-F7C18E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7</xdr:row>
      <xdr:rowOff>47625</xdr:rowOff>
    </xdr:from>
    <xdr:ext cx="774000" cy="774000"/>
    <xdr:pic>
      <xdr:nvPicPr>
        <xdr:cNvPr id="116" name="Picture 111" descr=" 1, 1, 2, 2,">
          <a:extLst>
            <a:ext uri="{FF2B5EF4-FFF2-40B4-BE49-F238E27FC236}">
              <a16:creationId xmlns:a16="http://schemas.microsoft.com/office/drawing/2014/main" id="{A7CC939E-52A0-CE4F-99B7-7ADA732CA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38100</xdr:colOff>
      <xdr:row>8</xdr:row>
      <xdr:rowOff>38100</xdr:rowOff>
    </xdr:from>
    <xdr:ext cx="784584" cy="774000"/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44D7D60F-6B61-5F49-99F1-110FEA27A664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25850" y="6896100"/>
          <a:ext cx="784584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8</xdr:row>
      <xdr:rowOff>44450</xdr:rowOff>
    </xdr:from>
    <xdr:ext cx="784583" cy="774000"/>
    <xdr:pic>
      <xdr:nvPicPr>
        <xdr:cNvPr id="118" name="Picture 104" descr=" 0, 0,39,39,">
          <a:extLst>
            <a:ext uri="{FF2B5EF4-FFF2-40B4-BE49-F238E27FC236}">
              <a16:creationId xmlns:a16="http://schemas.microsoft.com/office/drawing/2014/main" id="{81413585-7253-A84D-9201-9456F663A676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16650" y="6902450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73025</xdr:colOff>
      <xdr:row>8</xdr:row>
      <xdr:rowOff>44450</xdr:rowOff>
    </xdr:from>
    <xdr:ext cx="774000" cy="774000"/>
    <xdr:pic>
      <xdr:nvPicPr>
        <xdr:cNvPr id="119" name="Picture 105" descr=" 1, 1, 2, 2,">
          <a:extLst>
            <a:ext uri="{FF2B5EF4-FFF2-40B4-BE49-F238E27FC236}">
              <a16:creationId xmlns:a16="http://schemas.microsoft.com/office/drawing/2014/main" id="{55C282CA-9252-9844-A7FF-7481C9FBA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4275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8</xdr:row>
      <xdr:rowOff>57150</xdr:rowOff>
    </xdr:from>
    <xdr:ext cx="774000" cy="774000"/>
    <xdr:pic>
      <xdr:nvPicPr>
        <xdr:cNvPr id="120" name="Picture 106" descr=" 0, 0,40,40,">
          <a:extLst>
            <a:ext uri="{FF2B5EF4-FFF2-40B4-BE49-F238E27FC236}">
              <a16:creationId xmlns:a16="http://schemas.microsoft.com/office/drawing/2014/main" id="{D0B7772A-847E-1348-A8E7-C8A87256B8DC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438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8</xdr:row>
      <xdr:rowOff>47625</xdr:rowOff>
    </xdr:from>
    <xdr:ext cx="784584" cy="774000"/>
    <xdr:pic>
      <xdr:nvPicPr>
        <xdr:cNvPr id="121" name="Picture 120" descr=" 0, 0,38,38,">
          <a:extLst>
            <a:ext uri="{FF2B5EF4-FFF2-40B4-BE49-F238E27FC236}">
              <a16:creationId xmlns:a16="http://schemas.microsoft.com/office/drawing/2014/main" id="{60D3FD15-D18A-934C-9687-16E29C7DC8D0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80250" y="6905625"/>
          <a:ext cx="784584" cy="774000"/>
        </a:xfrm>
        <a:prstGeom prst="rect">
          <a:avLst/>
        </a:prstGeom>
      </xdr:spPr>
    </xdr:pic>
    <xdr:clientData/>
  </xdr:oneCellAnchor>
  <xdr:oneCellAnchor>
    <xdr:from>
      <xdr:col>27</xdr:col>
      <xdr:colOff>60325</xdr:colOff>
      <xdr:row>6</xdr:row>
      <xdr:rowOff>60325</xdr:rowOff>
    </xdr:from>
    <xdr:ext cx="774000" cy="774000"/>
    <xdr:pic>
      <xdr:nvPicPr>
        <xdr:cNvPr id="122" name="Picture 111" descr=" 1, 1, 2, 2,">
          <a:extLst>
            <a:ext uri="{FF2B5EF4-FFF2-40B4-BE49-F238E27FC236}">
              <a16:creationId xmlns:a16="http://schemas.microsoft.com/office/drawing/2014/main" id="{F72D1CB5-1B22-DE48-BB1C-6119BC8DD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6075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8</xdr:row>
      <xdr:rowOff>38100</xdr:rowOff>
    </xdr:from>
    <xdr:ext cx="784583" cy="774000"/>
    <xdr:pic>
      <xdr:nvPicPr>
        <xdr:cNvPr id="123" name="Picture 104" descr=" 0, 0,39,39,">
          <a:extLst>
            <a:ext uri="{FF2B5EF4-FFF2-40B4-BE49-F238E27FC236}">
              <a16:creationId xmlns:a16="http://schemas.microsoft.com/office/drawing/2014/main" id="{97C21A1E-08FE-BD4C-96BF-89985197A0B7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339300" y="6896100"/>
          <a:ext cx="784583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8</xdr:row>
      <xdr:rowOff>38100</xdr:rowOff>
    </xdr:from>
    <xdr:ext cx="774000" cy="774000"/>
    <xdr:pic>
      <xdr:nvPicPr>
        <xdr:cNvPr id="125" name="Picture 105" descr=" 1, 1, 2, 2,">
          <a:extLst>
            <a:ext uri="{FF2B5EF4-FFF2-40B4-BE49-F238E27FC236}">
              <a16:creationId xmlns:a16="http://schemas.microsoft.com/office/drawing/2014/main" id="{6FFF1677-FAFB-4940-8055-1EFF4F3D1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8</xdr:row>
      <xdr:rowOff>50800</xdr:rowOff>
    </xdr:from>
    <xdr:ext cx="774000" cy="774000"/>
    <xdr:pic>
      <xdr:nvPicPr>
        <xdr:cNvPr id="126" name="Picture 106" descr=" 0, 0,40,40,">
          <a:extLst>
            <a:ext uri="{FF2B5EF4-FFF2-40B4-BE49-F238E27FC236}">
              <a16:creationId xmlns:a16="http://schemas.microsoft.com/office/drawing/2014/main" id="{D631D28E-637D-6043-A4CA-18A9BCBEB7A0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4066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84584" cy="774000"/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402378C5-F3C3-4C44-BC38-E387EFA0F83A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202900" y="6899275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79375</xdr:colOff>
      <xdr:row>7</xdr:row>
      <xdr:rowOff>31750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B8BBB1B8-6782-A142-BB21-8F6CF8AD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7</xdr:row>
      <xdr:rowOff>19050</xdr:rowOff>
    </xdr:from>
    <xdr:ext cx="774000" cy="774000"/>
    <xdr:pic>
      <xdr:nvPicPr>
        <xdr:cNvPr id="139" name="Picture 138" descr="31,31,32,32,">
          <a:extLst>
            <a:ext uri="{FF2B5EF4-FFF2-40B4-BE49-F238E27FC236}">
              <a16:creationId xmlns:a16="http://schemas.microsoft.com/office/drawing/2014/main" id="{55B39E91-4038-2C4C-A263-E2B0B047D88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79175" y="6019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</xdr:row>
      <xdr:rowOff>34925</xdr:rowOff>
    </xdr:from>
    <xdr:ext cx="774000" cy="774000"/>
    <xdr:pic>
      <xdr:nvPicPr>
        <xdr:cNvPr id="140" name="Picture 139" descr="31,31,31,31,">
          <a:extLst>
            <a:ext uri="{FF2B5EF4-FFF2-40B4-BE49-F238E27FC236}">
              <a16:creationId xmlns:a16="http://schemas.microsoft.com/office/drawing/2014/main" id="{8375452B-5F38-3148-823C-BCD08083FCD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505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60325</xdr:colOff>
      <xdr:row>5</xdr:row>
      <xdr:rowOff>28575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39F1C93D-1D7C-7245-BE08-FC8791D1F94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204575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53975</xdr:colOff>
      <xdr:row>4</xdr:row>
      <xdr:rowOff>53975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05B75737-3EA8-0149-9B62-415261BF436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82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73025</xdr:rowOff>
    </xdr:from>
    <xdr:ext cx="774000" cy="774000"/>
    <xdr:pic>
      <xdr:nvPicPr>
        <xdr:cNvPr id="143" name="Picture 142" descr="33,33,31,31,">
          <a:extLst>
            <a:ext uri="{FF2B5EF4-FFF2-40B4-BE49-F238E27FC236}">
              <a16:creationId xmlns:a16="http://schemas.microsoft.com/office/drawing/2014/main" id="{54C6CD9C-C02C-574D-82B0-9267887076E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2014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8</xdr:row>
      <xdr:rowOff>28575</xdr:rowOff>
    </xdr:from>
    <xdr:ext cx="774000" cy="774000"/>
    <xdr:pic>
      <xdr:nvPicPr>
        <xdr:cNvPr id="144" name="Picture 143" descr="31,31,32,32,">
          <a:extLst>
            <a:ext uri="{FF2B5EF4-FFF2-40B4-BE49-F238E27FC236}">
              <a16:creationId xmlns:a16="http://schemas.microsoft.com/office/drawing/2014/main" id="{6795922F-C849-AC48-AD26-03929470F773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7</xdr:row>
      <xdr:rowOff>44450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D49A90BC-AA2F-344C-9C67-56B4F11CF752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4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6</xdr:row>
      <xdr:rowOff>38100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F81B3DF3-0290-2847-B7F4-8127A657DA5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37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47625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3186A85D-A28D-C349-B322-F60B8027591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737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4</xdr:row>
      <xdr:rowOff>19050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AC1DC3CD-6D9C-3946-9789-8F380588A706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467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47625</xdr:rowOff>
    </xdr:from>
    <xdr:ext cx="774000" cy="774000"/>
    <xdr:pic>
      <xdr:nvPicPr>
        <xdr:cNvPr id="149" name="Picture 97" descr=" 1, 1, 2, 2,">
          <a:extLst>
            <a:ext uri="{FF2B5EF4-FFF2-40B4-BE49-F238E27FC236}">
              <a16:creationId xmlns:a16="http://schemas.microsoft.com/office/drawing/2014/main" id="{FBF343FF-7649-3645-959A-B5445F4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9525</xdr:colOff>
      <xdr:row>2</xdr:row>
      <xdr:rowOff>57150</xdr:rowOff>
    </xdr:from>
    <xdr:ext cx="774000" cy="774000"/>
    <xdr:pic>
      <xdr:nvPicPr>
        <xdr:cNvPr id="150" name="Picture 97" descr=" 1, 1, 2, 2,">
          <a:extLst>
            <a:ext uri="{FF2B5EF4-FFF2-40B4-BE49-F238E27FC236}">
              <a16:creationId xmlns:a16="http://schemas.microsoft.com/office/drawing/2014/main" id="{893AAD5C-2169-DC4C-BFE9-41F86CD1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102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66675</xdr:colOff>
      <xdr:row>3</xdr:row>
      <xdr:rowOff>34925</xdr:rowOff>
    </xdr:from>
    <xdr:ext cx="774000" cy="774000"/>
    <xdr:pic>
      <xdr:nvPicPr>
        <xdr:cNvPr id="153" name="Picture 97" descr=" 1, 1, 2, 2,">
          <a:extLst>
            <a:ext uri="{FF2B5EF4-FFF2-40B4-BE49-F238E27FC236}">
              <a16:creationId xmlns:a16="http://schemas.microsoft.com/office/drawing/2014/main" id="{BF9FC028-E46D-634F-A7E7-C9E84654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69850</xdr:rowOff>
    </xdr:from>
    <xdr:ext cx="774000" cy="774000"/>
    <xdr:pic>
      <xdr:nvPicPr>
        <xdr:cNvPr id="156" name="Picture 97" descr=" 1, 1, 2, 2,">
          <a:extLst>
            <a:ext uri="{FF2B5EF4-FFF2-40B4-BE49-F238E27FC236}">
              <a16:creationId xmlns:a16="http://schemas.microsoft.com/office/drawing/2014/main" id="{0462A6FA-0A50-1643-8018-D050B4BD9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4</xdr:row>
      <xdr:rowOff>63500</xdr:rowOff>
    </xdr:from>
    <xdr:ext cx="774000" cy="774000"/>
    <xdr:pic>
      <xdr:nvPicPr>
        <xdr:cNvPr id="166" name="Picture 97" descr=" 1, 1, 2, 2,">
          <a:extLst>
            <a:ext uri="{FF2B5EF4-FFF2-40B4-BE49-F238E27FC236}">
              <a16:creationId xmlns:a16="http://schemas.microsoft.com/office/drawing/2014/main" id="{5758E034-2CFC-CA4B-8AAB-A8157C1B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19050</xdr:colOff>
      <xdr:row>2</xdr:row>
      <xdr:rowOff>66675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88302F33-60BB-724F-8D7A-7B2BAE00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28575</xdr:colOff>
      <xdr:row>4</xdr:row>
      <xdr:rowOff>44450</xdr:rowOff>
    </xdr:from>
    <xdr:ext cx="774000" cy="774000"/>
    <xdr:pic>
      <xdr:nvPicPr>
        <xdr:cNvPr id="171" name="Picture 111" descr=" 1, 1, 2, 2,">
          <a:extLst>
            <a:ext uri="{FF2B5EF4-FFF2-40B4-BE49-F238E27FC236}">
              <a16:creationId xmlns:a16="http://schemas.microsoft.com/office/drawing/2014/main" id="{EBF18AA9-14DE-5645-A762-65593C11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3</xdr:row>
      <xdr:rowOff>31750</xdr:rowOff>
    </xdr:from>
    <xdr:ext cx="774000" cy="774000"/>
    <xdr:pic>
      <xdr:nvPicPr>
        <xdr:cNvPr id="178" name="Picture 97" descr=" 1, 1, 2, 2,">
          <a:extLst>
            <a:ext uri="{FF2B5EF4-FFF2-40B4-BE49-F238E27FC236}">
              <a16:creationId xmlns:a16="http://schemas.microsoft.com/office/drawing/2014/main" id="{A4774E8D-CCBE-A549-93FA-ABD7E1EA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67733</xdr:colOff>
      <xdr:row>11</xdr:row>
      <xdr:rowOff>34219</xdr:rowOff>
    </xdr:from>
    <xdr:ext cx="2476499" cy="1650065"/>
    <xdr:pic>
      <xdr:nvPicPr>
        <xdr:cNvPr id="183" name="Picture 182" descr="Item:SwingingVine,Pos:1">
          <a:extLst>
            <a:ext uri="{FF2B5EF4-FFF2-40B4-BE49-F238E27FC236}">
              <a16:creationId xmlns:a16="http://schemas.microsoft.com/office/drawing/2014/main" id="{69C20A3E-CE8F-F54B-8BC0-493DDA6AFF69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356233" y="9463969"/>
          <a:ext cx="2476499" cy="1650065"/>
        </a:xfrm>
        <a:prstGeom prst="rect">
          <a:avLst/>
        </a:prstGeom>
      </xdr:spPr>
    </xdr:pic>
    <xdr:clientData/>
  </xdr:oneCellAnchor>
  <xdr:oneCellAnchor>
    <xdr:from>
      <xdr:col>22</xdr:col>
      <xdr:colOff>73025</xdr:colOff>
      <xdr:row>11</xdr:row>
      <xdr:rowOff>73025</xdr:rowOff>
    </xdr:from>
    <xdr:ext cx="1612835" cy="1646553"/>
    <xdr:pic>
      <xdr:nvPicPr>
        <xdr:cNvPr id="184" name="Picture 183" descr="Item:Trebochet_Left,Pos:1">
          <a:extLst>
            <a:ext uri="{FF2B5EF4-FFF2-40B4-BE49-F238E27FC236}">
              <a16:creationId xmlns:a16="http://schemas.microsoft.com/office/drawing/2014/main" id="{981F9DE5-F16D-7245-BCD3-AFC281275D8E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8932525" y="9502775"/>
          <a:ext cx="1612835" cy="1646553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3</xdr:row>
      <xdr:rowOff>41275</xdr:rowOff>
    </xdr:from>
    <xdr:ext cx="774000" cy="774000"/>
    <xdr:pic>
      <xdr:nvPicPr>
        <xdr:cNvPr id="186" name="Picture 97" descr=" 1, 1, 2, 2,">
          <a:extLst>
            <a:ext uri="{FF2B5EF4-FFF2-40B4-BE49-F238E27FC236}">
              <a16:creationId xmlns:a16="http://schemas.microsoft.com/office/drawing/2014/main" id="{9505A8F9-07CE-594C-A7CE-589375B8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5</xdr:row>
      <xdr:rowOff>57150</xdr:rowOff>
    </xdr:from>
    <xdr:ext cx="774000" cy="774000"/>
    <xdr:pic>
      <xdr:nvPicPr>
        <xdr:cNvPr id="189" name="Picture 97" descr=" 1, 1, 2, 2,">
          <a:extLst>
            <a:ext uri="{FF2B5EF4-FFF2-40B4-BE49-F238E27FC236}">
              <a16:creationId xmlns:a16="http://schemas.microsoft.com/office/drawing/2014/main" id="{6EB82AAA-C30F-FB4C-A644-CC53CBFD6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5</xdr:row>
      <xdr:rowOff>31750</xdr:rowOff>
    </xdr:from>
    <xdr:ext cx="774000" cy="774000"/>
    <xdr:pic>
      <xdr:nvPicPr>
        <xdr:cNvPr id="190" name="Picture 97" descr=" 1, 1, 2, 2,">
          <a:extLst>
            <a:ext uri="{FF2B5EF4-FFF2-40B4-BE49-F238E27FC236}">
              <a16:creationId xmlns:a16="http://schemas.microsoft.com/office/drawing/2014/main" id="{F7694B4A-7A47-414C-93CD-BC6A1B7C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3</xdr:row>
      <xdr:rowOff>41275</xdr:rowOff>
    </xdr:from>
    <xdr:ext cx="774000" cy="774000"/>
    <xdr:pic>
      <xdr:nvPicPr>
        <xdr:cNvPr id="191" name="Picture 97" descr=" 1, 1, 2, 2,">
          <a:extLst>
            <a:ext uri="{FF2B5EF4-FFF2-40B4-BE49-F238E27FC236}">
              <a16:creationId xmlns:a16="http://schemas.microsoft.com/office/drawing/2014/main" id="{0586EDE4-C7AA-D348-B470-4B7E5FBF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9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108463</xdr:colOff>
      <xdr:row>14</xdr:row>
      <xdr:rowOff>328145</xdr:rowOff>
    </xdr:from>
    <xdr:ext cx="1664470" cy="808183"/>
    <xdr:pic>
      <xdr:nvPicPr>
        <xdr:cNvPr id="192" name="Picture 191" descr="Item:SwingyThing,Pos:1">
          <a:extLst>
            <a:ext uri="{FF2B5EF4-FFF2-40B4-BE49-F238E27FC236}">
              <a16:creationId xmlns:a16="http://schemas.microsoft.com/office/drawing/2014/main" id="{82A12CE4-7426-084D-B0AF-2461F9A9BF26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24968713" y="12345520"/>
          <a:ext cx="1664470" cy="808183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5</xdr:row>
      <xdr:rowOff>50800</xdr:rowOff>
    </xdr:from>
    <xdr:ext cx="774000" cy="774000"/>
    <xdr:pic>
      <xdr:nvPicPr>
        <xdr:cNvPr id="194" name="Picture 97" descr=" 1, 1, 2, 2,">
          <a:extLst>
            <a:ext uri="{FF2B5EF4-FFF2-40B4-BE49-F238E27FC236}">
              <a16:creationId xmlns:a16="http://schemas.microsoft.com/office/drawing/2014/main" id="{775CB99D-19B2-DE40-AED7-1DF82E62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6</xdr:row>
      <xdr:rowOff>0</xdr:rowOff>
    </xdr:from>
    <xdr:ext cx="774000" cy="774000"/>
    <xdr:pic>
      <xdr:nvPicPr>
        <xdr:cNvPr id="197" name="Picture 196" descr="31,31,31,31,">
          <a:extLst>
            <a:ext uri="{FF2B5EF4-FFF2-40B4-BE49-F238E27FC236}">
              <a16:creationId xmlns:a16="http://schemas.microsoft.com/office/drawing/2014/main" id="{8F322F7C-BDBA-134D-BDFB-B99BFE5C37A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7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5</xdr:row>
      <xdr:rowOff>25400</xdr:rowOff>
    </xdr:from>
    <xdr:ext cx="774000" cy="774000"/>
    <xdr:pic>
      <xdr:nvPicPr>
        <xdr:cNvPr id="199" name="Picture 198" descr="31,31,31,31,">
          <a:extLst>
            <a:ext uri="{FF2B5EF4-FFF2-40B4-BE49-F238E27FC236}">
              <a16:creationId xmlns:a16="http://schemas.microsoft.com/office/drawing/2014/main" id="{965F71A6-3869-5E40-8581-B848CF00C6DB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06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60325</xdr:colOff>
      <xdr:row>4</xdr:row>
      <xdr:rowOff>44450</xdr:rowOff>
    </xdr:from>
    <xdr:ext cx="774000" cy="774000"/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BAA1089F-8E5D-8C47-9CE2-5B0A6A9EF03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38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7</xdr:row>
      <xdr:rowOff>38100</xdr:rowOff>
    </xdr:from>
    <xdr:ext cx="774000" cy="774000"/>
    <xdr:pic>
      <xdr:nvPicPr>
        <xdr:cNvPr id="201" name="Picture 200" descr="31,31,32,32,">
          <a:extLst>
            <a:ext uri="{FF2B5EF4-FFF2-40B4-BE49-F238E27FC236}">
              <a16:creationId xmlns:a16="http://schemas.microsoft.com/office/drawing/2014/main" id="{9D88A19D-8023-2E49-854F-9B40EB7CBA11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747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58207</xdr:colOff>
      <xdr:row>2</xdr:row>
      <xdr:rowOff>35982</xdr:rowOff>
    </xdr:from>
    <xdr:ext cx="790223" cy="790223"/>
    <xdr:pic>
      <xdr:nvPicPr>
        <xdr:cNvPr id="215" name="Picture 214" descr="Item:Lever_RH,Pos:2,Data:3">
          <a:extLst>
            <a:ext uri="{FF2B5EF4-FFF2-40B4-BE49-F238E27FC236}">
              <a16:creationId xmlns:a16="http://schemas.microsoft.com/office/drawing/2014/main" id="{7C751B9D-6CA2-304E-9146-9444D9427DB3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44457" y="1750482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34925</xdr:colOff>
      <xdr:row>5</xdr:row>
      <xdr:rowOff>50800</xdr:rowOff>
    </xdr:from>
    <xdr:ext cx="774000" cy="774000"/>
    <xdr:pic>
      <xdr:nvPicPr>
        <xdr:cNvPr id="216" name="Picture 97" descr=" 1, 1, 2, 2,">
          <a:extLst>
            <a:ext uri="{FF2B5EF4-FFF2-40B4-BE49-F238E27FC236}">
              <a16:creationId xmlns:a16="http://schemas.microsoft.com/office/drawing/2014/main" id="{F8098743-F08E-5C4E-9173-67ADABB93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01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34573</xdr:colOff>
      <xdr:row>2</xdr:row>
      <xdr:rowOff>23283</xdr:rowOff>
    </xdr:from>
    <xdr:ext cx="790222" cy="790222"/>
    <xdr:pic>
      <xdr:nvPicPr>
        <xdr:cNvPr id="23" name="Picture 22" descr="Item:Chakana_Small,Pos:1,Data:5">
          <a:extLst>
            <a:ext uri="{FF2B5EF4-FFF2-40B4-BE49-F238E27FC236}">
              <a16:creationId xmlns:a16="http://schemas.microsoft.com/office/drawing/2014/main" id="{1A919C48-DF24-DF4D-8997-E11C7A67FAAF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037573" y="1737783"/>
          <a:ext cx="790222" cy="790222"/>
        </a:xfrm>
        <a:prstGeom prst="rect">
          <a:avLst/>
        </a:prstGeom>
      </xdr:spPr>
    </xdr:pic>
    <xdr:clientData/>
  </xdr:oneCellAnchor>
  <xdr:oneCellAnchor>
    <xdr:from>
      <xdr:col>19</xdr:col>
      <xdr:colOff>44098</xdr:colOff>
      <xdr:row>5</xdr:row>
      <xdr:rowOff>48683</xdr:rowOff>
    </xdr:from>
    <xdr:ext cx="790222" cy="790222"/>
    <xdr:pic>
      <xdr:nvPicPr>
        <xdr:cNvPr id="24" name="Picture 23" descr="Item:Chakana_Small,Pos:1,Data:5">
          <a:extLst>
            <a:ext uri="{FF2B5EF4-FFF2-40B4-BE49-F238E27FC236}">
              <a16:creationId xmlns:a16="http://schemas.microsoft.com/office/drawing/2014/main" id="{A1DA3221-29EB-E94B-B473-17226E6151C2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33184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23</xdr:col>
      <xdr:colOff>37748</xdr:colOff>
      <xdr:row>5</xdr:row>
      <xdr:rowOff>42333</xdr:rowOff>
    </xdr:from>
    <xdr:ext cx="790222" cy="790222"/>
    <xdr:pic>
      <xdr:nvPicPr>
        <xdr:cNvPr id="26" name="Picture 25" descr="Item:Chakana_Small,Pos:1,Data:5">
          <a:extLst>
            <a:ext uri="{FF2B5EF4-FFF2-40B4-BE49-F238E27FC236}">
              <a16:creationId xmlns:a16="http://schemas.microsoft.com/office/drawing/2014/main" id="{C8E5550B-25D3-0643-BFDA-EF81900F81EA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9754498" y="4328583"/>
          <a:ext cx="790222" cy="790222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2</xdr:row>
      <xdr:rowOff>47625</xdr:rowOff>
    </xdr:from>
    <xdr:ext cx="774000" cy="774000"/>
    <xdr:pic>
      <xdr:nvPicPr>
        <xdr:cNvPr id="47" name="Picture 25" descr=" 0,22,22, 2,">
          <a:extLst>
            <a:ext uri="{FF2B5EF4-FFF2-40B4-BE49-F238E27FC236}">
              <a16:creationId xmlns:a16="http://schemas.microsoft.com/office/drawing/2014/main" id="{0242152E-8864-3743-A2B5-0D9F7E3A3E13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493250" y="1762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25400</xdr:colOff>
      <xdr:row>3</xdr:row>
      <xdr:rowOff>41276</xdr:rowOff>
    </xdr:from>
    <xdr:to>
      <xdr:col>12</xdr:col>
      <xdr:colOff>819150</xdr:colOff>
      <xdr:row>3</xdr:row>
      <xdr:rowOff>835026</xdr:rowOff>
    </xdr:to>
    <xdr:pic>
      <xdr:nvPicPr>
        <xdr:cNvPr id="66" name="Picture 65" descr="42,42,42,42, ">
          <a:extLst>
            <a:ext uri="{FF2B5EF4-FFF2-40B4-BE49-F238E27FC236}">
              <a16:creationId xmlns:a16="http://schemas.microsoft.com/office/drawing/2014/main" id="{3409E951-57FA-8143-AFC7-91AB742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0312400" y="2613026"/>
          <a:ext cx="793750" cy="793750"/>
        </a:xfrm>
        <a:prstGeom prst="rect">
          <a:avLst/>
        </a:prstGeom>
      </xdr:spPr>
    </xdr:pic>
    <xdr:clientData/>
  </xdr:twoCellAnchor>
  <xdr:oneCellAnchor>
    <xdr:from>
      <xdr:col>17</xdr:col>
      <xdr:colOff>54490</xdr:colOff>
      <xdr:row>3</xdr:row>
      <xdr:rowOff>61800</xdr:rowOff>
    </xdr:from>
    <xdr:ext cx="783809" cy="783809"/>
    <xdr:pic>
      <xdr:nvPicPr>
        <xdr:cNvPr id="76" name="Picture 75" descr="Item:Lever_Portal_Open,Pos:4">
          <a:extLst>
            <a:ext uri="{FF2B5EF4-FFF2-40B4-BE49-F238E27FC236}">
              <a16:creationId xmlns:a16="http://schemas.microsoft.com/office/drawing/2014/main" id="{08334DA3-6C43-A44B-B80F-1737E62E414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27740" y="2633550"/>
          <a:ext cx="783809" cy="783809"/>
        </a:xfrm>
        <a:prstGeom prst="rect">
          <a:avLst/>
        </a:prstGeom>
      </xdr:spPr>
    </xdr:pic>
    <xdr:clientData/>
  </xdr:oneCellAnchor>
  <xdr:oneCellAnchor>
    <xdr:from>
      <xdr:col>17</xdr:col>
      <xdr:colOff>66933</xdr:colOff>
      <xdr:row>1</xdr:row>
      <xdr:rowOff>45926</xdr:rowOff>
    </xdr:from>
    <xdr:ext cx="806593" cy="797919"/>
    <xdr:pic>
      <xdr:nvPicPr>
        <xdr:cNvPr id="77" name="Picture 76" descr="Item:Lever_Portal_Closed,Pos:3">
          <a:extLst>
            <a:ext uri="{FF2B5EF4-FFF2-40B4-BE49-F238E27FC236}">
              <a16:creationId xmlns:a16="http://schemas.microsoft.com/office/drawing/2014/main" id="{91CE842F-CC6F-EE40-A0DD-DD8022153C1D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4640183" y="903176"/>
          <a:ext cx="806593" cy="797919"/>
        </a:xfrm>
        <a:prstGeom prst="rect">
          <a:avLst/>
        </a:prstGeom>
      </xdr:spPr>
    </xdr:pic>
    <xdr:clientData/>
  </xdr:oneCellAnchor>
  <xdr:oneCellAnchor>
    <xdr:from>
      <xdr:col>8</xdr:col>
      <xdr:colOff>44161</xdr:colOff>
      <xdr:row>8</xdr:row>
      <xdr:rowOff>28285</xdr:rowOff>
    </xdr:from>
    <xdr:ext cx="785091" cy="808183"/>
    <xdr:pic>
      <xdr:nvPicPr>
        <xdr:cNvPr id="84" name="Picture 83" descr="Item:Flame,Pos:1">
          <a:extLst>
            <a:ext uri="{FF2B5EF4-FFF2-40B4-BE49-F238E27FC236}">
              <a16:creationId xmlns:a16="http://schemas.microsoft.com/office/drawing/2014/main" id="{5C49211A-AF77-A24A-B318-ACDF6C9BD9F8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6902161" y="6886285"/>
          <a:ext cx="785091" cy="808183"/>
        </a:xfrm>
        <a:prstGeom prst="rect">
          <a:avLst/>
        </a:prstGeom>
      </xdr:spPr>
    </xdr:pic>
    <xdr:clientData/>
  </xdr:oneCellAnchor>
  <xdr:oneCellAnchor>
    <xdr:from>
      <xdr:col>2</xdr:col>
      <xdr:colOff>685800</xdr:colOff>
      <xdr:row>6</xdr:row>
      <xdr:rowOff>701675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643D0977-E6A7-2642-B247-82F24C333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" y="58451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615950</xdr:colOff>
      <xdr:row>5</xdr:row>
      <xdr:rowOff>330200</xdr:rowOff>
    </xdr:from>
    <xdr:ext cx="774000" cy="774000"/>
    <xdr:pic>
      <xdr:nvPicPr>
        <xdr:cNvPr id="91" name="Picture 97" descr=" 1, 1, 2, 2,">
          <a:extLst>
            <a:ext uri="{FF2B5EF4-FFF2-40B4-BE49-F238E27FC236}">
              <a16:creationId xmlns:a16="http://schemas.microsoft.com/office/drawing/2014/main" id="{FD4B36F4-229E-D74C-961B-9D779D1E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0450" y="46164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31461</xdr:colOff>
      <xdr:row>4</xdr:row>
      <xdr:rowOff>44161</xdr:rowOff>
    </xdr:from>
    <xdr:ext cx="808185" cy="808183"/>
    <xdr:pic>
      <xdr:nvPicPr>
        <xdr:cNvPr id="93" name="Picture 92" descr="Item:Punji,Pos:1">
          <a:extLst>
            <a:ext uri="{FF2B5EF4-FFF2-40B4-BE49-F238E27FC236}">
              <a16:creationId xmlns:a16="http://schemas.microsoft.com/office/drawing/2014/main" id="{E2B8C432-6965-C64A-9B8D-2405C74AF414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6889461" y="3473161"/>
          <a:ext cx="808185" cy="808183"/>
        </a:xfrm>
        <a:prstGeom prst="rect">
          <a:avLst/>
        </a:prstGeom>
      </xdr:spPr>
    </xdr:pic>
    <xdr:clientData/>
  </xdr:oneCellAnchor>
  <xdr:oneCellAnchor>
    <xdr:from>
      <xdr:col>5</xdr:col>
      <xdr:colOff>50800</xdr:colOff>
      <xdr:row>5</xdr:row>
      <xdr:rowOff>34925</xdr:rowOff>
    </xdr:from>
    <xdr:ext cx="774000" cy="774000"/>
    <xdr:pic>
      <xdr:nvPicPr>
        <xdr:cNvPr id="94" name="Picture 97" descr=" 1, 1, 2, 2,">
          <a:extLst>
            <a:ext uri="{FF2B5EF4-FFF2-40B4-BE49-F238E27FC236}">
              <a16:creationId xmlns:a16="http://schemas.microsoft.com/office/drawing/2014/main" id="{05CB25DF-3894-E84A-A1EB-825034E7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432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57150</xdr:colOff>
      <xdr:row>8</xdr:row>
      <xdr:rowOff>41276</xdr:rowOff>
    </xdr:from>
    <xdr:to>
      <xdr:col>5</xdr:col>
      <xdr:colOff>850900</xdr:colOff>
      <xdr:row>8</xdr:row>
      <xdr:rowOff>835026</xdr:rowOff>
    </xdr:to>
    <xdr:pic>
      <xdr:nvPicPr>
        <xdr:cNvPr id="95" name="Picture 94" descr="46,46,46,46, ">
          <a:extLst>
            <a:ext uri="{FF2B5EF4-FFF2-40B4-BE49-F238E27FC236}">
              <a16:creationId xmlns:a16="http://schemas.microsoft.com/office/drawing/2014/main" id="{122B068B-9273-7A4D-8202-5976F7EE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343400" y="6899276"/>
          <a:ext cx="793750" cy="793750"/>
        </a:xfrm>
        <a:prstGeom prst="rect">
          <a:avLst/>
        </a:prstGeom>
      </xdr:spPr>
    </xdr:pic>
    <xdr:clientData/>
  </xdr:twoCellAnchor>
  <xdr:oneCellAnchor>
    <xdr:from>
      <xdr:col>5</xdr:col>
      <xdr:colOff>70972</xdr:colOff>
      <xdr:row>4</xdr:row>
      <xdr:rowOff>44160</xdr:rowOff>
    </xdr:from>
    <xdr:ext cx="796637" cy="796638"/>
    <xdr:pic>
      <xdr:nvPicPr>
        <xdr:cNvPr id="96" name="Picture 95" descr="Item:Lever_LH,Pos:1,Data:1">
          <a:extLst>
            <a:ext uri="{FF2B5EF4-FFF2-40B4-BE49-F238E27FC236}">
              <a16:creationId xmlns:a16="http://schemas.microsoft.com/office/drawing/2014/main" id="{9DD02BE8-0A24-F840-9DCA-8115B984BBAF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4357222" y="347316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41275</xdr:colOff>
      <xdr:row>2</xdr:row>
      <xdr:rowOff>57150</xdr:rowOff>
    </xdr:from>
    <xdr:ext cx="774000" cy="774000"/>
    <xdr:pic>
      <xdr:nvPicPr>
        <xdr:cNvPr id="2" name="Picture 97" descr=" 1, 1, 2, 2,">
          <a:extLst>
            <a:ext uri="{FF2B5EF4-FFF2-40B4-BE49-F238E27FC236}">
              <a16:creationId xmlns:a16="http://schemas.microsoft.com/office/drawing/2014/main" id="{58DF0061-1A59-1044-8137-8A708E3FA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22225</xdr:colOff>
      <xdr:row>1</xdr:row>
      <xdr:rowOff>41275</xdr:rowOff>
    </xdr:from>
    <xdr:ext cx="809625" cy="809625"/>
    <xdr:pic>
      <xdr:nvPicPr>
        <xdr:cNvPr id="11" name="Picture 73" descr="Item:Poker,Pos:1">
          <a:extLst>
            <a:ext uri="{FF2B5EF4-FFF2-40B4-BE49-F238E27FC236}">
              <a16:creationId xmlns:a16="http://schemas.microsoft.com/office/drawing/2014/main" id="{957B14D7-414F-A648-8FC6-40F0C93AE091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166475" y="898525"/>
          <a:ext cx="809625" cy="809625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5E7489E-F37E-DE4B-9AFD-D53854078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2931B97-87C1-0F4F-B489-5300141E3FA3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22F084E-91AD-E04A-A266-718E7E017445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9AF4E84-9CC0-254D-88E8-4F47580C854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FC8BB7D-7C34-924A-B7C6-FB167D16DA7C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AB5B68-700C-EE4A-ACB6-9B48E591D9FD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0BB233E-03C8-1C43-96E3-61A8A5D6D2B2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E366352-FBCC-4348-8F49-366D47F81828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1C6D4F8-5143-8049-AC47-7CA27FD8B51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26E7912-17E4-7F42-918A-98640D29A0E6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E353E3A-99AC-AB46-9A86-64B0B7916ABF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01D01D4-49B6-9046-8638-9127A546D49B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A84B9A7-694A-674A-8E6F-6603D31451E8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17917CD-206F-5C47-8CA6-45CB431F9F33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13A3CBE-1FE6-0E45-A41F-40FACFD6D270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42DECB1-A65F-D044-A341-CC6996C5A69E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CF0A148A-6620-4546-A44F-B31F0AF3C6D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C15A001-00B0-4641-99DA-E5CB9D6390EC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AAC31E3-836D-B94C-90B9-12C100E63EE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19E29E55-9B66-0E4B-B5C1-DD9C958C05F3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52182A3-688C-EC44-BEBF-94DD70DECE9E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C88E4CA-18F8-B44B-9F81-1EEFA81A4963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A695D2C-2D90-A842-8334-203C2A9A1468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B9528162-1E80-A84D-8BED-B3D0ED384DCC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B0CAFAA-6F66-3D4C-ABD3-C5A641A89949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BF59093-EB5D-7645-AAB1-AAD53DA8151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01A4BE1-3079-A44B-93B8-E39F9B0EB9CA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18A51459-3014-264E-8C67-5AE8BCF2F13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B225418-2FD4-794E-812A-99B5E6AFD308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4CE20E4-F1E0-0347-A061-6FE8BAA8165E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95EB8F9-6BEC-B04D-8B0B-DA9B7E0847F3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D9B362-C4F0-5342-9BFE-51315A44F3CF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721A695-BF37-BC45-B037-080DF48A20E8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4D89EDC-1110-8443-BAF2-17A0592649C7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60CD941-FCFE-6048-ACF6-CF7238855689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FC21EA8E-44A1-C041-A59F-5C867CCBB64E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7E5AE67-EAB6-ED48-B72E-FA3496F44310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C1063E-B4F1-3248-B1EE-89F268EF4CBB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4E0BD041-D5AA-624B-A2AE-569C32893BB8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A2D0399-2421-0549-A76E-B633856B2131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457E1F3-C168-B744-AF94-60AE931164B7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CB444E13-B59C-3D44-9320-7F7A4D1CBC86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D0E762E-0226-8240-8DA5-5C59AC7605C3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9F2B30D-FA24-1041-8A10-87386DB9E13D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9</xdr:col>
      <xdr:colOff>51313</xdr:colOff>
      <xdr:row>1</xdr:row>
      <xdr:rowOff>64620</xdr:rowOff>
    </xdr:from>
    <xdr:ext cx="1664470" cy="808183"/>
    <xdr:pic>
      <xdr:nvPicPr>
        <xdr:cNvPr id="46" name="Picture 45" descr="Item:SwingyThing,Pos:1">
          <a:extLst>
            <a:ext uri="{FF2B5EF4-FFF2-40B4-BE49-F238E27FC236}">
              <a16:creationId xmlns:a16="http://schemas.microsoft.com/office/drawing/2014/main" id="{8E59490C-050F-E640-B62F-0AAC856B83B2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7766563" y="92187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7" name="Picture 46" descr="Item:Sword,Pos:1">
          <a:extLst>
            <a:ext uri="{FF2B5EF4-FFF2-40B4-BE49-F238E27FC236}">
              <a16:creationId xmlns:a16="http://schemas.microsoft.com/office/drawing/2014/main" id="{3B92EF61-0A40-1B42-A664-F90FB7F9637B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8" name="Picture 47" descr="Item:Chakana,Pos:1">
          <a:extLst>
            <a:ext uri="{FF2B5EF4-FFF2-40B4-BE49-F238E27FC236}">
              <a16:creationId xmlns:a16="http://schemas.microsoft.com/office/drawing/2014/main" id="{4D154E50-4683-8C4B-9797-D739B25CA6FE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49" name="Picture 48" descr="Item:Lever_LH,Pos:1,Data:1">
          <a:extLst>
            <a:ext uri="{FF2B5EF4-FFF2-40B4-BE49-F238E27FC236}">
              <a16:creationId xmlns:a16="http://schemas.microsoft.com/office/drawing/2014/main" id="{2853FC06-4C8D-C041-A0F7-52BD2D9BB050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0" name="Picture 49" descr="Item:Lever_Portal_Closed,Pos:2">
          <a:extLst>
            <a:ext uri="{FF2B5EF4-FFF2-40B4-BE49-F238E27FC236}">
              <a16:creationId xmlns:a16="http://schemas.microsoft.com/office/drawing/2014/main" id="{6CA055A7-5A86-2C40-AC69-E5F3071F2E9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1" name="Picture 50" descr="Item:Lever_Portal_Open,Pos:2">
          <a:extLst>
            <a:ext uri="{FF2B5EF4-FFF2-40B4-BE49-F238E27FC236}">
              <a16:creationId xmlns:a16="http://schemas.microsoft.com/office/drawing/2014/main" id="{807F671A-2295-D64F-9BE3-D2715C8744DE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2" name="Picture 51" descr="Item:SwingingVine,Pos:1">
          <a:extLst>
            <a:ext uri="{FF2B5EF4-FFF2-40B4-BE49-F238E27FC236}">
              <a16:creationId xmlns:a16="http://schemas.microsoft.com/office/drawing/2014/main" id="{630A718D-4181-BD4F-B37E-0B1FEF1D38E8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3" name="Picture 52" descr="Item:Lever_Portal_Auto_Closed,Pos:2,Data:256">
          <a:extLst>
            <a:ext uri="{FF2B5EF4-FFF2-40B4-BE49-F238E27FC236}">
              <a16:creationId xmlns:a16="http://schemas.microsoft.com/office/drawing/2014/main" id="{82E023AD-C3C6-B84D-BABB-BD89D63D40F5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4" name="Picture 53" descr="Item:LifeSaver,Pos:1">
          <a:extLst>
            <a:ext uri="{FF2B5EF4-FFF2-40B4-BE49-F238E27FC236}">
              <a16:creationId xmlns:a16="http://schemas.microsoft.com/office/drawing/2014/main" id="{1ACE100D-2FEA-5840-AD4C-F4E5B4F9F522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6" name="Picture 55" descr="Item:Lever_RH,Pos:1,Data:1">
          <a:extLst>
            <a:ext uri="{FF2B5EF4-FFF2-40B4-BE49-F238E27FC236}">
              <a16:creationId xmlns:a16="http://schemas.microsoft.com/office/drawing/2014/main" id="{79353DDF-99C3-464A-AD73-710F05E8BBD8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7" name="Picture 56" descr="Item:Lever_Portal_Auto_Open,Pos:2,Data:256">
          <a:extLst>
            <a:ext uri="{FF2B5EF4-FFF2-40B4-BE49-F238E27FC236}">
              <a16:creationId xmlns:a16="http://schemas.microsoft.com/office/drawing/2014/main" id="{F938C7C5-D7E2-484C-B82F-B187A6256876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58" name="Picture 57" descr="Item:Chakana_Small,Pos:1,Data:5">
          <a:extLst>
            <a:ext uri="{FF2B5EF4-FFF2-40B4-BE49-F238E27FC236}">
              <a16:creationId xmlns:a16="http://schemas.microsoft.com/office/drawing/2014/main" id="{D62F602D-143D-7F47-8BE2-6FE950BC4B49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59" name="Picture 71" descr="18,18,18,18,">
          <a:extLst>
            <a:ext uri="{FF2B5EF4-FFF2-40B4-BE49-F238E27FC236}">
              <a16:creationId xmlns:a16="http://schemas.microsoft.com/office/drawing/2014/main" id="{F8103592-068B-E14C-BF93-2AAE27713BBE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0" name="Picture 73" descr="Item:Poker,Pos:1">
          <a:extLst>
            <a:ext uri="{FF2B5EF4-FFF2-40B4-BE49-F238E27FC236}">
              <a16:creationId xmlns:a16="http://schemas.microsoft.com/office/drawing/2014/main" id="{6F6A257D-F31B-4646-BA24-324CAAE4424D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1" name="Picture 156" descr=" 0, 0, 3, 3,">
          <a:extLst>
            <a:ext uri="{FF2B5EF4-FFF2-40B4-BE49-F238E27FC236}">
              <a16:creationId xmlns:a16="http://schemas.microsoft.com/office/drawing/2014/main" id="{2324CB6F-89D1-3D4E-90E7-B5057D1D0BFB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2" name="Picture 157" descr=" 2, 2, 3, 3,">
          <a:extLst>
            <a:ext uri="{FF2B5EF4-FFF2-40B4-BE49-F238E27FC236}">
              <a16:creationId xmlns:a16="http://schemas.microsoft.com/office/drawing/2014/main" id="{786343DC-285B-6E4B-A8B4-400444938B2E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64" name="Picture 63" descr=" 0, 0,28,28,">
          <a:extLst>
            <a:ext uri="{FF2B5EF4-FFF2-40B4-BE49-F238E27FC236}">
              <a16:creationId xmlns:a16="http://schemas.microsoft.com/office/drawing/2014/main" id="{732FD788-1DA9-EE41-9C27-D526D7128E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65" name="Picture 64" descr=" 0, 0,27,27,">
          <a:extLst>
            <a:ext uri="{FF2B5EF4-FFF2-40B4-BE49-F238E27FC236}">
              <a16:creationId xmlns:a16="http://schemas.microsoft.com/office/drawing/2014/main" id="{9157FB02-DCFA-4B4D-9620-BD5494073D4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66" name="Picture 65" descr="28,28, 2, 2,">
          <a:extLst>
            <a:ext uri="{FF2B5EF4-FFF2-40B4-BE49-F238E27FC236}">
              <a16:creationId xmlns:a16="http://schemas.microsoft.com/office/drawing/2014/main" id="{119E2286-32C0-1346-BC73-59D746EF48E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67" name="Picture 66" descr="27,27, 2, 2,">
          <a:extLst>
            <a:ext uri="{FF2B5EF4-FFF2-40B4-BE49-F238E27FC236}">
              <a16:creationId xmlns:a16="http://schemas.microsoft.com/office/drawing/2014/main" id="{2C48EEE6-6AFE-124B-AF7D-11060F3F246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68" name="Picture 67" descr="42,42,42,42, ">
          <a:extLst>
            <a:ext uri="{FF2B5EF4-FFF2-40B4-BE49-F238E27FC236}">
              <a16:creationId xmlns:a16="http://schemas.microsoft.com/office/drawing/2014/main" id="{608E665A-7841-2441-903A-252854DA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3500" y="1127442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69" name="Picture 68" descr="43,43,43,43, ">
          <a:extLst>
            <a:ext uri="{FF2B5EF4-FFF2-40B4-BE49-F238E27FC236}">
              <a16:creationId xmlns:a16="http://schemas.microsoft.com/office/drawing/2014/main" id="{60C7A38A-65EA-F643-BA2F-3F13A6E0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82649" y="112744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70" name="Picture 69" descr="46,46,46,46, ">
          <a:extLst>
            <a:ext uri="{FF2B5EF4-FFF2-40B4-BE49-F238E27FC236}">
              <a16:creationId xmlns:a16="http://schemas.microsoft.com/office/drawing/2014/main" id="{36EC51A0-6FFB-0C40-B2E9-DBEEE9E2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494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71" name="Picture 70" descr="47,47,47,47, ">
          <a:extLst>
            <a:ext uri="{FF2B5EF4-FFF2-40B4-BE49-F238E27FC236}">
              <a16:creationId xmlns:a16="http://schemas.microsoft.com/office/drawing/2014/main" id="{A6F2C243-2AF4-0A41-8293-7758B501A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00325" y="113061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72" name="Picture 71" descr="48,48,48,48, ">
          <a:extLst>
            <a:ext uri="{FF2B5EF4-FFF2-40B4-BE49-F238E27FC236}">
              <a16:creationId xmlns:a16="http://schemas.microsoft.com/office/drawing/2014/main" id="{7E2D1721-1CAE-904D-9BBD-D302F63D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451225" y="112903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73" name="Picture 72" descr="Enemy:Archer_RH,Data:22,Pos:1">
          <a:extLst>
            <a:ext uri="{FF2B5EF4-FFF2-40B4-BE49-F238E27FC236}">
              <a16:creationId xmlns:a16="http://schemas.microsoft.com/office/drawing/2014/main" id="{0A8EF4A3-D4F0-FC48-902D-B6A61A9D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065625" y="954722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74" name="Picture 73" descr="Enemy:Archer_LH,Data:22,Pos:1">
          <a:extLst>
            <a:ext uri="{FF2B5EF4-FFF2-40B4-BE49-F238E27FC236}">
              <a16:creationId xmlns:a16="http://schemas.microsoft.com/office/drawing/2014/main" id="{50800756-08D5-374A-B36D-5A3EC423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916525" y="954722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75" name="Picture 74" descr="Enemy:Guard_LH,Pos:1">
          <a:extLst>
            <a:ext uri="{FF2B5EF4-FFF2-40B4-BE49-F238E27FC236}">
              <a16:creationId xmlns:a16="http://schemas.microsoft.com/office/drawing/2014/main" id="{CA24E2DF-51EF-CD4A-9B70-D13159AB2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916526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76" name="Picture 75" descr="Enemy:Guard_RH,Pos:1">
          <a:extLst>
            <a:ext uri="{FF2B5EF4-FFF2-40B4-BE49-F238E27FC236}">
              <a16:creationId xmlns:a16="http://schemas.microsoft.com/office/drawing/2014/main" id="{79A8BC41-4B95-FE48-812E-0F63AB7C5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81500" y="1125855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77" name="Picture 76" descr="Enemy:SwordFighter_RH,Data:64,Pos:1">
          <a:extLst>
            <a:ext uri="{FF2B5EF4-FFF2-40B4-BE49-F238E27FC236}">
              <a16:creationId xmlns:a16="http://schemas.microsoft.com/office/drawing/2014/main" id="{ADAC1FB0-41BE-E742-8801-2F1D0D039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78" name="Picture 77" descr="Enemy:SwordFighter_LH,Data:64,Pos:1">
          <a:extLst>
            <a:ext uri="{FF2B5EF4-FFF2-40B4-BE49-F238E27FC236}">
              <a16:creationId xmlns:a16="http://schemas.microsoft.com/office/drawing/2014/main" id="{D076D141-3E6E-6644-AF66-1E02457E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02413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79" name="Picture 65" descr=" 0, 5, 6, 2, ">
          <a:extLst>
            <a:ext uri="{FF2B5EF4-FFF2-40B4-BE49-F238E27FC236}">
              <a16:creationId xmlns:a16="http://schemas.microsoft.com/office/drawing/2014/main" id="{CDFD029B-37FA-3E4C-B96F-62B8A013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0" name="Picture 66" descr=" 9, 0, 2,11, ">
          <a:extLst>
            <a:ext uri="{FF2B5EF4-FFF2-40B4-BE49-F238E27FC236}">
              <a16:creationId xmlns:a16="http://schemas.microsoft.com/office/drawing/2014/main" id="{15D79E77-BE89-4348-A5E5-F3AC98D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1" name="Picture 74" descr=" 2, 2, 51, 51, ">
          <a:extLst>
            <a:ext uri="{FF2B5EF4-FFF2-40B4-BE49-F238E27FC236}">
              <a16:creationId xmlns:a16="http://schemas.microsoft.com/office/drawing/2014/main" id="{E3E459A1-BE6D-9C45-BB33-E77B624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82" name="Picture 75" descr=" 2, 2, 49, 49, ">
          <a:extLst>
            <a:ext uri="{FF2B5EF4-FFF2-40B4-BE49-F238E27FC236}">
              <a16:creationId xmlns:a16="http://schemas.microsoft.com/office/drawing/2014/main" id="{6ADDEBB1-02F7-3A49-B207-7933942E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83" name="Picture 76" descr=" 2, 2, 50, 50, ">
          <a:extLst>
            <a:ext uri="{FF2B5EF4-FFF2-40B4-BE49-F238E27FC236}">
              <a16:creationId xmlns:a16="http://schemas.microsoft.com/office/drawing/2014/main" id="{3E972A88-BC20-FD47-9D65-F464BEDAE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22</xdr:col>
      <xdr:colOff>63500</xdr:colOff>
      <xdr:row>11</xdr:row>
      <xdr:rowOff>47625</xdr:rowOff>
    </xdr:from>
    <xdr:ext cx="1612835" cy="1646553"/>
    <xdr:pic>
      <xdr:nvPicPr>
        <xdr:cNvPr id="109" name="Picture 108" descr="Item:Trebochet_Left,Pos:1">
          <a:extLst>
            <a:ext uri="{FF2B5EF4-FFF2-40B4-BE49-F238E27FC236}">
              <a16:creationId xmlns:a16="http://schemas.microsoft.com/office/drawing/2014/main" id="{60F2F7F8-1FE1-7F4B-8BFC-EF1EEDDE8899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/>
        <a:srcRect r="80580"/>
        <a:stretch/>
      </xdr:blipFill>
      <xdr:spPr>
        <a:xfrm>
          <a:off x="18783300" y="95472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110" name="Picture 109" descr="Item:Trebochet_Right,Pos:1">
          <a:extLst>
            <a:ext uri="{FF2B5EF4-FFF2-40B4-BE49-F238E27FC236}">
              <a16:creationId xmlns:a16="http://schemas.microsoft.com/office/drawing/2014/main" id="{BF8FD08E-14F2-3546-AD8F-783FB62A80C1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63"/>
        <a:stretch/>
      </xdr:blipFill>
      <xdr:spPr>
        <a:xfrm>
          <a:off x="20501775" y="956133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8</xdr:row>
      <xdr:rowOff>47625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A6AF05D6-5A0B-6642-8EEA-75783FEB2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4</xdr:row>
      <xdr:rowOff>841375</xdr:rowOff>
    </xdr:from>
    <xdr:ext cx="774000" cy="774000"/>
    <xdr:pic>
      <xdr:nvPicPr>
        <xdr:cNvPr id="112" name="Picture 111" descr="31,31,32,32,">
          <a:extLst>
            <a:ext uri="{FF2B5EF4-FFF2-40B4-BE49-F238E27FC236}">
              <a16:creationId xmlns:a16="http://schemas.microsoft.com/office/drawing/2014/main" id="{64B80FCB-B6C7-6644-83F8-EDD940262EA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95375" y="4270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4</xdr:row>
      <xdr:rowOff>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B313F93F-DB83-A247-B615-D992F6A793B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12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850900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CCC59273-1E76-6744-A290-460D89245C8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20775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2</xdr:row>
      <xdr:rowOff>19050</xdr:rowOff>
    </xdr:from>
    <xdr:ext cx="774000" cy="774000"/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1D44BE23-E2CD-B241-ABE9-E41BF3525F2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442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101600</xdr:colOff>
      <xdr:row>1</xdr:row>
      <xdr:rowOff>38100</xdr:rowOff>
    </xdr:from>
    <xdr:ext cx="774000" cy="774000"/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D5D43C23-47BF-C544-A974-15DBA106C9D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8176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8</xdr:row>
      <xdr:rowOff>19050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94327924-B778-BB42-8A1F-374A3DD1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68770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15875</xdr:rowOff>
    </xdr:from>
    <xdr:ext cx="784583" cy="774000"/>
    <xdr:pic>
      <xdr:nvPicPr>
        <xdr:cNvPr id="159" name="Picture 158" descr=" 0, 0,39,39,">
          <a:extLst>
            <a:ext uri="{FF2B5EF4-FFF2-40B4-BE49-F238E27FC236}">
              <a16:creationId xmlns:a16="http://schemas.microsoft.com/office/drawing/2014/main" id="{E715FB36-FEB2-A848-8073-A7F2B27E5199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33250" y="6873875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38100</xdr:colOff>
      <xdr:row>8</xdr:row>
      <xdr:rowOff>15875</xdr:rowOff>
    </xdr:from>
    <xdr:ext cx="784584" cy="774000"/>
    <xdr:pic>
      <xdr:nvPicPr>
        <xdr:cNvPr id="160" name="Picture 159" descr=" 0, 0,38,38,">
          <a:extLst>
            <a:ext uri="{FF2B5EF4-FFF2-40B4-BE49-F238E27FC236}">
              <a16:creationId xmlns:a16="http://schemas.microsoft.com/office/drawing/2014/main" id="{6EC2B942-031C-FB42-857B-93BF0DC2976D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82350" y="6873875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8</xdr:row>
      <xdr:rowOff>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159E337F-3884-054C-A407-D034964E95A5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3759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67733</xdr:colOff>
      <xdr:row>3</xdr:row>
      <xdr:rowOff>856544</xdr:rowOff>
    </xdr:from>
    <xdr:ext cx="2476499" cy="1650065"/>
    <xdr:pic>
      <xdr:nvPicPr>
        <xdr:cNvPr id="162" name="Picture 161" descr="Item:SwingingVine,Pos:1">
          <a:extLst>
            <a:ext uri="{FF2B5EF4-FFF2-40B4-BE49-F238E27FC236}">
              <a16:creationId xmlns:a16="http://schemas.microsoft.com/office/drawing/2014/main" id="{FD115DEE-3879-B744-B3D8-7440709A7EE7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354733" y="3428294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6</xdr:row>
      <xdr:rowOff>9525</xdr:rowOff>
    </xdr:from>
    <xdr:ext cx="774000" cy="774000"/>
    <xdr:pic>
      <xdr:nvPicPr>
        <xdr:cNvPr id="163" name="Picture 111" descr=" 1, 1, 2, 2,">
          <a:extLst>
            <a:ext uri="{FF2B5EF4-FFF2-40B4-BE49-F238E27FC236}">
              <a16:creationId xmlns:a16="http://schemas.microsoft.com/office/drawing/2014/main" id="{168BA549-D6C1-7E48-934D-01B4B14B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6</xdr:row>
      <xdr:rowOff>19050</xdr:rowOff>
    </xdr:from>
    <xdr:ext cx="774000" cy="774000"/>
    <xdr:pic>
      <xdr:nvPicPr>
        <xdr:cNvPr id="164" name="Picture 111" descr=" 1, 1, 2, 2,">
          <a:extLst>
            <a:ext uri="{FF2B5EF4-FFF2-40B4-BE49-F238E27FC236}">
              <a16:creationId xmlns:a16="http://schemas.microsoft.com/office/drawing/2014/main" id="{60235177-4A92-7E4C-B4EB-E0029C696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63500</xdr:colOff>
      <xdr:row>6</xdr:row>
      <xdr:rowOff>12700</xdr:rowOff>
    </xdr:from>
    <xdr:ext cx="774000" cy="774000"/>
    <xdr:pic>
      <xdr:nvPicPr>
        <xdr:cNvPr id="165" name="Picture 164" descr=" 0,22,22, 2,">
          <a:extLst>
            <a:ext uri="{FF2B5EF4-FFF2-40B4-BE49-F238E27FC236}">
              <a16:creationId xmlns:a16="http://schemas.microsoft.com/office/drawing/2014/main" id="{F1ADABBE-CD81-6344-B5B5-7E2087257715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8</xdr:row>
      <xdr:rowOff>25400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23A763FB-61F2-F443-A41D-223C848A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41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4</xdr:row>
      <xdr:rowOff>50800</xdr:rowOff>
    </xdr:from>
    <xdr:ext cx="774000" cy="774000"/>
    <xdr:pic>
      <xdr:nvPicPr>
        <xdr:cNvPr id="168" name="Picture 111" descr=" 1, 1, 2, 2,">
          <a:extLst>
            <a:ext uri="{FF2B5EF4-FFF2-40B4-BE49-F238E27FC236}">
              <a16:creationId xmlns:a16="http://schemas.microsoft.com/office/drawing/2014/main" id="{EDD918C5-68F3-8346-B664-0BA7A6FF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9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76200</xdr:colOff>
      <xdr:row>6</xdr:row>
      <xdr:rowOff>12700</xdr:rowOff>
    </xdr:from>
    <xdr:ext cx="774000" cy="774000"/>
    <xdr:pic>
      <xdr:nvPicPr>
        <xdr:cNvPr id="170" name="Picture 111" descr=" 1, 1, 2, 2,">
          <a:extLst>
            <a:ext uri="{FF2B5EF4-FFF2-40B4-BE49-F238E27FC236}">
              <a16:creationId xmlns:a16="http://schemas.microsoft.com/office/drawing/2014/main" id="{05E52594-30DB-AB4B-A0BB-739F5CF9C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3</xdr:row>
      <xdr:rowOff>38100</xdr:rowOff>
    </xdr:from>
    <xdr:ext cx="774000" cy="774000"/>
    <xdr:pic>
      <xdr:nvPicPr>
        <xdr:cNvPr id="176" name="Picture 111" descr=" 1, 1, 2, 2,">
          <a:extLst>
            <a:ext uri="{FF2B5EF4-FFF2-40B4-BE49-F238E27FC236}">
              <a16:creationId xmlns:a16="http://schemas.microsoft.com/office/drawing/2014/main" id="{C25BC814-6D3A-4C46-A91A-918F124B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3</xdr:row>
      <xdr:rowOff>15875</xdr:rowOff>
    </xdr:from>
    <xdr:ext cx="774000" cy="774000"/>
    <xdr:pic>
      <xdr:nvPicPr>
        <xdr:cNvPr id="177" name="Picture 111" descr=" 1, 1, 2, 2,">
          <a:extLst>
            <a:ext uri="{FF2B5EF4-FFF2-40B4-BE49-F238E27FC236}">
              <a16:creationId xmlns:a16="http://schemas.microsoft.com/office/drawing/2014/main" id="{FB9CECF6-88F0-C843-9508-F4A54F61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88900</xdr:colOff>
      <xdr:row>6</xdr:row>
      <xdr:rowOff>9525</xdr:rowOff>
    </xdr:from>
    <xdr:ext cx="774000" cy="774000"/>
    <xdr:pic>
      <xdr:nvPicPr>
        <xdr:cNvPr id="178" name="Picture 111" descr=" 1, 1, 2, 2,">
          <a:extLst>
            <a:ext uri="{FF2B5EF4-FFF2-40B4-BE49-F238E27FC236}">
              <a16:creationId xmlns:a16="http://schemas.microsoft.com/office/drawing/2014/main" id="{F7BB92BD-2651-0847-873A-FE390702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4900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3</xdr:row>
      <xdr:rowOff>22225</xdr:rowOff>
    </xdr:from>
    <xdr:ext cx="774000" cy="774000"/>
    <xdr:pic>
      <xdr:nvPicPr>
        <xdr:cNvPr id="179" name="Picture 111" descr=" 1, 1, 2, 2,">
          <a:extLst>
            <a:ext uri="{FF2B5EF4-FFF2-40B4-BE49-F238E27FC236}">
              <a16:creationId xmlns:a16="http://schemas.microsoft.com/office/drawing/2014/main" id="{F8703052-327F-6741-A79E-F16F3C882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104775</xdr:colOff>
      <xdr:row>3</xdr:row>
      <xdr:rowOff>25400</xdr:rowOff>
    </xdr:from>
    <xdr:ext cx="774000" cy="774000"/>
    <xdr:pic>
      <xdr:nvPicPr>
        <xdr:cNvPr id="180" name="Picture 111" descr=" 1, 1, 2, 2,">
          <a:extLst>
            <a:ext uri="{FF2B5EF4-FFF2-40B4-BE49-F238E27FC236}">
              <a16:creationId xmlns:a16="http://schemas.microsoft.com/office/drawing/2014/main" id="{C36C64BB-9802-414F-940B-D53831F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4</xdr:row>
      <xdr:rowOff>15875</xdr:rowOff>
    </xdr:from>
    <xdr:ext cx="774000" cy="774000"/>
    <xdr:pic>
      <xdr:nvPicPr>
        <xdr:cNvPr id="181" name="Picture 111" descr=" 1, 1, 2, 2,">
          <a:extLst>
            <a:ext uri="{FF2B5EF4-FFF2-40B4-BE49-F238E27FC236}">
              <a16:creationId xmlns:a16="http://schemas.microsoft.com/office/drawing/2014/main" id="{AE7ADB85-315D-994B-9CF2-02CDDDA7C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5</xdr:row>
      <xdr:rowOff>9525</xdr:rowOff>
    </xdr:from>
    <xdr:ext cx="774000" cy="774000"/>
    <xdr:pic>
      <xdr:nvPicPr>
        <xdr:cNvPr id="182" name="Picture 111" descr=" 1, 1, 2, 2,">
          <a:extLst>
            <a:ext uri="{FF2B5EF4-FFF2-40B4-BE49-F238E27FC236}">
              <a16:creationId xmlns:a16="http://schemas.microsoft.com/office/drawing/2014/main" id="{327EC158-8DCE-3344-86A7-052E9DAAC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42957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12411</xdr:colOff>
      <xdr:row>8</xdr:row>
      <xdr:rowOff>31460</xdr:rowOff>
    </xdr:from>
    <xdr:ext cx="830147" cy="808183"/>
    <xdr:pic>
      <xdr:nvPicPr>
        <xdr:cNvPr id="183" name="Picture 182" descr="Item:MysteryCrate,Pos:1,ItemType:55">
          <a:extLst>
            <a:ext uri="{FF2B5EF4-FFF2-40B4-BE49-F238E27FC236}">
              <a16:creationId xmlns:a16="http://schemas.microsoft.com/office/drawing/2014/main" id="{9D6917C7-29CC-B247-9BCF-5EA3AFC725C5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3161" y="6889460"/>
          <a:ext cx="830147" cy="808183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6</xdr:row>
      <xdr:rowOff>38100</xdr:rowOff>
    </xdr:from>
    <xdr:ext cx="774000" cy="774000"/>
    <xdr:pic>
      <xdr:nvPicPr>
        <xdr:cNvPr id="184" name="Picture 183" descr=" 8, 8,12,12,">
          <a:extLst>
            <a:ext uri="{FF2B5EF4-FFF2-40B4-BE49-F238E27FC236}">
              <a16:creationId xmlns:a16="http://schemas.microsoft.com/office/drawing/2014/main" id="{3564BFB2-03CD-9646-9E37-841B4962DD5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5927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7</xdr:row>
      <xdr:rowOff>41275</xdr:rowOff>
    </xdr:from>
    <xdr:ext cx="774000" cy="774000"/>
    <xdr:pic>
      <xdr:nvPicPr>
        <xdr:cNvPr id="185" name="Picture 184" descr="12,12,12,12,">
          <a:extLst>
            <a:ext uri="{FF2B5EF4-FFF2-40B4-BE49-F238E27FC236}">
              <a16:creationId xmlns:a16="http://schemas.microsoft.com/office/drawing/2014/main" id="{9997260C-6BAE-9546-B30C-C55B9E5682DA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529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31750</xdr:rowOff>
    </xdr:from>
    <xdr:ext cx="774000" cy="774000"/>
    <xdr:pic>
      <xdr:nvPicPr>
        <xdr:cNvPr id="186" name="Picture 185" descr="12,12, 7, 7,">
          <a:extLst>
            <a:ext uri="{FF2B5EF4-FFF2-40B4-BE49-F238E27FC236}">
              <a16:creationId xmlns:a16="http://schemas.microsoft.com/office/drawing/2014/main" id="{194C9CBB-B62E-0F44-AB2E-C64C7917ED6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69850</xdr:colOff>
      <xdr:row>6</xdr:row>
      <xdr:rowOff>38100</xdr:rowOff>
    </xdr:from>
    <xdr:ext cx="774000" cy="774000"/>
    <xdr:pic>
      <xdr:nvPicPr>
        <xdr:cNvPr id="187" name="Picture 111" descr=" 1, 1, 2, 2,">
          <a:extLst>
            <a:ext uri="{FF2B5EF4-FFF2-40B4-BE49-F238E27FC236}">
              <a16:creationId xmlns:a16="http://schemas.microsoft.com/office/drawing/2014/main" id="{434188F9-9C6B-B84C-A2DC-BD9329746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335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34925</xdr:colOff>
      <xdr:row>2</xdr:row>
      <xdr:rowOff>31750</xdr:rowOff>
    </xdr:from>
    <xdr:ext cx="774000" cy="774000"/>
    <xdr:pic>
      <xdr:nvPicPr>
        <xdr:cNvPr id="188" name="Picture 187" descr=" 8, 8,12,12,">
          <a:extLst>
            <a:ext uri="{FF2B5EF4-FFF2-40B4-BE49-F238E27FC236}">
              <a16:creationId xmlns:a16="http://schemas.microsoft.com/office/drawing/2014/main" id="{152433EC-4192-EB46-B055-6DC72C322A8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56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3</xdr:row>
      <xdr:rowOff>31750</xdr:rowOff>
    </xdr:from>
    <xdr:ext cx="774000" cy="774000"/>
    <xdr:pic>
      <xdr:nvPicPr>
        <xdr:cNvPr id="191" name="Picture 111" descr=" 1, 1, 2, 2,">
          <a:extLst>
            <a:ext uri="{FF2B5EF4-FFF2-40B4-BE49-F238E27FC236}">
              <a16:creationId xmlns:a16="http://schemas.microsoft.com/office/drawing/2014/main" id="{A864A009-9B87-F144-AFA3-A8A701EB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9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69850</xdr:colOff>
      <xdr:row>4</xdr:row>
      <xdr:rowOff>60325</xdr:rowOff>
    </xdr:from>
    <xdr:ext cx="774000" cy="774000"/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C12C3767-1E83-BA4E-AF6A-1890FDFE296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06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</xdr:colOff>
      <xdr:row>6</xdr:row>
      <xdr:rowOff>19050</xdr:rowOff>
    </xdr:from>
    <xdr:ext cx="774000" cy="774000"/>
    <xdr:pic>
      <xdr:nvPicPr>
        <xdr:cNvPr id="193" name="Picture 111" descr=" 1, 1, 2, 2,">
          <a:extLst>
            <a:ext uri="{FF2B5EF4-FFF2-40B4-BE49-F238E27FC236}">
              <a16:creationId xmlns:a16="http://schemas.microsoft.com/office/drawing/2014/main" id="{45B9AAA3-6852-E841-93D7-14817331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44450</xdr:colOff>
      <xdr:row>5</xdr:row>
      <xdr:rowOff>28575</xdr:rowOff>
    </xdr:from>
    <xdr:ext cx="774000" cy="774000"/>
    <xdr:pic>
      <xdr:nvPicPr>
        <xdr:cNvPr id="194" name="Picture 111" descr=" 1, 1, 2, 2,">
          <a:extLst>
            <a:ext uri="{FF2B5EF4-FFF2-40B4-BE49-F238E27FC236}">
              <a16:creationId xmlns:a16="http://schemas.microsoft.com/office/drawing/2014/main" id="{D8179F7A-1A3C-D243-9A5B-32F09C1FF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77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92075</xdr:colOff>
      <xdr:row>4</xdr:row>
      <xdr:rowOff>12700</xdr:rowOff>
    </xdr:from>
    <xdr:ext cx="774000" cy="774000"/>
    <xdr:pic>
      <xdr:nvPicPr>
        <xdr:cNvPr id="195" name="Picture 111" descr=" 1, 1, 2, 2,">
          <a:extLst>
            <a:ext uri="{FF2B5EF4-FFF2-40B4-BE49-F238E27FC236}">
              <a16:creationId xmlns:a16="http://schemas.microsoft.com/office/drawing/2014/main" id="{E43D8C5F-3D36-B543-961D-A7CB3D98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5325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3</xdr:row>
      <xdr:rowOff>22225</xdr:rowOff>
    </xdr:from>
    <xdr:ext cx="774000" cy="774000"/>
    <xdr:pic>
      <xdr:nvPicPr>
        <xdr:cNvPr id="196" name="Picture 111" descr=" 1, 1, 2, 2,">
          <a:extLst>
            <a:ext uri="{FF2B5EF4-FFF2-40B4-BE49-F238E27FC236}">
              <a16:creationId xmlns:a16="http://schemas.microsoft.com/office/drawing/2014/main" id="{1A7DD592-27BB-4242-AFE2-5D675E15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79375</xdr:colOff>
      <xdr:row>1</xdr:row>
      <xdr:rowOff>47625</xdr:rowOff>
    </xdr:from>
    <xdr:ext cx="774000" cy="774000"/>
    <xdr:pic>
      <xdr:nvPicPr>
        <xdr:cNvPr id="198" name="Picture 111" descr=" 1, 1, 2, 2,">
          <a:extLst>
            <a:ext uri="{FF2B5EF4-FFF2-40B4-BE49-F238E27FC236}">
              <a16:creationId xmlns:a16="http://schemas.microsoft.com/office/drawing/2014/main" id="{FA718156-45FF-9748-8F07-927E4DB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73025</xdr:colOff>
      <xdr:row>8</xdr:row>
      <xdr:rowOff>41275</xdr:rowOff>
    </xdr:from>
    <xdr:ext cx="774000" cy="774000"/>
    <xdr:pic>
      <xdr:nvPicPr>
        <xdr:cNvPr id="199" name="Picture 198" descr="31,31,32,32,">
          <a:extLst>
            <a:ext uri="{FF2B5EF4-FFF2-40B4-BE49-F238E27FC236}">
              <a16:creationId xmlns:a16="http://schemas.microsoft.com/office/drawing/2014/main" id="{D1968820-2895-F948-BB9D-E9A4B968A304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57150</xdr:colOff>
      <xdr:row>7</xdr:row>
      <xdr:rowOff>41275</xdr:rowOff>
    </xdr:from>
    <xdr:ext cx="774000" cy="774000"/>
    <xdr:pic>
      <xdr:nvPicPr>
        <xdr:cNvPr id="200" name="Picture 199" descr="31,31,31,31,">
          <a:extLst>
            <a:ext uri="{FF2B5EF4-FFF2-40B4-BE49-F238E27FC236}">
              <a16:creationId xmlns:a16="http://schemas.microsoft.com/office/drawing/2014/main" id="{C8797943-054B-1749-A296-78D23903C7E9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76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66675</xdr:colOff>
      <xdr:row>6</xdr:row>
      <xdr:rowOff>34925</xdr:rowOff>
    </xdr:from>
    <xdr:ext cx="774000" cy="774000"/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F090D553-8BE7-2B40-AD9B-BC011134D0E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717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44450</xdr:rowOff>
    </xdr:from>
    <xdr:ext cx="774000" cy="774000"/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481D9DEE-D033-AA4D-B47A-CCFAA16C151D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08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63500</xdr:colOff>
      <xdr:row>4</xdr:row>
      <xdr:rowOff>63500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82D5E1B4-6871-FB4D-BD5E-38FFB3C7C56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9400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6</xdr:row>
      <xdr:rowOff>66675</xdr:rowOff>
    </xdr:from>
    <xdr:ext cx="774000" cy="774000"/>
    <xdr:pic>
      <xdr:nvPicPr>
        <xdr:cNvPr id="209" name="Picture 208" descr="31,31,32,32,">
          <a:extLst>
            <a:ext uri="{FF2B5EF4-FFF2-40B4-BE49-F238E27FC236}">
              <a16:creationId xmlns:a16="http://schemas.microsoft.com/office/drawing/2014/main" id="{A7D393E0-4C39-4347-8EB3-0F37CC5BC24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1167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4</xdr:row>
      <xdr:rowOff>34925</xdr:rowOff>
    </xdr:from>
    <xdr:ext cx="774000" cy="774000"/>
    <xdr:pic>
      <xdr:nvPicPr>
        <xdr:cNvPr id="210" name="Picture 209" descr="31,31,31,31,">
          <a:extLst>
            <a:ext uri="{FF2B5EF4-FFF2-40B4-BE49-F238E27FC236}">
              <a16:creationId xmlns:a16="http://schemas.microsoft.com/office/drawing/2014/main" id="{9003D2AE-26FA-D94A-B5B8-AB44754FB1C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167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3</xdr:row>
      <xdr:rowOff>28575</xdr:rowOff>
    </xdr:from>
    <xdr:ext cx="774000" cy="774000"/>
    <xdr:pic>
      <xdr:nvPicPr>
        <xdr:cNvPr id="211" name="Picture 210" descr="31,31,31,31,">
          <a:extLst>
            <a:ext uri="{FF2B5EF4-FFF2-40B4-BE49-F238E27FC236}">
              <a16:creationId xmlns:a16="http://schemas.microsoft.com/office/drawing/2014/main" id="{5B64A57D-284D-6C48-8312-6AC80018491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69850</xdr:colOff>
      <xdr:row>2</xdr:row>
      <xdr:rowOff>53975</xdr:rowOff>
    </xdr:from>
    <xdr:ext cx="774000" cy="774000"/>
    <xdr:pic>
      <xdr:nvPicPr>
        <xdr:cNvPr id="212" name="Picture 211" descr="31,31,31,31,">
          <a:extLst>
            <a:ext uri="{FF2B5EF4-FFF2-40B4-BE49-F238E27FC236}">
              <a16:creationId xmlns:a16="http://schemas.microsoft.com/office/drawing/2014/main" id="{D5E0EAD3-A305-5E45-BCFA-F5C19D868A0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4850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1</xdr:row>
      <xdr:rowOff>73025</xdr:rowOff>
    </xdr:from>
    <xdr:ext cx="774000" cy="774000"/>
    <xdr:pic>
      <xdr:nvPicPr>
        <xdr:cNvPr id="213" name="Picture 212" descr="33,33,31,31,">
          <a:extLst>
            <a:ext uri="{FF2B5EF4-FFF2-40B4-BE49-F238E27FC236}">
              <a16:creationId xmlns:a16="http://schemas.microsoft.com/office/drawing/2014/main" id="{B0E3E12B-08DA-734D-BB1E-ECD7665FE74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8025" y="930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3</xdr:row>
      <xdr:rowOff>41275</xdr:rowOff>
    </xdr:from>
    <xdr:ext cx="774000" cy="774000"/>
    <xdr:pic>
      <xdr:nvPicPr>
        <xdr:cNvPr id="214" name="Picture 111" descr=" 1, 1, 2, 2,">
          <a:extLst>
            <a:ext uri="{FF2B5EF4-FFF2-40B4-BE49-F238E27FC236}">
              <a16:creationId xmlns:a16="http://schemas.microsoft.com/office/drawing/2014/main" id="{75AC1A7C-64B2-AD45-8F35-72EE73A3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73025</xdr:colOff>
      <xdr:row>3</xdr:row>
      <xdr:rowOff>34925</xdr:rowOff>
    </xdr:from>
    <xdr:ext cx="774000" cy="774000"/>
    <xdr:pic>
      <xdr:nvPicPr>
        <xdr:cNvPr id="220" name="Picture 111" descr=" 1, 1, 2, 2,">
          <a:extLst>
            <a:ext uri="{FF2B5EF4-FFF2-40B4-BE49-F238E27FC236}">
              <a16:creationId xmlns:a16="http://schemas.microsoft.com/office/drawing/2014/main" id="{0D9DE159-B3FD-9F40-99EA-1B429D765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077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47625</xdr:rowOff>
    </xdr:from>
    <xdr:ext cx="774000" cy="774000"/>
    <xdr:pic>
      <xdr:nvPicPr>
        <xdr:cNvPr id="221" name="Picture 111" descr=" 1, 1, 2, 2,">
          <a:extLst>
            <a:ext uri="{FF2B5EF4-FFF2-40B4-BE49-F238E27FC236}">
              <a16:creationId xmlns:a16="http://schemas.microsoft.com/office/drawing/2014/main" id="{163964B6-74D4-3740-88B3-6CBAD2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2</xdr:row>
      <xdr:rowOff>41275</xdr:rowOff>
    </xdr:from>
    <xdr:ext cx="774000" cy="774000"/>
    <xdr:pic>
      <xdr:nvPicPr>
        <xdr:cNvPr id="222" name="Picture 111" descr=" 1, 1, 2, 2,">
          <a:extLst>
            <a:ext uri="{FF2B5EF4-FFF2-40B4-BE49-F238E27FC236}">
              <a16:creationId xmlns:a16="http://schemas.microsoft.com/office/drawing/2014/main" id="{5FEA64EC-C273-6F44-B529-8F6DCF83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665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66675</xdr:colOff>
      <xdr:row>3</xdr:row>
      <xdr:rowOff>50800</xdr:rowOff>
    </xdr:from>
    <xdr:ext cx="774000" cy="774000"/>
    <xdr:pic>
      <xdr:nvPicPr>
        <xdr:cNvPr id="223" name="Picture 111" descr=" 1, 1, 2, 2,">
          <a:extLst>
            <a:ext uri="{FF2B5EF4-FFF2-40B4-BE49-F238E27FC236}">
              <a16:creationId xmlns:a16="http://schemas.microsoft.com/office/drawing/2014/main" id="{D4949E93-A894-7541-A079-A3BAF9C6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4</xdr:row>
      <xdr:rowOff>60325</xdr:rowOff>
    </xdr:from>
    <xdr:ext cx="774000" cy="774000"/>
    <xdr:pic>
      <xdr:nvPicPr>
        <xdr:cNvPr id="224" name="Picture 111" descr=" 1, 1, 2, 2,">
          <a:extLst>
            <a:ext uri="{FF2B5EF4-FFF2-40B4-BE49-F238E27FC236}">
              <a16:creationId xmlns:a16="http://schemas.microsoft.com/office/drawing/2014/main" id="{6E2B5C8B-2A46-4645-8A51-5F67E177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5</xdr:row>
      <xdr:rowOff>38100</xdr:rowOff>
    </xdr:from>
    <xdr:ext cx="774000" cy="774000"/>
    <xdr:pic>
      <xdr:nvPicPr>
        <xdr:cNvPr id="225" name="Picture 111" descr=" 1, 1, 2, 2,">
          <a:extLst>
            <a:ext uri="{FF2B5EF4-FFF2-40B4-BE49-F238E27FC236}">
              <a16:creationId xmlns:a16="http://schemas.microsoft.com/office/drawing/2014/main" id="{29DCD520-7751-D242-B047-C20BB961C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3850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6</xdr:row>
      <xdr:rowOff>63500</xdr:rowOff>
    </xdr:from>
    <xdr:ext cx="774000" cy="774000"/>
    <xdr:pic>
      <xdr:nvPicPr>
        <xdr:cNvPr id="226" name="Picture 111" descr=" 1, 1, 2, 2,">
          <a:extLst>
            <a:ext uri="{FF2B5EF4-FFF2-40B4-BE49-F238E27FC236}">
              <a16:creationId xmlns:a16="http://schemas.microsoft.com/office/drawing/2014/main" id="{78B95601-B155-7345-9F61-E5177AF77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57150</xdr:colOff>
      <xdr:row>7</xdr:row>
      <xdr:rowOff>57150</xdr:rowOff>
    </xdr:from>
    <xdr:ext cx="774000" cy="774000"/>
    <xdr:pic>
      <xdr:nvPicPr>
        <xdr:cNvPr id="227" name="Picture 111" descr=" 1, 1, 2, 2,">
          <a:extLst>
            <a:ext uri="{FF2B5EF4-FFF2-40B4-BE49-F238E27FC236}">
              <a16:creationId xmlns:a16="http://schemas.microsoft.com/office/drawing/2014/main" id="{2D418072-053E-394A-A70B-177962612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3</xdr:row>
      <xdr:rowOff>41275</xdr:rowOff>
    </xdr:from>
    <xdr:ext cx="774000" cy="774000"/>
    <xdr:pic>
      <xdr:nvPicPr>
        <xdr:cNvPr id="228" name="Picture 111" descr=" 1, 1, 2, 2,">
          <a:extLst>
            <a:ext uri="{FF2B5EF4-FFF2-40B4-BE49-F238E27FC236}">
              <a16:creationId xmlns:a16="http://schemas.microsoft.com/office/drawing/2014/main" id="{6CE9EC9F-B090-7944-A575-39208A579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4</xdr:row>
      <xdr:rowOff>66675</xdr:rowOff>
    </xdr:from>
    <xdr:ext cx="774000" cy="774000"/>
    <xdr:pic>
      <xdr:nvPicPr>
        <xdr:cNvPr id="229" name="Picture 111" descr=" 1, 1, 2, 2,">
          <a:extLst>
            <a:ext uri="{FF2B5EF4-FFF2-40B4-BE49-F238E27FC236}">
              <a16:creationId xmlns:a16="http://schemas.microsoft.com/office/drawing/2014/main" id="{26CA2FE6-22B1-854B-8FAB-9445A6DE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5</xdr:row>
      <xdr:rowOff>28575</xdr:rowOff>
    </xdr:from>
    <xdr:ext cx="774000" cy="774000"/>
    <xdr:pic>
      <xdr:nvPicPr>
        <xdr:cNvPr id="230" name="Picture 111" descr=" 1, 1, 2, 2,">
          <a:extLst>
            <a:ext uri="{FF2B5EF4-FFF2-40B4-BE49-F238E27FC236}">
              <a16:creationId xmlns:a16="http://schemas.microsoft.com/office/drawing/2014/main" id="{43B8AB3B-E75A-FD41-A3B5-F72E7CD0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6</xdr:row>
      <xdr:rowOff>53975</xdr:rowOff>
    </xdr:from>
    <xdr:ext cx="774000" cy="774000"/>
    <xdr:pic>
      <xdr:nvPicPr>
        <xdr:cNvPr id="231" name="Picture 111" descr=" 1, 1, 2, 2,">
          <a:extLst>
            <a:ext uri="{FF2B5EF4-FFF2-40B4-BE49-F238E27FC236}">
              <a16:creationId xmlns:a16="http://schemas.microsoft.com/office/drawing/2014/main" id="{F288BF7B-AF12-D04D-A18B-04E13D9A8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44450</xdr:colOff>
      <xdr:row>2</xdr:row>
      <xdr:rowOff>28575</xdr:rowOff>
    </xdr:from>
    <xdr:ext cx="774000" cy="774000"/>
    <xdr:pic>
      <xdr:nvPicPr>
        <xdr:cNvPr id="232" name="Picture 111" descr=" 1, 1, 2, 2,">
          <a:extLst>
            <a:ext uri="{FF2B5EF4-FFF2-40B4-BE49-F238E27FC236}">
              <a16:creationId xmlns:a16="http://schemas.microsoft.com/office/drawing/2014/main" id="{856C19DF-3087-1B4C-A2D3-FADD485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29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38100</xdr:colOff>
      <xdr:row>6</xdr:row>
      <xdr:rowOff>53975</xdr:rowOff>
    </xdr:from>
    <xdr:ext cx="774000" cy="774000"/>
    <xdr:pic>
      <xdr:nvPicPr>
        <xdr:cNvPr id="233" name="Picture 111" descr=" 1, 1, 2, 2,">
          <a:extLst>
            <a:ext uri="{FF2B5EF4-FFF2-40B4-BE49-F238E27FC236}">
              <a16:creationId xmlns:a16="http://schemas.microsoft.com/office/drawing/2014/main" id="{F3D0097D-231E-7647-BE85-87CFCBC2C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234" name="Picture 111" descr=" 1, 1, 2, 2,">
          <a:extLst>
            <a:ext uri="{FF2B5EF4-FFF2-40B4-BE49-F238E27FC236}">
              <a16:creationId xmlns:a16="http://schemas.microsoft.com/office/drawing/2014/main" id="{F351158B-23BB-4C46-9C81-C75B0DF6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8</xdr:row>
      <xdr:rowOff>57150</xdr:rowOff>
    </xdr:from>
    <xdr:ext cx="774000" cy="774000"/>
    <xdr:pic>
      <xdr:nvPicPr>
        <xdr:cNvPr id="235" name="Picture 111" descr=" 1, 1, 2, 2,">
          <a:extLst>
            <a:ext uri="{FF2B5EF4-FFF2-40B4-BE49-F238E27FC236}">
              <a16:creationId xmlns:a16="http://schemas.microsoft.com/office/drawing/2014/main" id="{C49971C8-B84A-7747-9F2F-6D43B2237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53622</xdr:colOff>
      <xdr:row>8</xdr:row>
      <xdr:rowOff>46920</xdr:rowOff>
    </xdr:from>
    <xdr:ext cx="776112" cy="776112"/>
    <xdr:pic>
      <xdr:nvPicPr>
        <xdr:cNvPr id="236" name="Picture 71" descr="18,18,18,18,">
          <a:extLst>
            <a:ext uri="{FF2B5EF4-FFF2-40B4-BE49-F238E27FC236}">
              <a16:creationId xmlns:a16="http://schemas.microsoft.com/office/drawing/2014/main" id="{7F94D0DC-A3E2-A640-8983-38812062DB16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9116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63147</xdr:colOff>
      <xdr:row>8</xdr:row>
      <xdr:rowOff>56445</xdr:rowOff>
    </xdr:from>
    <xdr:ext cx="776112" cy="776112"/>
    <xdr:pic>
      <xdr:nvPicPr>
        <xdr:cNvPr id="237" name="Picture 71" descr="18,18,18,18,">
          <a:extLst>
            <a:ext uri="{FF2B5EF4-FFF2-40B4-BE49-F238E27FC236}">
              <a16:creationId xmlns:a16="http://schemas.microsoft.com/office/drawing/2014/main" id="{74AD0E1E-C13A-CE4C-84F6-B4FE9C937E73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065397" y="6914445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7</xdr:row>
      <xdr:rowOff>50800</xdr:rowOff>
    </xdr:from>
    <xdr:ext cx="774000" cy="774000"/>
    <xdr:pic>
      <xdr:nvPicPr>
        <xdr:cNvPr id="238" name="Picture 111" descr=" 1, 1, 2, 2,">
          <a:extLst>
            <a:ext uri="{FF2B5EF4-FFF2-40B4-BE49-F238E27FC236}">
              <a16:creationId xmlns:a16="http://schemas.microsoft.com/office/drawing/2014/main" id="{F3EB31BF-1FF6-0741-A6BB-9DA3D720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6051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25400</xdr:colOff>
      <xdr:row>1</xdr:row>
      <xdr:rowOff>53976</xdr:rowOff>
    </xdr:from>
    <xdr:to>
      <xdr:col>26</xdr:col>
      <xdr:colOff>815622</xdr:colOff>
      <xdr:row>1</xdr:row>
      <xdr:rowOff>844198</xdr:rowOff>
    </xdr:to>
    <xdr:pic>
      <xdr:nvPicPr>
        <xdr:cNvPr id="239" name="Picture 238" descr="Enemy:Archer_LH,Data:22,Pos:1">
          <a:extLst>
            <a:ext uri="{FF2B5EF4-FFF2-40B4-BE49-F238E27FC236}">
              <a16:creationId xmlns:a16="http://schemas.microsoft.com/office/drawing/2014/main" id="{6410C2A3-7C6C-9049-ABF1-F9003763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13900" y="911226"/>
          <a:ext cx="790222" cy="790222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3</xdr:row>
      <xdr:rowOff>31750</xdr:rowOff>
    </xdr:from>
    <xdr:ext cx="774000" cy="774000"/>
    <xdr:pic>
      <xdr:nvPicPr>
        <xdr:cNvPr id="243" name="Picture 111" descr=" 1, 1, 2, 2,">
          <a:extLst>
            <a:ext uri="{FF2B5EF4-FFF2-40B4-BE49-F238E27FC236}">
              <a16:creationId xmlns:a16="http://schemas.microsoft.com/office/drawing/2014/main" id="{074F8E1A-77D3-0F4D-90D0-72097D18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6035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25</xdr:col>
      <xdr:colOff>76200</xdr:colOff>
      <xdr:row>8</xdr:row>
      <xdr:rowOff>46038</xdr:rowOff>
    </xdr:from>
    <xdr:to>
      <xdr:col>25</xdr:col>
      <xdr:colOff>854076</xdr:colOff>
      <xdr:row>8</xdr:row>
      <xdr:rowOff>823914</xdr:rowOff>
    </xdr:to>
    <xdr:pic>
      <xdr:nvPicPr>
        <xdr:cNvPr id="246" name="Picture 65" descr=" 0, 5, 6, 2, ">
          <a:extLst>
            <a:ext uri="{FF2B5EF4-FFF2-40B4-BE49-F238E27FC236}">
              <a16:creationId xmlns:a16="http://schemas.microsoft.com/office/drawing/2014/main" id="{A7617A64-4DCA-2F4C-B4E8-BF394ABD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507450" y="6904038"/>
          <a:ext cx="777876" cy="777876"/>
        </a:xfrm>
        <a:prstGeom prst="rect">
          <a:avLst/>
        </a:prstGeom>
      </xdr:spPr>
    </xdr:pic>
    <xdr:clientData/>
  </xdr:twoCellAnchor>
  <xdr:oneCellAnchor>
    <xdr:from>
      <xdr:col>29</xdr:col>
      <xdr:colOff>44450</xdr:colOff>
      <xdr:row>2</xdr:row>
      <xdr:rowOff>41275</xdr:rowOff>
    </xdr:from>
    <xdr:ext cx="774000" cy="774000"/>
    <xdr:pic>
      <xdr:nvPicPr>
        <xdr:cNvPr id="249" name="Picture 248" descr=" 8, 8,12,12,">
          <a:extLst>
            <a:ext uri="{FF2B5EF4-FFF2-40B4-BE49-F238E27FC236}">
              <a16:creationId xmlns:a16="http://schemas.microsoft.com/office/drawing/2014/main" id="{699AB5B0-E7E2-A14D-A8B3-CC75CE0F3EBF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470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38100</xdr:colOff>
      <xdr:row>5</xdr:row>
      <xdr:rowOff>60325</xdr:rowOff>
    </xdr:from>
    <xdr:ext cx="774000" cy="774000"/>
    <xdr:pic>
      <xdr:nvPicPr>
        <xdr:cNvPr id="250" name="Picture 249" descr="12,12,12,12,">
          <a:extLst>
            <a:ext uri="{FF2B5EF4-FFF2-40B4-BE49-F238E27FC236}">
              <a16:creationId xmlns:a16="http://schemas.microsoft.com/office/drawing/2014/main" id="{DE9EEAA2-DA59-A448-A013-DF8731F2001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835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50800</xdr:colOff>
      <xdr:row>7</xdr:row>
      <xdr:rowOff>82550</xdr:rowOff>
    </xdr:from>
    <xdr:ext cx="774000" cy="774000"/>
    <xdr:pic>
      <xdr:nvPicPr>
        <xdr:cNvPr id="251" name="Picture 250" descr="12,12, 7, 7,">
          <a:extLst>
            <a:ext uri="{FF2B5EF4-FFF2-40B4-BE49-F238E27FC236}">
              <a16:creationId xmlns:a16="http://schemas.microsoft.com/office/drawing/2014/main" id="{2DF7F6E7-3D1F-FC47-9076-FCED287748E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1105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4</xdr:row>
      <xdr:rowOff>53975</xdr:rowOff>
    </xdr:from>
    <xdr:ext cx="774000" cy="774000"/>
    <xdr:pic>
      <xdr:nvPicPr>
        <xdr:cNvPr id="252" name="Picture 251" descr="12,12,12,12,">
          <a:extLst>
            <a:ext uri="{FF2B5EF4-FFF2-40B4-BE49-F238E27FC236}">
              <a16:creationId xmlns:a16="http://schemas.microsoft.com/office/drawing/2014/main" id="{01BEEF3E-E931-9D42-ACCB-2FDC175C21E7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0787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74000" cy="774000"/>
    <xdr:pic>
      <xdr:nvPicPr>
        <xdr:cNvPr id="253" name="Picture 111" descr=" 1, 1, 2, 2,">
          <a:extLst>
            <a:ext uri="{FF2B5EF4-FFF2-40B4-BE49-F238E27FC236}">
              <a16:creationId xmlns:a16="http://schemas.microsoft.com/office/drawing/2014/main" id="{BA71EFB8-6F7B-E247-9B11-B87331B9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2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34925</xdr:rowOff>
    </xdr:from>
    <xdr:ext cx="774000" cy="774000"/>
    <xdr:pic>
      <xdr:nvPicPr>
        <xdr:cNvPr id="254" name="Picture 111" descr=" 1, 1, 2, 2,">
          <a:extLst>
            <a:ext uri="{FF2B5EF4-FFF2-40B4-BE49-F238E27FC236}">
              <a16:creationId xmlns:a16="http://schemas.microsoft.com/office/drawing/2014/main" id="{C8F3B0A4-AEA2-934C-85C3-3B84687C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92075</xdr:colOff>
      <xdr:row>8</xdr:row>
      <xdr:rowOff>12700</xdr:rowOff>
    </xdr:from>
    <xdr:ext cx="774000" cy="774000"/>
    <xdr:pic>
      <xdr:nvPicPr>
        <xdr:cNvPr id="255" name="Picture 111" descr=" 1, 1, 2, 2,">
          <a:extLst>
            <a:ext uri="{FF2B5EF4-FFF2-40B4-BE49-F238E27FC236}">
              <a16:creationId xmlns:a16="http://schemas.microsoft.com/office/drawing/2014/main" id="{80CE5A2E-AF50-D54E-9DB5-369ED6A7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52325" y="68707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15875</xdr:colOff>
      <xdr:row>5</xdr:row>
      <xdr:rowOff>53975</xdr:rowOff>
    </xdr:from>
    <xdr:to>
      <xdr:col>26</xdr:col>
      <xdr:colOff>830792</xdr:colOff>
      <xdr:row>6</xdr:row>
      <xdr:rowOff>1059</xdr:rowOff>
    </xdr:to>
    <xdr:pic>
      <xdr:nvPicPr>
        <xdr:cNvPr id="256" name="Picture 255" descr="Enemy:Archer_RH,Data:22,Pos:1">
          <a:extLst>
            <a:ext uri="{FF2B5EF4-FFF2-40B4-BE49-F238E27FC236}">
              <a16:creationId xmlns:a16="http://schemas.microsoft.com/office/drawing/2014/main" id="{18AE38EE-F261-B14C-915F-98D027D4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304375" y="4340225"/>
          <a:ext cx="814917" cy="804334"/>
        </a:xfrm>
        <a:prstGeom prst="rect">
          <a:avLst/>
        </a:prstGeom>
      </xdr:spPr>
    </xdr:pic>
    <xdr:clientData/>
  </xdr:twoCellAnchor>
  <xdr:oneCellAnchor>
    <xdr:from>
      <xdr:col>29</xdr:col>
      <xdr:colOff>57150</xdr:colOff>
      <xdr:row>3</xdr:row>
      <xdr:rowOff>63500</xdr:rowOff>
    </xdr:from>
    <xdr:ext cx="774000" cy="774000"/>
    <xdr:pic>
      <xdr:nvPicPr>
        <xdr:cNvPr id="257" name="Picture 256" descr="12,12,12,12,">
          <a:extLst>
            <a:ext uri="{FF2B5EF4-FFF2-40B4-BE49-F238E27FC236}">
              <a16:creationId xmlns:a16="http://schemas.microsoft.com/office/drawing/2014/main" id="{76D1D80A-03EC-4541-8F0C-9CB15F6C33DB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17400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2</xdr:row>
      <xdr:rowOff>31750</xdr:rowOff>
    </xdr:from>
    <xdr:ext cx="774000" cy="774000"/>
    <xdr:pic>
      <xdr:nvPicPr>
        <xdr:cNvPr id="258" name="Picture 257" descr=" 1, 1, 2, 2,">
          <a:extLst>
            <a:ext uri="{FF2B5EF4-FFF2-40B4-BE49-F238E27FC236}">
              <a16:creationId xmlns:a16="http://schemas.microsoft.com/office/drawing/2014/main" id="{C49F65EA-F792-074A-A0A3-67E12370F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3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57150</xdr:colOff>
      <xdr:row>2</xdr:row>
      <xdr:rowOff>57150</xdr:rowOff>
    </xdr:from>
    <xdr:ext cx="774000" cy="774000"/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2FC47962-1A42-FE44-B77D-AD8E45AB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0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3</xdr:row>
      <xdr:rowOff>38100</xdr:rowOff>
    </xdr:from>
    <xdr:ext cx="774000" cy="774000"/>
    <xdr:pic>
      <xdr:nvPicPr>
        <xdr:cNvPr id="260" name="Picture 259" descr="12,12,12,12,">
          <a:extLst>
            <a:ext uri="{FF2B5EF4-FFF2-40B4-BE49-F238E27FC236}">
              <a16:creationId xmlns:a16="http://schemas.microsoft.com/office/drawing/2014/main" id="{81256609-A34A-2240-A316-D2EF73D762DC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2</xdr:row>
      <xdr:rowOff>15875</xdr:rowOff>
    </xdr:from>
    <xdr:ext cx="774000" cy="774000"/>
    <xdr:pic>
      <xdr:nvPicPr>
        <xdr:cNvPr id="261" name="Picture 111" descr=" 1, 1, 2, 2,">
          <a:extLst>
            <a:ext uri="{FF2B5EF4-FFF2-40B4-BE49-F238E27FC236}">
              <a16:creationId xmlns:a16="http://schemas.microsoft.com/office/drawing/2014/main" id="{73230EA9-4D2A-414D-BD8B-688234C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303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44450</xdr:colOff>
      <xdr:row>2</xdr:row>
      <xdr:rowOff>30163</xdr:rowOff>
    </xdr:from>
    <xdr:to>
      <xdr:col>14</xdr:col>
      <xdr:colOff>822326</xdr:colOff>
      <xdr:row>2</xdr:row>
      <xdr:rowOff>808039</xdr:rowOff>
    </xdr:to>
    <xdr:pic>
      <xdr:nvPicPr>
        <xdr:cNvPr id="266" name="Picture 65" descr=" 0, 5, 6, 2, ">
          <a:extLst>
            <a:ext uri="{FF2B5EF4-FFF2-40B4-BE49-F238E27FC236}">
              <a16:creationId xmlns:a16="http://schemas.microsoft.com/office/drawing/2014/main" id="{91DF77D8-40CD-8943-ADA6-8AFC7826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2045950" y="1744663"/>
          <a:ext cx="777876" cy="777876"/>
        </a:xfrm>
        <a:prstGeom prst="rect">
          <a:avLst/>
        </a:prstGeom>
      </xdr:spPr>
    </xdr:pic>
    <xdr:clientData/>
  </xdr:twoCellAnchor>
  <xdr:oneCellAnchor>
    <xdr:from>
      <xdr:col>18</xdr:col>
      <xdr:colOff>22738</xdr:colOff>
      <xdr:row>11</xdr:row>
      <xdr:rowOff>36045</xdr:rowOff>
    </xdr:from>
    <xdr:ext cx="1664470" cy="808183"/>
    <xdr:pic>
      <xdr:nvPicPr>
        <xdr:cNvPr id="268" name="Picture 267" descr="Item:SwingyThing,Pos:1">
          <a:extLst>
            <a:ext uri="{FF2B5EF4-FFF2-40B4-BE49-F238E27FC236}">
              <a16:creationId xmlns:a16="http://schemas.microsoft.com/office/drawing/2014/main" id="{4E4C96D1-A281-6E48-9A8C-65603A19B56B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53238" y="9465795"/>
          <a:ext cx="1664470" cy="808183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11</xdr:row>
      <xdr:rowOff>47625</xdr:rowOff>
    </xdr:from>
    <xdr:ext cx="804334" cy="800807"/>
    <xdr:pic>
      <xdr:nvPicPr>
        <xdr:cNvPr id="269" name="Picture 268" descr="Item:LifeSaver_Disolve,Pos:1">
          <a:extLst>
            <a:ext uri="{FF2B5EF4-FFF2-40B4-BE49-F238E27FC236}">
              <a16:creationId xmlns:a16="http://schemas.microsoft.com/office/drawing/2014/main" id="{527D2A99-BC39-7949-8557-D8E94C060E20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605000" y="9477375"/>
          <a:ext cx="804334" cy="800807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270" name="Picture 111" descr=" 1, 1, 2, 2,">
          <a:extLst>
            <a:ext uri="{FF2B5EF4-FFF2-40B4-BE49-F238E27FC236}">
              <a16:creationId xmlns:a16="http://schemas.microsoft.com/office/drawing/2014/main" id="{2FA57CF7-19D2-DA4D-88BA-69D3918FA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3</xdr:row>
      <xdr:rowOff>41275</xdr:rowOff>
    </xdr:from>
    <xdr:ext cx="774000" cy="774000"/>
    <xdr:pic>
      <xdr:nvPicPr>
        <xdr:cNvPr id="271" name="Picture 111" descr=" 1, 1, 2, 2,">
          <a:extLst>
            <a:ext uri="{FF2B5EF4-FFF2-40B4-BE49-F238E27FC236}">
              <a16:creationId xmlns:a16="http://schemas.microsoft.com/office/drawing/2014/main" id="{BED1CF32-8CF5-764E-86A7-1CD0DE0A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25400</xdr:rowOff>
    </xdr:from>
    <xdr:ext cx="774000" cy="774000"/>
    <xdr:pic>
      <xdr:nvPicPr>
        <xdr:cNvPr id="272" name="Picture 111" descr=" 1, 1, 2, 2,">
          <a:extLst>
            <a:ext uri="{FF2B5EF4-FFF2-40B4-BE49-F238E27FC236}">
              <a16:creationId xmlns:a16="http://schemas.microsoft.com/office/drawing/2014/main" id="{046F38C0-282B-2C46-98E5-1766BBF3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3</xdr:row>
      <xdr:rowOff>50800</xdr:rowOff>
    </xdr:from>
    <xdr:ext cx="774000" cy="774000"/>
    <xdr:pic>
      <xdr:nvPicPr>
        <xdr:cNvPr id="273" name="Picture 111" descr=" 1, 1, 2, 2,">
          <a:extLst>
            <a:ext uri="{FF2B5EF4-FFF2-40B4-BE49-F238E27FC236}">
              <a16:creationId xmlns:a16="http://schemas.microsoft.com/office/drawing/2014/main" id="{EADC186B-C350-1E4A-A2EB-76994FCD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2622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43038</xdr:colOff>
      <xdr:row>2</xdr:row>
      <xdr:rowOff>44450</xdr:rowOff>
    </xdr:from>
    <xdr:to>
      <xdr:col>13</xdr:col>
      <xdr:colOff>833261</xdr:colOff>
      <xdr:row>2</xdr:row>
      <xdr:rowOff>834673</xdr:rowOff>
    </xdr:to>
    <xdr:pic>
      <xdr:nvPicPr>
        <xdr:cNvPr id="274" name="Picture 273" descr="Enemy:SwordFighter_LH,Data:64,Pos:1">
          <a:extLst>
            <a:ext uri="{FF2B5EF4-FFF2-40B4-BE49-F238E27FC236}">
              <a16:creationId xmlns:a16="http://schemas.microsoft.com/office/drawing/2014/main" id="{AF48AD96-EC91-4E47-A903-CAB76D7E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187288" y="1758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42141</xdr:colOff>
      <xdr:row>2</xdr:row>
      <xdr:rowOff>47336</xdr:rowOff>
    </xdr:from>
    <xdr:ext cx="796636" cy="808182"/>
    <xdr:pic>
      <xdr:nvPicPr>
        <xdr:cNvPr id="275" name="Picture 274" descr="Item:Sword,Pos:1">
          <a:extLst>
            <a:ext uri="{FF2B5EF4-FFF2-40B4-BE49-F238E27FC236}">
              <a16:creationId xmlns:a16="http://schemas.microsoft.com/office/drawing/2014/main" id="{EA20E6B4-E2A5-3445-9540-69E1B3E2ACE4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8614641" y="1761836"/>
          <a:ext cx="796636" cy="808182"/>
        </a:xfrm>
        <a:prstGeom prst="rect">
          <a:avLst/>
        </a:prstGeom>
      </xdr:spPr>
    </xdr:pic>
    <xdr:clientData/>
  </xdr:oneCellAnchor>
  <xdr:oneCellAnchor>
    <xdr:from>
      <xdr:col>5</xdr:col>
      <xdr:colOff>37812</xdr:colOff>
      <xdr:row>2</xdr:row>
      <xdr:rowOff>35790</xdr:rowOff>
    </xdr:from>
    <xdr:ext cx="785091" cy="819727"/>
    <xdr:pic>
      <xdr:nvPicPr>
        <xdr:cNvPr id="276" name="Picture 275" descr="Item:PinchBar,Pos:1">
          <a:extLst>
            <a:ext uri="{FF2B5EF4-FFF2-40B4-BE49-F238E27FC236}">
              <a16:creationId xmlns:a16="http://schemas.microsoft.com/office/drawing/2014/main" id="{499E26DF-32A4-5544-B0C1-6F301CC301CB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4324062" y="1750290"/>
          <a:ext cx="785091" cy="819727"/>
        </a:xfrm>
        <a:prstGeom prst="rect">
          <a:avLst/>
        </a:prstGeom>
      </xdr:spPr>
    </xdr:pic>
    <xdr:clientData/>
  </xdr:oneCellAnchor>
  <xdr:oneCellAnchor>
    <xdr:from>
      <xdr:col>15</xdr:col>
      <xdr:colOff>82550</xdr:colOff>
      <xdr:row>2</xdr:row>
      <xdr:rowOff>50800</xdr:rowOff>
    </xdr:from>
    <xdr:ext cx="774000" cy="774000"/>
    <xdr:pic>
      <xdr:nvPicPr>
        <xdr:cNvPr id="277" name="Picture 111" descr=" 1, 1, 2, 2,">
          <a:extLst>
            <a:ext uri="{FF2B5EF4-FFF2-40B4-BE49-F238E27FC236}">
              <a16:creationId xmlns:a16="http://schemas.microsoft.com/office/drawing/2014/main" id="{3B9BD5BD-2733-E742-A190-5BE71C1BE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7</xdr:row>
      <xdr:rowOff>53975</xdr:rowOff>
    </xdr:from>
    <xdr:ext cx="774000" cy="774000"/>
    <xdr:pic>
      <xdr:nvPicPr>
        <xdr:cNvPr id="278" name="Picture 111" descr=" 1, 1, 2, 2,">
          <a:extLst>
            <a:ext uri="{FF2B5EF4-FFF2-40B4-BE49-F238E27FC236}">
              <a16:creationId xmlns:a16="http://schemas.microsoft.com/office/drawing/2014/main" id="{6F594B46-A43C-454F-BCE7-55E17D3C2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66675</xdr:colOff>
      <xdr:row>5</xdr:row>
      <xdr:rowOff>44450</xdr:rowOff>
    </xdr:from>
    <xdr:ext cx="774000" cy="774000"/>
    <xdr:pic>
      <xdr:nvPicPr>
        <xdr:cNvPr id="279" name="Picture 111" descr=" 1, 1, 2, 2,">
          <a:extLst>
            <a:ext uri="{FF2B5EF4-FFF2-40B4-BE49-F238E27FC236}">
              <a16:creationId xmlns:a16="http://schemas.microsoft.com/office/drawing/2014/main" id="{73242D90-FD85-9545-819A-BF0AF32D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5</xdr:row>
      <xdr:rowOff>28575</xdr:rowOff>
    </xdr:from>
    <xdr:ext cx="774000" cy="774000"/>
    <xdr:pic>
      <xdr:nvPicPr>
        <xdr:cNvPr id="280" name="Picture 279" descr="31,31,31,31,">
          <a:extLst>
            <a:ext uri="{FF2B5EF4-FFF2-40B4-BE49-F238E27FC236}">
              <a16:creationId xmlns:a16="http://schemas.microsoft.com/office/drawing/2014/main" id="{9E138C58-CD8B-E048-9C78-CE5EB8EB9B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63500</xdr:rowOff>
    </xdr:from>
    <xdr:ext cx="774000" cy="774000"/>
    <xdr:pic>
      <xdr:nvPicPr>
        <xdr:cNvPr id="281" name="Picture 280" descr="12,12,12,12,">
          <a:extLst>
            <a:ext uri="{FF2B5EF4-FFF2-40B4-BE49-F238E27FC236}">
              <a16:creationId xmlns:a16="http://schemas.microsoft.com/office/drawing/2014/main" id="{BFF25610-C88D-404C-B8D1-0F420894CB7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54490</xdr:colOff>
      <xdr:row>1</xdr:row>
      <xdr:rowOff>64975</xdr:rowOff>
    </xdr:from>
    <xdr:ext cx="783809" cy="783809"/>
    <xdr:pic>
      <xdr:nvPicPr>
        <xdr:cNvPr id="282" name="Picture 281" descr="Item:Lever_Portal_Open,Pos:4">
          <a:extLst>
            <a:ext uri="{FF2B5EF4-FFF2-40B4-BE49-F238E27FC236}">
              <a16:creationId xmlns:a16="http://schemas.microsoft.com/office/drawing/2014/main" id="{944F17F4-6E02-C443-9C88-CA78F7366BC3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14740" y="922225"/>
          <a:ext cx="783809" cy="783809"/>
        </a:xfrm>
        <a:prstGeom prst="rect">
          <a:avLst/>
        </a:prstGeom>
      </xdr:spPr>
    </xdr:pic>
    <xdr:clientData/>
  </xdr:oneCellAnchor>
  <xdr:oneCellAnchor>
    <xdr:from>
      <xdr:col>27</xdr:col>
      <xdr:colOff>35790</xdr:colOff>
      <xdr:row>1</xdr:row>
      <xdr:rowOff>63211</xdr:rowOff>
    </xdr:from>
    <xdr:ext cx="808183" cy="796638"/>
    <xdr:pic>
      <xdr:nvPicPr>
        <xdr:cNvPr id="283" name="Picture 282" descr="Item:Chakana,Pos:1">
          <a:extLst>
            <a:ext uri="{FF2B5EF4-FFF2-40B4-BE49-F238E27FC236}">
              <a16:creationId xmlns:a16="http://schemas.microsoft.com/office/drawing/2014/main" id="{BAFBD1FD-BE71-F64D-A62E-091400255D39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3181540" y="920461"/>
          <a:ext cx="808183" cy="796638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7</xdr:row>
      <xdr:rowOff>47625</xdr:rowOff>
    </xdr:from>
    <xdr:ext cx="796637" cy="796638"/>
    <xdr:pic>
      <xdr:nvPicPr>
        <xdr:cNvPr id="284" name="Picture 283" descr="Item:Lever_LH,Pos:2,Data:2">
          <a:extLst>
            <a:ext uri="{FF2B5EF4-FFF2-40B4-BE49-F238E27FC236}">
              <a16:creationId xmlns:a16="http://schemas.microsoft.com/office/drawing/2014/main" id="{132478F0-1A06-3543-AB0C-E1150902BAA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8891250" y="6048375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7</xdr:row>
      <xdr:rowOff>57150</xdr:rowOff>
    </xdr:from>
    <xdr:ext cx="796637" cy="796638"/>
    <xdr:pic>
      <xdr:nvPicPr>
        <xdr:cNvPr id="285" name="Picture 284" descr="Item:Lever_LH,Pos:3,Data:3">
          <a:extLst>
            <a:ext uri="{FF2B5EF4-FFF2-40B4-BE49-F238E27FC236}">
              <a16:creationId xmlns:a16="http://schemas.microsoft.com/office/drawing/2014/main" id="{02056B24-1DDE-8042-A32C-7C2C6BE5EC48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23187025" y="6057900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51058</xdr:colOff>
      <xdr:row>1</xdr:row>
      <xdr:rowOff>64976</xdr:rowOff>
    </xdr:from>
    <xdr:ext cx="806593" cy="797919"/>
    <xdr:pic>
      <xdr:nvPicPr>
        <xdr:cNvPr id="287" name="Picture 286" descr="Item:Lever_Portal_Closed,Pos:5">
          <a:extLst>
            <a:ext uri="{FF2B5EF4-FFF2-40B4-BE49-F238E27FC236}">
              <a16:creationId xmlns:a16="http://schemas.microsoft.com/office/drawing/2014/main" id="{59C877E6-90EF-1F4F-B4FD-FB4FDD8F352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4054058" y="92222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31750</xdr:rowOff>
    </xdr:from>
    <xdr:ext cx="774000" cy="774000"/>
    <xdr:pic>
      <xdr:nvPicPr>
        <xdr:cNvPr id="289" name="Picture 111" descr=" 1, 1, 2, 2,">
          <a:extLst>
            <a:ext uri="{FF2B5EF4-FFF2-40B4-BE49-F238E27FC236}">
              <a16:creationId xmlns:a16="http://schemas.microsoft.com/office/drawing/2014/main" id="{21D0E6F0-1AA1-9F48-B6B3-56983CA2D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104775</xdr:colOff>
      <xdr:row>5</xdr:row>
      <xdr:rowOff>57150</xdr:rowOff>
    </xdr:from>
    <xdr:ext cx="774000" cy="774000"/>
    <xdr:pic>
      <xdr:nvPicPr>
        <xdr:cNvPr id="290" name="Picture 289" descr="12,12, 7, 7,">
          <a:extLst>
            <a:ext uri="{FF2B5EF4-FFF2-40B4-BE49-F238E27FC236}">
              <a16:creationId xmlns:a16="http://schemas.microsoft.com/office/drawing/2014/main" id="{0B053B35-1CA3-2044-A5DE-FD6B7234999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4343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10</xdr:col>
      <xdr:colOff>60325</xdr:colOff>
      <xdr:row>8</xdr:row>
      <xdr:rowOff>22225</xdr:rowOff>
    </xdr:from>
    <xdr:to>
      <xdr:col>10</xdr:col>
      <xdr:colOff>854075</xdr:colOff>
      <xdr:row>8</xdr:row>
      <xdr:rowOff>815975</xdr:rowOff>
    </xdr:to>
    <xdr:pic>
      <xdr:nvPicPr>
        <xdr:cNvPr id="291" name="Picture 75" descr=" 2, 2, 49, 49, ">
          <a:extLst>
            <a:ext uri="{FF2B5EF4-FFF2-40B4-BE49-F238E27FC236}">
              <a16:creationId xmlns:a16="http://schemas.microsoft.com/office/drawing/2014/main" id="{6CDCEE27-D8EE-054A-BAD4-D4A8363F4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32825" y="6880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8</xdr:row>
      <xdr:rowOff>30163</xdr:rowOff>
    </xdr:from>
    <xdr:to>
      <xdr:col>16</xdr:col>
      <xdr:colOff>838200</xdr:colOff>
      <xdr:row>8</xdr:row>
      <xdr:rowOff>839788</xdr:rowOff>
    </xdr:to>
    <xdr:pic>
      <xdr:nvPicPr>
        <xdr:cNvPr id="292" name="Picture 76" descr=" 2, 2, 50, 50, ">
          <a:extLst>
            <a:ext uri="{FF2B5EF4-FFF2-40B4-BE49-F238E27FC236}">
              <a16:creationId xmlns:a16="http://schemas.microsoft.com/office/drawing/2014/main" id="{32948E24-34B5-744A-B837-364B391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744575" y="6888163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8</xdr:row>
      <xdr:rowOff>38100</xdr:rowOff>
    </xdr:from>
    <xdr:to>
      <xdr:col>18</xdr:col>
      <xdr:colOff>12700</xdr:colOff>
      <xdr:row>8</xdr:row>
      <xdr:rowOff>831850</xdr:rowOff>
    </xdr:to>
    <xdr:pic>
      <xdr:nvPicPr>
        <xdr:cNvPr id="293" name="Picture 74" descr=" 2, 2, 51, 51, ">
          <a:extLst>
            <a:ext uri="{FF2B5EF4-FFF2-40B4-BE49-F238E27FC236}">
              <a16:creationId xmlns:a16="http://schemas.microsoft.com/office/drawing/2014/main" id="{D5523693-904D-354B-8B24-60BE37B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649450" y="6896100"/>
          <a:ext cx="793750" cy="793750"/>
        </a:xfrm>
        <a:prstGeom prst="rect">
          <a:avLst/>
        </a:prstGeom>
      </xdr:spPr>
    </xdr:pic>
    <xdr:clientData/>
  </xdr:twoCellAnchor>
  <xdr:oneCellAnchor>
    <xdr:from>
      <xdr:col>19</xdr:col>
      <xdr:colOff>88900</xdr:colOff>
      <xdr:row>2</xdr:row>
      <xdr:rowOff>57150</xdr:rowOff>
    </xdr:from>
    <xdr:ext cx="774000" cy="774000"/>
    <xdr:pic>
      <xdr:nvPicPr>
        <xdr:cNvPr id="294" name="Picture 111" descr=" 1, 1, 2, 2,">
          <a:extLst>
            <a:ext uri="{FF2B5EF4-FFF2-40B4-BE49-F238E27FC236}">
              <a16:creationId xmlns:a16="http://schemas.microsoft.com/office/drawing/2014/main" id="{ED35A157-E1B2-5848-BDB0-83FFAAE5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47337</xdr:colOff>
      <xdr:row>7</xdr:row>
      <xdr:rowOff>47336</xdr:rowOff>
    </xdr:from>
    <xdr:ext cx="822613" cy="805873"/>
    <xdr:pic>
      <xdr:nvPicPr>
        <xdr:cNvPr id="295" name="Picture 294" descr="Item:LockedDoor,Pos:1">
          <a:extLst>
            <a:ext uri="{FF2B5EF4-FFF2-40B4-BE49-F238E27FC236}">
              <a16:creationId xmlns:a16="http://schemas.microsoft.com/office/drawing/2014/main" id="{7ECF6B3A-6514-7A4A-AAB0-F3BB4C4A919B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3763337" y="6048086"/>
          <a:ext cx="822613" cy="805873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2</xdr:row>
      <xdr:rowOff>28575</xdr:rowOff>
    </xdr:from>
    <xdr:ext cx="793750" cy="785813"/>
    <xdr:pic>
      <xdr:nvPicPr>
        <xdr:cNvPr id="296" name="Picture 295" descr="Item:Key1,Pos:1">
          <a:extLst>
            <a:ext uri="{FF2B5EF4-FFF2-40B4-BE49-F238E27FC236}">
              <a16:creationId xmlns:a16="http://schemas.microsoft.com/office/drawing/2014/main" id="{74722E2D-41E8-924B-BFC4-2DA7F7588707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5462250" y="1743075"/>
          <a:ext cx="793750" cy="785813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297" name="Picture 111" descr=" 1, 1, 2, 2,">
          <a:extLst>
            <a:ext uri="{FF2B5EF4-FFF2-40B4-BE49-F238E27FC236}">
              <a16:creationId xmlns:a16="http://schemas.microsoft.com/office/drawing/2014/main" id="{5D321DB5-5C5C-F247-A7E3-ECC7E9C2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68407</xdr:colOff>
      <xdr:row>3</xdr:row>
      <xdr:rowOff>35792</xdr:rowOff>
    </xdr:from>
    <xdr:ext cx="773545" cy="818444"/>
    <xdr:pic>
      <xdr:nvPicPr>
        <xdr:cNvPr id="298" name="Picture 297" descr="Item:Potion,Pos:1">
          <a:extLst>
            <a:ext uri="{FF2B5EF4-FFF2-40B4-BE49-F238E27FC236}">
              <a16:creationId xmlns:a16="http://schemas.microsoft.com/office/drawing/2014/main" id="{8A31F3C4-BEAF-5B47-BD51-175600D4685D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927907" y="2607542"/>
          <a:ext cx="773545" cy="818444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D097AE24-B070-7646-B09D-60688C1D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017FEC5-62FA-D543-91AA-0064AD215F36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900A850-7AA9-E043-A450-DB8FE591F454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0ACE63-2190-0B4A-A9AD-D70E296A7242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709D43C-D6E9-594D-8909-3EFC37A66F6E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2755933-9609-E749-81E4-B8F0BB707AFF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9003463-7CD7-044A-BE9D-70932E3BFC76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D437742-5F33-0241-BC10-049885D8F08D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A02EC5A-34CF-5740-9569-972AB5F24A93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6119383-45B2-944A-969D-2435C24C4BD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32B17AD-3118-1149-B151-86F28E88F5E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199A31A-39C1-9F4D-AC70-7024AACEFFA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B7D4E94-A0F9-4D4C-9433-075A20915F4C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321FDE3-8ADC-FC4B-9493-1A5C011B3C2B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1831BCE-EAAB-BD43-A1CB-0731D0CC543F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6345F78-7AE3-0348-BCBA-E53CEDC8ADC0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3768BFE-22D6-3A4A-8F62-6BBD8EEA4E9D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692AB53-23A4-3A41-A0B3-F1DFF9E370D0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1D889D-F5A0-0540-9140-95A5CF9A571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25691C5-09C3-4142-A819-FE04133BFE32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4B84244-11B0-A142-A548-AB2B95BD224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62EC9F4-A249-8242-804F-2197FF8A7289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9BF72AA-AC53-AF4F-AA43-CAABC019E1D6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3ACE59C-843D-7544-AAC8-F32F59CFF2FC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AC4233C-86C8-2743-976B-4021177D61E3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1BCCB908-3BA7-7549-A522-11A483960D2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6C7405D-089A-504C-901F-B803DD98E4F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D9EF4CA-8571-B246-BD4B-7B0C96A6849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F80C13E-AE64-DB48-AA45-EB7AD01E97C1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55D257-C509-4A48-B001-CFB70DF640D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37994B35-4CDE-A648-8E44-9861AE20BB05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8C266E-7874-2849-924C-1E28B59F441C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1ECE415-C5F2-764E-B146-A11FBA2D81F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73FA83C-ED07-9D44-8FE3-76CF8636D3A2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50E1DE97-8D9B-C646-8C32-8EE48E0C00F1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169602D2-AB61-624B-8E09-EDA1B7BA8776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71105D-DE7B-5A4D-95B8-17F30721406B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DD711E4-E64F-AF47-9D64-FDDFD463CFEF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ACC8E47-92EE-E54B-BF7C-B5AFADB913AC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9A89E73-E865-1B49-8255-F47FE14AACE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545B7E-1D9C-D24B-B758-F19EA2FEF4F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6F592B-8417-3C4A-B64D-5B23136AE4F4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590A91EA-CAE3-2E4E-A87F-6987B385C2AE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37E67438-5912-0E4D-9321-A1C7F22FE8A6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1353D9-7F90-BD4F-8461-1F7D3646E130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C62B7D1-DFC0-8547-84D8-648C6B6DBF32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F043A26-644E-0E42-AF5B-455D2BC45466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633B138-EBC1-8647-88C1-929102F11740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1184E1A-393F-8246-A3E1-1320ACF4C89A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660E25F-F955-2649-A2ED-5322F9023BC8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4C7476E-0BEB-9D4E-BFED-4F1EDC6278C3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1368F-D71E-1D46-A135-18A202A68DC5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F9822D4-326C-A54E-8F0B-8B33BE169831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578E8560-0E82-7145-83BE-9419F8806141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31484F-C87A-2747-9A27-7BBC685A7381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5CC5C07-ED77-704C-BEFB-35648D7400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6944002-B1AF-BA4A-BE56-0E44B0395ECE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6FC99F78-BEC7-8F42-BF05-D87C8D2D2FBC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3D1EE828-B9DC-264E-B2E9-6538A8C1F2C4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BB94B67A-7632-4C40-A90A-CEAB2703E06A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F73362F1-3E31-4E45-997E-788FC5FD5070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7312FDAE-FA1F-5241-85A5-825BBEA10908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B3B2D8DC-FC87-164A-A1E2-F9A9F5386B3F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AF9C7152-B00E-6C48-A5BC-F53C6C54B7A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3742EF64-32FA-E54E-9176-04C04D07E3C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CE58D379-E66A-E548-9ABD-FA000F7DB86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3EAC5D29-555D-8941-AA0C-302082FC293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8337165B-D203-A54A-9C6D-5CA80E2D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921EDA26-452C-1342-AEE5-906BE97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C084AEC-1FEA-7D4C-8201-CD9A98FB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509D20FD-EA18-F246-8DCF-5DC88AE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E1599E7E-83F7-9948-83AC-8DC12E4C5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6,Pos:1">
          <a:extLst>
            <a:ext uri="{FF2B5EF4-FFF2-40B4-BE49-F238E27FC236}">
              <a16:creationId xmlns:a16="http://schemas.microsoft.com/office/drawing/2014/main" id="{0C9B6F81-36F2-E644-8518-6250A4F47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6,Pos:1">
          <a:extLst>
            <a:ext uri="{FF2B5EF4-FFF2-40B4-BE49-F238E27FC236}">
              <a16:creationId xmlns:a16="http://schemas.microsoft.com/office/drawing/2014/main" id="{6ADA2FA1-A6D8-F74B-81AC-6468EFDD4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19F25F0E-3A17-3942-9E2D-B150ACC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9B2CBA59-8200-3C47-B1D6-997B701D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23125BAC-0B1D-F048-9249-178EB1AA4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E3ECFADE-6504-5242-A385-6972889C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55563</xdr:rowOff>
    </xdr:from>
    <xdr:to>
      <xdr:col>2</xdr:col>
      <xdr:colOff>825501</xdr:colOff>
      <xdr:row>3</xdr:row>
      <xdr:rowOff>833439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F07B8AC8-1457-224B-8E0F-2B962F85A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27313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52917</xdr:rowOff>
    </xdr:from>
    <xdr:to>
      <xdr:col>2</xdr:col>
      <xdr:colOff>809625</xdr:colOff>
      <xdr:row>4</xdr:row>
      <xdr:rowOff>814917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71942E47-F82A-0F48-BBEF-66D9CE6D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81917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42333</xdr:rowOff>
    </xdr:from>
    <xdr:to>
      <xdr:col>2</xdr:col>
      <xdr:colOff>847725</xdr:colOff>
      <xdr:row>2</xdr:row>
      <xdr:rowOff>836083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55581DC1-1A91-9242-BDF9-7E2C99DF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56833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47625</xdr:rowOff>
    </xdr:from>
    <xdr:to>
      <xdr:col>2</xdr:col>
      <xdr:colOff>825500</xdr:colOff>
      <xdr:row>0</xdr:row>
      <xdr:rowOff>835025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B4F18461-2A82-7E47-9369-09289F91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47625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44980</xdr:rowOff>
    </xdr:from>
    <xdr:to>
      <xdr:col>2</xdr:col>
      <xdr:colOff>847725</xdr:colOff>
      <xdr:row>1</xdr:row>
      <xdr:rowOff>848255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01AA3DF6-F3C2-6848-BD07-0B89553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902230"/>
          <a:ext cx="815975" cy="803275"/>
        </a:xfrm>
        <a:prstGeom prst="rect">
          <a:avLst/>
        </a:prstGeom>
      </xdr:spPr>
    </xdr:pic>
    <xdr:clientData/>
  </xdr:twoCellAnchor>
  <xdr:oneCellAnchor>
    <xdr:from>
      <xdr:col>6</xdr:col>
      <xdr:colOff>31750</xdr:colOff>
      <xdr:row>4</xdr:row>
      <xdr:rowOff>63500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5936DEE6-6E2C-E345-8AC9-BBDAE18E3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4</xdr:row>
      <xdr:rowOff>38100</xdr:rowOff>
    </xdr:from>
    <xdr:ext cx="774000" cy="774000"/>
    <xdr:pic>
      <xdr:nvPicPr>
        <xdr:cNvPr id="93" name="Picture 92" descr=" 8, 8,12,12,">
          <a:extLst>
            <a:ext uri="{FF2B5EF4-FFF2-40B4-BE49-F238E27FC236}">
              <a16:creationId xmlns:a16="http://schemas.microsoft.com/office/drawing/2014/main" id="{07F381AF-E274-8247-A404-67A02E01513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42427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8</xdr:row>
      <xdr:rowOff>47625</xdr:rowOff>
    </xdr:from>
    <xdr:ext cx="776113" cy="776113"/>
    <xdr:pic>
      <xdr:nvPicPr>
        <xdr:cNvPr id="94" name="Picture 93" descr="27,27, 2, 2,">
          <a:extLst>
            <a:ext uri="{FF2B5EF4-FFF2-40B4-BE49-F238E27FC236}">
              <a16:creationId xmlns:a16="http://schemas.microsoft.com/office/drawing/2014/main" id="{C52E214A-CDB8-8946-ADCB-C8F99E384B8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398125" y="6905625"/>
          <a:ext cx="776113" cy="776113"/>
        </a:xfrm>
        <a:prstGeom prst="rect">
          <a:avLst/>
        </a:prstGeom>
      </xdr:spPr>
    </xdr:pic>
    <xdr:clientData/>
  </xdr:oneCellAnchor>
  <xdr:oneCellAnchor>
    <xdr:from>
      <xdr:col>13</xdr:col>
      <xdr:colOff>130175</xdr:colOff>
      <xdr:row>8</xdr:row>
      <xdr:rowOff>34925</xdr:rowOff>
    </xdr:from>
    <xdr:ext cx="776113" cy="776113"/>
    <xdr:pic>
      <xdr:nvPicPr>
        <xdr:cNvPr id="96" name="Picture 95" descr="27,27, 2, 2,">
          <a:extLst>
            <a:ext uri="{FF2B5EF4-FFF2-40B4-BE49-F238E27FC236}">
              <a16:creationId xmlns:a16="http://schemas.microsoft.com/office/drawing/2014/main" id="{B577DC78-133A-EE4A-A3F1-029569439869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274425" y="6892925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133350</xdr:colOff>
      <xdr:row>8</xdr:row>
      <xdr:rowOff>38101</xdr:rowOff>
    </xdr:from>
    <xdr:ext cx="776111" cy="776111"/>
    <xdr:pic>
      <xdr:nvPicPr>
        <xdr:cNvPr id="97" name="Picture 96" descr="28,28, 2, 2,">
          <a:extLst>
            <a:ext uri="{FF2B5EF4-FFF2-40B4-BE49-F238E27FC236}">
              <a16:creationId xmlns:a16="http://schemas.microsoft.com/office/drawing/2014/main" id="{F877EBF4-B7D6-7B4C-9926-82B743CB735C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992100" y="6896101"/>
          <a:ext cx="776111" cy="776111"/>
        </a:xfrm>
        <a:prstGeom prst="rect">
          <a:avLst/>
        </a:prstGeom>
      </xdr:spPr>
    </xdr:pic>
    <xdr:clientData/>
  </xdr:oneCellAnchor>
  <xdr:oneCellAnchor>
    <xdr:from>
      <xdr:col>16</xdr:col>
      <xdr:colOff>127000</xdr:colOff>
      <xdr:row>8</xdr:row>
      <xdr:rowOff>63501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7A3A60D6-E177-1946-8D80-D97E2EF6DDD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3843000" y="6921501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120650</xdr:colOff>
      <xdr:row>4</xdr:row>
      <xdr:rowOff>57150</xdr:rowOff>
    </xdr:from>
    <xdr:ext cx="774000" cy="774000"/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27C0933D-A7DB-D042-90B0-445D11E30B8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22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139700</xdr:colOff>
      <xdr:row>5</xdr:row>
      <xdr:rowOff>73025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06DA5517-1021-2342-A55C-F1A0E26C844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141200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117475</xdr:colOff>
      <xdr:row>6</xdr:row>
      <xdr:rowOff>73025</xdr:rowOff>
    </xdr:from>
    <xdr:ext cx="774000" cy="774000"/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E79F053D-F0FE-2E44-9610-7E73CDF428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118975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8</xdr:row>
      <xdr:rowOff>34925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C1DA7DF-F68F-B446-8621-3327DBDE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114300</xdr:colOff>
      <xdr:row>8</xdr:row>
      <xdr:rowOff>66675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6A10D1-7066-F944-AF0B-FAE45EF3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40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6</xdr:row>
      <xdr:rowOff>57150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F6F8A562-9F5B-0140-8C9E-DAC0B82CD243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755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7</xdr:row>
      <xdr:rowOff>66675</xdr:rowOff>
    </xdr:from>
    <xdr:ext cx="774000" cy="774000"/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01A08293-B524-1D4E-A0CA-42595A8270A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1200" y="6067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841375</xdr:colOff>
      <xdr:row>7</xdr:row>
      <xdr:rowOff>63500</xdr:rowOff>
    </xdr:from>
    <xdr:ext cx="830147" cy="808183"/>
    <xdr:pic>
      <xdr:nvPicPr>
        <xdr:cNvPr id="110" name="Picture 109" descr="Item:MysteryCrate,Pos:1,ItemType:17">
          <a:extLst>
            <a:ext uri="{FF2B5EF4-FFF2-40B4-BE49-F238E27FC236}">
              <a16:creationId xmlns:a16="http://schemas.microsoft.com/office/drawing/2014/main" id="{ABEC17CD-269E-2847-8F5E-7ED5483714E4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3625" y="6064250"/>
          <a:ext cx="830147" cy="808183"/>
        </a:xfrm>
        <a:prstGeom prst="rect">
          <a:avLst/>
        </a:prstGeom>
      </xdr:spPr>
    </xdr:pic>
    <xdr:clientData/>
  </xdr:oneCellAnchor>
  <xdr:oneCellAnchor>
    <xdr:from>
      <xdr:col>21</xdr:col>
      <xdr:colOff>838200</xdr:colOff>
      <xdr:row>8</xdr:row>
      <xdr:rowOff>44450</xdr:rowOff>
    </xdr:from>
    <xdr:ext cx="830147" cy="808183"/>
    <xdr:pic>
      <xdr:nvPicPr>
        <xdr:cNvPr id="113" name="Picture 112" descr="Item:MysteryCrate,Pos:1,ItemType:17">
          <a:extLst>
            <a:ext uri="{FF2B5EF4-FFF2-40B4-BE49-F238E27FC236}">
              <a16:creationId xmlns:a16="http://schemas.microsoft.com/office/drawing/2014/main" id="{71FFB8D5-063E-B74A-8824-CBF5D189D24D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0450" y="6902450"/>
          <a:ext cx="830147" cy="808183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8</xdr:row>
      <xdr:rowOff>60325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05D37726-C2DC-BF40-9FB5-4615C275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127000</xdr:colOff>
      <xdr:row>5</xdr:row>
      <xdr:rowOff>79375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CF1E3F59-460B-0C45-93DC-3254E81E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1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120650</xdr:colOff>
      <xdr:row>5</xdr:row>
      <xdr:rowOff>57150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594467B-03D4-2044-AF4B-B965A736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765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3</xdr:row>
      <xdr:rowOff>66675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F8F5D11-BBC9-F14E-B448-B4153F0E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76200</xdr:colOff>
      <xdr:row>3</xdr:row>
      <xdr:rowOff>60325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3B2E157-692E-C940-B469-31E6B9B0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4</xdr:row>
      <xdr:rowOff>53975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B898CBDD-9905-0440-B3F5-63F23D4C4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1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5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5DC70A-72A0-654A-9F1E-97B3172C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136525</xdr:colOff>
      <xdr:row>5</xdr:row>
      <xdr:rowOff>57150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48D96C4-DF75-9F4F-B0C1-31853B193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5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130175</xdr:colOff>
      <xdr:row>5</xdr:row>
      <xdr:rowOff>66675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25FBF78-58E6-5940-942A-326BFC29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4617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5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FBEB36F-E55F-8D48-9E8C-CA88C1F8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117475</xdr:colOff>
      <xdr:row>4</xdr:row>
      <xdr:rowOff>85725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69EBBD1B-CC11-A043-BA60-FD48F7DB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0725" y="35147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111125</xdr:colOff>
      <xdr:row>3</xdr:row>
      <xdr:rowOff>63500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F2FC4913-8FD5-B246-91D9-64AD85C3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437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6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E3CB458-CBFD-6F4C-A06E-679A4F84C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120650</xdr:colOff>
      <xdr:row>6</xdr:row>
      <xdr:rowOff>73025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58542FA-F22F-3A4E-AEBA-00F8FBF79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123825</xdr:colOff>
      <xdr:row>3</xdr:row>
      <xdr:rowOff>44450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7621B25-7CF2-BB4B-91C0-73A32FEC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101600</xdr:colOff>
      <xdr:row>3</xdr:row>
      <xdr:rowOff>53975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CDAEDF6-CAB6-3244-8699-F39C7CBBC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0350" y="262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73025</xdr:colOff>
      <xdr:row>7</xdr:row>
      <xdr:rowOff>88900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66E7632-1731-BE4F-9D45-D868DE00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82550</xdr:colOff>
      <xdr:row>6</xdr:row>
      <xdr:rowOff>50800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531499F-66F5-0C48-A5CE-257BEF91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8</xdr:row>
      <xdr:rowOff>63500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341B4A21-B683-5944-A844-B6ECD690AF0D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8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6</xdr:row>
      <xdr:rowOff>66675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B64A928-2A46-664A-AC51-E3408243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448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79375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F7647355-F1CE-8F46-BBFD-33A5ED90B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5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130175</xdr:colOff>
      <xdr:row>6</xdr:row>
      <xdr:rowOff>79375</xdr:rowOff>
    </xdr:from>
    <xdr:ext cx="774000" cy="774000"/>
    <xdr:pic>
      <xdr:nvPicPr>
        <xdr:cNvPr id="141" name="Picture 140" descr=" 8, 8,12,12,">
          <a:extLst>
            <a:ext uri="{FF2B5EF4-FFF2-40B4-BE49-F238E27FC236}">
              <a16:creationId xmlns:a16="http://schemas.microsoft.com/office/drawing/2014/main" id="{BD091761-E2B8-9C4B-86B8-6195B89E6F2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8175" y="5222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101600</xdr:colOff>
      <xdr:row>7</xdr:row>
      <xdr:rowOff>92075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C143DC85-2B1E-1142-A31E-831973DA5FA2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960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88900</xdr:colOff>
      <xdr:row>8</xdr:row>
      <xdr:rowOff>88900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AF0382F9-EE1B-3E45-B354-2D2D2FF18A1B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46900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28575</xdr:colOff>
      <xdr:row>4</xdr:row>
      <xdr:rowOff>25400</xdr:rowOff>
    </xdr:from>
    <xdr:ext cx="774000" cy="774000"/>
    <xdr:pic>
      <xdr:nvPicPr>
        <xdr:cNvPr id="145" name="Picture 144" descr=" 8, 8,12,12,">
          <a:extLst>
            <a:ext uri="{FF2B5EF4-FFF2-40B4-BE49-F238E27FC236}">
              <a16:creationId xmlns:a16="http://schemas.microsoft.com/office/drawing/2014/main" id="{E11BCF1A-BB67-144F-A92D-31CB51FDB8A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14825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6</xdr:row>
      <xdr:rowOff>44450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DE4981CB-1655-124B-8E53-52696C921071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022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53975</xdr:rowOff>
    </xdr:from>
    <xdr:ext cx="774000" cy="774000"/>
    <xdr:pic>
      <xdr:nvPicPr>
        <xdr:cNvPr id="147" name="Picture 146" descr="12,12,12,12,">
          <a:extLst>
            <a:ext uri="{FF2B5EF4-FFF2-40B4-BE49-F238E27FC236}">
              <a16:creationId xmlns:a16="http://schemas.microsoft.com/office/drawing/2014/main" id="{21ACBE95-40B3-8D48-BA4D-6F31F71EEFC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34925</xdr:colOff>
      <xdr:row>8</xdr:row>
      <xdr:rowOff>50800</xdr:rowOff>
    </xdr:from>
    <xdr:ext cx="774000" cy="774000"/>
    <xdr:pic>
      <xdr:nvPicPr>
        <xdr:cNvPr id="148" name="Picture 147" descr="12,12, 7, 7,">
          <a:extLst>
            <a:ext uri="{FF2B5EF4-FFF2-40B4-BE49-F238E27FC236}">
              <a16:creationId xmlns:a16="http://schemas.microsoft.com/office/drawing/2014/main" id="{A9CE0FB4-A141-3D4D-9883-9083BDF88230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211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51058</xdr:colOff>
      <xdr:row>5</xdr:row>
      <xdr:rowOff>64976</xdr:rowOff>
    </xdr:from>
    <xdr:ext cx="806593" cy="797919"/>
    <xdr:pic>
      <xdr:nvPicPr>
        <xdr:cNvPr id="149" name="Picture 148" descr="Item:Lever_Portal_Closed,Pos:3">
          <a:extLst>
            <a:ext uri="{FF2B5EF4-FFF2-40B4-BE49-F238E27FC236}">
              <a16:creationId xmlns:a16="http://schemas.microsoft.com/office/drawing/2014/main" id="{4CB70DC6-3BAF-C240-B8B2-0083F95EF042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51808" y="4351226"/>
          <a:ext cx="806593" cy="797919"/>
        </a:xfrm>
        <a:prstGeom prst="rect">
          <a:avLst/>
        </a:prstGeom>
      </xdr:spPr>
    </xdr:pic>
    <xdr:clientData/>
  </xdr:oneCellAnchor>
  <xdr:oneCellAnchor>
    <xdr:from>
      <xdr:col>9</xdr:col>
      <xdr:colOff>104775</xdr:colOff>
      <xdr:row>3</xdr:row>
      <xdr:rowOff>88900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A7868FF9-BF52-B84C-BFD2-6522C1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3</xdr:row>
      <xdr:rowOff>98425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D387E50-5012-5249-8FF6-2C5FFEF9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60325</xdr:colOff>
      <xdr:row>4</xdr:row>
      <xdr:rowOff>44450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91030F7D-1293-4840-8DCB-8D712519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137582</xdr:colOff>
      <xdr:row>5</xdr:row>
      <xdr:rowOff>55032</xdr:rowOff>
    </xdr:from>
    <xdr:ext cx="790223" cy="790223"/>
    <xdr:pic>
      <xdr:nvPicPr>
        <xdr:cNvPr id="153" name="Picture 152" descr="Item:Lever_RH,Pos:2,Data:1">
          <a:extLst>
            <a:ext uri="{FF2B5EF4-FFF2-40B4-BE49-F238E27FC236}">
              <a16:creationId xmlns:a16="http://schemas.microsoft.com/office/drawing/2014/main" id="{D3A7206A-EB60-F543-A320-789D597C343D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568082" y="4341282"/>
          <a:ext cx="790223" cy="790223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63500</xdr:rowOff>
    </xdr:from>
    <xdr:ext cx="774000" cy="774000"/>
    <xdr:pic>
      <xdr:nvPicPr>
        <xdr:cNvPr id="154" name="Picture 153" descr="12,12,12,12,">
          <a:extLst>
            <a:ext uri="{FF2B5EF4-FFF2-40B4-BE49-F238E27FC236}">
              <a16:creationId xmlns:a16="http://schemas.microsoft.com/office/drawing/2014/main" id="{5D4B0638-4BA3-934C-A058-15E92441E41D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9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98425</xdr:colOff>
      <xdr:row>3</xdr:row>
      <xdr:rowOff>98425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AD3B2C6-6CE1-744F-82C5-4D5EC8C5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6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82550</xdr:colOff>
      <xdr:row>8</xdr:row>
      <xdr:rowOff>60325</xdr:rowOff>
    </xdr:from>
    <xdr:ext cx="774000" cy="774000"/>
    <xdr:pic>
      <xdr:nvPicPr>
        <xdr:cNvPr id="158" name="Picture 157" descr=" 9,10, 2, 1,">
          <a:extLst>
            <a:ext uri="{FF2B5EF4-FFF2-40B4-BE49-F238E27FC236}">
              <a16:creationId xmlns:a16="http://schemas.microsoft.com/office/drawing/2014/main" id="{3E83CD5A-6CBF-B649-9191-C174498D8EB3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1305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107950</xdr:colOff>
      <xdr:row>6</xdr:row>
      <xdr:rowOff>44450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3E7A472-C0DB-714F-AA60-516A084CB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320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117187</xdr:colOff>
      <xdr:row>5</xdr:row>
      <xdr:rowOff>51665</xdr:rowOff>
    </xdr:from>
    <xdr:ext cx="785091" cy="819727"/>
    <xdr:pic>
      <xdr:nvPicPr>
        <xdr:cNvPr id="163" name="Picture 162" descr="Item:PinchBar,Pos:1">
          <a:extLst>
            <a:ext uri="{FF2B5EF4-FFF2-40B4-BE49-F238E27FC236}">
              <a16:creationId xmlns:a16="http://schemas.microsoft.com/office/drawing/2014/main" id="{684CD1DF-6EBF-7F48-8F2D-1ED82FC6C3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832437" y="4337915"/>
          <a:ext cx="785091" cy="819727"/>
        </a:xfrm>
        <a:prstGeom prst="rect">
          <a:avLst/>
        </a:prstGeom>
      </xdr:spPr>
    </xdr:pic>
    <xdr:clientData/>
  </xdr:oneCellAnchor>
  <xdr:oneCellAnchor>
    <xdr:from>
      <xdr:col>21</xdr:col>
      <xdr:colOff>854075</xdr:colOff>
      <xdr:row>5</xdr:row>
      <xdr:rowOff>107950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0024573B-DA6C-434C-9A07-37D23864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6325" y="4394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111125</xdr:colOff>
      <xdr:row>2</xdr:row>
      <xdr:rowOff>63500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BD5D568-60BE-044C-BD76-748792CAA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8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6</xdr:row>
      <xdr:rowOff>57150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D50995D7-90AF-5240-9254-0BF8DA9B0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2427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841375</xdr:colOff>
      <xdr:row>6</xdr:row>
      <xdr:rowOff>63500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8B0A7067-2D21-D140-AC06-F1876BA3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86375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6</xdr:row>
      <xdr:rowOff>88900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BE738739-6FA2-434B-A0C0-04CD41A5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3150" y="523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44450</xdr:colOff>
      <xdr:row>1</xdr:row>
      <xdr:rowOff>60325</xdr:rowOff>
    </xdr:from>
    <xdr:ext cx="830147" cy="808183"/>
    <xdr:pic>
      <xdr:nvPicPr>
        <xdr:cNvPr id="170" name="Picture 169" descr="Item:MysteryCrate,Pos:1,ItemType:55">
          <a:extLst>
            <a:ext uri="{FF2B5EF4-FFF2-40B4-BE49-F238E27FC236}">
              <a16:creationId xmlns:a16="http://schemas.microsoft.com/office/drawing/2014/main" id="{712BA2E9-65F7-AC44-84B7-196C8B1DD708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6332200" y="917575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104775</xdr:colOff>
      <xdr:row>2</xdr:row>
      <xdr:rowOff>53976</xdr:rowOff>
    </xdr:from>
    <xdr:to>
      <xdr:col>15</xdr:col>
      <xdr:colOff>37747</xdr:colOff>
      <xdr:row>2</xdr:row>
      <xdr:rowOff>844198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C1EFEE44-4A75-7B4E-9CA7-C312621A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106275" y="1768476"/>
          <a:ext cx="790222" cy="790222"/>
        </a:xfrm>
        <a:prstGeom prst="rect">
          <a:avLst/>
        </a:prstGeom>
      </xdr:spPr>
    </xdr:pic>
    <xdr:clientData/>
  </xdr:twoCellAnchor>
  <xdr:oneCellAnchor>
    <xdr:from>
      <xdr:col>12</xdr:col>
      <xdr:colOff>50800</xdr:colOff>
      <xdr:row>1</xdr:row>
      <xdr:rowOff>50800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26582BE7-4891-9E4F-9A5A-AE10C6DF778C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37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3</xdr:row>
      <xdr:rowOff>66675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CCEB2B91-F5DA-A442-80DF-631FA2CE991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69497</xdr:colOff>
      <xdr:row>8</xdr:row>
      <xdr:rowOff>78670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3CEA462A-E93C-784E-9712-8DB1BEB7FE07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70247" y="6936670"/>
          <a:ext cx="776112" cy="77611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47625</xdr:rowOff>
    </xdr:from>
    <xdr:ext cx="784583" cy="774000"/>
    <xdr:pic>
      <xdr:nvPicPr>
        <xdr:cNvPr id="188" name="Picture 187" descr=" 0, 0,39,39,">
          <a:extLst>
            <a:ext uri="{FF2B5EF4-FFF2-40B4-BE49-F238E27FC236}">
              <a16:creationId xmlns:a16="http://schemas.microsoft.com/office/drawing/2014/main" id="{843E6D6E-4B65-3448-86DD-95A66067F21C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1399500" y="1762125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831850</xdr:colOff>
      <xdr:row>2</xdr:row>
      <xdr:rowOff>47625</xdr:rowOff>
    </xdr:from>
    <xdr:ext cx="784584" cy="774000"/>
    <xdr:pic>
      <xdr:nvPicPr>
        <xdr:cNvPr id="189" name="Picture 188" descr=" 0, 0,38,38,">
          <a:extLst>
            <a:ext uri="{FF2B5EF4-FFF2-40B4-BE49-F238E27FC236}">
              <a16:creationId xmlns:a16="http://schemas.microsoft.com/office/drawing/2014/main" id="{D1471C63-8C56-574F-9E46-D1FB584D6C4A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2263100" y="1762125"/>
          <a:ext cx="784584" cy="774000"/>
        </a:xfrm>
        <a:prstGeom prst="rect">
          <a:avLst/>
        </a:prstGeom>
      </xdr:spPr>
    </xdr:pic>
    <xdr:clientData/>
  </xdr:oneCellAnchor>
  <xdr:oneCellAnchor>
    <xdr:from>
      <xdr:col>26</xdr:col>
      <xdr:colOff>850900</xdr:colOff>
      <xdr:row>2</xdr:row>
      <xdr:rowOff>47625</xdr:rowOff>
    </xdr:from>
    <xdr:ext cx="774000" cy="774000"/>
    <xdr:pic>
      <xdr:nvPicPr>
        <xdr:cNvPr id="190" name="Picture 189" descr=" 0, 0,40,40,">
          <a:extLst>
            <a:ext uri="{FF2B5EF4-FFF2-40B4-BE49-F238E27FC236}">
              <a16:creationId xmlns:a16="http://schemas.microsoft.com/office/drawing/2014/main" id="{38BB8373-FF91-2C4E-9F88-0EE37083ACAE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13940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844550</xdr:colOff>
      <xdr:row>8</xdr:row>
      <xdr:rowOff>73025</xdr:rowOff>
    </xdr:from>
    <xdr:ext cx="774000" cy="774000"/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592A50FA-1B48-8140-ADA4-F438D1063F6C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561300" y="6931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57150</xdr:rowOff>
    </xdr:from>
    <xdr:ext cx="784584" cy="774000"/>
    <xdr:pic>
      <xdr:nvPicPr>
        <xdr:cNvPr id="192" name="Picture 191" descr=" 0, 0,38,38,">
          <a:extLst>
            <a:ext uri="{FF2B5EF4-FFF2-40B4-BE49-F238E27FC236}">
              <a16:creationId xmlns:a16="http://schemas.microsoft.com/office/drawing/2014/main" id="{A6AFCE5E-A4A7-D148-A7E4-F39BC7AF8E8E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1431250" y="6915150"/>
          <a:ext cx="784584" cy="774000"/>
        </a:xfrm>
        <a:prstGeom prst="rect">
          <a:avLst/>
        </a:prstGeom>
      </xdr:spPr>
    </xdr:pic>
    <xdr:clientData/>
  </xdr:oneCellAnchor>
  <xdr:oneCellAnchor>
    <xdr:from>
      <xdr:col>25</xdr:col>
      <xdr:colOff>850900</xdr:colOff>
      <xdr:row>8</xdr:row>
      <xdr:rowOff>73025</xdr:rowOff>
    </xdr:from>
    <xdr:ext cx="784583" cy="774000"/>
    <xdr:pic>
      <xdr:nvPicPr>
        <xdr:cNvPr id="193" name="Picture 192" descr=" 0, 0,39,39,">
          <a:extLst>
            <a:ext uri="{FF2B5EF4-FFF2-40B4-BE49-F238E27FC236}">
              <a16:creationId xmlns:a16="http://schemas.microsoft.com/office/drawing/2014/main" id="{2205184E-3578-D748-9D9D-1E82683185DA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282150" y="6931025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845415</xdr:colOff>
      <xdr:row>7</xdr:row>
      <xdr:rowOff>47336</xdr:rowOff>
    </xdr:from>
    <xdr:ext cx="808183" cy="796638"/>
    <xdr:pic>
      <xdr:nvPicPr>
        <xdr:cNvPr id="194" name="Picture 193" descr="Item:Chakana,Pos:1">
          <a:extLst>
            <a:ext uri="{FF2B5EF4-FFF2-40B4-BE49-F238E27FC236}">
              <a16:creationId xmlns:a16="http://schemas.microsoft.com/office/drawing/2014/main" id="{64AD9E99-02BC-404F-8201-FCE4175481FD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04915" y="6048086"/>
          <a:ext cx="808183" cy="796638"/>
        </a:xfrm>
        <a:prstGeom prst="rect">
          <a:avLst/>
        </a:prstGeom>
      </xdr:spPr>
    </xdr:pic>
    <xdr:clientData/>
  </xdr:oneCellAnchor>
  <xdr:oneCellAnchor>
    <xdr:from>
      <xdr:col>27</xdr:col>
      <xdr:colOff>838200</xdr:colOff>
      <xdr:row>2</xdr:row>
      <xdr:rowOff>76200</xdr:rowOff>
    </xdr:from>
    <xdr:ext cx="774000" cy="774000"/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9753FBF7-55A9-A14C-952A-ADB1822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39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133350</xdr:colOff>
      <xdr:row>4</xdr:row>
      <xdr:rowOff>53975</xdr:rowOff>
    </xdr:from>
    <xdr:ext cx="774000" cy="774000"/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6E51554B-F45B-A146-A208-4AFDA98D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8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825500</xdr:colOff>
      <xdr:row>2</xdr:row>
      <xdr:rowOff>47625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F7705AE-9ED7-174E-A6F6-B3ABEC8C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2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479056C7-5660-B245-AA5A-C48CE52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34925</xdr:colOff>
      <xdr:row>8</xdr:row>
      <xdr:rowOff>66675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5811974-7D46-1C42-81D3-363BE9614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98425</xdr:colOff>
      <xdr:row>1</xdr:row>
      <xdr:rowOff>66675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49160239-18B0-AC44-847D-DA946D0C1742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00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117475</xdr:colOff>
      <xdr:row>2</xdr:row>
      <xdr:rowOff>82550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B839187A-4BF0-3C48-A8FA-CE231871880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19725" y="17970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3</xdr:row>
      <xdr:rowOff>66675</xdr:rowOff>
    </xdr:from>
    <xdr:ext cx="774000" cy="774000"/>
    <xdr:pic>
      <xdr:nvPicPr>
        <xdr:cNvPr id="205" name="Picture 204" descr="31,31,32,32,">
          <a:extLst>
            <a:ext uri="{FF2B5EF4-FFF2-40B4-BE49-F238E27FC236}">
              <a16:creationId xmlns:a16="http://schemas.microsoft.com/office/drawing/2014/main" id="{FC63112A-622D-0949-9BFB-9A4B320A697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08162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142875</xdr:colOff>
      <xdr:row>2</xdr:row>
      <xdr:rowOff>79375</xdr:rowOff>
    </xdr:from>
    <xdr:ext cx="774000" cy="774000"/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F677535D-45DE-1846-8C8B-EACD667A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75" y="1793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120650</xdr:colOff>
      <xdr:row>5</xdr:row>
      <xdr:rowOff>57150</xdr:rowOff>
    </xdr:from>
    <xdr:ext cx="774000" cy="774000"/>
    <xdr:pic>
      <xdr:nvPicPr>
        <xdr:cNvPr id="209" name="Picture 208" descr="12,12, 7, 7,">
          <a:extLst>
            <a:ext uri="{FF2B5EF4-FFF2-40B4-BE49-F238E27FC236}">
              <a16:creationId xmlns:a16="http://schemas.microsoft.com/office/drawing/2014/main" id="{665533F2-82E7-8B4C-B5E0-1EF2625B9A69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08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38100</xdr:colOff>
      <xdr:row>4</xdr:row>
      <xdr:rowOff>69850</xdr:rowOff>
    </xdr:from>
    <xdr:ext cx="774000" cy="774000"/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EA6E6D1C-0A2D-4445-B76D-E559E5FB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7600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4000" cy="774000"/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76203479-975B-7C44-96BE-7DBCBF78A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2</xdr:row>
      <xdr:rowOff>41275</xdr:rowOff>
    </xdr:from>
    <xdr:ext cx="774000" cy="774000"/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58C759F9-CA73-EB40-B3C8-5B5A989E1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17557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104775</xdr:colOff>
      <xdr:row>2</xdr:row>
      <xdr:rowOff>65088</xdr:rowOff>
    </xdr:from>
    <xdr:to>
      <xdr:col>19</xdr:col>
      <xdr:colOff>25401</xdr:colOff>
      <xdr:row>2</xdr:row>
      <xdr:rowOff>842964</xdr:rowOff>
    </xdr:to>
    <xdr:pic>
      <xdr:nvPicPr>
        <xdr:cNvPr id="213" name="Picture 164" descr=" 0, 5, 6, 2, ">
          <a:extLst>
            <a:ext uri="{FF2B5EF4-FFF2-40B4-BE49-F238E27FC236}">
              <a16:creationId xmlns:a16="http://schemas.microsoft.com/office/drawing/2014/main" id="{3A0DE531-3DBD-8D42-8359-D510149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35275" y="1779588"/>
          <a:ext cx="777876" cy="777876"/>
        </a:xfrm>
        <a:prstGeom prst="rect">
          <a:avLst/>
        </a:prstGeom>
      </xdr:spPr>
    </xdr:pic>
    <xdr:clientData/>
  </xdr:twoCellAnchor>
  <xdr:oneCellAnchor>
    <xdr:from>
      <xdr:col>28</xdr:col>
      <xdr:colOff>69850</xdr:colOff>
      <xdr:row>6</xdr:row>
      <xdr:rowOff>22225</xdr:rowOff>
    </xdr:from>
    <xdr:ext cx="774000" cy="774000"/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B05EF026-D3F9-6F49-9446-C76098F2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6</xdr:row>
      <xdr:rowOff>31750</xdr:rowOff>
    </xdr:from>
    <xdr:ext cx="774000" cy="774000"/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F20CBA78-116E-7144-BCAD-46B4A2B1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60325</xdr:colOff>
      <xdr:row>1</xdr:row>
      <xdr:rowOff>60325</xdr:rowOff>
    </xdr:from>
    <xdr:ext cx="774000" cy="774000"/>
    <xdr:pic>
      <xdr:nvPicPr>
        <xdr:cNvPr id="222" name="Picture 221" descr="33,33,31,31,">
          <a:extLst>
            <a:ext uri="{FF2B5EF4-FFF2-40B4-BE49-F238E27FC236}">
              <a16:creationId xmlns:a16="http://schemas.microsoft.com/office/drawing/2014/main" id="{CBFD7180-B5AC-CB48-A8CA-663560FD5CF9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92057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2</xdr:row>
      <xdr:rowOff>44450</xdr:rowOff>
    </xdr:from>
    <xdr:ext cx="774000" cy="774000"/>
    <xdr:pic>
      <xdr:nvPicPr>
        <xdr:cNvPr id="223" name="Picture 222" descr="31,31,31,31,">
          <a:extLst>
            <a:ext uri="{FF2B5EF4-FFF2-40B4-BE49-F238E27FC236}">
              <a16:creationId xmlns:a16="http://schemas.microsoft.com/office/drawing/2014/main" id="{C0AA4EFD-ED25-4944-A25E-0514307B8BC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78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6</xdr:row>
      <xdr:rowOff>28575</xdr:rowOff>
    </xdr:from>
    <xdr:ext cx="774000" cy="774000"/>
    <xdr:pic>
      <xdr:nvPicPr>
        <xdr:cNvPr id="224" name="Picture 223" descr="31,31,32,32,">
          <a:extLst>
            <a:ext uri="{FF2B5EF4-FFF2-40B4-BE49-F238E27FC236}">
              <a16:creationId xmlns:a16="http://schemas.microsoft.com/office/drawing/2014/main" id="{0AAA555A-8ABF-BA47-A74F-78EB3C1E5EF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9015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3</xdr:row>
      <xdr:rowOff>69850</xdr:rowOff>
    </xdr:from>
    <xdr:ext cx="774000" cy="774000"/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25EE64B7-A04C-7445-AF22-463AAC4B7FE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17400" y="264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52532</xdr:colOff>
      <xdr:row>2</xdr:row>
      <xdr:rowOff>51667</xdr:rowOff>
    </xdr:from>
    <xdr:ext cx="773545" cy="818444"/>
    <xdr:pic>
      <xdr:nvPicPr>
        <xdr:cNvPr id="226" name="Picture 225" descr="Item:Potion,Pos:1">
          <a:extLst>
            <a:ext uri="{FF2B5EF4-FFF2-40B4-BE49-F238E27FC236}">
              <a16:creationId xmlns:a16="http://schemas.microsoft.com/office/drawing/2014/main" id="{3E120E5A-8C4B-DC4F-AD03-E1078CBA4C2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53282" y="1766167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25400</xdr:rowOff>
    </xdr:from>
    <xdr:ext cx="774000" cy="774000"/>
    <xdr:pic>
      <xdr:nvPicPr>
        <xdr:cNvPr id="227" name="Picture 226" descr=" 1, 1, 2, 2,">
          <a:extLst>
            <a:ext uri="{FF2B5EF4-FFF2-40B4-BE49-F238E27FC236}">
              <a16:creationId xmlns:a16="http://schemas.microsoft.com/office/drawing/2014/main" id="{949F8CEF-6084-4545-87A9-6482ABBAA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6</xdr:row>
      <xdr:rowOff>47625</xdr:rowOff>
    </xdr:from>
    <xdr:ext cx="774000" cy="774000"/>
    <xdr:pic>
      <xdr:nvPicPr>
        <xdr:cNvPr id="230" name="Picture 229" descr=" 1, 1, 2, 2,">
          <a:extLst>
            <a:ext uri="{FF2B5EF4-FFF2-40B4-BE49-F238E27FC236}">
              <a16:creationId xmlns:a16="http://schemas.microsoft.com/office/drawing/2014/main" id="{0E097A01-12F9-724F-8EF7-6FFDAC45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835025</xdr:colOff>
      <xdr:row>3</xdr:row>
      <xdr:rowOff>9525</xdr:rowOff>
    </xdr:from>
    <xdr:ext cx="774000" cy="774000"/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FBA90D4E-8AFA-A745-85B2-58A57E2E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51775" y="25812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828675</xdr:colOff>
      <xdr:row>3</xdr:row>
      <xdr:rowOff>19050</xdr:rowOff>
    </xdr:from>
    <xdr:ext cx="774000" cy="774000"/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AD232BCC-6616-8E40-BFC1-796C98DDD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02675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822325</xdr:colOff>
      <xdr:row>2</xdr:row>
      <xdr:rowOff>854075</xdr:rowOff>
    </xdr:from>
    <xdr:ext cx="774000" cy="774000"/>
    <xdr:pic>
      <xdr:nvPicPr>
        <xdr:cNvPr id="234" name="Picture 233" descr=" 1, 1, 2, 2,">
          <a:extLst>
            <a:ext uri="{FF2B5EF4-FFF2-40B4-BE49-F238E27FC236}">
              <a16:creationId xmlns:a16="http://schemas.microsoft.com/office/drawing/2014/main" id="{9150FB53-15D5-B047-983E-ABD58AE8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53575" y="2568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831850</xdr:colOff>
      <xdr:row>3</xdr:row>
      <xdr:rowOff>38100</xdr:rowOff>
    </xdr:from>
    <xdr:ext cx="774000" cy="774000"/>
    <xdr:pic>
      <xdr:nvPicPr>
        <xdr:cNvPr id="235" name="Picture 234" descr=" 1, 1, 2, 2,">
          <a:extLst>
            <a:ext uri="{FF2B5EF4-FFF2-40B4-BE49-F238E27FC236}">
              <a16:creationId xmlns:a16="http://schemas.microsoft.com/office/drawing/2014/main" id="{F8D692C1-D020-7B49-87FC-C7F5B1872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03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31750</xdr:rowOff>
    </xdr:from>
    <xdr:ext cx="774000" cy="774000"/>
    <xdr:pic>
      <xdr:nvPicPr>
        <xdr:cNvPr id="236" name="Picture 235" descr=" 1, 1, 2, 2,">
          <a:extLst>
            <a:ext uri="{FF2B5EF4-FFF2-40B4-BE49-F238E27FC236}">
              <a16:creationId xmlns:a16="http://schemas.microsoft.com/office/drawing/2014/main" id="{BD0C9452-6C8B-9647-966A-E1D00FCC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6</xdr:row>
      <xdr:rowOff>41275</xdr:rowOff>
    </xdr:from>
    <xdr:ext cx="774000" cy="774000"/>
    <xdr:pic>
      <xdr:nvPicPr>
        <xdr:cNvPr id="237" name="Picture 236" descr=" 1, 1, 2, 2,">
          <a:extLst>
            <a:ext uri="{FF2B5EF4-FFF2-40B4-BE49-F238E27FC236}">
              <a16:creationId xmlns:a16="http://schemas.microsoft.com/office/drawing/2014/main" id="{4B0AD9B1-4A2F-6448-A51A-142400F05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4</xdr:row>
      <xdr:rowOff>53975</xdr:rowOff>
    </xdr:from>
    <xdr:ext cx="774000" cy="774000"/>
    <xdr:pic>
      <xdr:nvPicPr>
        <xdr:cNvPr id="239" name="Picture 238" descr="31,31,31,31,">
          <a:extLst>
            <a:ext uri="{FF2B5EF4-FFF2-40B4-BE49-F238E27FC236}">
              <a16:creationId xmlns:a16="http://schemas.microsoft.com/office/drawing/2014/main" id="{4103AEAF-EC44-954E-8CC9-00070DC0E9D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15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5</xdr:row>
      <xdr:rowOff>31750</xdr:rowOff>
    </xdr:from>
    <xdr:ext cx="774000" cy="774000"/>
    <xdr:pic>
      <xdr:nvPicPr>
        <xdr:cNvPr id="240" name="Picture 239" descr="31,31,31,31,">
          <a:extLst>
            <a:ext uri="{FF2B5EF4-FFF2-40B4-BE49-F238E27FC236}">
              <a16:creationId xmlns:a16="http://schemas.microsoft.com/office/drawing/2014/main" id="{9D02203F-3800-414C-807C-B604BBC455D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269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28575</xdr:colOff>
      <xdr:row>1</xdr:row>
      <xdr:rowOff>60325</xdr:rowOff>
    </xdr:from>
    <xdr:ext cx="774000" cy="774000"/>
    <xdr:pic>
      <xdr:nvPicPr>
        <xdr:cNvPr id="241" name="Picture 240" descr="33,33,31,31,">
          <a:extLst>
            <a:ext uri="{FF2B5EF4-FFF2-40B4-BE49-F238E27FC236}">
              <a16:creationId xmlns:a16="http://schemas.microsoft.com/office/drawing/2014/main" id="{22CC2348-C232-0B4B-A83E-98F62EC82446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45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47625</xdr:colOff>
      <xdr:row>2</xdr:row>
      <xdr:rowOff>76200</xdr:rowOff>
    </xdr:from>
    <xdr:ext cx="774000" cy="774000"/>
    <xdr:pic>
      <xdr:nvPicPr>
        <xdr:cNvPr id="242" name="Picture 241" descr="31,31,31,31,">
          <a:extLst>
            <a:ext uri="{FF2B5EF4-FFF2-40B4-BE49-F238E27FC236}">
              <a16:creationId xmlns:a16="http://schemas.microsoft.com/office/drawing/2014/main" id="{E57CA29F-78B2-CF4C-AC60-E018FF22230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6437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4</xdr:row>
      <xdr:rowOff>12700</xdr:rowOff>
    </xdr:from>
    <xdr:ext cx="774000" cy="774000"/>
    <xdr:pic>
      <xdr:nvPicPr>
        <xdr:cNvPr id="243" name="Picture 242" descr="31,31,32,32,">
          <a:extLst>
            <a:ext uri="{FF2B5EF4-FFF2-40B4-BE49-F238E27FC236}">
              <a16:creationId xmlns:a16="http://schemas.microsoft.com/office/drawing/2014/main" id="{EA55ADD3-C003-334D-899D-8D294578740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42150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3</xdr:row>
      <xdr:rowOff>38100</xdr:rowOff>
    </xdr:from>
    <xdr:ext cx="774000" cy="774000"/>
    <xdr:pic>
      <xdr:nvPicPr>
        <xdr:cNvPr id="244" name="Picture 243" descr="31,31,31,31,">
          <a:extLst>
            <a:ext uri="{FF2B5EF4-FFF2-40B4-BE49-F238E27FC236}">
              <a16:creationId xmlns:a16="http://schemas.microsoft.com/office/drawing/2014/main" id="{5EAB3A0B-C859-7844-B0FF-5B6A286D76F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42150" y="2609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57150</xdr:colOff>
      <xdr:row>3</xdr:row>
      <xdr:rowOff>80963</xdr:rowOff>
    </xdr:from>
    <xdr:to>
      <xdr:col>6</xdr:col>
      <xdr:colOff>835026</xdr:colOff>
      <xdr:row>4</xdr:row>
      <xdr:rowOff>1589</xdr:rowOff>
    </xdr:to>
    <xdr:pic>
      <xdr:nvPicPr>
        <xdr:cNvPr id="245" name="Picture 164" descr=" 0, 5, 6, 2, ">
          <a:extLst>
            <a:ext uri="{FF2B5EF4-FFF2-40B4-BE49-F238E27FC236}">
              <a16:creationId xmlns:a16="http://schemas.microsoft.com/office/drawing/2014/main" id="{A94059A6-6EDF-7A41-AFC2-48A7DA47C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200650" y="2652713"/>
          <a:ext cx="777876" cy="777876"/>
        </a:xfrm>
        <a:prstGeom prst="rect">
          <a:avLst/>
        </a:prstGeom>
      </xdr:spPr>
    </xdr:pic>
    <xdr:clientData/>
  </xdr:twoCellAnchor>
  <xdr:oneCellAnchor>
    <xdr:from>
      <xdr:col>12</xdr:col>
      <xdr:colOff>53975</xdr:colOff>
      <xdr:row>2</xdr:row>
      <xdr:rowOff>19050</xdr:rowOff>
    </xdr:from>
    <xdr:ext cx="774000" cy="774000"/>
    <xdr:pic>
      <xdr:nvPicPr>
        <xdr:cNvPr id="246" name="Picture 245" descr="31,31,31,31,">
          <a:extLst>
            <a:ext uri="{FF2B5EF4-FFF2-40B4-BE49-F238E27FC236}">
              <a16:creationId xmlns:a16="http://schemas.microsoft.com/office/drawing/2014/main" id="{87E00FED-E674-5E44-AA02-DB2D98199C1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409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1</xdr:row>
      <xdr:rowOff>60325</xdr:rowOff>
    </xdr:from>
    <xdr:ext cx="774000" cy="774000"/>
    <xdr:pic>
      <xdr:nvPicPr>
        <xdr:cNvPr id="247" name="Picture 246" descr="33,33,31,31,">
          <a:extLst>
            <a:ext uri="{FF2B5EF4-FFF2-40B4-BE49-F238E27FC236}">
              <a16:creationId xmlns:a16="http://schemas.microsoft.com/office/drawing/2014/main" id="{9CC8C5DE-0E7C-3749-8C67-070E65C8249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6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3</xdr:row>
      <xdr:rowOff>76200</xdr:rowOff>
    </xdr:from>
    <xdr:ext cx="774000" cy="774000"/>
    <xdr:pic>
      <xdr:nvPicPr>
        <xdr:cNvPr id="248" name="Picture 247" descr="31,31,32,32,">
          <a:extLst>
            <a:ext uri="{FF2B5EF4-FFF2-40B4-BE49-F238E27FC236}">
              <a16:creationId xmlns:a16="http://schemas.microsoft.com/office/drawing/2014/main" id="{371EC801-FD09-5C45-B4CE-6126A8A67ED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89025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2</xdr:row>
      <xdr:rowOff>28575</xdr:rowOff>
    </xdr:from>
    <xdr:ext cx="774000" cy="774000"/>
    <xdr:pic>
      <xdr:nvPicPr>
        <xdr:cNvPr id="249" name="Picture 248" descr="31,31,31,31,">
          <a:extLst>
            <a:ext uri="{FF2B5EF4-FFF2-40B4-BE49-F238E27FC236}">
              <a16:creationId xmlns:a16="http://schemas.microsoft.com/office/drawing/2014/main" id="{875B4337-7ED0-6B47-BDF3-DAA0BF938D8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9500" y="1743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8</xdr:row>
      <xdr:rowOff>38630</xdr:rowOff>
    </xdr:from>
    <xdr:to>
      <xdr:col>28</xdr:col>
      <xdr:colOff>825500</xdr:colOff>
      <xdr:row>8</xdr:row>
      <xdr:rowOff>841905</xdr:rowOff>
    </xdr:to>
    <xdr:pic>
      <xdr:nvPicPr>
        <xdr:cNvPr id="250" name="Picture 168" descr=" 2, 2, 50, 50, ">
          <a:extLst>
            <a:ext uri="{FF2B5EF4-FFF2-40B4-BE49-F238E27FC236}">
              <a16:creationId xmlns:a16="http://schemas.microsoft.com/office/drawing/2014/main" id="{A275D078-F615-3E45-A6FD-D90343DD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4012525" y="6896630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29</xdr:col>
      <xdr:colOff>41275</xdr:colOff>
      <xdr:row>8</xdr:row>
      <xdr:rowOff>35983</xdr:rowOff>
    </xdr:from>
    <xdr:to>
      <xdr:col>29</xdr:col>
      <xdr:colOff>841375</xdr:colOff>
      <xdr:row>8</xdr:row>
      <xdr:rowOff>829733</xdr:rowOff>
    </xdr:to>
    <xdr:pic>
      <xdr:nvPicPr>
        <xdr:cNvPr id="251" name="Picture 166" descr=" 2, 2, 51, 51, ">
          <a:extLst>
            <a:ext uri="{FF2B5EF4-FFF2-40B4-BE49-F238E27FC236}">
              <a16:creationId xmlns:a16="http://schemas.microsoft.com/office/drawing/2014/main" id="{A1E6C94A-4620-BE49-A67E-5BAAFE741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4901525" y="6893983"/>
          <a:ext cx="800100" cy="793750"/>
        </a:xfrm>
        <a:prstGeom prst="rect">
          <a:avLst/>
        </a:prstGeom>
      </xdr:spPr>
    </xdr:pic>
    <xdr:clientData/>
  </xdr:twoCellAnchor>
  <xdr:oneCellAnchor>
    <xdr:from>
      <xdr:col>9</xdr:col>
      <xdr:colOff>60036</xdr:colOff>
      <xdr:row>2</xdr:row>
      <xdr:rowOff>47335</xdr:rowOff>
    </xdr:from>
    <xdr:ext cx="785091" cy="808183"/>
    <xdr:pic>
      <xdr:nvPicPr>
        <xdr:cNvPr id="252" name="Picture 251" descr="Item:Flame,Pos:1">
          <a:extLst>
            <a:ext uri="{FF2B5EF4-FFF2-40B4-BE49-F238E27FC236}">
              <a16:creationId xmlns:a16="http://schemas.microsoft.com/office/drawing/2014/main" id="{09494450-5711-B449-8492-74D35E397FA8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7775286" y="176183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18</xdr:col>
      <xdr:colOff>95250</xdr:colOff>
      <xdr:row>3</xdr:row>
      <xdr:rowOff>66676</xdr:rowOff>
    </xdr:from>
    <xdr:to>
      <xdr:col>19</xdr:col>
      <xdr:colOff>31750</xdr:colOff>
      <xdr:row>4</xdr:row>
      <xdr:rowOff>3176</xdr:rowOff>
    </xdr:to>
    <xdr:pic>
      <xdr:nvPicPr>
        <xdr:cNvPr id="253" name="Picture 252" descr="42,42,42,42, ">
          <a:extLst>
            <a:ext uri="{FF2B5EF4-FFF2-40B4-BE49-F238E27FC236}">
              <a16:creationId xmlns:a16="http://schemas.microsoft.com/office/drawing/2014/main" id="{6A64476A-4268-B948-BEBB-1D40AD24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5525750" y="2638426"/>
          <a:ext cx="793750" cy="793750"/>
        </a:xfrm>
        <a:prstGeom prst="rect">
          <a:avLst/>
        </a:prstGeom>
      </xdr:spPr>
    </xdr:pic>
    <xdr:clientData/>
  </xdr:twoCellAnchor>
  <xdr:oneCellAnchor>
    <xdr:from>
      <xdr:col>21</xdr:col>
      <xdr:colOff>79375</xdr:colOff>
      <xdr:row>4</xdr:row>
      <xdr:rowOff>63500</xdr:rowOff>
    </xdr:from>
    <xdr:ext cx="774000" cy="774000"/>
    <xdr:pic>
      <xdr:nvPicPr>
        <xdr:cNvPr id="254" name="Picture 253" descr=" 1, 1, 2, 2,">
          <a:extLst>
            <a:ext uri="{FF2B5EF4-FFF2-40B4-BE49-F238E27FC236}">
              <a16:creationId xmlns:a16="http://schemas.microsoft.com/office/drawing/2014/main" id="{BAF296E7-A713-314C-B668-BF69A9B5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16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50448</xdr:colOff>
      <xdr:row>5</xdr:row>
      <xdr:rowOff>48683</xdr:rowOff>
    </xdr:from>
    <xdr:ext cx="790222" cy="790222"/>
    <xdr:pic>
      <xdr:nvPicPr>
        <xdr:cNvPr id="255" name="Picture 254" descr="Item:Chakana_Small,Pos:1,Data:5">
          <a:extLst>
            <a:ext uri="{FF2B5EF4-FFF2-40B4-BE49-F238E27FC236}">
              <a16:creationId xmlns:a16="http://schemas.microsoft.com/office/drawing/2014/main" id="{6F474529-A04B-E94B-9738-6069D4F6BCBE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48169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28</xdr:col>
      <xdr:colOff>34636</xdr:colOff>
      <xdr:row>1</xdr:row>
      <xdr:rowOff>63210</xdr:rowOff>
    </xdr:from>
    <xdr:ext cx="785091" cy="808183"/>
    <xdr:pic>
      <xdr:nvPicPr>
        <xdr:cNvPr id="65" name="Picture 64" descr="Item:Amulet,Pos:1">
          <a:extLst>
            <a:ext uri="{FF2B5EF4-FFF2-40B4-BE49-F238E27FC236}">
              <a16:creationId xmlns:a16="http://schemas.microsoft.com/office/drawing/2014/main" id="{C1530482-2DCD-E344-A166-29E72F06DFB5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037636" y="92046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10</xdr:col>
      <xdr:colOff>41275</xdr:colOff>
      <xdr:row>8</xdr:row>
      <xdr:rowOff>49213</xdr:rowOff>
    </xdr:from>
    <xdr:to>
      <xdr:col>10</xdr:col>
      <xdr:colOff>819151</xdr:colOff>
      <xdr:row>8</xdr:row>
      <xdr:rowOff>827089</xdr:rowOff>
    </xdr:to>
    <xdr:pic>
      <xdr:nvPicPr>
        <xdr:cNvPr id="66" name="Picture 164" descr=" 0, 5, 6, 2, ">
          <a:extLst>
            <a:ext uri="{FF2B5EF4-FFF2-40B4-BE49-F238E27FC236}">
              <a16:creationId xmlns:a16="http://schemas.microsoft.com/office/drawing/2014/main" id="{7269A627-B17F-874A-AF4A-D300F7A5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13775" y="6907213"/>
          <a:ext cx="777876" cy="77787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5C07AE0-34EB-734A-A1CF-7877C272E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9DE9186C-3332-5743-9431-68B0FAEF696C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16FCBA-2AC4-C54C-A425-0C7CBBDFE93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E6F6494-ED48-BE44-B07B-9E593C8863BC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9C03071-7B2E-234B-9BF2-BC2EC4B32A4D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115056-509A-0143-A430-927251C39C61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8526A44-A5F7-7C47-B1DB-10DDFADE96F1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FADF7CE-0525-DB41-BC69-977053E50D59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8E4016-7244-D942-8895-BD6894EF75D2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A687D920-935C-C44E-904F-79D29CAD9484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0C63825-22BE-4642-BAEE-ED33AC900FE4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F928F37-A5E1-A040-AAEF-237B05FB136C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04B74B2-4E70-CE43-80BF-AD629BC9C1EB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B9FBD7F1-AD93-B94D-9848-E86BD00D52B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D255DA6-D136-4140-B014-7BB863B3E55B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C5D4C37-02F8-754A-99BE-F0AB0D46D444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00BF00E-6398-8048-85FC-7B200A1DF5F0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4FF154D-FBA3-1241-9377-B7D145362D6F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462BA1C-A11F-214E-BB8B-F4CEAF5C96D5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206CBDB-C800-EC47-9A30-2F96AC33C7CC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98D9F0CC-34ED-444D-B74B-D5C4396A3EE8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1075AB3-5B12-DE42-A34B-1290B82B131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C27A0DF-E1BA-254A-AED8-3B82FEEB483B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3E49BAC-E07D-D74E-81D9-78759F8CE1F2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E61201A-011C-3D4F-B48E-E67293F77CAB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744BCE5-2F1C-0C4D-BD3C-8F11F56265B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88295E7-7F01-5E41-BE97-1BE38E7DFB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D883232-2DD6-4C49-96D7-DA3798F478E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3A4C21E-E8F5-E34D-A684-492CD2026215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5303BE1-AFB3-2146-A338-3B9BFC05F6B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A9C0AFD-353A-8A48-A607-EAC3904AE00B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38DEAA8-10F5-124C-9F6D-3E6529881D1F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5BE1417-693D-E34B-AA61-C2627B2AF356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5A5B400-E3B9-794A-BD12-945E954EE655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3054357-377A-FC46-92D6-319F6CA4A25C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D455CC8-12ED-C749-B694-4F00F7706F7C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652A836-C290-E044-A6E4-EA63828E6854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7948F3-5513-0140-B7D5-F46313AD2FB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D2759C6-CB0A-3E47-97C9-CA50C7096517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AEBDD16-D9A2-704A-A219-7ED866D47E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7B8CC30B-C427-C344-B27C-9488863D1B16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0570B58-DAAA-B244-9CD4-33C883011A5C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B549501-DA7C-CF4C-AE96-65B5C8035D49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0522976B-C660-F642-A5F7-7B7FD2C69679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0307BAE-9430-CB40-871D-58915CE5C7BC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E576B4EB-662B-624F-B34E-41AE7286E6F0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9EF80AD-A9C3-BC4B-A006-A9E9FCB23A68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9435D1D-EDEF-0F4A-A90C-99BF5EDD35E6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908F6B0-588F-0547-B9D4-D0431167F783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C5155B4-DD12-A84C-B76C-081FC376A1FB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6EE4A75-D3B2-024D-9367-15AD0510A6D0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A2A20FB-4E19-2D42-BB17-7CFFA9A363F6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2D5429F-A308-AE4F-8F6C-ABD6EE1A8F8E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B3F032E-022B-A041-AC56-6C94BE4E9A4A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68781CBE-02CF-2E45-A104-95E1FB5F35ED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4E05BE4-26CB-3741-B8F1-0DF944FA7AB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9D469BE6-C629-484D-9326-05234FF89CC2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474854EC-DA9C-6348-B3E7-D6C41F5F696F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EB59125D-5E00-D040-A84B-804ECBCA645B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444EFD5-702B-2347-8CF9-04317109A770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CCC74477-4E36-004E-93FB-42BCC4D5AFA4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5091FF9C-53D9-0A49-ACC0-9AE804C571E4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55E207C1-7AC4-E247-8E09-BE32BFF41E72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19915</xdr:colOff>
      <xdr:row>1</xdr:row>
      <xdr:rowOff>60036</xdr:rowOff>
    </xdr:from>
    <xdr:ext cx="808183" cy="796638"/>
    <xdr:pic>
      <xdr:nvPicPr>
        <xdr:cNvPr id="67" name="Picture 66" descr="Item:Chakana,Pos:1">
          <a:extLst>
            <a:ext uri="{FF2B5EF4-FFF2-40B4-BE49-F238E27FC236}">
              <a16:creationId xmlns:a16="http://schemas.microsoft.com/office/drawing/2014/main" id="{1D7494B5-DE24-3E4E-B5BF-20A4B991378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3415" y="91728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C33C7F4C-80EA-D648-8280-580A55D9FFE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7993857A-F369-8045-9F54-D1BD10DA475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8B4E2A29-A81C-544F-8417-5DFA7630DF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97F1398E-E1A9-AD49-995C-135FA8A2CEAD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BFF11DB2-1138-7F43-842E-6A8AF886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08A0354E-224B-E843-80EF-220B8B5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D89F0D6-93A6-9146-AD28-5F5AA615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BF20CB93-CB84-6841-912F-31D1ED0B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5B33084A-EEE3-CE4A-8469-265023874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2,Pos:1">
          <a:extLst>
            <a:ext uri="{FF2B5EF4-FFF2-40B4-BE49-F238E27FC236}">
              <a16:creationId xmlns:a16="http://schemas.microsoft.com/office/drawing/2014/main" id="{EDFACC03-0D20-F646-89D4-D7E5CF92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2,Pos:1">
          <a:extLst>
            <a:ext uri="{FF2B5EF4-FFF2-40B4-BE49-F238E27FC236}">
              <a16:creationId xmlns:a16="http://schemas.microsoft.com/office/drawing/2014/main" id="{F7206C65-8A37-304C-BD31-7473069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A009D768-8F9E-024D-A9DE-7DAE2B3F1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FC48D94D-C0C2-D147-B5ED-B0A5E5DD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AED6A6D1-E674-0743-A66E-23FBF271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43F64484-57B8-4141-9578-06EF4858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39688</xdr:rowOff>
    </xdr:from>
    <xdr:to>
      <xdr:col>2</xdr:col>
      <xdr:colOff>825501</xdr:colOff>
      <xdr:row>3</xdr:row>
      <xdr:rowOff>817564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D66605AD-17BC-8E42-8C08-F83BD07C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114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37042</xdr:rowOff>
    </xdr:from>
    <xdr:to>
      <xdr:col>2</xdr:col>
      <xdr:colOff>809625</xdr:colOff>
      <xdr:row>4</xdr:row>
      <xdr:rowOff>799042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2D50456A-ABF2-B64D-B58C-B495B46B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66042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26458</xdr:rowOff>
    </xdr:from>
    <xdr:to>
      <xdr:col>2</xdr:col>
      <xdr:colOff>847725</xdr:colOff>
      <xdr:row>2</xdr:row>
      <xdr:rowOff>820208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C201C294-0D08-7D45-B5FE-D037F61B7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409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819150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1633FF0A-D94E-3648-B5F8-63ADA9591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31750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29105</xdr:rowOff>
    </xdr:from>
    <xdr:to>
      <xdr:col>2</xdr:col>
      <xdr:colOff>847725</xdr:colOff>
      <xdr:row>1</xdr:row>
      <xdr:rowOff>832380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E2EA4540-6014-5443-8FDB-D7E411469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886355"/>
          <a:ext cx="815975" cy="803275"/>
        </a:xfrm>
        <a:prstGeom prst="rect">
          <a:avLst/>
        </a:prstGeom>
      </xdr:spPr>
    </xdr:pic>
    <xdr:clientData/>
  </xdr:twoCellAnchor>
  <xdr:oneCellAnchor>
    <xdr:from>
      <xdr:col>22</xdr:col>
      <xdr:colOff>53975</xdr:colOff>
      <xdr:row>1</xdr:row>
      <xdr:rowOff>63500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E2599024-421B-F944-B078-A9BB5660602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134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2</xdr:row>
      <xdr:rowOff>63500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6C6BC8E1-E426-8F44-84C6-46314CCCA04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61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76200</xdr:colOff>
      <xdr:row>3</xdr:row>
      <xdr:rowOff>73025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155D3B7B-C32F-9E42-BB0F-94025A8B3A2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357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69850</xdr:colOff>
      <xdr:row>4</xdr:row>
      <xdr:rowOff>50800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51C190F0-FACB-F34B-9C6B-2E0E7921DD0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935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5</xdr:row>
      <xdr:rowOff>44450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92A6FEF9-25DA-6342-A4A1-8E8035AA18B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071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6</xdr:row>
      <xdr:rowOff>22225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D590685A-FE41-264D-AEBB-4B0B9ADA7796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66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50800</xdr:colOff>
      <xdr:row>7</xdr:row>
      <xdr:rowOff>31750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5C527661-3E9B-104D-8F7B-C1EC15C8B16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8</xdr:row>
      <xdr:rowOff>47625</xdr:rowOff>
    </xdr:from>
    <xdr:ext cx="774000" cy="774000"/>
    <xdr:pic>
      <xdr:nvPicPr>
        <xdr:cNvPr id="115" name="Picture 114" descr="31,31,32,32,">
          <a:extLst>
            <a:ext uri="{FF2B5EF4-FFF2-40B4-BE49-F238E27FC236}">
              <a16:creationId xmlns:a16="http://schemas.microsoft.com/office/drawing/2014/main" id="{EF0E4974-7D68-8648-9769-5FDAF460284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880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3750" cy="785813"/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07885A94-1796-0C4D-AD51-2DC22460615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2033250" y="6889750"/>
          <a:ext cx="793750" cy="785813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3</xdr:row>
      <xdr:rowOff>57150</xdr:rowOff>
    </xdr:from>
    <xdr:ext cx="793750" cy="785813"/>
    <xdr:pic>
      <xdr:nvPicPr>
        <xdr:cNvPr id="118" name="Picture 117" descr="Item:Key1,Pos:1">
          <a:extLst>
            <a:ext uri="{FF2B5EF4-FFF2-40B4-BE49-F238E27FC236}">
              <a16:creationId xmlns:a16="http://schemas.microsoft.com/office/drawing/2014/main" id="{B8155E19-D607-3E4D-B67B-3C3F4C2EA31F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4885650" y="2628900"/>
          <a:ext cx="793750" cy="7858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2</xdr:row>
      <xdr:rowOff>41275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3CABE3E5-484A-3E4B-ADD3-8AE180CB3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2</xdr:row>
      <xdr:rowOff>50800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15D40CF-BC98-8A48-B836-7F7CC8897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892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76200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780515-6038-954C-9514-8CACE060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7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2</xdr:row>
      <xdr:rowOff>38100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BC9D0A4-844B-6B41-893B-60D48707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79375</xdr:colOff>
      <xdr:row>2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8AB3E7-3EE9-AD43-A69F-D6441587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5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2</xdr:row>
      <xdr:rowOff>38100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29E87046-D4D3-8447-8DC9-EEE0CBF25617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855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25112</xdr:colOff>
      <xdr:row>1</xdr:row>
      <xdr:rowOff>56861</xdr:rowOff>
    </xdr:from>
    <xdr:ext cx="822613" cy="805873"/>
    <xdr:pic>
      <xdr:nvPicPr>
        <xdr:cNvPr id="126" name="Picture 125" descr="Item:LockedDoor,Pos:1">
          <a:extLst>
            <a:ext uri="{FF2B5EF4-FFF2-40B4-BE49-F238E27FC236}">
              <a16:creationId xmlns:a16="http://schemas.microsoft.com/office/drawing/2014/main" id="{5BE3AA20-7D61-BC48-95FD-2C440F58089E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599112" y="914111"/>
          <a:ext cx="822613" cy="805873"/>
        </a:xfrm>
        <a:prstGeom prst="rect">
          <a:avLst/>
        </a:prstGeom>
      </xdr:spPr>
    </xdr:pic>
    <xdr:clientData/>
  </xdr:oneCellAnchor>
  <xdr:oneCellAnchor>
    <xdr:from>
      <xdr:col>26</xdr:col>
      <xdr:colOff>79087</xdr:colOff>
      <xdr:row>1</xdr:row>
      <xdr:rowOff>45315</xdr:rowOff>
    </xdr:from>
    <xdr:ext cx="785091" cy="819727"/>
    <xdr:pic>
      <xdr:nvPicPr>
        <xdr:cNvPr id="127" name="Picture 126" descr="Item:PinchBar,Pos:1">
          <a:extLst>
            <a:ext uri="{FF2B5EF4-FFF2-40B4-BE49-F238E27FC236}">
              <a16:creationId xmlns:a16="http://schemas.microsoft.com/office/drawing/2014/main" id="{D094C674-745E-EC4A-8112-CA5FBED050F6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367587" y="902565"/>
          <a:ext cx="785091" cy="819727"/>
        </a:xfrm>
        <a:prstGeom prst="rect">
          <a:avLst/>
        </a:prstGeom>
      </xdr:spPr>
    </xdr:pic>
    <xdr:clientData/>
  </xdr:oneCellAnchor>
  <xdr:oneCellAnchor>
    <xdr:from>
      <xdr:col>23</xdr:col>
      <xdr:colOff>44450</xdr:colOff>
      <xdr:row>4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ADAA43F-113E-B844-A50B-1BF5F06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85725</xdr:colOff>
      <xdr:row>4</xdr:row>
      <xdr:rowOff>53975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B000EE6A-2705-B047-8BF5-D44ACD48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97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79375</xdr:colOff>
      <xdr:row>4</xdr:row>
      <xdr:rowOff>47625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37382902-C5EF-9B47-92A8-510363B3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88900</xdr:colOff>
      <xdr:row>4</xdr:row>
      <xdr:rowOff>41275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401AB388-B3E3-C244-AB43-96E84219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4</xdr:row>
      <xdr:rowOff>19050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766ED45-3A60-1546-AE40-81609DF15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4</xdr:row>
      <xdr:rowOff>19050</xdr:rowOff>
    </xdr:from>
    <xdr:ext cx="774000" cy="774000"/>
    <xdr:pic>
      <xdr:nvPicPr>
        <xdr:cNvPr id="133" name="Picture 132" descr=" 0,22,22, 2,">
          <a:extLst>
            <a:ext uri="{FF2B5EF4-FFF2-40B4-BE49-F238E27FC236}">
              <a16:creationId xmlns:a16="http://schemas.microsoft.com/office/drawing/2014/main" id="{A8A6AA0D-40B2-3549-BF8A-98DAFC348296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053800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34637</xdr:colOff>
      <xdr:row>3</xdr:row>
      <xdr:rowOff>66386</xdr:rowOff>
    </xdr:from>
    <xdr:ext cx="822613" cy="805873"/>
    <xdr:pic>
      <xdr:nvPicPr>
        <xdr:cNvPr id="134" name="Picture 133" descr="Item:LockedDoor,Pos:1">
          <a:extLst>
            <a:ext uri="{FF2B5EF4-FFF2-40B4-BE49-F238E27FC236}">
              <a16:creationId xmlns:a16="http://schemas.microsoft.com/office/drawing/2014/main" id="{B1B6FF9A-F5E3-4A43-B37B-9CD500F7F7D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08637" y="2638136"/>
          <a:ext cx="822613" cy="805873"/>
        </a:xfrm>
        <a:prstGeom prst="rect">
          <a:avLst/>
        </a:prstGeom>
      </xdr:spPr>
    </xdr:pic>
    <xdr:clientData/>
  </xdr:oneCellAnchor>
  <xdr:oneCellAnchor>
    <xdr:from>
      <xdr:col>25</xdr:col>
      <xdr:colOff>75912</xdr:colOff>
      <xdr:row>4</xdr:row>
      <xdr:rowOff>853786</xdr:rowOff>
    </xdr:from>
    <xdr:ext cx="822613" cy="805873"/>
    <xdr:pic>
      <xdr:nvPicPr>
        <xdr:cNvPr id="135" name="Picture 134" descr="Item:LockedDoor,Pos:1">
          <a:extLst>
            <a:ext uri="{FF2B5EF4-FFF2-40B4-BE49-F238E27FC236}">
              <a16:creationId xmlns:a16="http://schemas.microsoft.com/office/drawing/2014/main" id="{14E19345-8DFA-594A-81E9-8137D10696AD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507162" y="4282786"/>
          <a:ext cx="822613" cy="805873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6</xdr:row>
      <xdr:rowOff>28575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708732F4-794A-1042-9D43-08F6FE7AF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53975</xdr:colOff>
      <xdr:row>6</xdr:row>
      <xdr:rowOff>38100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B3E932A-238F-3C44-BBE1-B905649A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5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95250</xdr:colOff>
      <xdr:row>6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8008A00-AE3B-5245-B8F9-59D74167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41275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B853B05-09E7-5C46-A14E-68C7687B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53975</xdr:rowOff>
    </xdr:from>
    <xdr:ext cx="774000" cy="774000"/>
    <xdr:pic>
      <xdr:nvPicPr>
        <xdr:cNvPr id="140" name="Picture 139" descr="20, 0, 2,20,">
          <a:extLst>
            <a:ext uri="{FF2B5EF4-FFF2-40B4-BE49-F238E27FC236}">
              <a16:creationId xmlns:a16="http://schemas.microsoft.com/office/drawing/2014/main" id="{C74899FD-DDF3-5540-A902-E1A82399F30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538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73025</xdr:colOff>
      <xdr:row>7</xdr:row>
      <xdr:rowOff>38100</xdr:rowOff>
    </xdr:from>
    <xdr:ext cx="774000" cy="774000"/>
    <xdr:pic>
      <xdr:nvPicPr>
        <xdr:cNvPr id="141" name="Picture 140" descr=" 1,19, 2, 2,">
          <a:extLst>
            <a:ext uri="{FF2B5EF4-FFF2-40B4-BE49-F238E27FC236}">
              <a16:creationId xmlns:a16="http://schemas.microsoft.com/office/drawing/2014/main" id="{D5E7BB63-7EC2-8145-BF88-9C54B094EC90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933275" y="6038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41274</xdr:colOff>
      <xdr:row>7</xdr:row>
      <xdr:rowOff>34925</xdr:rowOff>
    </xdr:from>
    <xdr:to>
      <xdr:col>28</xdr:col>
      <xdr:colOff>857249</xdr:colOff>
      <xdr:row>7</xdr:row>
      <xdr:rowOff>844550</xdr:rowOff>
    </xdr:to>
    <xdr:pic>
      <xdr:nvPicPr>
        <xdr:cNvPr id="143" name="Picture 142" descr="43,43,43,43, ">
          <a:extLst>
            <a:ext uri="{FF2B5EF4-FFF2-40B4-BE49-F238E27FC236}">
              <a16:creationId xmlns:a16="http://schemas.microsoft.com/office/drawing/2014/main" id="{E930759E-6256-4B49-A559-35A2FB5E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44274" y="6035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33338</xdr:rowOff>
    </xdr:from>
    <xdr:to>
      <xdr:col>24</xdr:col>
      <xdr:colOff>835026</xdr:colOff>
      <xdr:row>8</xdr:row>
      <xdr:rowOff>811214</xdr:rowOff>
    </xdr:to>
    <xdr:pic>
      <xdr:nvPicPr>
        <xdr:cNvPr id="144" name="Picture 164" descr=" 0, 5, 6, 2, ">
          <a:extLst>
            <a:ext uri="{FF2B5EF4-FFF2-40B4-BE49-F238E27FC236}">
              <a16:creationId xmlns:a16="http://schemas.microsoft.com/office/drawing/2014/main" id="{CC2AB100-CA78-254E-8F02-87E499E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0631150" y="68913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46567</xdr:rowOff>
    </xdr:from>
    <xdr:to>
      <xdr:col>27</xdr:col>
      <xdr:colOff>835025</xdr:colOff>
      <xdr:row>8</xdr:row>
      <xdr:rowOff>808567</xdr:rowOff>
    </xdr:to>
    <xdr:pic>
      <xdr:nvPicPr>
        <xdr:cNvPr id="145" name="Picture 165" descr=" 9, 0, 2,11, ">
          <a:extLst>
            <a:ext uri="{FF2B5EF4-FFF2-40B4-BE49-F238E27FC236}">
              <a16:creationId xmlns:a16="http://schemas.microsoft.com/office/drawing/2014/main" id="{3FF1E301-30C4-7C4B-A5AC-83A78F10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3218775" y="6904567"/>
          <a:ext cx="762000" cy="762000"/>
        </a:xfrm>
        <a:prstGeom prst="rect">
          <a:avLst/>
        </a:prstGeom>
      </xdr:spPr>
    </xdr:pic>
    <xdr:clientData/>
  </xdr:twoCellAnchor>
  <xdr:oneCellAnchor>
    <xdr:from>
      <xdr:col>25</xdr:col>
      <xdr:colOff>63500</xdr:colOff>
      <xdr:row>8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9D242A08-B920-C443-AFF1-E864A19C4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73025</xdr:colOff>
      <xdr:row>8</xdr:row>
      <xdr:rowOff>41275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39806C50-7CE2-E242-AA39-19008E8A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6899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95250</xdr:colOff>
      <xdr:row>7</xdr:row>
      <xdr:rowOff>31750</xdr:rowOff>
    </xdr:from>
    <xdr:to>
      <xdr:col>27</xdr:col>
      <xdr:colOff>28222</xdr:colOff>
      <xdr:row>7</xdr:row>
      <xdr:rowOff>821972</xdr:rowOff>
    </xdr:to>
    <xdr:pic>
      <xdr:nvPicPr>
        <xdr:cNvPr id="148" name="Picture 147" descr="Enemy:Archer_LH,Data:18,Pos:1">
          <a:extLst>
            <a:ext uri="{FF2B5EF4-FFF2-40B4-BE49-F238E27FC236}">
              <a16:creationId xmlns:a16="http://schemas.microsoft.com/office/drawing/2014/main" id="{219D538B-5763-6E41-A6EA-295B7FC5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383750" y="6032500"/>
          <a:ext cx="790222" cy="790222"/>
        </a:xfrm>
        <a:prstGeom prst="rect">
          <a:avLst/>
        </a:prstGeom>
      </xdr:spPr>
    </xdr:pic>
    <xdr:clientData/>
  </xdr:twoCellAnchor>
  <xdr:oneCellAnchor>
    <xdr:from>
      <xdr:col>20</xdr:col>
      <xdr:colOff>60325</xdr:colOff>
      <xdr:row>1</xdr:row>
      <xdr:rowOff>47625</xdr:rowOff>
    </xdr:from>
    <xdr:ext cx="774000" cy="774000"/>
    <xdr:pic>
      <xdr:nvPicPr>
        <xdr:cNvPr id="149" name="Picture 148" descr="15,14, 0,14,">
          <a:extLst>
            <a:ext uri="{FF2B5EF4-FFF2-40B4-BE49-F238E27FC236}">
              <a16:creationId xmlns:a16="http://schemas.microsoft.com/office/drawing/2014/main" id="{29261190-DB02-2B45-8857-1C3BF2C8553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053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2</xdr:row>
      <xdr:rowOff>34925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F5F06C3E-AB90-FE44-9889-8AA05A9A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1749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2</xdr:row>
      <xdr:rowOff>44450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FC2C3B3E-0822-6549-82AA-AE0BECB1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1</xdr:row>
      <xdr:rowOff>63500</xdr:rowOff>
    </xdr:from>
    <xdr:ext cx="774000" cy="774000"/>
    <xdr:pic>
      <xdr:nvPicPr>
        <xdr:cNvPr id="152" name="Picture 151" descr="15,15, 0, 0,">
          <a:extLst>
            <a:ext uri="{FF2B5EF4-FFF2-40B4-BE49-F238E27FC236}">
              <a16:creationId xmlns:a16="http://schemas.microsoft.com/office/drawing/2014/main" id="{81C97F0D-1697-124F-AF92-C02273D157C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208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41275</xdr:colOff>
      <xdr:row>1</xdr:row>
      <xdr:rowOff>57150</xdr:rowOff>
    </xdr:from>
    <xdr:ext cx="774000" cy="774000"/>
    <xdr:pic>
      <xdr:nvPicPr>
        <xdr:cNvPr id="153" name="Picture 152" descr="15,15, 0, 0,">
          <a:extLst>
            <a:ext uri="{FF2B5EF4-FFF2-40B4-BE49-F238E27FC236}">
              <a16:creationId xmlns:a16="http://schemas.microsoft.com/office/drawing/2014/main" id="{EE17E9B7-BEB0-A642-B6C6-5772B080B042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71775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1</xdr:row>
      <xdr:rowOff>66675</xdr:rowOff>
    </xdr:from>
    <xdr:ext cx="774000" cy="774000"/>
    <xdr:pic>
      <xdr:nvPicPr>
        <xdr:cNvPr id="154" name="Picture 153" descr="15,15, 0, 0,">
          <a:extLst>
            <a:ext uri="{FF2B5EF4-FFF2-40B4-BE49-F238E27FC236}">
              <a16:creationId xmlns:a16="http://schemas.microsoft.com/office/drawing/2014/main" id="{212085AF-D021-284E-8656-4054DFC3424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22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2</xdr:row>
      <xdr:rowOff>44450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557A396-BDF0-B946-9B6A-35860795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63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1</xdr:row>
      <xdr:rowOff>79375</xdr:rowOff>
    </xdr:from>
    <xdr:ext cx="774000" cy="774000"/>
    <xdr:pic>
      <xdr:nvPicPr>
        <xdr:cNvPr id="156" name="Picture 155" descr="13,15,13, 0,">
          <a:extLst>
            <a:ext uri="{FF2B5EF4-FFF2-40B4-BE49-F238E27FC236}">
              <a16:creationId xmlns:a16="http://schemas.microsoft.com/office/drawing/2014/main" id="{36600D83-F2F7-F74B-941C-8B29736FEF60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47750" y="93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22225</xdr:colOff>
      <xdr:row>2</xdr:row>
      <xdr:rowOff>38100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8057AD29-C2F2-894B-A0F4-EEDCD9D75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3725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2</xdr:row>
      <xdr:rowOff>38100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0729C1B5-CE82-B643-9FD7-884C4C11523E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014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3</xdr:row>
      <xdr:rowOff>47625</xdr:rowOff>
    </xdr:from>
    <xdr:ext cx="774000" cy="774000"/>
    <xdr:pic>
      <xdr:nvPicPr>
        <xdr:cNvPr id="160" name="Picture 159" descr="12,12, 7, 7,">
          <a:extLst>
            <a:ext uri="{FF2B5EF4-FFF2-40B4-BE49-F238E27FC236}">
              <a16:creationId xmlns:a16="http://schemas.microsoft.com/office/drawing/2014/main" id="{48CB118B-86B1-B546-A79B-F5BA5DE6961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9187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79375</xdr:colOff>
      <xdr:row>4</xdr:row>
      <xdr:rowOff>47625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369A30CB-2BF8-0449-A6BD-3DB9BC40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3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5</xdr:row>
      <xdr:rowOff>73025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6976814-41B8-EC4F-84E6-46EB1514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90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4</xdr:row>
      <xdr:rowOff>66675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94C6BB03-A831-EA40-B6F7-4BBD4BC86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4</xdr:row>
      <xdr:rowOff>38100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35E23835-A39D-234B-98B2-C1ABFE56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5</xdr:row>
      <xdr:rowOff>63500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CEB54280-0218-7E41-81A0-E5C3D164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3A0DE79A-B47F-5E45-A93A-5FDA56EF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3</xdr:row>
      <xdr:rowOff>50800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E6871938-E8EC-E245-86CD-D5055CCA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60325</xdr:colOff>
      <xdr:row>4</xdr:row>
      <xdr:rowOff>76200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57D3662C-E81D-8049-A323-B22B8CE3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5</xdr:row>
      <xdr:rowOff>53975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A120DCF-28EF-F14C-9453-74C6737B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66675</xdr:colOff>
      <xdr:row>5</xdr:row>
      <xdr:rowOff>66675</xdr:rowOff>
    </xdr:from>
    <xdr:ext cx="774000" cy="774000"/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E5D7859-0158-9D48-81FB-D83EA8E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60325</xdr:rowOff>
    </xdr:from>
    <xdr:ext cx="774000" cy="774000"/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06FB00F-AA89-7F44-AF4C-32E87C23C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08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4</xdr:row>
      <xdr:rowOff>63500</xdr:rowOff>
    </xdr:from>
    <xdr:ext cx="784584" cy="774000"/>
    <xdr:pic>
      <xdr:nvPicPr>
        <xdr:cNvPr id="173" name="Picture 172" descr=" 0, 0,38,38,">
          <a:extLst>
            <a:ext uri="{FF2B5EF4-FFF2-40B4-BE49-F238E27FC236}">
              <a16:creationId xmlns:a16="http://schemas.microsoft.com/office/drawing/2014/main" id="{6E7161B3-2DE3-3B43-A717-1280F41E330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4627225" y="34925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41275</xdr:colOff>
      <xdr:row>4</xdr:row>
      <xdr:rowOff>63500</xdr:rowOff>
    </xdr:from>
    <xdr:ext cx="774000" cy="774000"/>
    <xdr:pic>
      <xdr:nvPicPr>
        <xdr:cNvPr id="174" name="Picture 173" descr=" 0, 0,40,40,">
          <a:extLst>
            <a:ext uri="{FF2B5EF4-FFF2-40B4-BE49-F238E27FC236}">
              <a16:creationId xmlns:a16="http://schemas.microsoft.com/office/drawing/2014/main" id="{EFB486DB-6B35-3B42-81D1-06F1086BA7C4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375727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79375</xdr:colOff>
      <xdr:row>4</xdr:row>
      <xdr:rowOff>79375</xdr:rowOff>
    </xdr:from>
    <xdr:ext cx="784583" cy="774000"/>
    <xdr:pic>
      <xdr:nvPicPr>
        <xdr:cNvPr id="175" name="Picture 174" descr=" 0, 0,39,39,">
          <a:extLst>
            <a:ext uri="{FF2B5EF4-FFF2-40B4-BE49-F238E27FC236}">
              <a16:creationId xmlns:a16="http://schemas.microsoft.com/office/drawing/2014/main" id="{BECAED05-629D-A248-BAF5-3B5EC7721BF6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509875" y="3508375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4</xdr:row>
      <xdr:rowOff>63500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1BA444CB-6C67-D64F-8B9F-76BC8D9FA01F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275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5</xdr:row>
      <xdr:rowOff>50800</xdr:rowOff>
    </xdr:from>
    <xdr:ext cx="774000" cy="774000"/>
    <xdr:pic>
      <xdr:nvPicPr>
        <xdr:cNvPr id="177" name="Picture 176" descr="12,12,12,12,">
          <a:extLst>
            <a:ext uri="{FF2B5EF4-FFF2-40B4-BE49-F238E27FC236}">
              <a16:creationId xmlns:a16="http://schemas.microsoft.com/office/drawing/2014/main" id="{0A26232F-BF4B-2F4E-89AF-ECF293F8671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370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6</xdr:row>
      <xdr:rowOff>57150</xdr:rowOff>
    </xdr:from>
    <xdr:ext cx="774000" cy="774000"/>
    <xdr:pic>
      <xdr:nvPicPr>
        <xdr:cNvPr id="178" name="Picture 177" descr="12,12, 7, 7,">
          <a:extLst>
            <a:ext uri="{FF2B5EF4-FFF2-40B4-BE49-F238E27FC236}">
              <a16:creationId xmlns:a16="http://schemas.microsoft.com/office/drawing/2014/main" id="{093B041A-5FAC-BF4D-97EC-548C1986DBC4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802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6</xdr:row>
      <xdr:rowOff>47625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31937500-0919-AB4E-A5AA-946EA464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98425</xdr:colOff>
      <xdr:row>7</xdr:row>
      <xdr:rowOff>50800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6919A17E-F727-A948-A416-0AF2FAFE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8925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101600</xdr:colOff>
      <xdr:row>7</xdr:row>
      <xdr:rowOff>53975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51E1DAD6-0B91-B64F-8EE7-C6732C1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4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7</xdr:row>
      <xdr:rowOff>41275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79256D22-5CC5-9C47-B6E9-FECDFAA7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92075</xdr:colOff>
      <xdr:row>7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6A30CCF4-CD80-D840-BEFB-1E776A9A7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98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7</xdr:row>
      <xdr:rowOff>38100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8E135553-4A97-A544-B7E0-956AF4FB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072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</xdr:colOff>
      <xdr:row>2</xdr:row>
      <xdr:rowOff>38100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AC34D4A2-9C22-174F-A692-253D1E0F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65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28286</xdr:colOff>
      <xdr:row>1</xdr:row>
      <xdr:rowOff>47335</xdr:rowOff>
    </xdr:from>
    <xdr:ext cx="830147" cy="808183"/>
    <xdr:pic>
      <xdr:nvPicPr>
        <xdr:cNvPr id="186" name="Picture 185" descr="Item:MysteryCrate,Pos:1,ItemType:5">
          <a:extLst>
            <a:ext uri="{FF2B5EF4-FFF2-40B4-BE49-F238E27FC236}">
              <a16:creationId xmlns:a16="http://schemas.microsoft.com/office/drawing/2014/main" id="{5F85B521-859B-8241-8EFB-7DCC667C552B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2029786" y="904585"/>
          <a:ext cx="830147" cy="808183"/>
        </a:xfrm>
        <a:prstGeom prst="rect">
          <a:avLst/>
        </a:prstGeom>
      </xdr:spPr>
    </xdr:pic>
    <xdr:clientData/>
  </xdr:oneCellAnchor>
  <xdr:oneCellAnchor>
    <xdr:from>
      <xdr:col>15</xdr:col>
      <xdr:colOff>60325</xdr:colOff>
      <xdr:row>4</xdr:row>
      <xdr:rowOff>60325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C8138053-A443-A945-9B33-0D174C2F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53975</xdr:colOff>
      <xdr:row>5</xdr:row>
      <xdr:rowOff>85725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CEC8FB66-1D2D-EF40-9388-D9BA5203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43719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7</xdr:row>
      <xdr:rowOff>47625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6F9EBBBA-D122-AE44-9C76-70B1981B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25400</xdr:colOff>
      <xdr:row>7</xdr:row>
      <xdr:rowOff>41275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FE4160EF-D5B2-7241-AE66-2DBC44D8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41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50800</xdr:colOff>
      <xdr:row>7</xdr:row>
      <xdr:rowOff>50800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4A10C0CA-771A-E54F-88D8-79333E07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6</xdr:row>
      <xdr:rowOff>60324</xdr:rowOff>
    </xdr:from>
    <xdr:ext cx="777875" cy="777876"/>
    <xdr:pic>
      <xdr:nvPicPr>
        <xdr:cNvPr id="194" name="Picture 193" descr="Item:WoodenBarrier,Pos:1">
          <a:extLst>
            <a:ext uri="{FF2B5EF4-FFF2-40B4-BE49-F238E27FC236}">
              <a16:creationId xmlns:a16="http://schemas.microsoft.com/office/drawing/2014/main" id="{63B07B2B-9E71-3640-B513-DF67E30D4CA6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89025" y="5203824"/>
          <a:ext cx="777875" cy="777876"/>
        </a:xfrm>
        <a:prstGeom prst="rect">
          <a:avLst/>
        </a:prstGeom>
      </xdr:spPr>
    </xdr:pic>
    <xdr:clientData/>
  </xdr:oneCellAnchor>
  <xdr:oneCellAnchor>
    <xdr:from>
      <xdr:col>12</xdr:col>
      <xdr:colOff>66675</xdr:colOff>
      <xdr:row>1</xdr:row>
      <xdr:rowOff>66675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33A7DD43-1F41-5E49-9DFB-BC26661E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60325</xdr:colOff>
      <xdr:row>3</xdr:row>
      <xdr:rowOff>60325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0AEB516-D152-4746-856B-55092C5B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53975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10D3D1B2-002F-5142-8A69-B7D85BE0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47625</xdr:rowOff>
    </xdr:from>
    <xdr:ext cx="774000" cy="774000"/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D11E506B-14DD-C949-8004-CD02C510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5191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41274</xdr:colOff>
      <xdr:row>4</xdr:row>
      <xdr:rowOff>50800</xdr:rowOff>
    </xdr:from>
    <xdr:to>
      <xdr:col>12</xdr:col>
      <xdr:colOff>857249</xdr:colOff>
      <xdr:row>5</xdr:row>
      <xdr:rowOff>3175</xdr:rowOff>
    </xdr:to>
    <xdr:pic>
      <xdr:nvPicPr>
        <xdr:cNvPr id="202" name="Picture 201" descr="43,43,43,43, ">
          <a:extLst>
            <a:ext uri="{FF2B5EF4-FFF2-40B4-BE49-F238E27FC236}">
              <a16:creationId xmlns:a16="http://schemas.microsoft.com/office/drawing/2014/main" id="{5DB18A85-5D1B-4242-941A-D7E545B1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328274" y="3479800"/>
          <a:ext cx="815975" cy="809625"/>
        </a:xfrm>
        <a:prstGeom prst="rect">
          <a:avLst/>
        </a:prstGeom>
      </xdr:spPr>
    </xdr:pic>
    <xdr:clientData/>
  </xdr:twoCellAnchor>
  <xdr:oneCellAnchor>
    <xdr:from>
      <xdr:col>11</xdr:col>
      <xdr:colOff>79375</xdr:colOff>
      <xdr:row>1</xdr:row>
      <xdr:rowOff>41275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E0B8E870-6B86-C54A-9FD2-5623B94D604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509125" y="898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92075</xdr:colOff>
      <xdr:row>2</xdr:row>
      <xdr:rowOff>41275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4ACBED9E-E3BB-0B47-87A3-AE7242C5C85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218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3</xdr:row>
      <xdr:rowOff>50800</xdr:rowOff>
    </xdr:from>
    <xdr:ext cx="774000" cy="774000"/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FCD3F3F1-681E-1845-8D1C-6E3CA77D768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313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4</xdr:row>
      <xdr:rowOff>44450</xdr:rowOff>
    </xdr:from>
    <xdr:ext cx="774000" cy="774000"/>
    <xdr:pic>
      <xdr:nvPicPr>
        <xdr:cNvPr id="206" name="Picture 205" descr="31,31,31,31,">
          <a:extLst>
            <a:ext uri="{FF2B5EF4-FFF2-40B4-BE49-F238E27FC236}">
              <a16:creationId xmlns:a16="http://schemas.microsoft.com/office/drawing/2014/main" id="{96063121-7C9B-7741-AB01-E9D3FCB5D69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091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5</xdr:row>
      <xdr:rowOff>57150</xdr:rowOff>
    </xdr:from>
    <xdr:ext cx="774000" cy="774000"/>
    <xdr:pic>
      <xdr:nvPicPr>
        <xdr:cNvPr id="208" name="Picture 207" descr="31,31,32,32,">
          <a:extLst>
            <a:ext uri="{FF2B5EF4-FFF2-40B4-BE49-F238E27FC236}">
              <a16:creationId xmlns:a16="http://schemas.microsoft.com/office/drawing/2014/main" id="{8E0F9D08-4809-5349-99AA-E20965698920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88900</xdr:colOff>
      <xdr:row>6</xdr:row>
      <xdr:rowOff>57150</xdr:rowOff>
    </xdr:from>
    <xdr:ext cx="774000" cy="774000"/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EADC639A-4278-C746-BA51-E6C5DAA1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44450</xdr:colOff>
      <xdr:row>6</xdr:row>
      <xdr:rowOff>60325</xdr:rowOff>
    </xdr:from>
    <xdr:ext cx="774000" cy="774000"/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7BAE675D-61C1-F745-BE84-AA59B9AA1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47272</xdr:colOff>
      <xdr:row>8</xdr:row>
      <xdr:rowOff>40570</xdr:rowOff>
    </xdr:from>
    <xdr:ext cx="776112" cy="776112"/>
    <xdr:pic>
      <xdr:nvPicPr>
        <xdr:cNvPr id="217" name="Picture 71" descr="18,18,18,18,">
          <a:extLst>
            <a:ext uri="{FF2B5EF4-FFF2-40B4-BE49-F238E27FC236}">
              <a16:creationId xmlns:a16="http://schemas.microsoft.com/office/drawing/2014/main" id="{07E7573D-E8AF-DA4E-B8F3-3F5627D4BC0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48022" y="6898570"/>
          <a:ext cx="776112" cy="776112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3</xdr:row>
      <xdr:rowOff>47625</xdr:rowOff>
    </xdr:from>
    <xdr:ext cx="774000" cy="774000"/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B4086187-B621-B84A-9897-47EE338C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34925</xdr:colOff>
      <xdr:row>4</xdr:row>
      <xdr:rowOff>50800</xdr:rowOff>
    </xdr:from>
    <xdr:ext cx="774000" cy="774000"/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6A8A2AC5-C305-0248-AD3E-7F15128A5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76200</xdr:colOff>
      <xdr:row>2</xdr:row>
      <xdr:rowOff>76200</xdr:rowOff>
    </xdr:from>
    <xdr:ext cx="774000" cy="774000"/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8729C9FD-B444-1747-8C00-5EB29EA6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39222</xdr:colOff>
      <xdr:row>2</xdr:row>
      <xdr:rowOff>31460</xdr:rowOff>
    </xdr:from>
    <xdr:ext cx="796637" cy="796638"/>
    <xdr:pic>
      <xdr:nvPicPr>
        <xdr:cNvPr id="223" name="Picture 222" descr="Item:Lever_LH,Pos:2,Data:1">
          <a:extLst>
            <a:ext uri="{FF2B5EF4-FFF2-40B4-BE49-F238E27FC236}">
              <a16:creationId xmlns:a16="http://schemas.microsoft.com/office/drawing/2014/main" id="{C782697D-58DD-E940-BC81-534695192852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9972" y="1745960"/>
          <a:ext cx="796637" cy="796638"/>
        </a:xfrm>
        <a:prstGeom prst="rect">
          <a:avLst/>
        </a:prstGeom>
      </xdr:spPr>
    </xdr:pic>
    <xdr:clientData/>
  </xdr:oneCellAnchor>
  <xdr:oneCellAnchor>
    <xdr:from>
      <xdr:col>8</xdr:col>
      <xdr:colOff>22225</xdr:colOff>
      <xdr:row>6</xdr:row>
      <xdr:rowOff>38100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5D87AB6C-8264-BC4E-82EE-BA2A71B8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5</xdr:row>
      <xdr:rowOff>47625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18B58375-B099-B945-9DDC-E7BE71FF7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41275</xdr:colOff>
      <xdr:row>6</xdr:row>
      <xdr:rowOff>57150</xdr:rowOff>
    </xdr:from>
    <xdr:ext cx="774000" cy="774000"/>
    <xdr:pic>
      <xdr:nvPicPr>
        <xdr:cNvPr id="226" name="Picture 225" descr=" 1, 1, 2, 2,">
          <a:extLst>
            <a:ext uri="{FF2B5EF4-FFF2-40B4-BE49-F238E27FC236}">
              <a16:creationId xmlns:a16="http://schemas.microsoft.com/office/drawing/2014/main" id="{A32CAF9F-3345-4E41-8153-DA93C5C92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200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31750</xdr:colOff>
      <xdr:row>5</xdr:row>
      <xdr:rowOff>63500</xdr:rowOff>
    </xdr:from>
    <xdr:to>
      <xdr:col>6</xdr:col>
      <xdr:colOff>809626</xdr:colOff>
      <xdr:row>5</xdr:row>
      <xdr:rowOff>841376</xdr:rowOff>
    </xdr:to>
    <xdr:pic>
      <xdr:nvPicPr>
        <xdr:cNvPr id="227" name="Picture 164" descr=" 0, 5, 6, 2, ">
          <a:extLst>
            <a:ext uri="{FF2B5EF4-FFF2-40B4-BE49-F238E27FC236}">
              <a16:creationId xmlns:a16="http://schemas.microsoft.com/office/drawing/2014/main" id="{7E1B6747-EBA7-174D-B9DE-542567E9E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175250" y="4349750"/>
          <a:ext cx="777876" cy="777876"/>
        </a:xfrm>
        <a:prstGeom prst="rect">
          <a:avLst/>
        </a:prstGeom>
      </xdr:spPr>
    </xdr:pic>
    <xdr:clientData/>
  </xdr:twoCellAnchor>
  <xdr:oneCellAnchor>
    <xdr:from>
      <xdr:col>6</xdr:col>
      <xdr:colOff>50800</xdr:colOff>
      <xdr:row>6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EE044F18-51F1-1D4F-A971-024DD2CD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60325</xdr:colOff>
      <xdr:row>6</xdr:row>
      <xdr:rowOff>44450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0926B846-F086-9145-9BBC-94EEAC31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1</xdr:row>
      <xdr:rowOff>66675</xdr:rowOff>
    </xdr:from>
    <xdr:ext cx="774000" cy="774000"/>
    <xdr:pic>
      <xdr:nvPicPr>
        <xdr:cNvPr id="230" name="Picture 229" descr="33,33,31,31,">
          <a:extLst>
            <a:ext uri="{FF2B5EF4-FFF2-40B4-BE49-F238E27FC236}">
              <a16:creationId xmlns:a16="http://schemas.microsoft.com/office/drawing/2014/main" id="{E3390657-81ED-7242-812F-C9FDF92C4713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2752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2</xdr:row>
      <xdr:rowOff>66675</xdr:rowOff>
    </xdr:from>
    <xdr:ext cx="774000" cy="774000"/>
    <xdr:pic>
      <xdr:nvPicPr>
        <xdr:cNvPr id="231" name="Picture 230" descr="31,31,31,31,">
          <a:extLst>
            <a:ext uri="{FF2B5EF4-FFF2-40B4-BE49-F238E27FC236}">
              <a16:creationId xmlns:a16="http://schemas.microsoft.com/office/drawing/2014/main" id="{4AC13BA5-9A4A-B048-9F2D-2FB4AA1E186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022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3</xdr:row>
      <xdr:rowOff>76200</xdr:rowOff>
    </xdr:from>
    <xdr:ext cx="774000" cy="774000"/>
    <xdr:pic>
      <xdr:nvPicPr>
        <xdr:cNvPr id="232" name="Picture 231" descr="31,31,31,31,">
          <a:extLst>
            <a:ext uri="{FF2B5EF4-FFF2-40B4-BE49-F238E27FC236}">
              <a16:creationId xmlns:a16="http://schemas.microsoft.com/office/drawing/2014/main" id="{CCD77F84-6D5D-B043-92F8-90A4519E653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9750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4</xdr:row>
      <xdr:rowOff>69850</xdr:rowOff>
    </xdr:from>
    <xdr:ext cx="774000" cy="774000"/>
    <xdr:pic>
      <xdr:nvPicPr>
        <xdr:cNvPr id="233" name="Picture 232" descr="31,31,31,31,">
          <a:extLst>
            <a:ext uri="{FF2B5EF4-FFF2-40B4-BE49-F238E27FC236}">
              <a16:creationId xmlns:a16="http://schemas.microsoft.com/office/drawing/2014/main" id="{2C10EA74-25B6-6347-8C1D-679971586CC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7525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82550</xdr:rowOff>
    </xdr:from>
    <xdr:ext cx="774000" cy="774000"/>
    <xdr:pic>
      <xdr:nvPicPr>
        <xdr:cNvPr id="234" name="Picture 233" descr="31,31,32,32,">
          <a:extLst>
            <a:ext uri="{FF2B5EF4-FFF2-40B4-BE49-F238E27FC236}">
              <a16:creationId xmlns:a16="http://schemas.microsoft.com/office/drawing/2014/main" id="{26F20092-1F32-5E43-B64F-ED5F49D6CB6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6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51506</xdr:colOff>
      <xdr:row>4</xdr:row>
      <xdr:rowOff>56797</xdr:rowOff>
    </xdr:from>
    <xdr:ext cx="786695" cy="776112"/>
    <xdr:pic>
      <xdr:nvPicPr>
        <xdr:cNvPr id="235" name="Picture 234" descr="Item:Lever_Portal_Auto_Closed,Pos:3,Data:800">
          <a:extLst>
            <a:ext uri="{FF2B5EF4-FFF2-40B4-BE49-F238E27FC236}">
              <a16:creationId xmlns:a16="http://schemas.microsoft.com/office/drawing/2014/main" id="{6AB017D7-7D75-354D-B380-1D6184F90985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52256" y="3485797"/>
          <a:ext cx="786695" cy="776112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8</xdr:row>
      <xdr:rowOff>44450</xdr:rowOff>
    </xdr:from>
    <xdr:ext cx="774000" cy="774000"/>
    <xdr:pic>
      <xdr:nvPicPr>
        <xdr:cNvPr id="236" name="Picture 235" descr=" 4, 5, 1, 2,">
          <a:extLst>
            <a:ext uri="{FF2B5EF4-FFF2-40B4-BE49-F238E27FC236}">
              <a16:creationId xmlns:a16="http://schemas.microsoft.com/office/drawing/2014/main" id="{9A1956F9-1243-A640-AA4E-FD5F0D7E6E30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7475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8</xdr:col>
      <xdr:colOff>25400</xdr:colOff>
      <xdr:row>8</xdr:row>
      <xdr:rowOff>22755</xdr:rowOff>
    </xdr:from>
    <xdr:to>
      <xdr:col>8</xdr:col>
      <xdr:colOff>841375</xdr:colOff>
      <xdr:row>8</xdr:row>
      <xdr:rowOff>826030</xdr:rowOff>
    </xdr:to>
    <xdr:pic>
      <xdr:nvPicPr>
        <xdr:cNvPr id="238" name="Picture 168" descr=" 2, 2, 50, 50, ">
          <a:extLst>
            <a:ext uri="{FF2B5EF4-FFF2-40B4-BE49-F238E27FC236}">
              <a16:creationId xmlns:a16="http://schemas.microsoft.com/office/drawing/2014/main" id="{8E9DED2C-7C5A-D44B-9695-862BE7A0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6883400" y="6880755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8</xdr:row>
      <xdr:rowOff>51858</xdr:rowOff>
    </xdr:from>
    <xdr:to>
      <xdr:col>9</xdr:col>
      <xdr:colOff>825500</xdr:colOff>
      <xdr:row>8</xdr:row>
      <xdr:rowOff>845608</xdr:rowOff>
    </xdr:to>
    <xdr:pic>
      <xdr:nvPicPr>
        <xdr:cNvPr id="239" name="Picture 166" descr=" 2, 2, 51, 51, ">
          <a:extLst>
            <a:ext uri="{FF2B5EF4-FFF2-40B4-BE49-F238E27FC236}">
              <a16:creationId xmlns:a16="http://schemas.microsoft.com/office/drawing/2014/main" id="{0BCBC56E-A1A4-F146-A0CB-5C801CF89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7740650" y="69098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58913</xdr:colOff>
      <xdr:row>8</xdr:row>
      <xdr:rowOff>41275</xdr:rowOff>
    </xdr:from>
    <xdr:to>
      <xdr:col>19</xdr:col>
      <xdr:colOff>849136</xdr:colOff>
      <xdr:row>8</xdr:row>
      <xdr:rowOff>831498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C013E793-0DB5-B940-A3AE-1C13D6F4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6663" y="68992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6</xdr:row>
      <xdr:rowOff>46567</xdr:rowOff>
    </xdr:from>
    <xdr:to>
      <xdr:col>13</xdr:col>
      <xdr:colOff>787400</xdr:colOff>
      <xdr:row>6</xdr:row>
      <xdr:rowOff>808567</xdr:rowOff>
    </xdr:to>
    <xdr:pic>
      <xdr:nvPicPr>
        <xdr:cNvPr id="66" name="Picture 165" descr=" 9, 0, 2,11, ">
          <a:extLst>
            <a:ext uri="{FF2B5EF4-FFF2-40B4-BE49-F238E27FC236}">
              <a16:creationId xmlns:a16="http://schemas.microsoft.com/office/drawing/2014/main" id="{33F98797-1460-AE46-B5E5-EC29AD76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169650" y="5190067"/>
          <a:ext cx="762000" cy="762000"/>
        </a:xfrm>
        <a:prstGeom prst="rect">
          <a:avLst/>
        </a:prstGeom>
      </xdr:spPr>
    </xdr:pic>
    <xdr:clientData/>
  </xdr:twoCellAnchor>
  <xdr:oneCellAnchor>
    <xdr:from>
      <xdr:col>9</xdr:col>
      <xdr:colOff>42141</xdr:colOff>
      <xdr:row>7</xdr:row>
      <xdr:rowOff>63211</xdr:rowOff>
    </xdr:from>
    <xdr:ext cx="796636" cy="808182"/>
    <xdr:pic>
      <xdr:nvPicPr>
        <xdr:cNvPr id="90" name="Picture 89" descr="Item:Sword,Pos:1">
          <a:extLst>
            <a:ext uri="{FF2B5EF4-FFF2-40B4-BE49-F238E27FC236}">
              <a16:creationId xmlns:a16="http://schemas.microsoft.com/office/drawing/2014/main" id="{5AD3BF5D-30FE-1A49-A01E-5F6EE95A3FAF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57391" y="6063961"/>
          <a:ext cx="796636" cy="808182"/>
        </a:xfrm>
        <a:prstGeom prst="rect">
          <a:avLst/>
        </a:prstGeom>
      </xdr:spPr>
    </xdr:pic>
    <xdr:clientData/>
  </xdr:oneCellAnchor>
  <xdr:oneCellAnchor>
    <xdr:from>
      <xdr:col>8</xdr:col>
      <xdr:colOff>9525</xdr:colOff>
      <xdr:row>5</xdr:row>
      <xdr:rowOff>57150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9D36368-24B0-7644-97F8-915E1A9D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57150</xdr:colOff>
      <xdr:row>3</xdr:row>
      <xdr:rowOff>57150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C20998E-EDAA-0B41-8FA2-2117F19D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50800</xdr:colOff>
      <xdr:row>2</xdr:row>
      <xdr:rowOff>66675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E1D609CB-7DDC-6645-ADF7-2526895D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178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3174</xdr:colOff>
      <xdr:row>3</xdr:row>
      <xdr:rowOff>44450</xdr:rowOff>
    </xdr:from>
    <xdr:to>
      <xdr:col>6</xdr:col>
      <xdr:colOff>819149</xdr:colOff>
      <xdr:row>3</xdr:row>
      <xdr:rowOff>854075</xdr:rowOff>
    </xdr:to>
    <xdr:pic>
      <xdr:nvPicPr>
        <xdr:cNvPr id="96" name="Picture 95" descr="43,43,43,43, ">
          <a:extLst>
            <a:ext uri="{FF2B5EF4-FFF2-40B4-BE49-F238E27FC236}">
              <a16:creationId xmlns:a16="http://schemas.microsoft.com/office/drawing/2014/main" id="{922D824F-83EA-AC4D-8858-63F49585D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4" y="26162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854074</xdr:colOff>
      <xdr:row>7</xdr:row>
      <xdr:rowOff>22225</xdr:rowOff>
    </xdr:from>
    <xdr:to>
      <xdr:col>13</xdr:col>
      <xdr:colOff>812799</xdr:colOff>
      <xdr:row>7</xdr:row>
      <xdr:rowOff>831850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DC2CEC44-D0A0-0C46-AE97-ADA552ECB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41074" y="6022975"/>
          <a:ext cx="815975" cy="809625"/>
        </a:xfrm>
        <a:prstGeom prst="rect">
          <a:avLst/>
        </a:prstGeom>
      </xdr:spPr>
    </xdr:pic>
    <xdr:clientData/>
  </xdr:twoCellAnchor>
  <xdr:oneCellAnchor>
    <xdr:from>
      <xdr:col>24</xdr:col>
      <xdr:colOff>61382</xdr:colOff>
      <xdr:row>5</xdr:row>
      <xdr:rowOff>31045</xdr:rowOff>
    </xdr:from>
    <xdr:ext cx="804334" cy="800807"/>
    <xdr:pic>
      <xdr:nvPicPr>
        <xdr:cNvPr id="88" name="Picture 87" descr="Item:LifeSaver_Disolve,Pos:1">
          <a:extLst>
            <a:ext uri="{FF2B5EF4-FFF2-40B4-BE49-F238E27FC236}">
              <a16:creationId xmlns:a16="http://schemas.microsoft.com/office/drawing/2014/main" id="{9406BA7F-A2B3-CA4E-8ED6-1EAF6FD49A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0635382" y="4317295"/>
          <a:ext cx="804334" cy="800807"/>
        </a:xfrm>
        <a:prstGeom prst="rect">
          <a:avLst/>
        </a:prstGeom>
      </xdr:spPr>
    </xdr:pic>
    <xdr:clientData/>
  </xdr:oneCellAnchor>
  <xdr:oneCellAnchor>
    <xdr:from>
      <xdr:col>10</xdr:col>
      <xdr:colOff>50800</xdr:colOff>
      <xdr:row>8</xdr:row>
      <xdr:rowOff>50800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CAA313C-E105-AF4F-9B97-C118625C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8</xdr:row>
      <xdr:rowOff>44450</xdr:rowOff>
    </xdr:from>
    <xdr:ext cx="774000" cy="774000"/>
    <xdr:pic>
      <xdr:nvPicPr>
        <xdr:cNvPr id="93" name="Picture 92" descr="20, 0, 2,20,">
          <a:extLst>
            <a:ext uri="{FF2B5EF4-FFF2-40B4-BE49-F238E27FC236}">
              <a16:creationId xmlns:a16="http://schemas.microsoft.com/office/drawing/2014/main" id="{901E40DE-F24B-B54D-B9C3-9AB26ADBA54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86900" y="6902450"/>
          <a:ext cx="774000" cy="774000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I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6</v>
      </c>
      <c r="Q13" s="6" t="s">
        <v>4</v>
      </c>
      <c r="R13" s="6" t="s">
        <v>6</v>
      </c>
      <c r="S13" s="6" t="s">
        <v>6</v>
      </c>
      <c r="T13" s="6" t="s">
        <v>117</v>
      </c>
      <c r="U13" s="6" t="s">
        <v>4</v>
      </c>
      <c r="V13" s="6" t="s">
        <v>6</v>
      </c>
      <c r="W13" s="6" t="s">
        <v>6</v>
      </c>
      <c r="X13" s="6" t="s">
        <v>6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223</v>
      </c>
      <c r="AD13" s="4" t="s">
        <v>223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112</v>
      </c>
      <c r="I14" s="4" t="s">
        <v>117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212</v>
      </c>
      <c r="P14" s="6" t="s">
        <v>117</v>
      </c>
      <c r="Q14" s="6" t="s">
        <v>2</v>
      </c>
      <c r="R14" s="6" t="s">
        <v>6</v>
      </c>
      <c r="S14" s="4" t="s">
        <v>6</v>
      </c>
      <c r="T14" s="4" t="s">
        <v>117</v>
      </c>
      <c r="U14" s="4" t="s">
        <v>2</v>
      </c>
      <c r="V14" s="4" t="s">
        <v>117</v>
      </c>
      <c r="W14" s="6" t="s">
        <v>117</v>
      </c>
      <c r="X14" s="6" t="s">
        <v>6</v>
      </c>
      <c r="Y14" s="6" t="s">
        <v>6</v>
      </c>
      <c r="Z14" s="4" t="s">
        <v>6</v>
      </c>
      <c r="AA14" s="4" t="s">
        <v>117</v>
      </c>
      <c r="AB14" s="4" t="s">
        <v>117</v>
      </c>
      <c r="AC14" s="4" t="s">
        <v>117</v>
      </c>
      <c r="AD14" s="4" t="s">
        <v>112</v>
      </c>
      <c r="AE14" s="2"/>
    </row>
    <row r="15" spans="3:32" ht="39" customHeight="1" x14ac:dyDescent="0.2">
      <c r="E15" s="1">
        <v>2</v>
      </c>
      <c r="F15" s="4" t="s">
        <v>117</v>
      </c>
      <c r="G15" s="4" t="s">
        <v>117</v>
      </c>
      <c r="H15" s="4" t="s">
        <v>114</v>
      </c>
      <c r="I15" s="4" t="s">
        <v>117</v>
      </c>
      <c r="J15" s="6" t="s">
        <v>117</v>
      </c>
      <c r="K15" s="6" t="s">
        <v>117</v>
      </c>
      <c r="L15" s="4" t="s">
        <v>117</v>
      </c>
      <c r="M15" s="4" t="s">
        <v>117</v>
      </c>
      <c r="N15" s="4" t="s">
        <v>117</v>
      </c>
      <c r="O15" s="6" t="s">
        <v>117</v>
      </c>
      <c r="P15" s="6" t="s">
        <v>117</v>
      </c>
      <c r="Q15" s="6" t="s">
        <v>2</v>
      </c>
      <c r="R15" s="6" t="s">
        <v>117</v>
      </c>
      <c r="S15" s="6" t="s">
        <v>117</v>
      </c>
      <c r="T15" s="6" t="s">
        <v>117</v>
      </c>
      <c r="U15" s="6" t="s">
        <v>2</v>
      </c>
      <c r="V15" s="6" t="s">
        <v>117</v>
      </c>
      <c r="W15" s="6" t="s">
        <v>6</v>
      </c>
      <c r="X15" s="4" t="s">
        <v>6</v>
      </c>
      <c r="Y15" s="6" t="s">
        <v>117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114</v>
      </c>
      <c r="AE15" s="2"/>
      <c r="AF15" t="s">
        <v>109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114</v>
      </c>
      <c r="I16" s="4" t="s">
        <v>117</v>
      </c>
      <c r="J16" s="4" t="s">
        <v>6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6</v>
      </c>
      <c r="P16" s="4" t="s">
        <v>6</v>
      </c>
      <c r="Q16" s="4" t="s">
        <v>2</v>
      </c>
      <c r="R16" s="4" t="s">
        <v>117</v>
      </c>
      <c r="S16" s="4" t="s">
        <v>4</v>
      </c>
      <c r="T16" s="4" t="s">
        <v>6</v>
      </c>
      <c r="U16" s="4" t="s">
        <v>2</v>
      </c>
      <c r="V16" s="4" t="s">
        <v>117</v>
      </c>
      <c r="W16" s="4" t="s">
        <v>117</v>
      </c>
      <c r="X16" s="4" t="s">
        <v>6</v>
      </c>
      <c r="Y16" s="6" t="s">
        <v>6</v>
      </c>
      <c r="Z16" s="4" t="s">
        <v>6</v>
      </c>
      <c r="AA16" s="4" t="s">
        <v>117</v>
      </c>
      <c r="AB16" s="4" t="s">
        <v>6</v>
      </c>
      <c r="AC16" s="6" t="s">
        <v>117</v>
      </c>
      <c r="AD16" s="4" t="s">
        <v>114</v>
      </c>
      <c r="AE16" s="2"/>
    </row>
    <row r="17" spans="5:35" ht="39" customHeight="1" x14ac:dyDescent="0.2">
      <c r="E17" s="1">
        <v>4</v>
      </c>
      <c r="F17" s="4" t="s">
        <v>6</v>
      </c>
      <c r="G17" s="4" t="s">
        <v>6</v>
      </c>
      <c r="H17" s="4" t="s">
        <v>120</v>
      </c>
      <c r="I17" s="4" t="s">
        <v>117</v>
      </c>
      <c r="J17" s="4" t="s">
        <v>6</v>
      </c>
      <c r="K17" s="4" t="s">
        <v>6</v>
      </c>
      <c r="L17" s="4" t="s">
        <v>6</v>
      </c>
      <c r="M17" s="4" t="s">
        <v>10</v>
      </c>
      <c r="N17" s="4" t="s">
        <v>6</v>
      </c>
      <c r="O17" s="4" t="s">
        <v>11</v>
      </c>
      <c r="P17" s="4" t="s">
        <v>6</v>
      </c>
      <c r="Q17" s="4" t="s">
        <v>3</v>
      </c>
      <c r="R17" s="4" t="s">
        <v>117</v>
      </c>
      <c r="S17" s="4" t="s">
        <v>2</v>
      </c>
      <c r="T17" s="6" t="s">
        <v>117</v>
      </c>
      <c r="U17" s="6" t="s">
        <v>2</v>
      </c>
      <c r="V17" s="6" t="s">
        <v>117</v>
      </c>
      <c r="W17" s="6" t="s">
        <v>6</v>
      </c>
      <c r="X17" s="4" t="s">
        <v>6</v>
      </c>
      <c r="Y17" s="6" t="s">
        <v>117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114</v>
      </c>
      <c r="AE17" s="2"/>
      <c r="AG17" t="s">
        <v>112</v>
      </c>
      <c r="AI17" t="s">
        <v>114</v>
      </c>
    </row>
    <row r="18" spans="5:35" ht="39" customHeight="1" x14ac:dyDescent="0.2">
      <c r="E18" s="1">
        <v>5</v>
      </c>
      <c r="F18" s="4" t="s">
        <v>112</v>
      </c>
      <c r="G18" s="4" t="s">
        <v>117</v>
      </c>
      <c r="H18" s="4" t="s">
        <v>117</v>
      </c>
      <c r="I18" s="4" t="s">
        <v>117</v>
      </c>
      <c r="J18" s="6" t="s">
        <v>6</v>
      </c>
      <c r="K18" s="6" t="s">
        <v>220</v>
      </c>
      <c r="L18" s="4" t="s">
        <v>117</v>
      </c>
      <c r="M18" s="4" t="s">
        <v>6</v>
      </c>
      <c r="N18" s="6" t="s">
        <v>6</v>
      </c>
      <c r="O18" s="6" t="s">
        <v>6</v>
      </c>
      <c r="P18" s="6" t="s">
        <v>117</v>
      </c>
      <c r="Q18" s="6" t="s">
        <v>117</v>
      </c>
      <c r="R18" s="6" t="s">
        <v>117</v>
      </c>
      <c r="S18" s="6" t="s">
        <v>2</v>
      </c>
      <c r="T18" s="4" t="s">
        <v>6</v>
      </c>
      <c r="U18" s="4" t="s">
        <v>3</v>
      </c>
      <c r="V18" s="6" t="s">
        <v>117</v>
      </c>
      <c r="W18" s="4" t="s">
        <v>117</v>
      </c>
      <c r="X18" s="6" t="s">
        <v>6</v>
      </c>
      <c r="Y18" s="4" t="s">
        <v>6</v>
      </c>
      <c r="Z18" s="4" t="s">
        <v>6</v>
      </c>
      <c r="AA18" s="4" t="s">
        <v>117</v>
      </c>
      <c r="AB18" s="4" t="s">
        <v>6</v>
      </c>
      <c r="AC18" s="6" t="s">
        <v>6</v>
      </c>
      <c r="AD18" s="4" t="s">
        <v>114</v>
      </c>
      <c r="AE18" s="2"/>
      <c r="AG18" t="s">
        <v>114</v>
      </c>
      <c r="AI18" t="s">
        <v>111</v>
      </c>
    </row>
    <row r="19" spans="5:35" ht="39" customHeight="1" x14ac:dyDescent="0.2">
      <c r="E19" s="1">
        <v>6</v>
      </c>
      <c r="F19" s="4" t="s">
        <v>114</v>
      </c>
      <c r="G19" s="4" t="s">
        <v>6</v>
      </c>
      <c r="H19" s="6" t="s">
        <v>6</v>
      </c>
      <c r="I19" s="6" t="s">
        <v>117</v>
      </c>
      <c r="J19" s="6" t="s">
        <v>6</v>
      </c>
      <c r="K19" s="6" t="s">
        <v>6</v>
      </c>
      <c r="L19" s="6" t="s">
        <v>6</v>
      </c>
      <c r="M19" s="4" t="s">
        <v>6</v>
      </c>
      <c r="N19" s="4" t="s">
        <v>6</v>
      </c>
      <c r="O19" s="4" t="s">
        <v>6</v>
      </c>
      <c r="P19" s="4" t="s">
        <v>6</v>
      </c>
      <c r="Q19" s="6" t="s">
        <v>201</v>
      </c>
      <c r="R19" s="6" t="s">
        <v>6</v>
      </c>
      <c r="S19" s="6" t="s">
        <v>2</v>
      </c>
      <c r="T19" s="6" t="s">
        <v>6</v>
      </c>
      <c r="U19" s="4" t="s">
        <v>6</v>
      </c>
      <c r="V19" s="4" t="s">
        <v>117</v>
      </c>
      <c r="W19" s="4" t="s">
        <v>6</v>
      </c>
      <c r="X19" s="6" t="s">
        <v>6</v>
      </c>
      <c r="Y19" s="6" t="s">
        <v>117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120</v>
      </c>
      <c r="AE19" s="2"/>
      <c r="AG19" t="s">
        <v>114</v>
      </c>
    </row>
    <row r="20" spans="5:35" ht="39" customHeight="1" x14ac:dyDescent="0.2">
      <c r="E20" s="1">
        <v>7</v>
      </c>
      <c r="F20" s="4" t="s">
        <v>120</v>
      </c>
      <c r="G20" s="6" t="s">
        <v>6</v>
      </c>
      <c r="H20" s="6" t="s">
        <v>213</v>
      </c>
      <c r="I20" s="6" t="s">
        <v>110</v>
      </c>
      <c r="J20" s="6" t="s">
        <v>117</v>
      </c>
      <c r="K20" s="6" t="s">
        <v>225</v>
      </c>
      <c r="L20" s="6" t="s">
        <v>117</v>
      </c>
      <c r="M20" s="6" t="s">
        <v>8</v>
      </c>
      <c r="N20" s="6" t="s">
        <v>9</v>
      </c>
      <c r="O20" s="6" t="s">
        <v>7</v>
      </c>
      <c r="P20" s="6" t="s">
        <v>117</v>
      </c>
      <c r="Q20" s="6" t="s">
        <v>124</v>
      </c>
      <c r="R20" s="6" t="s">
        <v>125</v>
      </c>
      <c r="S20" s="6" t="s">
        <v>3</v>
      </c>
      <c r="T20" s="6" t="s">
        <v>6</v>
      </c>
      <c r="U20" s="6" t="s">
        <v>6</v>
      </c>
      <c r="V20" s="6" t="s">
        <v>110</v>
      </c>
      <c r="W20" s="6" t="s">
        <v>117</v>
      </c>
      <c r="X20" s="6" t="s">
        <v>6</v>
      </c>
      <c r="Y20" s="6" t="s">
        <v>6</v>
      </c>
      <c r="Z20" s="6" t="s">
        <v>212</v>
      </c>
      <c r="AA20" s="6" t="s">
        <v>117</v>
      </c>
      <c r="AB20" s="6" t="s">
        <v>117</v>
      </c>
      <c r="AC20" s="6" t="s">
        <v>117</v>
      </c>
      <c r="AD20" s="4" t="s">
        <v>117</v>
      </c>
      <c r="AE20" s="2"/>
      <c r="AG20" t="s">
        <v>120</v>
      </c>
      <c r="AH20" t="s">
        <v>110</v>
      </c>
    </row>
    <row r="21" spans="5:35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  <c r="AH21" t="s">
        <v>117</v>
      </c>
    </row>
    <row r="23" spans="5:35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5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5</v>
      </c>
      <c r="Q24" t="s">
        <v>121</v>
      </c>
      <c r="R24" t="s">
        <v>5</v>
      </c>
      <c r="S24" t="s">
        <v>5</v>
      </c>
      <c r="T24" t="s">
        <v>118</v>
      </c>
      <c r="U24" t="s">
        <v>121</v>
      </c>
      <c r="V24" t="s">
        <v>5</v>
      </c>
      <c r="W24" t="s">
        <v>5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224</v>
      </c>
      <c r="AD24" t="s">
        <v>224</v>
      </c>
      <c r="AE24" s="2"/>
    </row>
    <row r="25" spans="5:35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5</v>
      </c>
      <c r="Q25" t="s">
        <v>122</v>
      </c>
      <c r="R25" t="s">
        <v>5</v>
      </c>
      <c r="S25" t="s">
        <v>5</v>
      </c>
      <c r="T25" t="s">
        <v>119</v>
      </c>
      <c r="U25" t="s">
        <v>122</v>
      </c>
      <c r="V25" t="s">
        <v>5</v>
      </c>
      <c r="W25" t="s">
        <v>5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224</v>
      </c>
      <c r="AD25" t="s">
        <v>224</v>
      </c>
      <c r="AE25" s="2"/>
    </row>
    <row r="26" spans="5:35" ht="39" customHeight="1" x14ac:dyDescent="0.2">
      <c r="E26" s="1">
        <v>2</v>
      </c>
      <c r="F26" t="s">
        <v>5</v>
      </c>
      <c r="G26" t="s">
        <v>5</v>
      </c>
      <c r="H26" t="s">
        <v>203</v>
      </c>
      <c r="I26" t="s">
        <v>118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214</v>
      </c>
      <c r="P26" t="s">
        <v>118</v>
      </c>
      <c r="Q26" t="s">
        <v>122</v>
      </c>
      <c r="R26" t="s">
        <v>5</v>
      </c>
      <c r="S26" t="s">
        <v>5</v>
      </c>
      <c r="T26" t="s">
        <v>118</v>
      </c>
      <c r="U26" t="s">
        <v>122</v>
      </c>
      <c r="V26" t="s">
        <v>118</v>
      </c>
      <c r="W26" t="s">
        <v>118</v>
      </c>
      <c r="X26" t="s">
        <v>5</v>
      </c>
      <c r="Y26" t="s">
        <v>5</v>
      </c>
      <c r="Z26" t="s">
        <v>5</v>
      </c>
      <c r="AA26" t="s">
        <v>118</v>
      </c>
      <c r="AB26" t="s">
        <v>118</v>
      </c>
      <c r="AC26" t="s">
        <v>118</v>
      </c>
      <c r="AD26" t="s">
        <v>203</v>
      </c>
      <c r="AE26" s="2"/>
    </row>
    <row r="27" spans="5:35" ht="39" customHeight="1" x14ac:dyDescent="0.2">
      <c r="E27" s="1">
        <v>3</v>
      </c>
      <c r="F27" t="s">
        <v>5</v>
      </c>
      <c r="G27" t="s">
        <v>5</v>
      </c>
      <c r="H27" t="s">
        <v>204</v>
      </c>
      <c r="I27" t="s">
        <v>119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215</v>
      </c>
      <c r="P27" t="s">
        <v>119</v>
      </c>
      <c r="Q27" t="s">
        <v>122</v>
      </c>
      <c r="R27" t="s">
        <v>5</v>
      </c>
      <c r="S27" t="s">
        <v>5</v>
      </c>
      <c r="T27" t="s">
        <v>119</v>
      </c>
      <c r="U27" t="s">
        <v>122</v>
      </c>
      <c r="V27" t="s">
        <v>119</v>
      </c>
      <c r="W27" t="s">
        <v>119</v>
      </c>
      <c r="X27" t="s">
        <v>5</v>
      </c>
      <c r="Y27" t="s">
        <v>5</v>
      </c>
      <c r="Z27" t="s">
        <v>5</v>
      </c>
      <c r="AA27" t="s">
        <v>119</v>
      </c>
      <c r="AB27" t="s">
        <v>119</v>
      </c>
      <c r="AC27" t="s">
        <v>119</v>
      </c>
      <c r="AD27" t="s">
        <v>204</v>
      </c>
      <c r="AE27" s="2"/>
    </row>
    <row r="28" spans="5:35" ht="39" customHeight="1" x14ac:dyDescent="0.2">
      <c r="E28" s="1">
        <v>4</v>
      </c>
      <c r="F28" t="s">
        <v>118</v>
      </c>
      <c r="G28" t="s">
        <v>118</v>
      </c>
      <c r="H28" t="s">
        <v>204</v>
      </c>
      <c r="I28" t="s">
        <v>118</v>
      </c>
      <c r="J28" t="s">
        <v>118</v>
      </c>
      <c r="K28" t="s">
        <v>118</v>
      </c>
      <c r="L28" t="s">
        <v>118</v>
      </c>
      <c r="M28" t="s">
        <v>118</v>
      </c>
      <c r="N28" t="s">
        <v>118</v>
      </c>
      <c r="O28" t="s">
        <v>118</v>
      </c>
      <c r="P28" t="s">
        <v>118</v>
      </c>
      <c r="Q28" t="s">
        <v>122</v>
      </c>
      <c r="R28" t="s">
        <v>118</v>
      </c>
      <c r="S28" t="s">
        <v>118</v>
      </c>
      <c r="T28" t="s">
        <v>118</v>
      </c>
      <c r="U28" t="s">
        <v>122</v>
      </c>
      <c r="V28" t="s">
        <v>118</v>
      </c>
      <c r="W28" t="s">
        <v>5</v>
      </c>
      <c r="X28" t="s">
        <v>5</v>
      </c>
      <c r="Y28" t="s">
        <v>118</v>
      </c>
      <c r="Z28" t="s">
        <v>5</v>
      </c>
      <c r="AA28" t="s">
        <v>5</v>
      </c>
      <c r="AB28" t="s">
        <v>5</v>
      </c>
      <c r="AC28" t="s">
        <v>5</v>
      </c>
      <c r="AD28" t="s">
        <v>204</v>
      </c>
      <c r="AE28" s="2"/>
    </row>
    <row r="29" spans="5:35" ht="39" customHeight="1" x14ac:dyDescent="0.2">
      <c r="E29" s="1">
        <v>5</v>
      </c>
      <c r="F29" t="s">
        <v>119</v>
      </c>
      <c r="G29" t="s">
        <v>119</v>
      </c>
      <c r="H29" t="s">
        <v>204</v>
      </c>
      <c r="I29" t="s">
        <v>119</v>
      </c>
      <c r="J29" t="s">
        <v>119</v>
      </c>
      <c r="K29" t="s">
        <v>119</v>
      </c>
      <c r="L29" t="s">
        <v>119</v>
      </c>
      <c r="M29" t="s">
        <v>119</v>
      </c>
      <c r="N29" t="s">
        <v>119</v>
      </c>
      <c r="O29" t="s">
        <v>119</v>
      </c>
      <c r="P29" t="s">
        <v>119</v>
      </c>
      <c r="Q29" t="s">
        <v>122</v>
      </c>
      <c r="R29" t="s">
        <v>119</v>
      </c>
      <c r="S29" t="s">
        <v>119</v>
      </c>
      <c r="T29" t="s">
        <v>119</v>
      </c>
      <c r="U29" t="s">
        <v>122</v>
      </c>
      <c r="V29" t="s">
        <v>119</v>
      </c>
      <c r="W29" t="s">
        <v>5</v>
      </c>
      <c r="X29" t="s">
        <v>5</v>
      </c>
      <c r="Y29" t="s">
        <v>119</v>
      </c>
      <c r="Z29" t="s">
        <v>5</v>
      </c>
      <c r="AA29" t="s">
        <v>5</v>
      </c>
      <c r="AB29" t="s">
        <v>5</v>
      </c>
      <c r="AC29" t="s">
        <v>5</v>
      </c>
      <c r="AD29" t="s">
        <v>204</v>
      </c>
      <c r="AE29" s="2"/>
    </row>
    <row r="30" spans="5:35" ht="39" customHeight="1" x14ac:dyDescent="0.2">
      <c r="E30" s="1">
        <v>6</v>
      </c>
      <c r="F30" t="s">
        <v>5</v>
      </c>
      <c r="G30" t="s">
        <v>5</v>
      </c>
      <c r="H30" t="s">
        <v>204</v>
      </c>
      <c r="I30" t="s">
        <v>118</v>
      </c>
      <c r="J30" t="s">
        <v>5</v>
      </c>
      <c r="K30" t="s">
        <v>5</v>
      </c>
      <c r="L30" t="s">
        <v>5</v>
      </c>
      <c r="M30" t="s">
        <v>5</v>
      </c>
      <c r="N30" t="s">
        <v>5</v>
      </c>
      <c r="O30" t="s">
        <v>5</v>
      </c>
      <c r="P30" t="s">
        <v>5</v>
      </c>
      <c r="Q30" t="s">
        <v>122</v>
      </c>
      <c r="R30" t="s">
        <v>118</v>
      </c>
      <c r="S30" t="s">
        <v>121</v>
      </c>
      <c r="T30" t="s">
        <v>5</v>
      </c>
      <c r="U30" t="s">
        <v>122</v>
      </c>
      <c r="V30" t="s">
        <v>118</v>
      </c>
      <c r="W30" t="s">
        <v>118</v>
      </c>
      <c r="X30" t="s">
        <v>5</v>
      </c>
      <c r="Y30" t="s">
        <v>5</v>
      </c>
      <c r="Z30" t="s">
        <v>5</v>
      </c>
      <c r="AA30" t="s">
        <v>118</v>
      </c>
      <c r="AB30" t="s">
        <v>5</v>
      </c>
      <c r="AC30" t="s">
        <v>118</v>
      </c>
      <c r="AD30" t="s">
        <v>204</v>
      </c>
      <c r="AE30" s="2"/>
    </row>
    <row r="31" spans="5:35" ht="39" customHeight="1" x14ac:dyDescent="0.2">
      <c r="E31" s="1">
        <v>7</v>
      </c>
      <c r="F31" t="s">
        <v>5</v>
      </c>
      <c r="G31" t="s">
        <v>5</v>
      </c>
      <c r="H31" t="s">
        <v>204</v>
      </c>
      <c r="I31" t="s">
        <v>119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122</v>
      </c>
      <c r="R31" t="s">
        <v>119</v>
      </c>
      <c r="S31" t="s">
        <v>122</v>
      </c>
      <c r="T31" t="s">
        <v>5</v>
      </c>
      <c r="U31" t="s">
        <v>122</v>
      </c>
      <c r="V31" t="s">
        <v>119</v>
      </c>
      <c r="W31" t="s">
        <v>119</v>
      </c>
      <c r="X31" t="s">
        <v>5</v>
      </c>
      <c r="Y31" t="s">
        <v>5</v>
      </c>
      <c r="Z31" t="s">
        <v>5</v>
      </c>
      <c r="AA31" t="s">
        <v>119</v>
      </c>
      <c r="AB31" t="s">
        <v>5</v>
      </c>
      <c r="AC31" t="s">
        <v>119</v>
      </c>
      <c r="AD31" t="s">
        <v>204</v>
      </c>
      <c r="AE31" s="2"/>
    </row>
    <row r="32" spans="5:35" ht="39" customHeight="1" x14ac:dyDescent="0.2">
      <c r="E32" s="1">
        <v>8</v>
      </c>
      <c r="F32" t="s">
        <v>5</v>
      </c>
      <c r="G32" t="s">
        <v>5</v>
      </c>
      <c r="H32" t="s">
        <v>204</v>
      </c>
      <c r="I32" t="s">
        <v>118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5</v>
      </c>
      <c r="Q32" t="s">
        <v>122</v>
      </c>
      <c r="R32" t="s">
        <v>118</v>
      </c>
      <c r="S32" t="s">
        <v>122</v>
      </c>
      <c r="T32" t="s">
        <v>118</v>
      </c>
      <c r="U32" t="s">
        <v>122</v>
      </c>
      <c r="V32" t="s">
        <v>118</v>
      </c>
      <c r="W32" t="s">
        <v>5</v>
      </c>
      <c r="X32" t="s">
        <v>5</v>
      </c>
      <c r="Y32" t="s">
        <v>118</v>
      </c>
      <c r="Z32" t="s">
        <v>5</v>
      </c>
      <c r="AA32" t="s">
        <v>5</v>
      </c>
      <c r="AB32" t="s">
        <v>5</v>
      </c>
      <c r="AC32" t="s">
        <v>5</v>
      </c>
      <c r="AD32" t="s">
        <v>204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205</v>
      </c>
      <c r="I33" t="s">
        <v>119</v>
      </c>
      <c r="J33" t="s">
        <v>5</v>
      </c>
      <c r="K33" t="s">
        <v>5</v>
      </c>
      <c r="L33" t="s">
        <v>5</v>
      </c>
      <c r="M33" t="s">
        <v>226</v>
      </c>
      <c r="N33" t="s">
        <v>5</v>
      </c>
      <c r="O33" t="s">
        <v>227</v>
      </c>
      <c r="P33" t="s">
        <v>5</v>
      </c>
      <c r="Q33" t="s">
        <v>123</v>
      </c>
      <c r="R33" t="s">
        <v>119</v>
      </c>
      <c r="S33" t="s">
        <v>122</v>
      </c>
      <c r="T33" t="s">
        <v>119</v>
      </c>
      <c r="U33" t="s">
        <v>122</v>
      </c>
      <c r="V33" t="s">
        <v>119</v>
      </c>
      <c r="W33" t="s">
        <v>5</v>
      </c>
      <c r="X33" t="s">
        <v>5</v>
      </c>
      <c r="Y33" t="s">
        <v>119</v>
      </c>
      <c r="Z33" t="s">
        <v>5</v>
      </c>
      <c r="AA33" t="s">
        <v>5</v>
      </c>
      <c r="AB33" t="s">
        <v>5</v>
      </c>
      <c r="AC33" t="s">
        <v>5</v>
      </c>
      <c r="AD33" t="s">
        <v>204</v>
      </c>
      <c r="AE33" s="2"/>
    </row>
    <row r="34" spans="5:31" ht="39" customHeight="1" x14ac:dyDescent="0.2">
      <c r="E34" s="1">
        <v>10</v>
      </c>
      <c r="F34" t="s">
        <v>203</v>
      </c>
      <c r="G34" t="s">
        <v>118</v>
      </c>
      <c r="H34" t="s">
        <v>118</v>
      </c>
      <c r="I34" t="s">
        <v>118</v>
      </c>
      <c r="J34" t="s">
        <v>5</v>
      </c>
      <c r="K34" t="s">
        <v>221</v>
      </c>
      <c r="L34" t="s">
        <v>118</v>
      </c>
      <c r="M34" t="s">
        <v>5</v>
      </c>
      <c r="N34" t="s">
        <v>5</v>
      </c>
      <c r="O34" t="s">
        <v>5</v>
      </c>
      <c r="P34" t="s">
        <v>118</v>
      </c>
      <c r="Q34" t="s">
        <v>118</v>
      </c>
      <c r="R34" t="s">
        <v>118</v>
      </c>
      <c r="S34" t="s">
        <v>122</v>
      </c>
      <c r="T34" t="s">
        <v>5</v>
      </c>
      <c r="U34" t="s">
        <v>122</v>
      </c>
      <c r="V34" t="s">
        <v>118</v>
      </c>
      <c r="W34" t="s">
        <v>118</v>
      </c>
      <c r="X34" t="s">
        <v>5</v>
      </c>
      <c r="Y34" t="s">
        <v>5</v>
      </c>
      <c r="Z34" t="s">
        <v>5</v>
      </c>
      <c r="AA34" t="s">
        <v>118</v>
      </c>
      <c r="AB34" t="s">
        <v>5</v>
      </c>
      <c r="AC34" t="s">
        <v>5</v>
      </c>
      <c r="AD34" t="s">
        <v>204</v>
      </c>
      <c r="AE34" s="2"/>
    </row>
    <row r="35" spans="5:31" ht="39" customHeight="1" x14ac:dyDescent="0.2">
      <c r="E35" s="1">
        <v>11</v>
      </c>
      <c r="F35" t="s">
        <v>204</v>
      </c>
      <c r="G35" t="s">
        <v>119</v>
      </c>
      <c r="H35" t="s">
        <v>119</v>
      </c>
      <c r="I35" t="s">
        <v>119</v>
      </c>
      <c r="J35" t="s">
        <v>5</v>
      </c>
      <c r="K35" t="s">
        <v>222</v>
      </c>
      <c r="L35" t="s">
        <v>119</v>
      </c>
      <c r="M35" t="s">
        <v>5</v>
      </c>
      <c r="N35" t="s">
        <v>5</v>
      </c>
      <c r="O35" t="s">
        <v>5</v>
      </c>
      <c r="P35" t="s">
        <v>119</v>
      </c>
      <c r="Q35" t="s">
        <v>119</v>
      </c>
      <c r="R35" t="s">
        <v>119</v>
      </c>
      <c r="S35" t="s">
        <v>122</v>
      </c>
      <c r="T35" t="s">
        <v>5</v>
      </c>
      <c r="U35" t="s">
        <v>123</v>
      </c>
      <c r="V35" t="s">
        <v>119</v>
      </c>
      <c r="W35" t="s">
        <v>119</v>
      </c>
      <c r="X35" t="s">
        <v>5</v>
      </c>
      <c r="Y35" t="s">
        <v>5</v>
      </c>
      <c r="Z35" t="s">
        <v>5</v>
      </c>
      <c r="AA35" t="s">
        <v>119</v>
      </c>
      <c r="AB35" t="s">
        <v>5</v>
      </c>
      <c r="AC35" t="s">
        <v>5</v>
      </c>
      <c r="AD35" t="s">
        <v>204</v>
      </c>
      <c r="AE35" s="2"/>
    </row>
    <row r="36" spans="5:31" ht="39" customHeight="1" x14ac:dyDescent="0.2">
      <c r="E36" s="1">
        <v>12</v>
      </c>
      <c r="F36" t="s">
        <v>204</v>
      </c>
      <c r="G36" t="s">
        <v>5</v>
      </c>
      <c r="H36" t="s">
        <v>5</v>
      </c>
      <c r="I36" t="s">
        <v>118</v>
      </c>
      <c r="J36" t="s">
        <v>5</v>
      </c>
      <c r="K36" t="s">
        <v>5</v>
      </c>
      <c r="L36" t="s">
        <v>5</v>
      </c>
      <c r="M36" t="s">
        <v>5</v>
      </c>
      <c r="N36" t="s">
        <v>5</v>
      </c>
      <c r="O36" t="s">
        <v>5</v>
      </c>
      <c r="P36" t="s">
        <v>5</v>
      </c>
      <c r="Q36" t="s">
        <v>202</v>
      </c>
      <c r="R36" t="s">
        <v>5</v>
      </c>
      <c r="S36" t="s">
        <v>122</v>
      </c>
      <c r="T36" t="s">
        <v>5</v>
      </c>
      <c r="U36" t="s">
        <v>5</v>
      </c>
      <c r="V36" t="s">
        <v>118</v>
      </c>
      <c r="W36" t="s">
        <v>5</v>
      </c>
      <c r="X36" t="s">
        <v>5</v>
      </c>
      <c r="Y36" t="s">
        <v>118</v>
      </c>
      <c r="Z36" t="s">
        <v>5</v>
      </c>
      <c r="AA36" t="s">
        <v>5</v>
      </c>
      <c r="AB36" t="s">
        <v>5</v>
      </c>
      <c r="AC36" t="s">
        <v>5</v>
      </c>
      <c r="AD36" t="s">
        <v>204</v>
      </c>
      <c r="AE36" s="2"/>
    </row>
    <row r="37" spans="5:31" ht="39" customHeight="1" x14ac:dyDescent="0.2">
      <c r="E37" s="1">
        <v>13</v>
      </c>
      <c r="F37" t="s">
        <v>204</v>
      </c>
      <c r="G37" t="s">
        <v>5</v>
      </c>
      <c r="H37" t="s">
        <v>5</v>
      </c>
      <c r="I37" t="s">
        <v>119</v>
      </c>
      <c r="J37" t="s">
        <v>5</v>
      </c>
      <c r="K37" t="s">
        <v>5</v>
      </c>
      <c r="L37" t="s">
        <v>5</v>
      </c>
      <c r="M37" t="s">
        <v>5</v>
      </c>
      <c r="N37" t="s">
        <v>5</v>
      </c>
      <c r="O37" t="s">
        <v>5</v>
      </c>
      <c r="P37" t="s">
        <v>5</v>
      </c>
      <c r="Q37" t="s">
        <v>202</v>
      </c>
      <c r="R37" t="s">
        <v>5</v>
      </c>
      <c r="S37" t="s">
        <v>122</v>
      </c>
      <c r="T37" t="s">
        <v>5</v>
      </c>
      <c r="U37" t="s">
        <v>5</v>
      </c>
      <c r="V37" t="s">
        <v>119</v>
      </c>
      <c r="W37" t="s">
        <v>5</v>
      </c>
      <c r="X37" t="s">
        <v>5</v>
      </c>
      <c r="Y37" t="s">
        <v>119</v>
      </c>
      <c r="Z37" t="s">
        <v>5</v>
      </c>
      <c r="AA37" t="s">
        <v>5</v>
      </c>
      <c r="AB37" t="s">
        <v>5</v>
      </c>
      <c r="AC37" t="s">
        <v>5</v>
      </c>
      <c r="AD37" t="s">
        <v>205</v>
      </c>
      <c r="AE37" s="2"/>
    </row>
    <row r="38" spans="5:31" ht="39" customHeight="1" x14ac:dyDescent="0.2">
      <c r="E38" s="1">
        <v>14</v>
      </c>
      <c r="F38" t="s">
        <v>204</v>
      </c>
      <c r="G38" t="s">
        <v>5</v>
      </c>
      <c r="H38" t="s">
        <v>219</v>
      </c>
      <c r="I38" t="s">
        <v>186</v>
      </c>
      <c r="J38" t="s">
        <v>118</v>
      </c>
      <c r="K38" t="s">
        <v>119</v>
      </c>
      <c r="L38" t="s">
        <v>118</v>
      </c>
      <c r="M38" t="s">
        <v>5</v>
      </c>
      <c r="N38" t="s">
        <v>5</v>
      </c>
      <c r="O38" t="s">
        <v>5</v>
      </c>
      <c r="P38" t="s">
        <v>118</v>
      </c>
      <c r="Q38" t="s">
        <v>119</v>
      </c>
      <c r="R38" t="s">
        <v>119</v>
      </c>
      <c r="S38" t="s">
        <v>122</v>
      </c>
      <c r="T38" t="s">
        <v>5</v>
      </c>
      <c r="U38" t="s">
        <v>5</v>
      </c>
      <c r="V38" t="s">
        <v>186</v>
      </c>
      <c r="W38" t="s">
        <v>118</v>
      </c>
      <c r="X38" t="s">
        <v>5</v>
      </c>
      <c r="Y38" t="s">
        <v>5</v>
      </c>
      <c r="Z38" t="s">
        <v>214</v>
      </c>
      <c r="AA38" t="s">
        <v>118</v>
      </c>
      <c r="AB38" t="s">
        <v>118</v>
      </c>
      <c r="AC38" t="s">
        <v>118</v>
      </c>
      <c r="AD38" t="s">
        <v>118</v>
      </c>
      <c r="AE38" s="2"/>
    </row>
    <row r="39" spans="5:31" ht="39" customHeight="1" x14ac:dyDescent="0.2">
      <c r="E39" s="1">
        <v>15</v>
      </c>
      <c r="F39" t="s">
        <v>205</v>
      </c>
      <c r="G39" t="s">
        <v>5</v>
      </c>
      <c r="H39" t="s">
        <v>219</v>
      </c>
      <c r="I39" t="s">
        <v>186</v>
      </c>
      <c r="J39" t="s">
        <v>119</v>
      </c>
      <c r="K39" t="s">
        <v>228</v>
      </c>
      <c r="L39" t="s">
        <v>119</v>
      </c>
      <c r="M39" t="s">
        <v>218</v>
      </c>
      <c r="N39" t="s">
        <v>216</v>
      </c>
      <c r="O39" t="s">
        <v>217</v>
      </c>
      <c r="P39" t="s">
        <v>119</v>
      </c>
      <c r="Q39" t="s">
        <v>187</v>
      </c>
      <c r="R39" t="s">
        <v>188</v>
      </c>
      <c r="S39" t="s">
        <v>123</v>
      </c>
      <c r="T39" t="s">
        <v>5</v>
      </c>
      <c r="U39" t="s">
        <v>5</v>
      </c>
      <c r="V39" t="s">
        <v>186</v>
      </c>
      <c r="W39" t="s">
        <v>119</v>
      </c>
      <c r="X39" t="s">
        <v>5</v>
      </c>
      <c r="Y39" t="s">
        <v>5</v>
      </c>
      <c r="Z39" t="s">
        <v>215</v>
      </c>
      <c r="AA39" t="s">
        <v>119</v>
      </c>
      <c r="AB39" t="s">
        <v>119</v>
      </c>
      <c r="AC39" t="s">
        <v>119</v>
      </c>
      <c r="AD39" t="s">
        <v>119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0B2B4-5067-AA40-BC59-D571FE095DA4}">
  <sheetPr codeName="Sheet29"/>
  <dimension ref="C1:AE259"/>
  <sheetViews>
    <sheetView topLeftCell="A4" zoomScale="80" zoomScaleNormal="80" workbookViewId="0">
      <selection activeCell="F16" sqref="F16:F10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159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136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63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16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tr">
        <f ca="1">_xlfn.CONCAT("uint8_t ", _xlfn.TEXTAFTER(CELL("filename"),"]"), "_Enemies[] = {")</f>
        <v>uint8_t Level_11_Enemies[]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17</v>
      </c>
    </row>
    <row r="74" spans="5:15" ht="18" customHeight="1" x14ac:dyDescent="0.25">
      <c r="F74" s="7" t="s">
        <v>146</v>
      </c>
    </row>
    <row r="75" spans="5:15" ht="18" customHeight="1" x14ac:dyDescent="0.25">
      <c r="F75" s="8" t="s">
        <v>15</v>
      </c>
    </row>
    <row r="76" spans="5:15" ht="18" customHeight="1" x14ac:dyDescent="0.25">
      <c r="F76" s="8" t="s">
        <v>147</v>
      </c>
    </row>
    <row r="77" spans="5:15" ht="18" customHeight="1" x14ac:dyDescent="0.25">
      <c r="F77" s="7" t="s">
        <v>142</v>
      </c>
    </row>
    <row r="78" spans="5:15" ht="18" customHeight="1" x14ac:dyDescent="0.25">
      <c r="E78">
        <v>7</v>
      </c>
      <c r="F78" s="7" t="s">
        <v>143</v>
      </c>
    </row>
    <row r="79" spans="5:15" ht="18" customHeight="1" x14ac:dyDescent="0.25">
      <c r="F79" s="7" t="s">
        <v>18</v>
      </c>
    </row>
    <row r="80" spans="5:15" ht="18" customHeight="1" x14ac:dyDescent="0.25">
      <c r="F80" s="7" t="s">
        <v>144</v>
      </c>
    </row>
    <row r="81" spans="5:6" ht="18" customHeight="1" x14ac:dyDescent="0.25">
      <c r="F81" s="7" t="s">
        <v>148</v>
      </c>
    </row>
    <row r="82" spans="5:6" ht="18" customHeight="1" x14ac:dyDescent="0.25">
      <c r="F82" s="7" t="s">
        <v>130</v>
      </c>
    </row>
    <row r="83" spans="5:6" ht="18" customHeight="1" x14ac:dyDescent="0.25">
      <c r="F83" s="7" t="s">
        <v>145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17</v>
      </c>
    </row>
    <row r="86" spans="5:6" ht="18" customHeight="1" x14ac:dyDescent="0.25">
      <c r="F86" s="7" t="s">
        <v>146</v>
      </c>
    </row>
    <row r="87" spans="5:6" ht="18" customHeight="1" x14ac:dyDescent="0.25">
      <c r="F87" s="7" t="s">
        <v>15</v>
      </c>
    </row>
    <row r="88" spans="5:6" ht="18" customHeight="1" x14ac:dyDescent="0.25">
      <c r="F88" s="7" t="s">
        <v>147</v>
      </c>
    </row>
    <row r="89" spans="5:6" ht="18" customHeight="1" x14ac:dyDescent="0.25">
      <c r="F89" s="7" t="s">
        <v>142</v>
      </c>
    </row>
    <row r="90" spans="5:6" ht="18" customHeight="1" x14ac:dyDescent="0.25">
      <c r="F90" s="7" t="s">
        <v>143</v>
      </c>
    </row>
    <row r="91" spans="5:6" ht="18" customHeight="1" x14ac:dyDescent="0.25">
      <c r="F91" s="7" t="s">
        <v>18</v>
      </c>
    </row>
    <row r="92" spans="5:6" ht="18" customHeight="1" x14ac:dyDescent="0.25">
      <c r="E92">
        <v>9</v>
      </c>
      <c r="F92" s="7" t="s">
        <v>144</v>
      </c>
    </row>
    <row r="93" spans="5:6" ht="18" customHeight="1" x14ac:dyDescent="0.25">
      <c r="F93" s="7" t="s">
        <v>148</v>
      </c>
    </row>
    <row r="94" spans="5:6" ht="18" customHeight="1" x14ac:dyDescent="0.25">
      <c r="F94" s="7" t="s">
        <v>130</v>
      </c>
    </row>
    <row r="95" spans="5:6" ht="18" customHeight="1" x14ac:dyDescent="0.25">
      <c r="F95" s="7" t="s">
        <v>145</v>
      </c>
    </row>
    <row r="96" spans="5:6" ht="18" customHeight="1" x14ac:dyDescent="0.25">
      <c r="F96" s="7"/>
    </row>
    <row r="97" spans="5:6" ht="18" customHeight="1" x14ac:dyDescent="0.25">
      <c r="F97" s="7" t="s">
        <v>17</v>
      </c>
    </row>
    <row r="98" spans="5:6" ht="18" customHeight="1" x14ac:dyDescent="0.25">
      <c r="F98" s="7" t="s">
        <v>146</v>
      </c>
    </row>
    <row r="99" spans="5:6" ht="18" customHeight="1" x14ac:dyDescent="0.25">
      <c r="E99">
        <v>10</v>
      </c>
      <c r="F99" s="7" t="s">
        <v>15</v>
      </c>
    </row>
    <row r="100" spans="5:6" ht="18" customHeight="1" x14ac:dyDescent="0.25">
      <c r="F100" s="7" t="s">
        <v>147</v>
      </c>
    </row>
    <row r="101" spans="5:6" ht="18" customHeight="1" x14ac:dyDescent="0.25">
      <c r="F101" s="7" t="s">
        <v>142</v>
      </c>
    </row>
    <row r="102" spans="5:6" ht="18" customHeight="1" x14ac:dyDescent="0.25">
      <c r="F102" s="7" t="s">
        <v>143</v>
      </c>
    </row>
    <row r="103" spans="5:6" ht="18" customHeight="1" x14ac:dyDescent="0.25">
      <c r="F103" s="7" t="s">
        <v>18</v>
      </c>
    </row>
    <row r="104" spans="5:6" ht="18" customHeight="1" x14ac:dyDescent="0.25">
      <c r="F104" s="7" t="s">
        <v>144</v>
      </c>
    </row>
    <row r="105" spans="5:6" ht="18" customHeight="1" x14ac:dyDescent="0.25">
      <c r="F105" s="7" t="s">
        <v>148</v>
      </c>
    </row>
    <row r="106" spans="5:6" ht="18" customHeight="1" x14ac:dyDescent="0.25">
      <c r="E106">
        <v>11</v>
      </c>
      <c r="F106" s="7" t="s">
        <v>130</v>
      </c>
    </row>
    <row r="107" spans="5:6" ht="18" customHeight="1" x14ac:dyDescent="0.25">
      <c r="F107" s="7" t="s">
        <v>145</v>
      </c>
    </row>
    <row r="108" spans="5:6" ht="18" customHeight="1" x14ac:dyDescent="0.25">
      <c r="F108" s="7" t="s">
        <v>12</v>
      </c>
    </row>
    <row r="109" spans="5:6" ht="18" customHeight="1" x14ac:dyDescent="0.25">
      <c r="F109" s="7"/>
    </row>
    <row r="110" spans="5:6" ht="18" customHeight="1" x14ac:dyDescent="0.25">
      <c r="F110" s="7"/>
    </row>
    <row r="111" spans="5:6" ht="18" customHeight="1" x14ac:dyDescent="0.25">
      <c r="F111" s="7"/>
    </row>
    <row r="112" spans="5:6" ht="18" customHeight="1" x14ac:dyDescent="0.25">
      <c r="F112" s="7"/>
    </row>
    <row r="113" spans="5:6" ht="18" customHeight="1" x14ac:dyDescent="0.25">
      <c r="E113">
        <v>12</v>
      </c>
      <c r="F113" s="7"/>
    </row>
    <row r="114" spans="5:6" ht="18" customHeight="1" x14ac:dyDescent="0.25">
      <c r="F114" s="7"/>
    </row>
    <row r="115" spans="5:6" ht="18" customHeight="1" x14ac:dyDescent="0.25">
      <c r="F115" s="7"/>
    </row>
    <row r="116" spans="5:6" ht="18" customHeight="1" x14ac:dyDescent="0.25">
      <c r="F116" s="7"/>
    </row>
    <row r="117" spans="5:6" ht="18" customHeight="1" x14ac:dyDescent="0.25">
      <c r="F117" s="7"/>
    </row>
    <row r="118" spans="5:6" ht="18" customHeight="1" x14ac:dyDescent="0.25">
      <c r="F118" s="7"/>
    </row>
    <row r="119" spans="5:6" ht="18" customHeight="1" x14ac:dyDescent="0.25">
      <c r="F119" s="7"/>
    </row>
    <row r="120" spans="5:6" ht="18" customHeight="1" x14ac:dyDescent="0.25">
      <c r="E120">
        <v>13</v>
      </c>
      <c r="F120" s="7"/>
    </row>
    <row r="121" spans="5:6" ht="18" customHeight="1" x14ac:dyDescent="0.25">
      <c r="F121" s="7"/>
    </row>
    <row r="122" spans="5:6" ht="18" customHeight="1" x14ac:dyDescent="0.25">
      <c r="F122" s="7"/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CAD1-10AE-4944-AF43-B10EB0555580}">
  <sheetPr codeName="Sheet14"/>
  <dimension ref="C1:AE85609"/>
  <sheetViews>
    <sheetView zoomScale="80" zoomScaleNormal="80" workbookViewId="0">
      <selection activeCell="F16" sqref="F16:F12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Level_00_Orig[]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151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153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Level_11_Enemies[]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157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206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126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207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158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141</v>
      </c>
    </row>
    <row r="80" spans="5:15" ht="18" customHeight="1" x14ac:dyDescent="0.25">
      <c r="F80" s="7" t="s">
        <v>71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162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71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Level_11_Enemies[] = {</v>
      </c>
    </row>
    <row r="108" spans="5:6" ht="18" customHeight="1" x14ac:dyDescent="0.25">
      <c r="F108" s="7" t="s">
        <v>17</v>
      </c>
    </row>
    <row r="109" spans="5:6" ht="18" customHeight="1" x14ac:dyDescent="0.25">
      <c r="F109" s="7" t="s">
        <v>146</v>
      </c>
    </row>
    <row r="110" spans="5:6" ht="18" customHeight="1" x14ac:dyDescent="0.25">
      <c r="F110" s="7" t="s">
        <v>15</v>
      </c>
    </row>
    <row r="111" spans="5:6" ht="18" customHeight="1" x14ac:dyDescent="0.25">
      <c r="F111" s="7" t="s">
        <v>147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18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158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15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64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155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64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96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164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138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165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86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166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135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138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Level_11_Enemies[] = {</v>
      </c>
    </row>
    <row r="129" spans="6:6" ht="18" customHeight="1" x14ac:dyDescent="0.25">
      <c r="F129" s="7" t="s">
        <v>97</v>
      </c>
    </row>
    <row r="130" spans="6:6" ht="18" customHeight="1" x14ac:dyDescent="0.25">
      <c r="F130" s="7" t="s">
        <v>167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208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100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137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89</v>
      </c>
    </row>
    <row r="142" spans="6:6" ht="18" customHeight="1" x14ac:dyDescent="0.25">
      <c r="F142" s="7" t="s">
        <v>133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209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168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152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74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77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78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170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107</v>
      </c>
    </row>
    <row r="79" spans="5:15" ht="18" customHeight="1" x14ac:dyDescent="0.25">
      <c r="F79" s="7" t="s">
        <v>171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157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152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172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153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Level_11_Enemies[] = {</v>
      </c>
    </row>
    <row r="122" spans="5:6" ht="18" customHeight="1" x14ac:dyDescent="0.25">
      <c r="F122" s="7" t="s">
        <v>17</v>
      </c>
    </row>
    <row r="123" spans="5:6" ht="18" customHeight="1" x14ac:dyDescent="0.25">
      <c r="F123" s="7" t="s">
        <v>146</v>
      </c>
    </row>
    <row r="124" spans="5:6" ht="18" customHeight="1" x14ac:dyDescent="0.25">
      <c r="F124" s="7" t="s">
        <v>15</v>
      </c>
    </row>
    <row r="125" spans="5:6" ht="18" customHeight="1" x14ac:dyDescent="0.25">
      <c r="F125" s="7" t="s">
        <v>147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18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148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157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71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72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174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94</v>
      </c>
    </row>
    <row r="79" spans="5:15" ht="18" customHeight="1" x14ac:dyDescent="0.25">
      <c r="F79" s="7" t="s">
        <v>192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19</v>
      </c>
    </row>
    <row r="82" spans="5:6" ht="18" customHeight="1" x14ac:dyDescent="0.25">
      <c r="F82" s="7" t="s">
        <v>156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140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87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175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Level_11_Enemies[] = {</v>
      </c>
    </row>
    <row r="108" spans="5:6" ht="18" customHeight="1" x14ac:dyDescent="0.25">
      <c r="F108" s="7" t="s">
        <v>113</v>
      </c>
    </row>
    <row r="109" spans="5:6" ht="18" customHeight="1" x14ac:dyDescent="0.25">
      <c r="F109" s="7" t="s">
        <v>155</v>
      </c>
    </row>
    <row r="110" spans="5:6" ht="18" customHeight="1" x14ac:dyDescent="0.25">
      <c r="F110" s="7" t="s">
        <v>79</v>
      </c>
    </row>
    <row r="111" spans="5:6" ht="18" customHeight="1" x14ac:dyDescent="0.25">
      <c r="F111" s="7" t="s">
        <v>207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91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DD2F-CA13-9C40-BEB4-6F459178F7F4}">
  <sheetPr codeName="Sheet11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64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155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174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83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160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135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161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161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178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87</v>
      </c>
    </row>
    <row r="114" spans="5:6" ht="18" customHeight="1" x14ac:dyDescent="0.25">
      <c r="F114" s="7" t="s">
        <v>179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180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Level_11_Enemies[]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129</v>
      </c>
    </row>
    <row r="131" spans="6:6" ht="18" customHeight="1" x14ac:dyDescent="0.25">
      <c r="F131" s="7" t="s">
        <v>79</v>
      </c>
    </row>
    <row r="132" spans="6:6" ht="18" customHeight="1" x14ac:dyDescent="0.25">
      <c r="F132" s="7" t="s">
        <v>210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181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115</v>
      </c>
    </row>
    <row r="142" spans="6:6" ht="18" customHeight="1" x14ac:dyDescent="0.25">
      <c r="F142" s="7" t="s">
        <v>176</v>
      </c>
    </row>
    <row r="143" spans="6:6" ht="18" customHeight="1" x14ac:dyDescent="0.25">
      <c r="F143" s="7" t="s">
        <v>69</v>
      </c>
    </row>
    <row r="144" spans="6:6" ht="18" customHeight="1" x14ac:dyDescent="0.25">
      <c r="F144" s="7" t="s">
        <v>206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107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158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116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176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128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182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176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152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171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151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178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Level_11_Enemies[]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126</v>
      </c>
    </row>
    <row r="131" spans="6:6" ht="18" customHeight="1" x14ac:dyDescent="0.25">
      <c r="F131" s="7" t="s">
        <v>75</v>
      </c>
    </row>
    <row r="132" spans="6:6" ht="18" customHeight="1" x14ac:dyDescent="0.25">
      <c r="F132" s="7" t="s">
        <v>210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183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66</v>
      </c>
    </row>
    <row r="142" spans="6:6" ht="18" customHeight="1" x14ac:dyDescent="0.25">
      <c r="F142" s="7" t="s">
        <v>152</v>
      </c>
    </row>
    <row r="143" spans="6:6" ht="18" customHeight="1" x14ac:dyDescent="0.25">
      <c r="F143" s="7" t="s">
        <v>82</v>
      </c>
    </row>
    <row r="144" spans="6:6" ht="18" customHeight="1" x14ac:dyDescent="0.25">
      <c r="F144" s="7" t="s">
        <v>210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103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181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zoomScale="80" zoomScaleNormal="80" workbookViewId="0">
      <selection activeCell="F16" sqref="F16:F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153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85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169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71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102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65</v>
      </c>
    </row>
    <row r="79" spans="5:15" ht="18" customHeight="1" x14ac:dyDescent="0.25">
      <c r="F79" s="7" t="s">
        <v>129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93</v>
      </c>
    </row>
    <row r="86" spans="5:6" ht="18" customHeight="1" x14ac:dyDescent="0.25">
      <c r="F86" s="7" t="s">
        <v>158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Level_11_Enemies[] = {</v>
      </c>
    </row>
    <row r="101" spans="5:6" ht="18" customHeight="1" x14ac:dyDescent="0.25">
      <c r="F101" s="7" t="s">
        <v>66</v>
      </c>
    </row>
    <row r="102" spans="5:6" ht="18" customHeight="1" x14ac:dyDescent="0.25">
      <c r="F102" s="7" t="s">
        <v>138</v>
      </c>
    </row>
    <row r="103" spans="5:6" ht="18" customHeight="1" x14ac:dyDescent="0.25">
      <c r="F103" s="7" t="s">
        <v>15</v>
      </c>
    </row>
    <row r="104" spans="5:6" ht="18" customHeight="1" x14ac:dyDescent="0.25">
      <c r="F104" s="7" t="s">
        <v>211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67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184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89</v>
      </c>
    </row>
    <row r="114" spans="5:6" ht="18" customHeight="1" x14ac:dyDescent="0.25">
      <c r="F114" s="7" t="s">
        <v>162</v>
      </c>
    </row>
    <row r="115" spans="5:6" ht="18" customHeight="1" x14ac:dyDescent="0.25">
      <c r="F115" s="7" t="s">
        <v>83</v>
      </c>
    </row>
    <row r="116" spans="5:6" ht="18" customHeight="1" x14ac:dyDescent="0.25">
      <c r="F116" s="7" t="s">
        <v>209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91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149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66</v>
      </c>
    </row>
    <row r="126" spans="5:6" ht="18" customHeight="1" x14ac:dyDescent="0.25">
      <c r="F126" s="7" t="s">
        <v>141</v>
      </c>
    </row>
    <row r="127" spans="5:6" ht="18" customHeight="1" x14ac:dyDescent="0.25">
      <c r="F127" s="7" t="s">
        <v>83</v>
      </c>
    </row>
    <row r="128" spans="5:6" ht="18" customHeight="1" x14ac:dyDescent="0.25">
      <c r="F128" s="7" t="s">
        <v>210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103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193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zoomScale="80" zoomScaleNormal="80" workbookViewId="0">
      <selection activeCell="F54" sqref="F5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78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59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84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133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108</v>
      </c>
    </row>
    <row r="79" spans="5:15" ht="18" customHeight="1" x14ac:dyDescent="0.25">
      <c r="F79" s="7" t="s">
        <v>153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77</v>
      </c>
    </row>
    <row r="86" spans="5:6" ht="18" customHeight="1" x14ac:dyDescent="0.25">
      <c r="F86" s="7" t="s">
        <v>192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192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74</v>
      </c>
    </row>
    <row r="100" spans="5:6" ht="18" customHeight="1" x14ac:dyDescent="0.25">
      <c r="F100" s="7" t="s">
        <v>169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86</v>
      </c>
    </row>
    <row r="107" spans="5:6" ht="18" customHeight="1" x14ac:dyDescent="0.25">
      <c r="F107" s="7" t="s">
        <v>162</v>
      </c>
    </row>
    <row r="108" spans="5:6" ht="18" customHeight="1" x14ac:dyDescent="0.25">
      <c r="F108" s="7" t="s">
        <v>15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199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153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88</v>
      </c>
    </row>
    <row r="121" spans="5:6" ht="18" customHeight="1" x14ac:dyDescent="0.25">
      <c r="F121" s="7" t="s">
        <v>163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132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Level_11_Enemies[]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176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211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184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2771-61C6-D140-A87F-B68ACAFDFD28}">
  <sheetPr codeName="Sheet28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195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196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129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129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140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140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198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Level_11_Enemies[] = {</v>
      </c>
    </row>
    <row r="129" spans="6:6" ht="18" customHeight="1" x14ac:dyDescent="0.25">
      <c r="F129" s="7" t="s">
        <v>89</v>
      </c>
    </row>
    <row r="130" spans="6:6" ht="18" customHeight="1" x14ac:dyDescent="0.25">
      <c r="F130" s="7" t="s">
        <v>157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209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91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185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17</v>
      </c>
    </row>
    <row r="142" spans="6:6" ht="18" customHeight="1" x14ac:dyDescent="0.25">
      <c r="F142" s="7" t="s">
        <v>146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147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96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94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82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156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151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107</v>
      </c>
    </row>
    <row r="86" spans="5:6" ht="18" customHeight="1" x14ac:dyDescent="0.25">
      <c r="F86" s="7" t="s">
        <v>151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126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62</v>
      </c>
    </row>
    <row r="100" spans="5:6" ht="18" customHeight="1" x14ac:dyDescent="0.25">
      <c r="F100" s="7" t="s">
        <v>135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92</v>
      </c>
    </row>
    <row r="107" spans="5:6" ht="18" customHeight="1" x14ac:dyDescent="0.25">
      <c r="F107" s="7" t="s">
        <v>126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199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88</v>
      </c>
    </row>
    <row r="114" spans="5:6" ht="18" customHeight="1" x14ac:dyDescent="0.25">
      <c r="F114" s="7" t="s">
        <v>160</v>
      </c>
    </row>
    <row r="115" spans="5:6" ht="18" customHeight="1" x14ac:dyDescent="0.25">
      <c r="F115" s="7" t="s">
        <v>75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132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93</v>
      </c>
    </row>
    <row r="121" spans="5:6" ht="18" customHeight="1" x14ac:dyDescent="0.25">
      <c r="F121" s="7" t="s">
        <v>160</v>
      </c>
    </row>
    <row r="122" spans="5:6" ht="18" customHeight="1" x14ac:dyDescent="0.25">
      <c r="F122" s="7" t="s">
        <v>71</v>
      </c>
    </row>
    <row r="123" spans="5:6" ht="18" customHeight="1" x14ac:dyDescent="0.25">
      <c r="F123" s="7" t="s">
        <v>19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E127">
        <v>14</v>
      </c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Level_11_Enemies[] = {</v>
      </c>
    </row>
    <row r="136" spans="6:6" ht="18" customHeight="1" x14ac:dyDescent="0.25">
      <c r="F136" s="7" t="s">
        <v>97</v>
      </c>
    </row>
    <row r="137" spans="6:6" ht="18" customHeight="1" x14ac:dyDescent="0.25">
      <c r="F137" s="7" t="s">
        <v>200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208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100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137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5699-B8D5-054E-91CC-BABBEA696440}">
  <sheetPr codeName="Sheet25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4:15" ht="18" customHeight="1" x14ac:dyDescent="0.25">
      <c r="F33" s="7" t="s">
        <v>12</v>
      </c>
    </row>
    <row r="34" spans="4:15" ht="18" customHeight="1" x14ac:dyDescent="0.2"/>
    <row r="35" spans="4:15" ht="18" customHeight="1" x14ac:dyDescent="0.25">
      <c r="D35">
        <v>1</v>
      </c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4:15" ht="18" customHeight="1" x14ac:dyDescent="0.25">
      <c r="F36" s="7" t="s">
        <v>84</v>
      </c>
      <c r="G36" s="7"/>
      <c r="H36" s="7"/>
      <c r="I36" s="7"/>
      <c r="J36" s="7"/>
      <c r="K36" s="7"/>
      <c r="L36" s="7"/>
      <c r="M36" s="7"/>
      <c r="N36" s="7"/>
      <c r="O36" s="7"/>
    </row>
    <row r="37" spans="4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4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4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4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4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4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4:15" ht="18" customHeight="1" x14ac:dyDescent="0.25">
      <c r="D43">
        <v>2</v>
      </c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4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4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4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4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4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4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4:15" ht="18" customHeight="1" x14ac:dyDescent="0.25">
      <c r="D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4:15" ht="18" customHeight="1" x14ac:dyDescent="0.25">
      <c r="F51" s="7" t="s">
        <v>129</v>
      </c>
      <c r="G51" s="7"/>
      <c r="H51" s="7"/>
      <c r="I51" s="7"/>
      <c r="J51" s="7"/>
      <c r="K51" s="7"/>
      <c r="L51" s="7"/>
      <c r="M51" s="7"/>
      <c r="N51" s="7"/>
      <c r="O51" s="7"/>
    </row>
    <row r="52" spans="4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4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4:15" ht="18" customHeight="1" x14ac:dyDescent="0.25">
      <c r="F54" s="7" t="s">
        <v>189</v>
      </c>
      <c r="G54" s="7"/>
      <c r="H54" s="7"/>
      <c r="I54" s="7"/>
      <c r="J54" s="7"/>
      <c r="K54" s="7"/>
      <c r="L54" s="7"/>
      <c r="M54" s="7"/>
      <c r="N54" s="7"/>
      <c r="O54" s="7"/>
    </row>
    <row r="55" spans="4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4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4:15" ht="18" customHeight="1" x14ac:dyDescent="0.25">
      <c r="D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4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4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4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4:15" ht="18" customHeight="1" x14ac:dyDescent="0.25">
      <c r="F61" s="13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4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4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4:15" ht="18" customHeight="1" x14ac:dyDescent="0.25">
      <c r="D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4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4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4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4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4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4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4:15" ht="18" customHeight="1" x14ac:dyDescent="0.25">
      <c r="D71">
        <v>6</v>
      </c>
      <c r="F71" s="7" t="s">
        <v>59</v>
      </c>
      <c r="G71" s="7"/>
      <c r="H71" s="7"/>
      <c r="I71" s="7"/>
      <c r="J71" s="7"/>
      <c r="K71" s="7"/>
      <c r="L71" s="7"/>
      <c r="M71" s="7"/>
      <c r="N71" s="7"/>
      <c r="O71" s="7"/>
    </row>
    <row r="72" spans="4:15" ht="18" customHeight="1" x14ac:dyDescent="0.25">
      <c r="F72" s="7" t="s">
        <v>153</v>
      </c>
      <c r="G72" s="7"/>
      <c r="H72" s="7"/>
      <c r="I72" s="7"/>
      <c r="J72" s="7"/>
      <c r="K72" s="7"/>
      <c r="L72" s="7"/>
      <c r="M72" s="7"/>
      <c r="N72" s="7"/>
      <c r="O72" s="7"/>
    </row>
    <row r="73" spans="4:15" ht="18" customHeight="1" x14ac:dyDescent="0.25">
      <c r="F73" s="7" t="s">
        <v>75</v>
      </c>
    </row>
    <row r="74" spans="4:15" ht="18" customHeight="1" x14ac:dyDescent="0.25">
      <c r="F74" s="7" t="s">
        <v>19</v>
      </c>
    </row>
    <row r="75" spans="4:15" ht="18" customHeight="1" x14ac:dyDescent="0.25">
      <c r="F75" s="8" t="s">
        <v>154</v>
      </c>
    </row>
    <row r="76" spans="4:15" ht="18" customHeight="1" x14ac:dyDescent="0.25">
      <c r="F76" s="8" t="s">
        <v>130</v>
      </c>
    </row>
    <row r="77" spans="4:15" ht="18" customHeight="1" x14ac:dyDescent="0.25">
      <c r="F77" s="7"/>
    </row>
    <row r="78" spans="4:15" ht="18" customHeight="1" x14ac:dyDescent="0.25">
      <c r="D78">
        <v>7</v>
      </c>
      <c r="F78" s="7" t="s">
        <v>72</v>
      </c>
    </row>
    <row r="79" spans="4:15" ht="18" customHeight="1" x14ac:dyDescent="0.25">
      <c r="F79" s="7" t="s">
        <v>158</v>
      </c>
    </row>
    <row r="80" spans="4:15" ht="18" customHeight="1" x14ac:dyDescent="0.25">
      <c r="F80" s="7" t="s">
        <v>69</v>
      </c>
    </row>
    <row r="81" spans="4:6" ht="18" customHeight="1" x14ac:dyDescent="0.25">
      <c r="F81" s="7" t="s">
        <v>61</v>
      </c>
    </row>
    <row r="82" spans="4:6" ht="18" customHeight="1" x14ac:dyDescent="0.25">
      <c r="F82" s="7" t="s">
        <v>127</v>
      </c>
    </row>
    <row r="83" spans="4:6" ht="18" customHeight="1" x14ac:dyDescent="0.25">
      <c r="F83" s="7" t="s">
        <v>130</v>
      </c>
    </row>
    <row r="84" spans="4:6" ht="18" customHeight="1" x14ac:dyDescent="0.25">
      <c r="F84" s="7"/>
    </row>
    <row r="85" spans="4:6" ht="18" customHeight="1" x14ac:dyDescent="0.25">
      <c r="D85">
        <v>8</v>
      </c>
      <c r="F85" s="7" t="s">
        <v>70</v>
      </c>
    </row>
    <row r="86" spans="4:6" ht="18" customHeight="1" x14ac:dyDescent="0.25">
      <c r="F86" s="7" t="s">
        <v>150</v>
      </c>
    </row>
    <row r="87" spans="4:6" ht="18" customHeight="1" x14ac:dyDescent="0.25">
      <c r="F87" s="7" t="s">
        <v>79</v>
      </c>
    </row>
    <row r="88" spans="4:6" ht="18" customHeight="1" x14ac:dyDescent="0.25">
      <c r="F88" s="7" t="s">
        <v>61</v>
      </c>
    </row>
    <row r="89" spans="4:6" ht="18" customHeight="1" x14ac:dyDescent="0.25">
      <c r="F89" s="7" t="s">
        <v>134</v>
      </c>
    </row>
    <row r="90" spans="4:6" ht="18" customHeight="1" x14ac:dyDescent="0.25">
      <c r="F90" s="7" t="s">
        <v>132</v>
      </c>
    </row>
    <row r="91" spans="4:6" ht="18" customHeight="1" x14ac:dyDescent="0.25">
      <c r="F91" s="7"/>
    </row>
    <row r="92" spans="4:6" ht="18" customHeight="1" x14ac:dyDescent="0.25">
      <c r="D92">
        <v>9</v>
      </c>
      <c r="F92" s="7" t="s">
        <v>65</v>
      </c>
    </row>
    <row r="93" spans="4:6" ht="18" customHeight="1" x14ac:dyDescent="0.25">
      <c r="F93" s="7" t="s">
        <v>169</v>
      </c>
    </row>
    <row r="94" spans="4:6" ht="18" customHeight="1" x14ac:dyDescent="0.25">
      <c r="F94" s="7" t="s">
        <v>71</v>
      </c>
    </row>
    <row r="95" spans="4:6" ht="18" customHeight="1" x14ac:dyDescent="0.25">
      <c r="F95" s="7" t="s">
        <v>61</v>
      </c>
    </row>
    <row r="96" spans="4:6" ht="18" customHeight="1" x14ac:dyDescent="0.25">
      <c r="F96" s="7" t="s">
        <v>127</v>
      </c>
    </row>
    <row r="97" spans="4:6" ht="18" customHeight="1" x14ac:dyDescent="0.25">
      <c r="F97" s="7" t="s">
        <v>132</v>
      </c>
    </row>
    <row r="98" spans="4:6" ht="18" customHeight="1" x14ac:dyDescent="0.25">
      <c r="F98" s="7"/>
    </row>
    <row r="99" spans="4:6" ht="18" customHeight="1" x14ac:dyDescent="0.25">
      <c r="D99">
        <v>10</v>
      </c>
      <c r="F99" s="7" t="s">
        <v>86</v>
      </c>
    </row>
    <row r="100" spans="4:6" ht="18" customHeight="1" x14ac:dyDescent="0.25">
      <c r="F100" s="7" t="s">
        <v>169</v>
      </c>
    </row>
    <row r="101" spans="4:6" ht="18" customHeight="1" x14ac:dyDescent="0.25">
      <c r="F101" s="7" t="s">
        <v>69</v>
      </c>
    </row>
    <row r="102" spans="4:6" ht="18" customHeight="1" x14ac:dyDescent="0.25">
      <c r="F102" s="7" t="s">
        <v>61</v>
      </c>
    </row>
    <row r="103" spans="4:6" ht="18" customHeight="1" x14ac:dyDescent="0.25">
      <c r="F103" s="7" t="s">
        <v>166</v>
      </c>
    </row>
    <row r="104" spans="4:6" ht="18" customHeight="1" x14ac:dyDescent="0.25">
      <c r="F104" s="7" t="s">
        <v>130</v>
      </c>
    </row>
    <row r="105" spans="4:6" ht="18" customHeight="1" x14ac:dyDescent="0.25">
      <c r="F105" s="7"/>
    </row>
    <row r="106" spans="4:6" ht="18" customHeight="1" x14ac:dyDescent="0.25">
      <c r="D106">
        <v>11</v>
      </c>
      <c r="F106" s="7" t="s">
        <v>86</v>
      </c>
    </row>
    <row r="107" spans="4:6" ht="18" customHeight="1" x14ac:dyDescent="0.25">
      <c r="F107" s="7" t="s">
        <v>153</v>
      </c>
    </row>
    <row r="108" spans="4:6" ht="18" customHeight="1" x14ac:dyDescent="0.25">
      <c r="F108" s="7" t="s">
        <v>69</v>
      </c>
    </row>
    <row r="109" spans="4:6" ht="18" customHeight="1" x14ac:dyDescent="0.25">
      <c r="F109" s="7" t="s">
        <v>61</v>
      </c>
    </row>
    <row r="110" spans="4:6" ht="18" customHeight="1" x14ac:dyDescent="0.25">
      <c r="F110" s="7" t="s">
        <v>199</v>
      </c>
    </row>
    <row r="111" spans="4:6" ht="18" customHeight="1" x14ac:dyDescent="0.25">
      <c r="F111" s="7" t="s">
        <v>130</v>
      </c>
    </row>
    <row r="112" spans="4:6" ht="18" customHeight="1" x14ac:dyDescent="0.25">
      <c r="F112" s="7"/>
    </row>
    <row r="113" spans="4:6" ht="18" customHeight="1" x14ac:dyDescent="0.25">
      <c r="D113">
        <v>12</v>
      </c>
      <c r="F113" s="7" t="s">
        <v>93</v>
      </c>
    </row>
    <row r="114" spans="4:6" ht="18" customHeight="1" x14ac:dyDescent="0.25">
      <c r="F114" s="7" t="s">
        <v>176</v>
      </c>
    </row>
    <row r="115" spans="4:6" ht="18" customHeight="1" x14ac:dyDescent="0.25">
      <c r="F115" s="7" t="s">
        <v>75</v>
      </c>
    </row>
    <row r="116" spans="4:6" ht="18" customHeight="1" x14ac:dyDescent="0.25">
      <c r="F116" s="7" t="s">
        <v>19</v>
      </c>
    </row>
    <row r="117" spans="4:6" ht="18" customHeight="1" x14ac:dyDescent="0.25">
      <c r="F117" s="7" t="s">
        <v>127</v>
      </c>
    </row>
    <row r="118" spans="4:6" ht="18" customHeight="1" x14ac:dyDescent="0.25">
      <c r="F118" s="7" t="s">
        <v>130</v>
      </c>
    </row>
    <row r="119" spans="4:6" ht="18" customHeight="1" x14ac:dyDescent="0.25">
      <c r="F119" s="7"/>
    </row>
    <row r="120" spans="4:6" ht="18" customHeight="1" x14ac:dyDescent="0.25">
      <c r="D120">
        <v>13</v>
      </c>
      <c r="F120" s="7" t="s">
        <v>88</v>
      </c>
    </row>
    <row r="121" spans="4:6" ht="18" customHeight="1" x14ac:dyDescent="0.25">
      <c r="F121" s="7" t="s">
        <v>172</v>
      </c>
    </row>
    <row r="122" spans="4:6" ht="18" customHeight="1" x14ac:dyDescent="0.25">
      <c r="F122" s="7" t="s">
        <v>75</v>
      </c>
    </row>
    <row r="123" spans="4:6" ht="18" customHeight="1" x14ac:dyDescent="0.25">
      <c r="F123" s="7" t="s">
        <v>61</v>
      </c>
    </row>
    <row r="124" spans="4:6" ht="18" customHeight="1" x14ac:dyDescent="0.25">
      <c r="F124" s="7" t="s">
        <v>127</v>
      </c>
    </row>
    <row r="125" spans="4:6" ht="18" customHeight="1" x14ac:dyDescent="0.25">
      <c r="F125" s="7" t="s">
        <v>132</v>
      </c>
    </row>
    <row r="126" spans="4:6" ht="18" customHeight="1" x14ac:dyDescent="0.25">
      <c r="F126" s="7"/>
    </row>
    <row r="127" spans="4:6" ht="18" customHeight="1" x14ac:dyDescent="0.25">
      <c r="D127">
        <v>14</v>
      </c>
      <c r="F127" s="7" t="s">
        <v>63</v>
      </c>
    </row>
    <row r="128" spans="4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Level_11_Enemies[]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75</v>
      </c>
    </row>
    <row r="139" spans="6:6" ht="18" customHeight="1" x14ac:dyDescent="0.25">
      <c r="F139" s="7" t="s">
        <v>211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66</v>
      </c>
    </row>
    <row r="149" spans="6:6" ht="18" customHeight="1" x14ac:dyDescent="0.25">
      <c r="F149" s="7" t="s">
        <v>162</v>
      </c>
    </row>
    <row r="150" spans="6:6" ht="18" customHeight="1" x14ac:dyDescent="0.25">
      <c r="F150" s="7" t="s">
        <v>82</v>
      </c>
    </row>
    <row r="151" spans="6:6" ht="18" customHeight="1" x14ac:dyDescent="0.25">
      <c r="F151" s="7" t="s">
        <v>210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103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181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89</v>
      </c>
    </row>
    <row r="161" spans="6:6" ht="18" customHeight="1" x14ac:dyDescent="0.25">
      <c r="F161" s="7" t="s">
        <v>135</v>
      </c>
    </row>
    <row r="162" spans="6:6" ht="18" customHeight="1" x14ac:dyDescent="0.25">
      <c r="F162" s="7" t="s">
        <v>79</v>
      </c>
    </row>
    <row r="163" spans="6:6" ht="18" customHeight="1" x14ac:dyDescent="0.25">
      <c r="F163" s="7" t="s">
        <v>209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91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185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FBE75-5CE8-CC47-BB12-CAF2AD307098}">
  <sheetPr codeName="Sheet26"/>
  <dimension ref="C1:AE259"/>
  <sheetViews>
    <sheetView zoomScale="80" zoomScaleNormal="80" workbookViewId="0">
      <selection activeCell="F17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131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140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189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174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94</v>
      </c>
    </row>
    <row r="86" spans="5:6" ht="18" customHeight="1" x14ac:dyDescent="0.25">
      <c r="F86" s="7" t="s">
        <v>152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156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116</v>
      </c>
    </row>
    <row r="93" spans="5:6" ht="18" customHeight="1" x14ac:dyDescent="0.25">
      <c r="F93" s="7" t="s">
        <v>172</v>
      </c>
    </row>
    <row r="94" spans="5:6" ht="18" customHeight="1" x14ac:dyDescent="0.25">
      <c r="F94" s="7" t="s">
        <v>75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128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92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82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136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129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6:6" ht="18" customHeight="1" x14ac:dyDescent="0.25">
      <c r="F113" s="7" t="s">
        <v>63</v>
      </c>
    </row>
    <row r="114" spans="6:6" ht="18" customHeight="1" x14ac:dyDescent="0.25">
      <c r="F114" s="7" t="s">
        <v>139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137</v>
      </c>
    </row>
    <row r="118" spans="6:6" ht="18" customHeight="1" x14ac:dyDescent="0.25">
      <c r="F118" s="7" t="s">
        <v>132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_xlfn.CONCAT("uint8_t ", _xlfn.TEXTAFTER(CELL("filename"),"]"), "_Enemies[] = {")</f>
        <v>uint8_t Level_11_Enemies[] = {</v>
      </c>
    </row>
    <row r="122" spans="6:6" ht="18" customHeight="1" x14ac:dyDescent="0.25">
      <c r="F122" s="7" t="s">
        <v>66</v>
      </c>
    </row>
    <row r="123" spans="6:6" ht="18" customHeight="1" x14ac:dyDescent="0.25">
      <c r="F123" s="7" t="s">
        <v>161</v>
      </c>
    </row>
    <row r="124" spans="6:6" ht="18" customHeight="1" x14ac:dyDescent="0.25">
      <c r="F124" s="7" t="s">
        <v>79</v>
      </c>
    </row>
    <row r="125" spans="6:6" ht="18" customHeight="1" x14ac:dyDescent="0.25">
      <c r="F125" s="7" t="s">
        <v>211</v>
      </c>
    </row>
    <row r="126" spans="6:6" ht="18" customHeight="1" x14ac:dyDescent="0.25">
      <c r="F126" s="7" t="s">
        <v>142</v>
      </c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184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60F2-8AE3-024B-A48A-608A2A357A1A}">
  <sheetPr codeName="Sheet27"/>
  <dimension ref="C1:AE259"/>
  <sheetViews>
    <sheetView tabSelected="1" zoomScale="80" zoomScaleNormal="80" workbookViewId="0">
      <selection activeCell="H16" sqref="H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33,33,  0, 0,  0, 0,  1, 1, 33,33,  0, 0,  0, 0,  0, 0,  0, 0,  0, 0,  0, 0,  0, 0, 34,35, 34,35,},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31,31,  0, 0,  0, 0,  2, 2, 31,31,  0, 0,  0, 0,  0, 0,  0, 0,  0, 0,  0, 0,  0, 0, 34,35, 34,35,},</v>
      </c>
    </row>
    <row r="19" spans="6:6" ht="18" customHeight="1" x14ac:dyDescent="0.25">
      <c r="F19" s="7" t="str">
        <f>_xlfn.CONCAT("{",_xlfn.TEXTJOIN(" ",FALSE,Hidden!F26:AD26),"},")</f>
        <v>{ 0, 0,  0, 0,  8, 8,  1, 1,  0, 0,  0, 0,  0, 0,  0, 0,  0, 0,  0, 5,  1, 1, 31,31,  0, 0,  0, 0,  1, 1, 31,31,  1, 1,  1, 1,  0, 0,  0, 0,  0, 0,  1, 1,  1, 1,  1, 1,  8, 8,},</v>
      </c>
    </row>
    <row r="20" spans="6:6" ht="18" customHeight="1" x14ac:dyDescent="0.25">
      <c r="F20" s="7" t="str">
        <f>_xlfn.CONCAT("{",_xlfn.TEXTJOIN(" ",FALSE,Hidden!F27:AD27),"},")</f>
        <v>{ 0, 0,  0, 0, 12,12,  2, 2,  0, 0,  0, 0,  0, 0,  0, 0,  0, 0,  6, 2,  2, 2, 31,31,  0, 0,  0, 0,  2, 2, 31,31,  2, 2,  2, 2,  0, 0,  0, 0,  0, 0,  2, 2,  2, 2,  2, 2, 12,12,},</v>
      </c>
    </row>
    <row r="21" spans="6:6" ht="18" customHeight="1" x14ac:dyDescent="0.25">
      <c r="F21" s="7" t="str">
        <f>_xlfn.CONCAT("{",_xlfn.TEXTJOIN(" ",FALSE,Hidden!F28:AD28),"},")</f>
        <v>{ 1, 1,  1, 1, 12,12,  1, 1,  1, 1,  1, 1,  1, 1,  1, 1,  1, 1,  1, 1,  1, 1, 31,31,  1, 1,  1, 1,  1, 1, 31,31,  1, 1,  0, 0,  0, 0,  1, 1,  0, 0,  0, 0,  0, 0,  0, 0, 12,12,},</v>
      </c>
    </row>
    <row r="22" spans="6:6" ht="18" customHeight="1" x14ac:dyDescent="0.25">
      <c r="F22" s="7" t="str">
        <f>_xlfn.CONCAT("{",_xlfn.TEXTJOIN(" ",FALSE,Hidden!F29:AD29),"},")</f>
        <v>{ 2, 2,  2, 2, 12,12,  2, 2,  2, 2,  2, 2,  2, 2,  2, 2,  2, 2,  2, 2,  2, 2, 31,31,  2, 2,  2, 2,  2, 2, 31,31,  2, 2,  0, 0,  0, 0,  2, 2,  0, 0,  0, 0,  0, 0,  0, 0, 12,12,},</v>
      </c>
    </row>
    <row r="23" spans="6:6" ht="18" customHeight="1" x14ac:dyDescent="0.25">
      <c r="F23" s="7" t="str">
        <f>_xlfn.CONCAT("{",_xlfn.TEXTJOIN(" ",FALSE,Hidden!F30:AD30),"},")</f>
        <v>{ 0, 0,  0, 0, 12,12,  1, 1,  0, 0,  0, 0,  0, 0,  0, 0,  0, 0,  0, 0,  0, 0, 31,31,  1, 1, 33,33,  0, 0, 31,31,  1, 1,  1, 1,  0, 0,  0, 0,  0, 0,  1, 1,  0, 0,  1, 1, 12,12,},</v>
      </c>
    </row>
    <row r="24" spans="6:6" ht="18" customHeight="1" x14ac:dyDescent="0.25">
      <c r="F24" s="7" t="str">
        <f>_xlfn.CONCAT("{",_xlfn.TEXTJOIN(" ",FALSE,Hidden!F31:AD31),"},")</f>
        <v>{ 0, 0,  0, 0, 12,12,  2, 2,  0, 0,  0, 0,  0, 0,  0, 0,  0, 0,  0, 0,  0, 0, 31,31,  2, 2, 31,31,  0, 0, 31,31,  2, 2,  2, 2,  0, 0,  0, 0,  0, 0,  2, 2,  0, 0,  2, 2, 12,12,},</v>
      </c>
    </row>
    <row r="25" spans="6:6" ht="18" customHeight="1" x14ac:dyDescent="0.25">
      <c r="F25" s="7" t="str">
        <f>_xlfn.CONCAT("{",_xlfn.TEXTJOIN(" ",FALSE,Hidden!F32:AD32),"},")</f>
        <v>{ 0, 0,  0, 0, 12,12,  1, 1,  0, 0,  0, 0,  0, 0,  0, 0,  0, 0,  0, 0,  0, 0, 31,31,  1, 1, 31,31,  1, 1, 31,31,  1, 1,  0, 0,  0, 0,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7, 7,  2, 2,  0, 0,  0, 0,  0, 0, 29, 0,  0, 0,  0,30,  0, 0, 32,32,  2, 2, 31,31,  2, 2, 31,31,  2, 2,  0, 0,  0, 0,  2, 2,  0, 0,  0, 0,  0, 0,  0, 0, 12,12,},</v>
      </c>
    </row>
    <row r="27" spans="6:6" ht="18" customHeight="1" x14ac:dyDescent="0.25">
      <c r="F27" s="7" t="str">
        <f>_xlfn.CONCAT("{",_xlfn.TEXTJOIN(" ",FALSE,Hidden!F34:AD34),"},")</f>
        <v>{ 8, 8,  1, 1,  1, 1,  1, 1,  0, 0,  0,22,  1, 1,  0, 0,  0, 0,  0, 0,  1, 1,  1, 1,  1, 1, 31,31,  0, 0, 31,31,  1, 1,  1, 1,  0, 0,  0, 0,  0, 0,  1, 1,  0, 0,  0, 0, 12,12,},</v>
      </c>
    </row>
    <row r="28" spans="6:6" ht="18" customHeight="1" x14ac:dyDescent="0.25">
      <c r="F28" s="7" t="str">
        <f>_xlfn.CONCAT("{",_xlfn.TEXTJOIN(" ",FALSE,Hidden!F35:AD35),"},")</f>
        <v>{12,12,  2, 2,  2, 2,  2, 2,  0, 0, 22, 2,  2, 2,  0, 0,  0, 0,  0, 0,  2, 2,  2, 2,  2, 2, 31,31,  0, 0, 32,32,  2, 2,  2, 2,  0, 0,  0, 0,  0, 0,  2, 2,  0, 0,  0, 0, 12,12,},</v>
      </c>
    </row>
    <row r="29" spans="6:6" ht="18" customHeight="1" x14ac:dyDescent="0.25">
      <c r="F29" s="7" t="str">
        <f>_xlfn.CONCAT("{",_xlfn.TEXTJOIN(" ",FALSE,Hidden!F36:AD36),"},")</f>
        <v>{12,12,  0, 0,  0, 0,  1, 1,  0, 0,  0, 0,  0, 0,  0, 0,  0, 0,  0, 0,  0, 0, 26,26,  0, 0, 31,31,  0, 0,  0, 0,  1, 1,  0, 0,  0, 0,  1, 1,  0, 0,  0, 0,  0, 0,  0, 0, 12,12,},</v>
      </c>
    </row>
    <row r="30" spans="6:6" ht="18" customHeight="1" x14ac:dyDescent="0.25">
      <c r="F30" s="7" t="str">
        <f>_xlfn.CONCAT("{",_xlfn.TEXTJOIN(" ",FALSE,Hidden!F37:AD37),"},")</f>
        <v>{12,12,  0, 0,  0, 0,  2, 2,  0, 0,  0, 0,  0, 0,  0, 0,  0, 0,  0, 0,  0, 0, 26,26,  0, 0, 31,31,  0, 0,  0, 0,  2, 2,  0, 0,  0, 0,  2, 2,  0, 0,  0, 0,  0, 0,  0, 0,  7, 7,},</v>
      </c>
    </row>
    <row r="31" spans="6:6" ht="18" customHeight="1" x14ac:dyDescent="0.25">
      <c r="F31" s="7" t="str">
        <f>_xlfn.CONCAT("{",_xlfn.TEXTJOIN(" ",FALSE,Hidden!F38:AD38),"},")</f>
        <v>{12,12,  0, 0, 25,25, 18,18,  1, 1,  2, 2,  1, 1,  0, 0,  0, 0,  0, 0,  1, 1,  2, 2,  2, 2, 31,31,  0, 0,  0, 0, 18,18,  1, 1,  0, 0,  0, 0,  0, 5,  1, 1,  1, 1,  1, 1,  1, 1,},</v>
      </c>
    </row>
    <row r="32" spans="6:6" ht="18" customHeight="1" x14ac:dyDescent="0.25">
      <c r="F32" s="7" t="str">
        <f>_xlfn.CONCAT("{",_xlfn.TEXTJOIN(" ",FALSE,Hidden!F39:AD39),"},")</f>
        <v>{ 7, 7,  0, 0, 25,25, 18,18,  2, 2,  49, 49,  2, 2, 40,40, 38,38, 39,39,  2, 2,  50, 50,  51, 51, 32,32,  0, 0,  0, 0, 18,18,  2, 2,  0, 0,  0, 0,  6, 2,  2, 2,  2, 2,  2, 2,  2, 2,},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161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157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162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72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157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82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80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194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158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102</v>
      </c>
    </row>
    <row r="100" spans="5:6" ht="18" customHeight="1" x14ac:dyDescent="0.25">
      <c r="F100" s="7" t="s">
        <v>140</v>
      </c>
    </row>
    <row r="101" spans="5:6" ht="18" customHeight="1" x14ac:dyDescent="0.25">
      <c r="F101" s="7" t="s">
        <v>69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76</v>
      </c>
    </row>
    <row r="107" spans="5:6" ht="18" customHeight="1" x14ac:dyDescent="0.25">
      <c r="F107" s="7" t="s">
        <v>157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134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86</v>
      </c>
    </row>
    <row r="114" spans="5:6" ht="18" customHeight="1" x14ac:dyDescent="0.25">
      <c r="F114" s="7" t="s">
        <v>129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136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87</v>
      </c>
    </row>
    <row r="121" spans="5:6" ht="18" customHeight="1" x14ac:dyDescent="0.25">
      <c r="F121" s="7" t="s">
        <v>129</v>
      </c>
    </row>
    <row r="122" spans="5:6" ht="18" customHeight="1" x14ac:dyDescent="0.25">
      <c r="F122" s="7" t="s">
        <v>83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191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Level_11_Enemies[]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69</v>
      </c>
    </row>
    <row r="139" spans="6:6" ht="18" customHeight="1" x14ac:dyDescent="0.25">
      <c r="F139" s="7" t="s">
        <v>211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190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89</v>
      </c>
    </row>
    <row r="149" spans="6:6" ht="18" customHeight="1" x14ac:dyDescent="0.25">
      <c r="F149" s="7" t="s">
        <v>163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209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91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185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20</v>
      </c>
      <c r="C1" t="s">
        <v>21</v>
      </c>
      <c r="D1" t="s">
        <v>22</v>
      </c>
      <c r="F1" t="s">
        <v>20</v>
      </c>
      <c r="G1" t="s">
        <v>21</v>
      </c>
      <c r="H1" t="s">
        <v>22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24</v>
      </c>
      <c r="V14" t="s">
        <v>25</v>
      </c>
      <c r="Y14" t="s">
        <v>26</v>
      </c>
      <c r="AC14" t="s">
        <v>27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23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23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23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23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23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23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23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23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23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23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60</v>
      </c>
    </row>
    <row r="100" spans="1:11" x14ac:dyDescent="0.2">
      <c r="C100" t="s">
        <v>21</v>
      </c>
      <c r="D100" t="s">
        <v>22</v>
      </c>
      <c r="G100" t="s">
        <v>21</v>
      </c>
      <c r="H100" t="s">
        <v>22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28</v>
      </c>
    </row>
    <row r="27" spans="8:8" x14ac:dyDescent="0.2">
      <c r="H27" t="s">
        <v>29</v>
      </c>
    </row>
    <row r="28" spans="8:8" x14ac:dyDescent="0.2">
      <c r="H28" t="s">
        <v>30</v>
      </c>
    </row>
    <row r="29" spans="8:8" x14ac:dyDescent="0.2">
      <c r="H29" t="s">
        <v>31</v>
      </c>
    </row>
    <row r="31" spans="8:8" x14ac:dyDescent="0.2">
      <c r="H31" t="s">
        <v>32</v>
      </c>
    </row>
    <row r="32" spans="8:8" x14ac:dyDescent="0.2">
      <c r="H32" t="s">
        <v>33</v>
      </c>
    </row>
    <row r="33" spans="8:10" x14ac:dyDescent="0.2">
      <c r="H33" t="s">
        <v>34</v>
      </c>
    </row>
    <row r="34" spans="8:10" x14ac:dyDescent="0.2">
      <c r="H34" t="s">
        <v>35</v>
      </c>
    </row>
    <row r="36" spans="8:10" x14ac:dyDescent="0.2">
      <c r="H36" t="s">
        <v>36</v>
      </c>
    </row>
    <row r="37" spans="8:10" x14ac:dyDescent="0.2">
      <c r="H37" t="s">
        <v>37</v>
      </c>
    </row>
    <row r="38" spans="8:10" x14ac:dyDescent="0.2">
      <c r="H38" t="s">
        <v>38</v>
      </c>
    </row>
    <row r="39" spans="8:10" x14ac:dyDescent="0.2">
      <c r="H39" t="s">
        <v>39</v>
      </c>
    </row>
    <row r="40" spans="8:10" x14ac:dyDescent="0.2">
      <c r="H40" t="s">
        <v>40</v>
      </c>
    </row>
    <row r="41" spans="8:10" x14ac:dyDescent="0.2">
      <c r="H41" t="s">
        <v>41</v>
      </c>
    </row>
    <row r="42" spans="8:10" x14ac:dyDescent="0.2">
      <c r="H42" t="s">
        <v>42</v>
      </c>
    </row>
    <row r="44" spans="8:10" x14ac:dyDescent="0.2">
      <c r="H44" t="s">
        <v>43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44</v>
      </c>
      <c r="H51" t="s">
        <v>45</v>
      </c>
      <c r="I51" t="s">
        <v>46</v>
      </c>
      <c r="J51" t="s">
        <v>47</v>
      </c>
      <c r="K51" t="s">
        <v>48</v>
      </c>
      <c r="L51" t="s">
        <v>49</v>
      </c>
      <c r="M51" t="s">
        <v>50</v>
      </c>
      <c r="N51" t="s">
        <v>51</v>
      </c>
      <c r="O51" t="s">
        <v>52</v>
      </c>
      <c r="P51" t="s">
        <v>53</v>
      </c>
      <c r="Q51" t="s">
        <v>54</v>
      </c>
      <c r="R51" t="s">
        <v>55</v>
      </c>
      <c r="S51" t="s">
        <v>56</v>
      </c>
      <c r="T51" t="s">
        <v>57</v>
      </c>
      <c r="V51" t="s">
        <v>58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Hidden</vt:lpstr>
      <vt:lpstr>Level_00</vt:lpstr>
      <vt:lpstr>Level_00_Orig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Level_11</vt:lpstr>
      <vt:lpstr>Level_12</vt:lpstr>
      <vt:lpstr>Level_13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2025-03-15T12:03:59Z</dcterms:modified>
</cp:coreProperties>
</file>