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Infamous\"/>
    </mc:Choice>
  </mc:AlternateContent>
  <bookViews>
    <workbookView xWindow="0" yWindow="0" windowWidth="28800" windowHeight="12300"/>
  </bookViews>
  <sheets>
    <sheet name="Cards.Datafi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4" i="2" l="1"/>
  <c r="F12" i="2"/>
  <c r="F33" i="2"/>
  <c r="F35" i="2"/>
  <c r="F41" i="2"/>
  <c r="F11" i="2"/>
  <c r="F3" i="2"/>
  <c r="F16" i="2"/>
  <c r="F15" i="2"/>
  <c r="F32" i="2"/>
  <c r="F9" i="2"/>
  <c r="F6" i="2"/>
  <c r="F71" i="2"/>
  <c r="F23" i="2"/>
  <c r="F59" i="2"/>
  <c r="F49" i="2"/>
  <c r="F46" i="2"/>
  <c r="F7" i="2"/>
  <c r="F5" i="2"/>
  <c r="F4" i="2"/>
  <c r="F52" i="2"/>
  <c r="F24" i="2"/>
  <c r="F39" i="2"/>
  <c r="F10" i="2"/>
  <c r="F29" i="2"/>
  <c r="F51" i="2"/>
  <c r="F48" i="2"/>
  <c r="F73" i="2"/>
  <c r="F64" i="2"/>
  <c r="F44" i="2"/>
  <c r="F36" i="2"/>
  <c r="F67" i="2"/>
  <c r="F70" i="2"/>
  <c r="F26" i="2"/>
  <c r="F63" i="2"/>
  <c r="F31" i="2"/>
  <c r="F2" i="2"/>
  <c r="F18" i="2"/>
  <c r="F42" i="2"/>
  <c r="F13" i="2"/>
  <c r="F27" i="2"/>
  <c r="F43" i="2"/>
  <c r="F50" i="2"/>
  <c r="F20" i="2"/>
  <c r="F17" i="2"/>
  <c r="F21" i="2"/>
  <c r="F40" i="2"/>
  <c r="F58" i="2"/>
  <c r="F57" i="2"/>
  <c r="F8" i="2"/>
  <c r="F30" i="2"/>
  <c r="F34" i="2"/>
  <c r="F65" i="2"/>
  <c r="F19" i="2"/>
  <c r="F22" i="2"/>
  <c r="F66" i="2"/>
  <c r="F69" i="2"/>
  <c r="F25" i="2"/>
  <c r="F55" i="2"/>
  <c r="F28" i="2"/>
  <c r="F61" i="2"/>
  <c r="F72" i="2"/>
  <c r="F56" i="2"/>
  <c r="F60" i="2"/>
  <c r="F54" i="2"/>
  <c r="F68" i="2"/>
  <c r="F62" i="2"/>
  <c r="F45" i="2"/>
  <c r="F37" i="2"/>
  <c r="F38" i="2"/>
  <c r="F47" i="2"/>
  <c r="F53" i="2"/>
</calcChain>
</file>

<file path=xl/sharedStrings.xml><?xml version="1.0" encoding="utf-8"?>
<sst xmlns="http://schemas.openxmlformats.org/spreadsheetml/2006/main" count="800" uniqueCount="294">
  <si>
    <t>image</t>
  </si>
  <si>
    <t>name</t>
  </si>
  <si>
    <t>orientation</t>
  </si>
  <si>
    <t>title</t>
  </si>
  <si>
    <t>title2</t>
  </si>
  <si>
    <t>type</t>
  </si>
  <si>
    <t>trigger1</t>
  </si>
  <si>
    <t>triggerValue1</t>
  </si>
  <si>
    <t>rules1</t>
  </si>
  <si>
    <t>boostable1</t>
  </si>
  <si>
    <t>rulesValue1</t>
  </si>
  <si>
    <t>trigger2</t>
  </si>
  <si>
    <t>triggerValue2</t>
  </si>
  <si>
    <t>rules2</t>
  </si>
  <si>
    <t>boostable2</t>
  </si>
  <si>
    <t>rulesValue2</t>
  </si>
  <si>
    <t>IntelligentRodents.png</t>
  </si>
  <si>
    <t>card.01</t>
  </si>
  <si>
    <t>vertical</t>
  </si>
  <si>
    <t>Intelligent Rodents</t>
  </si>
  <si>
    <t>flesh</t>
  </si>
  <si>
    <t>When you rant</t>
  </si>
  <si>
    <t>Before you graverob</t>
  </si>
  <si>
    <t>BrainInAJar.png</t>
  </si>
  <si>
    <t>card.02</t>
  </si>
  <si>
    <t>Brain in a Jar</t>
  </si>
  <si>
    <t>Draw a card.</t>
  </si>
  <si>
    <t>When you Transmute</t>
  </si>
  <si>
    <t>GlowyGreenThings.png</t>
  </si>
  <si>
    <t>card.03</t>
  </si>
  <si>
    <t>Glowy green things</t>
  </si>
  <si>
    <t>Always</t>
  </si>
  <si>
    <t>A</t>
  </si>
  <si>
    <t>Your metal gadgets (finished and unfinished) are worth +{n} infamy each.</t>
  </si>
  <si>
    <t>When you build</t>
  </si>
  <si>
    <t>You may treat any gadget as flesh if it needs only 1 more material to finish.</t>
  </si>
  <si>
    <t>HumanoidCat.png</t>
  </si>
  <si>
    <t>card.04</t>
  </si>
  <si>
    <t>Humanoid Cat</t>
  </si>
  <si>
    <t>When you Hypnotize</t>
  </si>
  <si>
    <t>When you finish this</t>
  </si>
  <si>
    <t>BoneTeleportationNetwork.png</t>
  </si>
  <si>
    <t>card.05</t>
  </si>
  <si>
    <t>Bone Tele-Network</t>
  </si>
  <si>
    <t>When you graverob</t>
  </si>
  <si>
    <t>ZombieCannon.png</t>
  </si>
  <si>
    <t>card.06</t>
  </si>
  <si>
    <t>Zombie Cannon</t>
  </si>
  <si>
    <t>Add 5 tokens to finished gadgets you own.</t>
  </si>
  <si>
    <t>Biggerizer.png</t>
  </si>
  <si>
    <t>card.07</t>
  </si>
  <si>
    <t>Biggerizer</t>
  </si>
  <si>
    <t>trash</t>
  </si>
  <si>
    <t>Draw cards equal to the number of Repairman minions you have.</t>
  </si>
  <si>
    <t>VolcanicProbe.png</t>
  </si>
  <si>
    <t>card.08</t>
  </si>
  <si>
    <t>Volcanic Probe</t>
  </si>
  <si>
    <t>After you Rant</t>
  </si>
  <si>
    <t>After you Tinker</t>
  </si>
  <si>
    <t>RevivificationMatrix.png</t>
  </si>
  <si>
    <t>card.09</t>
  </si>
  <si>
    <t>Revivification Matrix</t>
  </si>
  <si>
    <t>TissueDisruptor.png</t>
  </si>
  <si>
    <t>card.10</t>
  </si>
  <si>
    <t>Tissue Disruptor</t>
  </si>
  <si>
    <t>After you Craft using metal</t>
  </si>
  <si>
    <t>EthericCompass.png</t>
  </si>
  <si>
    <t>card.11</t>
  </si>
  <si>
    <t>Etheric Compass</t>
  </si>
  <si>
    <t>After you Repair</t>
  </si>
  <si>
    <t>PollutionAmplifier.png</t>
  </si>
  <si>
    <t>card.12</t>
  </si>
  <si>
    <t>Pollution Amplifier</t>
  </si>
  <si>
    <t>HelperBot.png</t>
  </si>
  <si>
    <t>card.13</t>
  </si>
  <si>
    <t>Helper-bot</t>
  </si>
  <si>
    <t>steam</t>
  </si>
  <si>
    <t>When you are Transmuted</t>
  </si>
  <si>
    <t>When you Repair</t>
  </si>
  <si>
    <t>GravityEngine.png</t>
  </si>
  <si>
    <t>card.14</t>
  </si>
  <si>
    <t>Gravity Engine</t>
  </si>
  <si>
    <t>All your minions count as Craftsmen.</t>
  </si>
  <si>
    <t>+3 infamy.</t>
  </si>
  <si>
    <t>TemporalClacker.png</t>
  </si>
  <si>
    <t>card.15</t>
  </si>
  <si>
    <t>Temporal Clacker</t>
  </si>
  <si>
    <t>Your unfinished metal gadgets provide you with infamy.</t>
  </si>
  <si>
    <t>NefariousTurbine.png</t>
  </si>
  <si>
    <t>card.16</t>
  </si>
  <si>
    <t>Nefarious Turbine</t>
  </si>
  <si>
    <t>Add {n} tokens to any boostable gadget you complete.</t>
  </si>
  <si>
    <t>When you add a material to a gadget, finish it.</t>
  </si>
  <si>
    <t>Birdbath.png</t>
  </si>
  <si>
    <t>card.17</t>
  </si>
  <si>
    <t>Birdbath</t>
  </si>
  <si>
    <t>Before you Craft</t>
  </si>
  <si>
    <t>At the start of your turn</t>
  </si>
  <si>
    <t>Draw 2 cards.</t>
  </si>
  <si>
    <t>Personificationizer.png</t>
  </si>
  <si>
    <t>card.18</t>
  </si>
  <si>
    <t>Personificationizer</t>
  </si>
  <si>
    <t>AntimemeticWeapon.png</t>
  </si>
  <si>
    <t>card.19</t>
  </si>
  <si>
    <t>Antimemetic Weapon</t>
  </si>
  <si>
    <t>electrical</t>
  </si>
  <si>
    <t>AbstractDevice.png</t>
  </si>
  <si>
    <t>card.20</t>
  </si>
  <si>
    <t>Abstract Device</t>
  </si>
  <si>
    <t>Discard a card from the morgue. Add {n} tokens to a finished gadget.</t>
  </si>
  <si>
    <t>At the end of your turn</t>
  </si>
  <si>
    <t>Hypnotize the top card of the deck if it's infamy matches your hand count.</t>
  </si>
  <si>
    <t>IonizationEngine.png</t>
  </si>
  <si>
    <t>card.21</t>
  </si>
  <si>
    <t>Ionization Engine</t>
  </si>
  <si>
    <t>Rant</t>
  </si>
  <si>
    <t>When you gain a minion</t>
  </si>
  <si>
    <t>BaghdadCapacitor.png</t>
  </si>
  <si>
    <t>card.22</t>
  </si>
  <si>
    <t>Baghdad Capacitor</t>
  </si>
  <si>
    <t>Discard a card from the morgue. Add a token to an unfinished gadget</t>
  </si>
  <si>
    <t>Hypno-crown.png</t>
  </si>
  <si>
    <t>card.23</t>
  </si>
  <si>
    <t>Hypno-crown</t>
  </si>
  <si>
    <t>After you are Transmuted</t>
  </si>
  <si>
    <t>Hypnotize a minion from your hand.</t>
  </si>
  <si>
    <t>CarapaceFertilizer.png</t>
  </si>
  <si>
    <t>card.24</t>
  </si>
  <si>
    <t>Carapace Fertilizer</t>
  </si>
  <si>
    <t>When this leaves play</t>
  </si>
  <si>
    <t>Before you Transmute</t>
  </si>
  <si>
    <t>SevenMinuteBoots.png</t>
  </si>
  <si>
    <t>card.25</t>
  </si>
  <si>
    <t>Seven Minute Boots</t>
  </si>
  <si>
    <t>metal</t>
  </si>
  <si>
    <t>Rant.</t>
  </si>
  <si>
    <t>When you Craft or Tinker</t>
  </si>
  <si>
    <t>Your minions may perform their actions {n} times each.</t>
  </si>
  <si>
    <t>AutoCrammer.png</t>
  </si>
  <si>
    <t>card.26</t>
  </si>
  <si>
    <t>AutoCrammer</t>
  </si>
  <si>
    <t>Your Hypnotist minions count as every role.</t>
  </si>
  <si>
    <t>DeathRay.png</t>
  </si>
  <si>
    <t>card.27</t>
  </si>
  <si>
    <t>Death Ray</t>
  </si>
  <si>
    <t>When you activate a minion</t>
  </si>
  <si>
    <t>You may end the game immediately. Score as usual.</t>
  </si>
  <si>
    <t>KineticAccumulator.png</t>
  </si>
  <si>
    <t>card.28</t>
  </si>
  <si>
    <t>Kinetic Accumulator</t>
  </si>
  <si>
    <t>When the game ends score your minions twice.</t>
  </si>
  <si>
    <t>Your gadgets require 1 fewer materials to finish.</t>
  </si>
  <si>
    <t>ChronometricCoupler.png</t>
  </si>
  <si>
    <t>card.29</t>
  </si>
  <si>
    <t>Chronometric Coupler</t>
  </si>
  <si>
    <t>When following</t>
  </si>
  <si>
    <t>theIronMidas.png</t>
  </si>
  <si>
    <t>card.30</t>
  </si>
  <si>
    <t>the Iron Midas</t>
  </si>
  <si>
    <t>Discard n minions to finish the top card of the deck n times.</t>
  </si>
  <si>
    <t>DrDoomDevice.png</t>
  </si>
  <si>
    <t>card.31</t>
  </si>
  <si>
    <t>Dr. Doom Device</t>
  </si>
  <si>
    <t>chemical</t>
  </si>
  <si>
    <t>If you have 4 gadgets of the same type of material at any time, you win.</t>
  </si>
  <si>
    <t>If you have 1 minion of each role, you win.</t>
  </si>
  <si>
    <t>SpatialAnomalizer.png</t>
  </si>
  <si>
    <t>card.32</t>
  </si>
  <si>
    <t>Spatial Anomalizer</t>
  </si>
  <si>
    <t>During your turn</t>
  </si>
  <si>
    <t>Your opponents may not rant.</t>
  </si>
  <si>
    <t>ConcotionOfHappiness.png</t>
  </si>
  <si>
    <t>card.33</t>
  </si>
  <si>
    <t>Concotion of Happiness</t>
  </si>
  <si>
    <t>CollapsingGun.png</t>
  </si>
  <si>
    <t>card.34</t>
  </si>
  <si>
    <t>Collapsing Gun</t>
  </si>
  <si>
    <t>You may Hypnotize other players' minions if they have more than you.</t>
  </si>
  <si>
    <t>After you play a wild role</t>
  </si>
  <si>
    <t>Draw {n} cards.</t>
  </si>
  <si>
    <t>TrenchcoatGenerator.png</t>
  </si>
  <si>
    <t>card.35</t>
  </si>
  <si>
    <t>Trenchcoat Generator</t>
  </si>
  <si>
    <t>When an opponent plays a wild</t>
  </si>
  <si>
    <t>You are immune to Transmutation.</t>
  </si>
  <si>
    <t>VampirePepper.png</t>
  </si>
  <si>
    <t>card.36</t>
  </si>
  <si>
    <t>Vampire-Pepper</t>
  </si>
  <si>
    <t>Discard the cards in the morgue. Add their infamy to your gadgets as tokens.</t>
  </si>
  <si>
    <t>After you Transmute</t>
  </si>
  <si>
    <t>Move a token from an opponent's gadget to yours.</t>
  </si>
  <si>
    <t>fleshBack.png</t>
  </si>
  <si>
    <t>card.back.01.03</t>
  </si>
  <si>
    <t>Graverobber</t>
  </si>
  <si>
    <t>Flesh</t>
  </si>
  <si>
    <t>card.back.02.02</t>
  </si>
  <si>
    <t>card.back.03.01</t>
  </si>
  <si>
    <t>card.back.11.06</t>
  </si>
  <si>
    <t>card.back.12.05</t>
  </si>
  <si>
    <t>card.back.13.04</t>
  </si>
  <si>
    <t>trashBack.png</t>
  </si>
  <si>
    <t>card.back.21.33</t>
  </si>
  <si>
    <t>Repairman</t>
  </si>
  <si>
    <t>Trash</t>
  </si>
  <si>
    <t>card.back.22.32</t>
  </si>
  <si>
    <t>card.back.23.31</t>
  </si>
  <si>
    <t>card.back.31.36</t>
  </si>
  <si>
    <t>card.back.32.35</t>
  </si>
  <si>
    <t>card.back.33.34</t>
  </si>
  <si>
    <t>steamBack.png</t>
  </si>
  <si>
    <t>card.back.41.09</t>
  </si>
  <si>
    <t>Tinkerer</t>
  </si>
  <si>
    <t>Steam</t>
  </si>
  <si>
    <t>card.back.42.08</t>
  </si>
  <si>
    <t>card.back.43.07</t>
  </si>
  <si>
    <t>card.back.51.12</t>
  </si>
  <si>
    <t>card.back.52.11</t>
  </si>
  <si>
    <t>card.back.53.10</t>
  </si>
  <si>
    <t>electricalBack.png</t>
  </si>
  <si>
    <t>card.back.61.15</t>
  </si>
  <si>
    <t>Craftsman</t>
  </si>
  <si>
    <t>Electrical</t>
  </si>
  <si>
    <t>card.back.62.14</t>
  </si>
  <si>
    <t>card.back.63.13</t>
  </si>
  <si>
    <t>card.back.71.18</t>
  </si>
  <si>
    <t>card.back.72.17</t>
  </si>
  <si>
    <t>card.back.73.16</t>
  </si>
  <si>
    <t>metalBack.png</t>
  </si>
  <si>
    <t>card.back.81.21</t>
  </si>
  <si>
    <t>Hypnotist</t>
  </si>
  <si>
    <t>Metal</t>
  </si>
  <si>
    <t>card.back.82.20</t>
  </si>
  <si>
    <t>card.back.83.19</t>
  </si>
  <si>
    <t>card.back.91.24</t>
  </si>
  <si>
    <t>card.back.92.23</t>
  </si>
  <si>
    <t>card.back.93.22</t>
  </si>
  <si>
    <t>chemicalBack.png</t>
  </si>
  <si>
    <t>card.back.101.27</t>
  </si>
  <si>
    <t>Transmuter</t>
  </si>
  <si>
    <t>card.back.102.26</t>
  </si>
  <si>
    <t>card.back.103.25</t>
  </si>
  <si>
    <t>card.back.111.30</t>
  </si>
  <si>
    <t>Chemical</t>
  </si>
  <si>
    <t>card.back.112.29</t>
  </si>
  <si>
    <t>card.back.113.28</t>
  </si>
  <si>
    <t>trigger</t>
  </si>
  <si>
    <t>triggerValue</t>
  </si>
  <si>
    <t>rules</t>
  </si>
  <si>
    <t>boostable</t>
  </si>
  <si>
    <t>rulesValue</t>
  </si>
  <si>
    <t>total</t>
  </si>
  <si>
    <t>Before you rant</t>
  </si>
  <si>
    <t>When you Craft</t>
  </si>
  <si>
    <t>When you Tinker</t>
  </si>
  <si>
    <t>Add a {n} tokens to every card in play.</t>
  </si>
  <si>
    <t>Discard a token from a finished gadget to gain a Repairman minion.</t>
  </si>
  <si>
    <t>Draw 2 cards then discard 2 cards.</t>
  </si>
  <si>
    <t>Discard this to immediately finish a card in your hand, then draw a card.</t>
  </si>
  <si>
    <t>Draw 2 cards and discard a card from the morgue.</t>
  </si>
  <si>
    <t>Draw a card and then add a token to {n} of your gadgets.</t>
  </si>
  <si>
    <t>Draw a card then discard a card from the morgue.</t>
  </si>
  <si>
    <t>Draw a card. Discard a card to add a token to an unfinished gadget.</t>
  </si>
  <si>
    <t>You may treat any material as metal.</t>
  </si>
  <si>
    <t>Add {n} additional tokens to any card you add a token to.</t>
  </si>
  <si>
    <t>Add {n} tokens to a gadget you own.</t>
  </si>
  <si>
    <t>Add 1 token to each of your gadgets (finished and unfinished).</t>
  </si>
  <si>
    <t>Discard a card to reallocate all your minions.</t>
  </si>
  <si>
    <t>Discard all electrical cards from the morgue. Add 2 tokens to this for each.</t>
  </si>
  <si>
    <t>Discard any number of tokens on this to Hypnotize that many times.</t>
  </si>
  <si>
    <t>Draw a card per minion you have, and discard every card in the morgue.</t>
  </si>
  <si>
    <t>Exchange a tucked card for an opponent's gadget of the same total infamy.</t>
  </si>
  <si>
    <t>Gain {n} minions.</t>
  </si>
  <si>
    <t>Discard a card from the morgue. Gain access to an additional gadget.</t>
  </si>
  <si>
    <t>Discard a card from your hand and then Rant.</t>
  </si>
  <si>
    <t>Discard n cards from the morgue of the active role to perform that action n{x}.</t>
  </si>
  <si>
    <t>Discard every card in your hand. Add 2{x} as many tokens to finished gadgets.</t>
  </si>
  <si>
    <t>Add the top {n} cards of the deck to the morgue.</t>
  </si>
  <si>
    <t>Convert up to {n} of your minions to Transmuter minions.</t>
  </si>
  <si>
    <t>Discard a card from your hand to gain access to a gadget.</t>
  </si>
  <si>
    <t>Discard a minion to finish the top card of the deck.</t>
  </si>
  <si>
    <t>Discard any number of cards.</t>
  </si>
  <si>
    <t>Draw up to 4 additional cards. If you do, return this to your hand.</t>
  </si>
  <si>
    <t>Graverob up to {n} cards from your hand.</t>
  </si>
  <si>
    <t>Hypnotize {n} cards from the morgue.</t>
  </si>
  <si>
    <t>Craft any number of times.</t>
  </si>
  <si>
    <t>Rotate up to {n} of your finished gadgets.</t>
  </si>
  <si>
    <t>Swap this with a card in the morgue.</t>
  </si>
  <si>
    <t>Take {n} cards from the morgue.</t>
  </si>
  <si>
    <t>Discard a minion to perform its action +2 times.</t>
  </si>
  <si>
    <t>value</t>
  </si>
  <si>
    <t>Discard a finished gadget, and gain 2 minions of the same type.</t>
  </si>
  <si>
    <t>After turns where you Tinker</t>
  </si>
  <si>
    <t>Your finished gadgets may hold +{n} tokens each.</t>
  </si>
  <si>
    <t>Discard all flesh cards from the morgue. Add 2 tokens to this for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</si>
</sst>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0" xfId="0" applyFont="1" applyFill="1" applyBorder="1"/>
    <xf numFmtId="0" fontId="0" fillId="0" borderId="11" xfId="0" applyBorder="1"/>
    <xf numFmtId="0" fontId="18" fillId="0" borderId="0" xfId="0" applyFont="1" applyBorder="1"/>
    <xf numFmtId="0" fontId="19" fillId="33" borderId="0" xfId="0" applyFont="1" applyFill="1"/>
    <xf numFmtId="0" fontId="0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73" totalsRowShown="0">
  <autoFilter ref="A1:P73"/>
  <tableColumns count="16">
    <tableColumn id="1" name="image"/>
    <tableColumn id="2" name="name"/>
    <tableColumn id="3" name="orientation"/>
    <tableColumn id="4" name="title"/>
    <tableColumn id="5" name="title2"/>
    <tableColumn id="6" name="type"/>
    <tableColumn id="7" name="trigger1"/>
    <tableColumn id="8" name="triggerValue1"/>
    <tableColumn id="9" name="rules1"/>
    <tableColumn id="10" name="boostable1"/>
    <tableColumn id="11" name="rulesValue1"/>
    <tableColumn id="12" name="trigger2"/>
    <tableColumn id="13" name="triggerValue2"/>
    <tableColumn id="14" name="rules2"/>
    <tableColumn id="15" name="boostable2"/>
    <tableColumn id="16" name="rulesValue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73" totalsRowShown="0" headerRowDxfId="2" dataDxfId="3" tableBorderDxfId="9">
  <autoFilter ref="A1:H73"/>
  <sortState ref="A2:H73">
    <sortCondition ref="G1:G73"/>
  </sortState>
  <tableColumns count="8">
    <tableColumn id="1" name="trigger" dataDxfId="8"/>
    <tableColumn id="2" name="triggerValue" dataDxfId="7"/>
    <tableColumn id="3" name="rules" dataDxfId="6"/>
    <tableColumn id="4" name="boostable" dataDxfId="5"/>
    <tableColumn id="5" name="rulesValue" dataDxfId="4"/>
    <tableColumn id="6" name="total" dataDxfId="1">
      <calculatedColumnFormula>IF(NOT(Table2[triggerValue]="A"),Table2[triggerValue]+Table2[[#This Row],[rulesValue]],Table2[[#This Row],[rulesValue]])</calculatedColumnFormula>
    </tableColumn>
    <tableColumn id="8" name="value"/>
    <tableColumn id="7" name="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L1" sqref="L1"/>
    </sheetView>
  </sheetViews>
  <sheetFormatPr defaultRowHeight="15" x14ac:dyDescent="0.25"/>
  <cols>
    <col min="1" max="1" width="1.85546875" customWidth="1"/>
    <col min="2" max="2" width="2.140625" customWidth="1"/>
    <col min="3" max="3" width="2.28515625" customWidth="1"/>
    <col min="4" max="4" width="22.28515625" bestFit="1" customWidth="1"/>
    <col min="5" max="5" width="2" customWidth="1"/>
    <col min="7" max="7" width="29.28515625" bestFit="1" customWidth="1"/>
    <col min="8" max="8" width="3.42578125" customWidth="1"/>
    <col min="9" max="9" width="68.5703125" customWidth="1"/>
    <col min="10" max="10" width="3.85546875" customWidth="1"/>
    <col min="11" max="11" width="3.5703125" customWidth="1"/>
    <col min="12" max="12" width="27" bestFit="1" customWidth="1"/>
    <col min="13" max="13" width="3.140625" customWidth="1"/>
    <col min="14" max="14" width="68.7109375" customWidth="1"/>
    <col min="15" max="15" width="3.42578125" customWidth="1"/>
    <col min="16" max="16" width="3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F2" t="s">
        <v>20</v>
      </c>
      <c r="G2" s="2" t="s">
        <v>22</v>
      </c>
      <c r="H2" s="2">
        <v>1</v>
      </c>
      <c r="I2" s="2" t="s">
        <v>276</v>
      </c>
      <c r="J2" s="2" t="b">
        <v>1</v>
      </c>
      <c r="K2" s="2">
        <v>0</v>
      </c>
      <c r="L2" s="2" t="s">
        <v>251</v>
      </c>
      <c r="M2" s="2">
        <v>2</v>
      </c>
      <c r="N2" s="2" t="s">
        <v>280</v>
      </c>
      <c r="O2" s="2"/>
      <c r="P2" s="2">
        <v>0</v>
      </c>
    </row>
    <row r="3" spans="1:16" x14ac:dyDescent="0.25">
      <c r="A3" t="s">
        <v>23</v>
      </c>
      <c r="B3" t="s">
        <v>24</v>
      </c>
      <c r="C3" t="s">
        <v>18</v>
      </c>
      <c r="D3" t="s">
        <v>25</v>
      </c>
      <c r="F3" t="s">
        <v>20</v>
      </c>
      <c r="G3" s="2" t="s">
        <v>40</v>
      </c>
      <c r="H3" s="2">
        <v>0</v>
      </c>
      <c r="I3" s="2" t="s">
        <v>290</v>
      </c>
      <c r="J3" s="2"/>
      <c r="K3" s="2">
        <v>1</v>
      </c>
      <c r="L3" s="2" t="s">
        <v>65</v>
      </c>
      <c r="M3" s="2">
        <v>0</v>
      </c>
      <c r="N3" s="2" t="s">
        <v>258</v>
      </c>
      <c r="O3" s="2"/>
      <c r="P3" s="2">
        <v>2</v>
      </c>
    </row>
    <row r="4" spans="1:16" x14ac:dyDescent="0.25">
      <c r="A4" t="s">
        <v>28</v>
      </c>
      <c r="B4" t="s">
        <v>29</v>
      </c>
      <c r="C4" t="s">
        <v>18</v>
      </c>
      <c r="D4" t="s">
        <v>30</v>
      </c>
      <c r="F4" t="s">
        <v>20</v>
      </c>
      <c r="G4" s="2" t="s">
        <v>31</v>
      </c>
      <c r="H4" s="2" t="s">
        <v>32</v>
      </c>
      <c r="I4" s="2" t="s">
        <v>292</v>
      </c>
      <c r="J4" s="2" t="b">
        <v>1</v>
      </c>
      <c r="K4" s="3">
        <v>2</v>
      </c>
      <c r="L4" s="2" t="s">
        <v>27</v>
      </c>
      <c r="M4" s="2">
        <v>1</v>
      </c>
      <c r="N4" s="2" t="s">
        <v>290</v>
      </c>
      <c r="O4" s="2"/>
      <c r="P4" s="2">
        <v>1</v>
      </c>
    </row>
    <row r="5" spans="1:16" x14ac:dyDescent="0.25">
      <c r="A5" t="s">
        <v>36</v>
      </c>
      <c r="B5" t="s">
        <v>37</v>
      </c>
      <c r="C5" t="s">
        <v>18</v>
      </c>
      <c r="D5" t="s">
        <v>38</v>
      </c>
      <c r="F5" t="s">
        <v>20</v>
      </c>
      <c r="G5" s="2" t="s">
        <v>40</v>
      </c>
      <c r="H5" s="2">
        <v>0</v>
      </c>
      <c r="I5" s="2" t="s">
        <v>283</v>
      </c>
      <c r="J5" s="2" t="b">
        <v>1</v>
      </c>
      <c r="K5" s="3">
        <v>3</v>
      </c>
      <c r="L5" s="2" t="s">
        <v>124</v>
      </c>
      <c r="M5" s="2">
        <v>0</v>
      </c>
      <c r="N5" s="2" t="s">
        <v>125</v>
      </c>
      <c r="O5" s="2"/>
      <c r="P5" s="2">
        <v>2</v>
      </c>
    </row>
    <row r="6" spans="1:16" x14ac:dyDescent="0.25">
      <c r="A6" t="s">
        <v>41</v>
      </c>
      <c r="B6" t="s">
        <v>42</v>
      </c>
      <c r="C6" t="s">
        <v>18</v>
      </c>
      <c r="D6" t="s">
        <v>43</v>
      </c>
      <c r="F6" t="s">
        <v>20</v>
      </c>
      <c r="G6" s="2" t="s">
        <v>253</v>
      </c>
      <c r="H6" s="2">
        <v>1</v>
      </c>
      <c r="I6" s="2" t="s">
        <v>255</v>
      </c>
      <c r="J6" s="2"/>
      <c r="K6" s="2">
        <v>1</v>
      </c>
      <c r="L6" s="2" t="s">
        <v>21</v>
      </c>
      <c r="M6" s="2">
        <v>2</v>
      </c>
      <c r="N6" s="2" t="s">
        <v>256</v>
      </c>
      <c r="O6" s="2"/>
      <c r="P6" s="2">
        <v>1</v>
      </c>
    </row>
    <row r="7" spans="1:16" x14ac:dyDescent="0.25">
      <c r="A7" t="s">
        <v>45</v>
      </c>
      <c r="B7" t="s">
        <v>46</v>
      </c>
      <c r="C7" t="s">
        <v>18</v>
      </c>
      <c r="D7" t="s">
        <v>47</v>
      </c>
      <c r="F7" t="s">
        <v>20</v>
      </c>
      <c r="G7" s="1" t="s">
        <v>40</v>
      </c>
      <c r="H7" s="2">
        <v>0</v>
      </c>
      <c r="I7" s="2" t="s">
        <v>293</v>
      </c>
      <c r="J7" s="2"/>
      <c r="K7" s="2">
        <v>2</v>
      </c>
      <c r="L7" s="2" t="s">
        <v>31</v>
      </c>
      <c r="M7" s="2" t="s">
        <v>32</v>
      </c>
      <c r="N7" s="2" t="s">
        <v>83</v>
      </c>
      <c r="O7" s="2"/>
      <c r="P7" s="2">
        <v>2</v>
      </c>
    </row>
    <row r="8" spans="1:16" x14ac:dyDescent="0.25">
      <c r="A8" t="s">
        <v>49</v>
      </c>
      <c r="B8" t="s">
        <v>50</v>
      </c>
      <c r="C8" t="s">
        <v>18</v>
      </c>
      <c r="D8" t="s">
        <v>51</v>
      </c>
      <c r="F8" t="s">
        <v>52</v>
      </c>
      <c r="G8" s="2" t="s">
        <v>40</v>
      </c>
      <c r="H8" s="2">
        <v>0</v>
      </c>
      <c r="I8" s="2" t="s">
        <v>254</v>
      </c>
      <c r="J8" s="2" t="b">
        <v>1</v>
      </c>
      <c r="K8" s="2">
        <v>1</v>
      </c>
      <c r="L8" s="1" t="s">
        <v>77</v>
      </c>
      <c r="M8" s="2">
        <v>0</v>
      </c>
      <c r="N8" s="2" t="s">
        <v>259</v>
      </c>
      <c r="O8" s="2" t="b">
        <v>1</v>
      </c>
      <c r="P8" s="3">
        <v>2</v>
      </c>
    </row>
    <row r="9" spans="1:16" x14ac:dyDescent="0.25">
      <c r="A9" t="s">
        <v>54</v>
      </c>
      <c r="B9" t="s">
        <v>55</v>
      </c>
      <c r="C9" t="s">
        <v>18</v>
      </c>
      <c r="D9" t="s">
        <v>56</v>
      </c>
      <c r="F9" t="s">
        <v>52</v>
      </c>
      <c r="G9" s="2" t="s">
        <v>57</v>
      </c>
      <c r="H9" s="2">
        <v>2</v>
      </c>
      <c r="I9" s="2" t="s">
        <v>281</v>
      </c>
      <c r="J9" s="2"/>
      <c r="K9" s="2">
        <v>1</v>
      </c>
      <c r="L9" s="2" t="s">
        <v>183</v>
      </c>
      <c r="M9" s="2">
        <v>1</v>
      </c>
      <c r="N9" s="2" t="s">
        <v>135</v>
      </c>
      <c r="O9" s="2"/>
      <c r="P9" s="2">
        <v>2</v>
      </c>
    </row>
    <row r="10" spans="1:16" x14ac:dyDescent="0.25">
      <c r="A10" t="s">
        <v>59</v>
      </c>
      <c r="B10" t="s">
        <v>60</v>
      </c>
      <c r="C10" t="s">
        <v>18</v>
      </c>
      <c r="D10" t="s">
        <v>61</v>
      </c>
      <c r="F10" t="s">
        <v>52</v>
      </c>
      <c r="G10" s="2" t="s">
        <v>40</v>
      </c>
      <c r="H10" s="2">
        <v>0</v>
      </c>
      <c r="I10" s="2" t="s">
        <v>286</v>
      </c>
      <c r="J10" s="2"/>
      <c r="K10" s="2">
        <v>1</v>
      </c>
      <c r="L10" s="2" t="s">
        <v>78</v>
      </c>
      <c r="M10" s="2">
        <v>1</v>
      </c>
      <c r="N10" s="2" t="s">
        <v>279</v>
      </c>
      <c r="O10" s="2"/>
      <c r="P10" s="2">
        <v>1</v>
      </c>
    </row>
    <row r="11" spans="1:16" x14ac:dyDescent="0.25">
      <c r="A11" t="s">
        <v>62</v>
      </c>
      <c r="B11" t="s">
        <v>63</v>
      </c>
      <c r="C11" t="s">
        <v>18</v>
      </c>
      <c r="D11" t="s">
        <v>64</v>
      </c>
      <c r="F11" t="s">
        <v>52</v>
      </c>
      <c r="G11" s="2" t="s">
        <v>40</v>
      </c>
      <c r="H11" s="2">
        <v>0</v>
      </c>
      <c r="I11" s="2" t="s">
        <v>257</v>
      </c>
      <c r="J11" s="2"/>
      <c r="K11" s="3">
        <v>2</v>
      </c>
      <c r="L11" s="2" t="s">
        <v>58</v>
      </c>
      <c r="M11" s="2">
        <v>1</v>
      </c>
      <c r="N11" s="2" t="s">
        <v>285</v>
      </c>
      <c r="O11" s="2" t="b">
        <v>1</v>
      </c>
      <c r="P11" s="3">
        <v>1</v>
      </c>
    </row>
    <row r="12" spans="1:16" x14ac:dyDescent="0.25">
      <c r="A12" t="s">
        <v>66</v>
      </c>
      <c r="B12" t="s">
        <v>67</v>
      </c>
      <c r="C12" t="s">
        <v>18</v>
      </c>
      <c r="D12" t="s">
        <v>68</v>
      </c>
      <c r="F12" t="s">
        <v>52</v>
      </c>
      <c r="G12" s="2" t="s">
        <v>27</v>
      </c>
      <c r="H12" s="2">
        <v>1</v>
      </c>
      <c r="I12" s="2" t="s">
        <v>278</v>
      </c>
      <c r="J12" s="2"/>
      <c r="K12" s="2">
        <v>1</v>
      </c>
      <c r="L12" s="2" t="s">
        <v>291</v>
      </c>
      <c r="M12" s="2">
        <v>0</v>
      </c>
      <c r="N12" s="2" t="s">
        <v>115</v>
      </c>
      <c r="O12" s="2"/>
      <c r="P12" s="2">
        <v>2</v>
      </c>
    </row>
    <row r="13" spans="1:16" x14ac:dyDescent="0.25">
      <c r="A13" t="s">
        <v>70</v>
      </c>
      <c r="B13" t="s">
        <v>71</v>
      </c>
      <c r="C13" t="s">
        <v>18</v>
      </c>
      <c r="D13" t="s">
        <v>72</v>
      </c>
      <c r="F13" t="s">
        <v>52</v>
      </c>
      <c r="G13" s="2" t="s">
        <v>58</v>
      </c>
      <c r="H13" s="2">
        <v>1</v>
      </c>
      <c r="I13" s="2" t="s">
        <v>260</v>
      </c>
      <c r="J13" s="2"/>
      <c r="K13" s="3">
        <v>1</v>
      </c>
      <c r="L13" s="2" t="s">
        <v>96</v>
      </c>
      <c r="M13" s="2">
        <v>1</v>
      </c>
      <c r="N13" s="2" t="s">
        <v>261</v>
      </c>
      <c r="O13" s="2"/>
      <c r="P13" s="2">
        <v>1</v>
      </c>
    </row>
    <row r="14" spans="1:16" x14ac:dyDescent="0.25">
      <c r="A14" t="s">
        <v>73</v>
      </c>
      <c r="B14" t="s">
        <v>74</v>
      </c>
      <c r="C14" t="s">
        <v>18</v>
      </c>
      <c r="D14" t="s">
        <v>75</v>
      </c>
      <c r="F14" t="s">
        <v>76</v>
      </c>
      <c r="G14" s="2" t="s">
        <v>178</v>
      </c>
      <c r="H14" s="2">
        <v>1</v>
      </c>
      <c r="I14" s="2" t="s">
        <v>179</v>
      </c>
      <c r="J14" s="2" t="b">
        <v>1</v>
      </c>
      <c r="K14" s="3">
        <v>3</v>
      </c>
      <c r="L14" s="2" t="s">
        <v>40</v>
      </c>
      <c r="M14" s="2">
        <v>0</v>
      </c>
      <c r="N14" s="2" t="s">
        <v>275</v>
      </c>
      <c r="O14" s="2"/>
      <c r="P14" s="3">
        <v>3</v>
      </c>
    </row>
    <row r="15" spans="1:16" x14ac:dyDescent="0.25">
      <c r="A15" t="s">
        <v>79</v>
      </c>
      <c r="B15" t="s">
        <v>80</v>
      </c>
      <c r="C15" t="s">
        <v>18</v>
      </c>
      <c r="D15" t="s">
        <v>81</v>
      </c>
      <c r="F15" t="s">
        <v>76</v>
      </c>
      <c r="G15" s="2" t="s">
        <v>252</v>
      </c>
      <c r="H15" s="2">
        <v>1</v>
      </c>
      <c r="I15" s="2" t="s">
        <v>120</v>
      </c>
      <c r="J15" s="2"/>
      <c r="K15" s="3">
        <v>2</v>
      </c>
      <c r="L15" s="1" t="s">
        <v>77</v>
      </c>
      <c r="M15" s="2">
        <v>0</v>
      </c>
      <c r="N15" s="2" t="s">
        <v>179</v>
      </c>
      <c r="O15" s="2" t="b">
        <v>1</v>
      </c>
      <c r="P15" s="3">
        <v>3</v>
      </c>
    </row>
    <row r="16" spans="1:16" x14ac:dyDescent="0.25">
      <c r="A16" t="s">
        <v>84</v>
      </c>
      <c r="B16" t="s">
        <v>85</v>
      </c>
      <c r="C16" t="s">
        <v>18</v>
      </c>
      <c r="D16" t="s">
        <v>86</v>
      </c>
      <c r="F16" t="s">
        <v>76</v>
      </c>
      <c r="G16" s="2" t="s">
        <v>69</v>
      </c>
      <c r="H16" s="2">
        <v>1</v>
      </c>
      <c r="I16" s="2" t="s">
        <v>273</v>
      </c>
      <c r="J16" s="2"/>
      <c r="K16" s="3">
        <v>2</v>
      </c>
      <c r="L16" s="2" t="s">
        <v>252</v>
      </c>
      <c r="M16" s="2">
        <v>1</v>
      </c>
      <c r="N16" s="2" t="s">
        <v>91</v>
      </c>
      <c r="O16" s="2" t="b">
        <v>1</v>
      </c>
      <c r="P16" s="3">
        <v>3</v>
      </c>
    </row>
    <row r="17" spans="1:16" x14ac:dyDescent="0.25">
      <c r="A17" t="s">
        <v>88</v>
      </c>
      <c r="B17" t="s">
        <v>89</v>
      </c>
      <c r="C17" t="s">
        <v>18</v>
      </c>
      <c r="D17" t="s">
        <v>90</v>
      </c>
      <c r="F17" t="s">
        <v>76</v>
      </c>
      <c r="G17" s="2" t="s">
        <v>40</v>
      </c>
      <c r="H17" s="2">
        <v>0</v>
      </c>
      <c r="I17" s="2" t="s">
        <v>270</v>
      </c>
      <c r="J17" s="2"/>
      <c r="K17" s="3">
        <v>3</v>
      </c>
      <c r="L17" s="2" t="s">
        <v>31</v>
      </c>
      <c r="M17" s="2" t="s">
        <v>32</v>
      </c>
      <c r="N17" s="2" t="s">
        <v>184</v>
      </c>
      <c r="O17" s="2"/>
      <c r="P17" s="3">
        <v>3</v>
      </c>
    </row>
    <row r="18" spans="1:16" x14ac:dyDescent="0.25">
      <c r="A18" t="s">
        <v>93</v>
      </c>
      <c r="B18" t="s">
        <v>94</v>
      </c>
      <c r="C18" t="s">
        <v>18</v>
      </c>
      <c r="D18" t="s">
        <v>95</v>
      </c>
      <c r="F18" t="s">
        <v>76</v>
      </c>
      <c r="G18" s="2" t="s">
        <v>40</v>
      </c>
      <c r="H18" s="2">
        <v>0</v>
      </c>
      <c r="I18" s="2" t="s">
        <v>188</v>
      </c>
      <c r="J18" s="2"/>
      <c r="K18" s="2">
        <v>3</v>
      </c>
      <c r="L18" s="2" t="s">
        <v>21</v>
      </c>
      <c r="M18" s="2">
        <v>2</v>
      </c>
      <c r="N18" s="2" t="s">
        <v>159</v>
      </c>
      <c r="O18" s="2"/>
      <c r="P18" s="3">
        <v>2</v>
      </c>
    </row>
    <row r="19" spans="1:16" x14ac:dyDescent="0.25">
      <c r="A19" t="s">
        <v>99</v>
      </c>
      <c r="B19" t="s">
        <v>100</v>
      </c>
      <c r="C19" t="s">
        <v>18</v>
      </c>
      <c r="D19" t="s">
        <v>101</v>
      </c>
      <c r="F19" t="s">
        <v>76</v>
      </c>
      <c r="G19" s="1" t="s">
        <v>34</v>
      </c>
      <c r="H19" s="2">
        <v>1</v>
      </c>
      <c r="I19" s="2" t="s">
        <v>35</v>
      </c>
      <c r="J19" s="2"/>
      <c r="K19" s="3">
        <v>2</v>
      </c>
      <c r="L19" s="2" t="s">
        <v>31</v>
      </c>
      <c r="M19" s="2" t="s">
        <v>32</v>
      </c>
      <c r="N19" s="2" t="s">
        <v>87</v>
      </c>
      <c r="O19" s="2"/>
      <c r="P19" s="3">
        <v>3</v>
      </c>
    </row>
    <row r="20" spans="1:16" x14ac:dyDescent="0.25">
      <c r="A20" t="s">
        <v>102</v>
      </c>
      <c r="B20" t="s">
        <v>103</v>
      </c>
      <c r="C20" t="s">
        <v>18</v>
      </c>
      <c r="D20" t="s">
        <v>104</v>
      </c>
      <c r="F20" t="s">
        <v>105</v>
      </c>
      <c r="G20" s="2" t="s">
        <v>27</v>
      </c>
      <c r="H20" s="2">
        <v>1</v>
      </c>
      <c r="I20" s="2" t="s">
        <v>272</v>
      </c>
      <c r="J20" s="2"/>
      <c r="K20" s="2">
        <v>2</v>
      </c>
      <c r="L20" s="2" t="s">
        <v>40</v>
      </c>
      <c r="M20" s="2">
        <v>0</v>
      </c>
      <c r="N20" s="2" t="s">
        <v>269</v>
      </c>
      <c r="O20" s="2"/>
      <c r="P20" s="2">
        <v>3</v>
      </c>
    </row>
    <row r="21" spans="1:16" x14ac:dyDescent="0.25">
      <c r="A21" t="s">
        <v>106</v>
      </c>
      <c r="B21" t="s">
        <v>107</v>
      </c>
      <c r="C21" t="s">
        <v>18</v>
      </c>
      <c r="D21" t="s">
        <v>108</v>
      </c>
      <c r="F21" t="s">
        <v>105</v>
      </c>
      <c r="G21" s="2" t="s">
        <v>44</v>
      </c>
      <c r="H21" s="2">
        <v>1</v>
      </c>
      <c r="I21" s="2" t="s">
        <v>282</v>
      </c>
      <c r="J21" s="2" t="b">
        <v>1</v>
      </c>
      <c r="K21" s="2">
        <v>2</v>
      </c>
      <c r="L21" s="2" t="s">
        <v>21</v>
      </c>
      <c r="M21" s="2">
        <v>2</v>
      </c>
      <c r="N21" s="2" t="s">
        <v>26</v>
      </c>
      <c r="O21" s="2"/>
      <c r="P21" s="2">
        <v>1</v>
      </c>
    </row>
    <row r="22" spans="1:16" x14ac:dyDescent="0.25">
      <c r="A22" t="s">
        <v>112</v>
      </c>
      <c r="B22" t="s">
        <v>113</v>
      </c>
      <c r="C22" t="s">
        <v>18</v>
      </c>
      <c r="D22" t="s">
        <v>114</v>
      </c>
      <c r="F22" t="s">
        <v>105</v>
      </c>
      <c r="G22" s="2" t="s">
        <v>130</v>
      </c>
      <c r="H22" s="2">
        <v>1</v>
      </c>
      <c r="I22" s="2" t="s">
        <v>277</v>
      </c>
      <c r="J22" s="2" t="b">
        <v>1</v>
      </c>
      <c r="K22" s="2">
        <v>2</v>
      </c>
      <c r="L22" s="2" t="s">
        <v>31</v>
      </c>
      <c r="M22" s="2" t="s">
        <v>32</v>
      </c>
      <c r="N22" s="2" t="s">
        <v>92</v>
      </c>
      <c r="O22" s="2"/>
      <c r="P22" s="2">
        <v>3</v>
      </c>
    </row>
    <row r="23" spans="1:16" x14ac:dyDescent="0.25">
      <c r="A23" t="s">
        <v>117</v>
      </c>
      <c r="B23" t="s">
        <v>118</v>
      </c>
      <c r="C23" t="s">
        <v>18</v>
      </c>
      <c r="D23" t="s">
        <v>119</v>
      </c>
      <c r="F23" t="s">
        <v>105</v>
      </c>
      <c r="G23" s="2" t="s">
        <v>129</v>
      </c>
      <c r="H23" s="2">
        <v>0</v>
      </c>
      <c r="I23" s="2" t="s">
        <v>265</v>
      </c>
      <c r="J23" s="2"/>
      <c r="K23" s="2">
        <v>3</v>
      </c>
      <c r="L23" s="2" t="s">
        <v>31</v>
      </c>
      <c r="M23" s="2" t="s">
        <v>32</v>
      </c>
      <c r="N23" s="2" t="s">
        <v>33</v>
      </c>
      <c r="O23" s="2" t="b">
        <v>1</v>
      </c>
      <c r="P23" s="2">
        <v>3</v>
      </c>
    </row>
    <row r="24" spans="1:16" x14ac:dyDescent="0.25">
      <c r="A24" t="s">
        <v>121</v>
      </c>
      <c r="B24" t="s">
        <v>122</v>
      </c>
      <c r="C24" t="s">
        <v>18</v>
      </c>
      <c r="D24" t="s">
        <v>123</v>
      </c>
      <c r="F24" t="s">
        <v>105</v>
      </c>
      <c r="G24" s="2" t="s">
        <v>39</v>
      </c>
      <c r="H24" s="2">
        <v>1</v>
      </c>
      <c r="I24" s="2" t="s">
        <v>125</v>
      </c>
      <c r="J24" s="2"/>
      <c r="K24" s="2">
        <v>2</v>
      </c>
      <c r="L24" s="2" t="s">
        <v>31</v>
      </c>
      <c r="M24" s="2" t="s">
        <v>32</v>
      </c>
      <c r="N24" s="2" t="s">
        <v>141</v>
      </c>
      <c r="O24" s="2"/>
      <c r="P24" s="3">
        <v>3</v>
      </c>
    </row>
    <row r="25" spans="1:16" x14ac:dyDescent="0.25">
      <c r="A25" t="s">
        <v>126</v>
      </c>
      <c r="B25" t="s">
        <v>127</v>
      </c>
      <c r="C25" t="s">
        <v>18</v>
      </c>
      <c r="D25" t="s">
        <v>128</v>
      </c>
      <c r="F25" t="s">
        <v>105</v>
      </c>
      <c r="G25" s="2" t="s">
        <v>40</v>
      </c>
      <c r="H25" s="2">
        <v>0</v>
      </c>
      <c r="I25" s="2" t="s">
        <v>48</v>
      </c>
      <c r="J25" s="2"/>
      <c r="K25" s="3">
        <v>3</v>
      </c>
      <c r="L25" s="2" t="s">
        <v>40</v>
      </c>
      <c r="M25" s="2">
        <v>0</v>
      </c>
      <c r="N25" s="2" t="s">
        <v>284</v>
      </c>
      <c r="O25" s="2"/>
      <c r="P25" s="2">
        <v>3</v>
      </c>
    </row>
    <row r="26" spans="1:16" x14ac:dyDescent="0.25">
      <c r="A26" t="s">
        <v>131</v>
      </c>
      <c r="B26" t="s">
        <v>132</v>
      </c>
      <c r="C26" t="s">
        <v>18</v>
      </c>
      <c r="D26" t="s">
        <v>133</v>
      </c>
      <c r="F26" t="s">
        <v>134</v>
      </c>
      <c r="G26" s="2" t="s">
        <v>97</v>
      </c>
      <c r="H26" s="2">
        <v>2</v>
      </c>
      <c r="I26" s="2" t="s">
        <v>165</v>
      </c>
      <c r="J26" s="2"/>
      <c r="K26" s="3">
        <v>4</v>
      </c>
      <c r="L26" s="2" t="s">
        <v>169</v>
      </c>
      <c r="M26" s="2">
        <v>2</v>
      </c>
      <c r="N26" s="2" t="s">
        <v>170</v>
      </c>
      <c r="O26" s="2"/>
      <c r="P26" s="3">
        <v>3</v>
      </c>
    </row>
    <row r="27" spans="1:16" x14ac:dyDescent="0.25">
      <c r="A27" t="s">
        <v>138</v>
      </c>
      <c r="B27" t="s">
        <v>139</v>
      </c>
      <c r="C27" t="s">
        <v>18</v>
      </c>
      <c r="D27" t="s">
        <v>140</v>
      </c>
      <c r="F27" t="s">
        <v>134</v>
      </c>
      <c r="G27" s="2" t="s">
        <v>21</v>
      </c>
      <c r="H27" s="2">
        <v>2</v>
      </c>
      <c r="I27" s="2" t="s">
        <v>268</v>
      </c>
      <c r="J27" s="2"/>
      <c r="K27" s="3">
        <v>3</v>
      </c>
      <c r="L27" s="2" t="s">
        <v>110</v>
      </c>
      <c r="M27" s="2">
        <v>2</v>
      </c>
      <c r="N27" s="2" t="s">
        <v>111</v>
      </c>
      <c r="O27" s="2"/>
      <c r="P27" s="3">
        <v>2</v>
      </c>
    </row>
    <row r="28" spans="1:16" x14ac:dyDescent="0.25">
      <c r="A28" t="s">
        <v>142</v>
      </c>
      <c r="B28" t="s">
        <v>143</v>
      </c>
      <c r="C28" t="s">
        <v>18</v>
      </c>
      <c r="D28" t="s">
        <v>144</v>
      </c>
      <c r="F28" t="s">
        <v>134</v>
      </c>
      <c r="G28" s="2" t="s">
        <v>145</v>
      </c>
      <c r="H28" s="2">
        <v>3</v>
      </c>
      <c r="I28" s="2" t="s">
        <v>288</v>
      </c>
      <c r="J28" s="2"/>
      <c r="K28" s="3">
        <v>3</v>
      </c>
      <c r="L28" s="2" t="s">
        <v>31</v>
      </c>
      <c r="M28" s="2" t="s">
        <v>32</v>
      </c>
      <c r="N28" s="2" t="s">
        <v>177</v>
      </c>
      <c r="O28" s="2"/>
      <c r="P28" s="3">
        <v>3</v>
      </c>
    </row>
    <row r="29" spans="1:16" x14ac:dyDescent="0.25">
      <c r="A29" t="s">
        <v>147</v>
      </c>
      <c r="B29" t="s">
        <v>148</v>
      </c>
      <c r="C29" t="s">
        <v>18</v>
      </c>
      <c r="D29" t="s">
        <v>149</v>
      </c>
      <c r="F29" t="s">
        <v>134</v>
      </c>
      <c r="G29" s="2" t="s">
        <v>97</v>
      </c>
      <c r="H29" s="2">
        <v>2</v>
      </c>
      <c r="I29" s="2" t="s">
        <v>98</v>
      </c>
      <c r="J29" s="2"/>
      <c r="K29" s="3">
        <v>2</v>
      </c>
      <c r="L29" s="2" t="s">
        <v>39</v>
      </c>
      <c r="M29" s="2">
        <v>1</v>
      </c>
      <c r="N29" s="2" t="s">
        <v>264</v>
      </c>
      <c r="O29" s="2" t="b">
        <v>1</v>
      </c>
      <c r="P29" s="3">
        <v>4</v>
      </c>
    </row>
    <row r="30" spans="1:16" x14ac:dyDescent="0.25">
      <c r="A30" t="s">
        <v>152</v>
      </c>
      <c r="B30" t="s">
        <v>153</v>
      </c>
      <c r="C30" t="s">
        <v>18</v>
      </c>
      <c r="D30" t="s">
        <v>154</v>
      </c>
      <c r="F30" t="s">
        <v>134</v>
      </c>
      <c r="G30" s="2" t="s">
        <v>136</v>
      </c>
      <c r="H30" s="2">
        <v>2</v>
      </c>
      <c r="I30" s="2" t="s">
        <v>137</v>
      </c>
      <c r="J30" s="2" t="b">
        <v>1</v>
      </c>
      <c r="K30" s="3">
        <v>4</v>
      </c>
      <c r="L30" s="2" t="s">
        <v>39</v>
      </c>
      <c r="M30" s="2">
        <v>1</v>
      </c>
      <c r="N30" s="2" t="s">
        <v>271</v>
      </c>
      <c r="O30" s="2" t="b">
        <v>1</v>
      </c>
      <c r="P30" s="3">
        <v>4</v>
      </c>
    </row>
    <row r="31" spans="1:16" x14ac:dyDescent="0.25">
      <c r="A31" t="s">
        <v>156</v>
      </c>
      <c r="B31" t="s">
        <v>157</v>
      </c>
      <c r="C31" t="s">
        <v>18</v>
      </c>
      <c r="D31" t="s">
        <v>158</v>
      </c>
      <c r="F31" t="s">
        <v>134</v>
      </c>
      <c r="G31" s="2" t="s">
        <v>34</v>
      </c>
      <c r="H31" s="2">
        <v>3</v>
      </c>
      <c r="I31" s="2" t="s">
        <v>262</v>
      </c>
      <c r="J31" s="2"/>
      <c r="K31" s="3">
        <v>2</v>
      </c>
      <c r="L31" s="2" t="s">
        <v>34</v>
      </c>
      <c r="M31" s="2">
        <v>3</v>
      </c>
      <c r="N31" s="2" t="s">
        <v>151</v>
      </c>
      <c r="O31" s="2"/>
      <c r="P31" s="3">
        <v>4</v>
      </c>
    </row>
    <row r="32" spans="1:16" x14ac:dyDescent="0.25">
      <c r="A32" t="s">
        <v>160</v>
      </c>
      <c r="B32" t="s">
        <v>161</v>
      </c>
      <c r="C32" t="s">
        <v>18</v>
      </c>
      <c r="D32" t="s">
        <v>162</v>
      </c>
      <c r="F32" t="s">
        <v>163</v>
      </c>
      <c r="G32" s="2" t="s">
        <v>31</v>
      </c>
      <c r="H32" s="2" t="s">
        <v>32</v>
      </c>
      <c r="I32" s="2" t="s">
        <v>164</v>
      </c>
      <c r="J32" s="2"/>
      <c r="K32" s="3">
        <v>4</v>
      </c>
      <c r="L32" s="2" t="s">
        <v>97</v>
      </c>
      <c r="M32" s="2">
        <v>2</v>
      </c>
      <c r="N32" s="2" t="s">
        <v>146</v>
      </c>
      <c r="O32" s="2"/>
      <c r="P32" s="3">
        <v>3</v>
      </c>
    </row>
    <row r="33" spans="1:16" x14ac:dyDescent="0.25">
      <c r="A33" t="s">
        <v>166</v>
      </c>
      <c r="B33" t="s">
        <v>167</v>
      </c>
      <c r="C33" t="s">
        <v>18</v>
      </c>
      <c r="D33" t="s">
        <v>168</v>
      </c>
      <c r="F33" t="s">
        <v>163</v>
      </c>
      <c r="G33" s="2" t="s">
        <v>110</v>
      </c>
      <c r="H33" s="2">
        <v>2</v>
      </c>
      <c r="I33" s="2" t="s">
        <v>135</v>
      </c>
      <c r="J33" s="2"/>
      <c r="K33" s="3">
        <v>2</v>
      </c>
      <c r="L33" s="2" t="s">
        <v>78</v>
      </c>
      <c r="M33" s="2">
        <v>1</v>
      </c>
      <c r="N33" s="2" t="s">
        <v>263</v>
      </c>
      <c r="O33" s="2" t="b">
        <v>1</v>
      </c>
      <c r="P33" s="3">
        <v>4</v>
      </c>
    </row>
    <row r="34" spans="1:16" x14ac:dyDescent="0.25">
      <c r="A34" t="s">
        <v>171</v>
      </c>
      <c r="B34" t="s">
        <v>172</v>
      </c>
      <c r="C34" t="s">
        <v>18</v>
      </c>
      <c r="D34" t="s">
        <v>173</v>
      </c>
      <c r="F34" t="s">
        <v>163</v>
      </c>
      <c r="G34" s="2" t="s">
        <v>253</v>
      </c>
      <c r="H34" s="2">
        <v>1</v>
      </c>
      <c r="I34" s="2" t="s">
        <v>109</v>
      </c>
      <c r="J34" s="2" t="b">
        <v>1</v>
      </c>
      <c r="K34" s="3">
        <v>3</v>
      </c>
      <c r="L34" s="2" t="s">
        <v>69</v>
      </c>
      <c r="M34" s="2">
        <v>1</v>
      </c>
      <c r="N34" s="2" t="s">
        <v>266</v>
      </c>
      <c r="O34" s="2"/>
      <c r="P34" s="3">
        <v>4</v>
      </c>
    </row>
    <row r="35" spans="1:16" x14ac:dyDescent="0.25">
      <c r="A35" t="s">
        <v>174</v>
      </c>
      <c r="B35" t="s">
        <v>175</v>
      </c>
      <c r="C35" t="s">
        <v>18</v>
      </c>
      <c r="D35" t="s">
        <v>176</v>
      </c>
      <c r="F35" t="s">
        <v>163</v>
      </c>
      <c r="G35" s="2" t="s">
        <v>189</v>
      </c>
      <c r="H35" s="2">
        <v>1</v>
      </c>
      <c r="I35" s="2" t="s">
        <v>190</v>
      </c>
      <c r="J35" s="2"/>
      <c r="K35" s="3">
        <v>3</v>
      </c>
      <c r="L35" s="2" t="s">
        <v>155</v>
      </c>
      <c r="M35" s="2">
        <v>3</v>
      </c>
      <c r="N35" s="2" t="s">
        <v>82</v>
      </c>
      <c r="O35" s="2"/>
      <c r="P35" s="3">
        <v>3</v>
      </c>
    </row>
    <row r="36" spans="1:16" x14ac:dyDescent="0.25">
      <c r="A36" t="s">
        <v>180</v>
      </c>
      <c r="B36" t="s">
        <v>181</v>
      </c>
      <c r="C36" t="s">
        <v>18</v>
      </c>
      <c r="D36" t="s">
        <v>182</v>
      </c>
      <c r="F36" t="s">
        <v>163</v>
      </c>
      <c r="G36" s="2" t="s">
        <v>155</v>
      </c>
      <c r="H36" s="2">
        <v>3</v>
      </c>
      <c r="I36" s="2" t="s">
        <v>274</v>
      </c>
      <c r="J36" s="2"/>
      <c r="K36" s="3">
        <v>2</v>
      </c>
      <c r="L36" s="2" t="s">
        <v>31</v>
      </c>
      <c r="M36" s="2" t="s">
        <v>32</v>
      </c>
      <c r="N36" s="2" t="s">
        <v>150</v>
      </c>
      <c r="O36" s="2"/>
      <c r="P36" s="3">
        <v>3</v>
      </c>
    </row>
    <row r="37" spans="1:16" x14ac:dyDescent="0.25">
      <c r="A37" t="s">
        <v>185</v>
      </c>
      <c r="B37" t="s">
        <v>186</v>
      </c>
      <c r="C37" t="s">
        <v>18</v>
      </c>
      <c r="D37" t="s">
        <v>187</v>
      </c>
      <c r="F37" t="s">
        <v>163</v>
      </c>
      <c r="G37" s="2" t="s">
        <v>116</v>
      </c>
      <c r="H37" s="2">
        <v>2</v>
      </c>
      <c r="I37" s="2" t="s">
        <v>287</v>
      </c>
      <c r="J37" s="2" t="b">
        <v>1</v>
      </c>
      <c r="K37" s="3">
        <v>3</v>
      </c>
      <c r="L37" s="2" t="s">
        <v>21</v>
      </c>
      <c r="M37" s="2">
        <v>2</v>
      </c>
      <c r="N37" s="2" t="s">
        <v>53</v>
      </c>
      <c r="O37" s="2"/>
      <c r="P37" s="3">
        <v>2</v>
      </c>
    </row>
    <row r="38" spans="1:16" x14ac:dyDescent="0.25">
      <c r="A38" t="s">
        <v>191</v>
      </c>
      <c r="B38" t="s">
        <v>192</v>
      </c>
      <c r="C38" t="s">
        <v>18</v>
      </c>
      <c r="D38" t="s">
        <v>193</v>
      </c>
      <c r="E38" t="s">
        <v>194</v>
      </c>
      <c r="F38" t="s">
        <v>20</v>
      </c>
    </row>
    <row r="39" spans="1:16" x14ac:dyDescent="0.25">
      <c r="A39" t="s">
        <v>191</v>
      </c>
      <c r="B39" t="s">
        <v>195</v>
      </c>
      <c r="C39" t="s">
        <v>18</v>
      </c>
      <c r="D39" t="s">
        <v>193</v>
      </c>
      <c r="E39" t="s">
        <v>194</v>
      </c>
      <c r="F39" t="s">
        <v>20</v>
      </c>
    </row>
    <row r="40" spans="1:16" x14ac:dyDescent="0.25">
      <c r="A40" t="s">
        <v>191</v>
      </c>
      <c r="B40" t="s">
        <v>196</v>
      </c>
      <c r="C40" t="s">
        <v>18</v>
      </c>
      <c r="D40" t="s">
        <v>193</v>
      </c>
      <c r="E40" t="s">
        <v>194</v>
      </c>
      <c r="F40" t="s">
        <v>20</v>
      </c>
    </row>
    <row r="41" spans="1:16" x14ac:dyDescent="0.25">
      <c r="A41" t="s">
        <v>191</v>
      </c>
      <c r="B41" t="s">
        <v>197</v>
      </c>
      <c r="C41" t="s">
        <v>18</v>
      </c>
      <c r="D41" t="s">
        <v>193</v>
      </c>
      <c r="E41" t="s">
        <v>194</v>
      </c>
      <c r="F41" t="s">
        <v>20</v>
      </c>
    </row>
    <row r="42" spans="1:16" x14ac:dyDescent="0.25">
      <c r="A42" t="s">
        <v>191</v>
      </c>
      <c r="B42" t="s">
        <v>198</v>
      </c>
      <c r="C42" t="s">
        <v>18</v>
      </c>
      <c r="D42" t="s">
        <v>193</v>
      </c>
      <c r="E42" t="s">
        <v>194</v>
      </c>
      <c r="F42" t="s">
        <v>20</v>
      </c>
    </row>
    <row r="43" spans="1:16" x14ac:dyDescent="0.25">
      <c r="A43" t="s">
        <v>191</v>
      </c>
      <c r="B43" t="s">
        <v>199</v>
      </c>
      <c r="C43" t="s">
        <v>18</v>
      </c>
      <c r="D43" t="s">
        <v>193</v>
      </c>
      <c r="E43" t="s">
        <v>194</v>
      </c>
      <c r="F43" t="s">
        <v>20</v>
      </c>
    </row>
    <row r="44" spans="1:16" x14ac:dyDescent="0.25">
      <c r="A44" t="s">
        <v>200</v>
      </c>
      <c r="B44" t="s">
        <v>201</v>
      </c>
      <c r="C44" t="s">
        <v>18</v>
      </c>
      <c r="D44" t="s">
        <v>202</v>
      </c>
      <c r="E44" t="s">
        <v>203</v>
      </c>
      <c r="F44" t="s">
        <v>52</v>
      </c>
    </row>
    <row r="45" spans="1:16" x14ac:dyDescent="0.25">
      <c r="A45" t="s">
        <v>200</v>
      </c>
      <c r="B45" t="s">
        <v>204</v>
      </c>
      <c r="C45" t="s">
        <v>18</v>
      </c>
      <c r="D45" t="s">
        <v>202</v>
      </c>
      <c r="E45" t="s">
        <v>203</v>
      </c>
      <c r="F45" t="s">
        <v>52</v>
      </c>
    </row>
    <row r="46" spans="1:16" x14ac:dyDescent="0.25">
      <c r="A46" t="s">
        <v>200</v>
      </c>
      <c r="B46" t="s">
        <v>205</v>
      </c>
      <c r="C46" t="s">
        <v>18</v>
      </c>
      <c r="D46" t="s">
        <v>202</v>
      </c>
      <c r="E46" t="s">
        <v>203</v>
      </c>
      <c r="F46" t="s">
        <v>52</v>
      </c>
    </row>
    <row r="47" spans="1:16" x14ac:dyDescent="0.25">
      <c r="A47" t="s">
        <v>200</v>
      </c>
      <c r="B47" t="s">
        <v>206</v>
      </c>
      <c r="C47" t="s">
        <v>18</v>
      </c>
      <c r="D47" t="s">
        <v>202</v>
      </c>
      <c r="E47" t="s">
        <v>203</v>
      </c>
      <c r="F47" t="s">
        <v>52</v>
      </c>
    </row>
    <row r="48" spans="1:16" x14ac:dyDescent="0.25">
      <c r="A48" t="s">
        <v>200</v>
      </c>
      <c r="B48" t="s">
        <v>207</v>
      </c>
      <c r="C48" t="s">
        <v>18</v>
      </c>
      <c r="D48" t="s">
        <v>202</v>
      </c>
      <c r="E48" t="s">
        <v>203</v>
      </c>
      <c r="F48" t="s">
        <v>52</v>
      </c>
    </row>
    <row r="49" spans="1:6" x14ac:dyDescent="0.25">
      <c r="A49" t="s">
        <v>200</v>
      </c>
      <c r="B49" t="s">
        <v>208</v>
      </c>
      <c r="C49" t="s">
        <v>18</v>
      </c>
      <c r="D49" t="s">
        <v>202</v>
      </c>
      <c r="E49" t="s">
        <v>203</v>
      </c>
      <c r="F49" t="s">
        <v>52</v>
      </c>
    </row>
    <row r="50" spans="1:6" x14ac:dyDescent="0.25">
      <c r="A50" t="s">
        <v>209</v>
      </c>
      <c r="B50" t="s">
        <v>210</v>
      </c>
      <c r="C50" t="s">
        <v>18</v>
      </c>
      <c r="D50" t="s">
        <v>211</v>
      </c>
      <c r="E50" t="s">
        <v>212</v>
      </c>
      <c r="F50" t="s">
        <v>76</v>
      </c>
    </row>
    <row r="51" spans="1:6" x14ac:dyDescent="0.25">
      <c r="A51" t="s">
        <v>209</v>
      </c>
      <c r="B51" t="s">
        <v>213</v>
      </c>
      <c r="C51" t="s">
        <v>18</v>
      </c>
      <c r="D51" t="s">
        <v>211</v>
      </c>
      <c r="E51" t="s">
        <v>212</v>
      </c>
      <c r="F51" t="s">
        <v>76</v>
      </c>
    </row>
    <row r="52" spans="1:6" x14ac:dyDescent="0.25">
      <c r="A52" t="s">
        <v>209</v>
      </c>
      <c r="B52" t="s">
        <v>214</v>
      </c>
      <c r="C52" t="s">
        <v>18</v>
      </c>
      <c r="D52" t="s">
        <v>211</v>
      </c>
      <c r="E52" t="s">
        <v>212</v>
      </c>
      <c r="F52" t="s">
        <v>76</v>
      </c>
    </row>
    <row r="53" spans="1:6" x14ac:dyDescent="0.25">
      <c r="A53" t="s">
        <v>209</v>
      </c>
      <c r="B53" t="s">
        <v>215</v>
      </c>
      <c r="C53" t="s">
        <v>18</v>
      </c>
      <c r="D53" t="s">
        <v>211</v>
      </c>
      <c r="E53" t="s">
        <v>212</v>
      </c>
      <c r="F53" t="s">
        <v>76</v>
      </c>
    </row>
    <row r="54" spans="1:6" x14ac:dyDescent="0.25">
      <c r="A54" t="s">
        <v>209</v>
      </c>
      <c r="B54" t="s">
        <v>216</v>
      </c>
      <c r="C54" t="s">
        <v>18</v>
      </c>
      <c r="D54" t="s">
        <v>211</v>
      </c>
      <c r="E54" t="s">
        <v>212</v>
      </c>
      <c r="F54" t="s">
        <v>76</v>
      </c>
    </row>
    <row r="55" spans="1:6" x14ac:dyDescent="0.25">
      <c r="A55" t="s">
        <v>209</v>
      </c>
      <c r="B55" t="s">
        <v>217</v>
      </c>
      <c r="C55" t="s">
        <v>18</v>
      </c>
      <c r="D55" t="s">
        <v>211</v>
      </c>
      <c r="E55" t="s">
        <v>212</v>
      </c>
      <c r="F55" t="s">
        <v>76</v>
      </c>
    </row>
    <row r="56" spans="1:6" x14ac:dyDescent="0.25">
      <c r="A56" t="s">
        <v>218</v>
      </c>
      <c r="B56" t="s">
        <v>219</v>
      </c>
      <c r="C56" t="s">
        <v>18</v>
      </c>
      <c r="D56" t="s">
        <v>220</v>
      </c>
      <c r="E56" t="s">
        <v>221</v>
      </c>
      <c r="F56" t="s">
        <v>105</v>
      </c>
    </row>
    <row r="57" spans="1:6" x14ac:dyDescent="0.25">
      <c r="A57" t="s">
        <v>218</v>
      </c>
      <c r="B57" t="s">
        <v>222</v>
      </c>
      <c r="C57" t="s">
        <v>18</v>
      </c>
      <c r="D57" t="s">
        <v>220</v>
      </c>
      <c r="E57" t="s">
        <v>221</v>
      </c>
      <c r="F57" t="s">
        <v>105</v>
      </c>
    </row>
    <row r="58" spans="1:6" x14ac:dyDescent="0.25">
      <c r="A58" t="s">
        <v>218</v>
      </c>
      <c r="B58" t="s">
        <v>223</v>
      </c>
      <c r="C58" t="s">
        <v>18</v>
      </c>
      <c r="D58" t="s">
        <v>220</v>
      </c>
      <c r="E58" t="s">
        <v>221</v>
      </c>
      <c r="F58" t="s">
        <v>105</v>
      </c>
    </row>
    <row r="59" spans="1:6" x14ac:dyDescent="0.25">
      <c r="A59" t="s">
        <v>218</v>
      </c>
      <c r="B59" t="s">
        <v>224</v>
      </c>
      <c r="C59" t="s">
        <v>18</v>
      </c>
      <c r="D59" t="s">
        <v>220</v>
      </c>
      <c r="E59" t="s">
        <v>221</v>
      </c>
      <c r="F59" t="s">
        <v>105</v>
      </c>
    </row>
    <row r="60" spans="1:6" x14ac:dyDescent="0.25">
      <c r="A60" t="s">
        <v>218</v>
      </c>
      <c r="B60" t="s">
        <v>225</v>
      </c>
      <c r="C60" t="s">
        <v>18</v>
      </c>
      <c r="D60" t="s">
        <v>220</v>
      </c>
      <c r="E60" t="s">
        <v>221</v>
      </c>
      <c r="F60" t="s">
        <v>105</v>
      </c>
    </row>
    <row r="61" spans="1:6" x14ac:dyDescent="0.25">
      <c r="A61" t="s">
        <v>218</v>
      </c>
      <c r="B61" t="s">
        <v>226</v>
      </c>
      <c r="C61" t="s">
        <v>18</v>
      </c>
      <c r="D61" t="s">
        <v>220</v>
      </c>
      <c r="E61" t="s">
        <v>221</v>
      </c>
      <c r="F61" t="s">
        <v>105</v>
      </c>
    </row>
    <row r="62" spans="1:6" x14ac:dyDescent="0.25">
      <c r="A62" t="s">
        <v>227</v>
      </c>
      <c r="B62" t="s">
        <v>228</v>
      </c>
      <c r="C62" t="s">
        <v>18</v>
      </c>
      <c r="D62" t="s">
        <v>229</v>
      </c>
      <c r="E62" t="s">
        <v>230</v>
      </c>
      <c r="F62" t="s">
        <v>134</v>
      </c>
    </row>
    <row r="63" spans="1:6" x14ac:dyDescent="0.25">
      <c r="A63" t="s">
        <v>227</v>
      </c>
      <c r="B63" t="s">
        <v>231</v>
      </c>
      <c r="C63" t="s">
        <v>18</v>
      </c>
      <c r="D63" t="s">
        <v>229</v>
      </c>
      <c r="E63" t="s">
        <v>230</v>
      </c>
      <c r="F63" t="s">
        <v>134</v>
      </c>
    </row>
    <row r="64" spans="1:6" x14ac:dyDescent="0.25">
      <c r="A64" t="s">
        <v>227</v>
      </c>
      <c r="B64" t="s">
        <v>232</v>
      </c>
      <c r="C64" t="s">
        <v>18</v>
      </c>
      <c r="D64" t="s">
        <v>229</v>
      </c>
      <c r="E64" t="s">
        <v>230</v>
      </c>
      <c r="F64" t="s">
        <v>134</v>
      </c>
    </row>
    <row r="65" spans="1:6" x14ac:dyDescent="0.25">
      <c r="A65" t="s">
        <v>227</v>
      </c>
      <c r="B65" t="s">
        <v>233</v>
      </c>
      <c r="C65" t="s">
        <v>18</v>
      </c>
      <c r="D65" t="s">
        <v>229</v>
      </c>
      <c r="E65" t="s">
        <v>230</v>
      </c>
      <c r="F65" t="s">
        <v>134</v>
      </c>
    </row>
    <row r="66" spans="1:6" x14ac:dyDescent="0.25">
      <c r="A66" t="s">
        <v>227</v>
      </c>
      <c r="B66" t="s">
        <v>234</v>
      </c>
      <c r="C66" t="s">
        <v>18</v>
      </c>
      <c r="D66" t="s">
        <v>229</v>
      </c>
      <c r="E66" t="s">
        <v>230</v>
      </c>
      <c r="F66" t="s">
        <v>134</v>
      </c>
    </row>
    <row r="67" spans="1:6" x14ac:dyDescent="0.25">
      <c r="A67" t="s">
        <v>227</v>
      </c>
      <c r="B67" t="s">
        <v>235</v>
      </c>
      <c r="C67" t="s">
        <v>18</v>
      </c>
      <c r="D67" t="s">
        <v>229</v>
      </c>
      <c r="E67" t="s">
        <v>230</v>
      </c>
      <c r="F67" t="s">
        <v>134</v>
      </c>
    </row>
    <row r="68" spans="1:6" x14ac:dyDescent="0.25">
      <c r="A68" t="s">
        <v>236</v>
      </c>
      <c r="B68" t="s">
        <v>237</v>
      </c>
      <c r="C68" t="s">
        <v>18</v>
      </c>
      <c r="D68" t="s">
        <v>238</v>
      </c>
      <c r="E68" t="s">
        <v>163</v>
      </c>
      <c r="F68" t="s">
        <v>163</v>
      </c>
    </row>
    <row r="69" spans="1:6" x14ac:dyDescent="0.25">
      <c r="A69" t="s">
        <v>236</v>
      </c>
      <c r="B69" t="s">
        <v>239</v>
      </c>
      <c r="C69" t="s">
        <v>18</v>
      </c>
      <c r="D69" t="s">
        <v>238</v>
      </c>
      <c r="E69" t="s">
        <v>163</v>
      </c>
      <c r="F69" t="s">
        <v>163</v>
      </c>
    </row>
    <row r="70" spans="1:6" x14ac:dyDescent="0.25">
      <c r="A70" t="s">
        <v>236</v>
      </c>
      <c r="B70" t="s">
        <v>240</v>
      </c>
      <c r="C70" t="s">
        <v>18</v>
      </c>
      <c r="D70" t="s">
        <v>238</v>
      </c>
      <c r="E70" t="s">
        <v>163</v>
      </c>
      <c r="F70" t="s">
        <v>163</v>
      </c>
    </row>
    <row r="71" spans="1:6" x14ac:dyDescent="0.25">
      <c r="A71" t="s">
        <v>236</v>
      </c>
      <c r="B71" t="s">
        <v>241</v>
      </c>
      <c r="C71" t="s">
        <v>18</v>
      </c>
      <c r="D71" t="s">
        <v>238</v>
      </c>
      <c r="E71" t="s">
        <v>242</v>
      </c>
      <c r="F71" t="s">
        <v>163</v>
      </c>
    </row>
    <row r="72" spans="1:6" x14ac:dyDescent="0.25">
      <c r="A72" t="s">
        <v>236</v>
      </c>
      <c r="B72" t="s">
        <v>243</v>
      </c>
      <c r="C72" t="s">
        <v>18</v>
      </c>
      <c r="D72" t="s">
        <v>238</v>
      </c>
      <c r="E72" t="s">
        <v>242</v>
      </c>
      <c r="F72" t="s">
        <v>163</v>
      </c>
    </row>
    <row r="73" spans="1:6" x14ac:dyDescent="0.25">
      <c r="A73" t="s">
        <v>236</v>
      </c>
      <c r="B73" t="s">
        <v>244</v>
      </c>
      <c r="C73" t="s">
        <v>18</v>
      </c>
      <c r="D73" t="s">
        <v>238</v>
      </c>
      <c r="E73" t="s">
        <v>242</v>
      </c>
      <c r="F73" t="s">
        <v>163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H73" sqref="A1:H73"/>
    </sheetView>
  </sheetViews>
  <sheetFormatPr defaultRowHeight="15" x14ac:dyDescent="0.25"/>
  <cols>
    <col min="1" max="1" width="29.28515625" bestFit="1" customWidth="1"/>
    <col min="2" max="2" width="14.140625" customWidth="1"/>
    <col min="3" max="3" width="71.42578125" bestFit="1" customWidth="1"/>
    <col min="4" max="4" width="12" customWidth="1"/>
    <col min="5" max="5" width="12.7109375" customWidth="1"/>
    <col min="6" max="6" width="7.42578125" bestFit="1" customWidth="1"/>
    <col min="7" max="7" width="7.42578125" customWidth="1"/>
  </cols>
  <sheetData>
    <row r="1" spans="1:8" x14ac:dyDescent="0.25">
      <c r="A1" s="4" t="s">
        <v>245</v>
      </c>
      <c r="B1" s="4" t="s">
        <v>246</v>
      </c>
      <c r="C1" s="4" t="s">
        <v>247</v>
      </c>
      <c r="D1" s="4" t="s">
        <v>248</v>
      </c>
      <c r="E1" s="4" t="s">
        <v>249</v>
      </c>
      <c r="F1" s="4" t="s">
        <v>250</v>
      </c>
      <c r="G1" s="4" t="s">
        <v>289</v>
      </c>
      <c r="H1" s="7" t="s">
        <v>5</v>
      </c>
    </row>
    <row r="2" spans="1:8" x14ac:dyDescent="0.25">
      <c r="A2" s="2" t="s">
        <v>22</v>
      </c>
      <c r="B2" s="2">
        <v>1</v>
      </c>
      <c r="C2" s="2" t="s">
        <v>276</v>
      </c>
      <c r="D2" s="2" t="b">
        <v>1</v>
      </c>
      <c r="E2" s="2">
        <v>0</v>
      </c>
      <c r="F2">
        <f>IF(NOT(Table2[triggerValue]="A"),Table2[triggerValue]+Table2[[#This Row],[rulesValue]],Table2[[#This Row],[rulesValue]])</f>
        <v>1</v>
      </c>
      <c r="G2">
        <v>1</v>
      </c>
      <c r="H2" s="6" t="s">
        <v>20</v>
      </c>
    </row>
    <row r="3" spans="1:8" x14ac:dyDescent="0.25">
      <c r="A3" s="2" t="s">
        <v>40</v>
      </c>
      <c r="B3" s="2">
        <v>0</v>
      </c>
      <c r="C3" s="2" t="s">
        <v>290</v>
      </c>
      <c r="D3" s="2"/>
      <c r="E3" s="2">
        <v>1</v>
      </c>
      <c r="F3">
        <f>IF(NOT(Table2[triggerValue]="A"),Table2[triggerValue]+Table2[[#This Row],[rulesValue]],Table2[[#This Row],[rulesValue]])</f>
        <v>1</v>
      </c>
      <c r="G3">
        <v>1</v>
      </c>
      <c r="H3" s="6" t="s">
        <v>20</v>
      </c>
    </row>
    <row r="4" spans="1:8" x14ac:dyDescent="0.25">
      <c r="A4" s="2" t="s">
        <v>251</v>
      </c>
      <c r="B4" s="2">
        <v>2</v>
      </c>
      <c r="C4" s="2" t="s">
        <v>280</v>
      </c>
      <c r="D4" s="2"/>
      <c r="E4" s="2">
        <v>0</v>
      </c>
      <c r="F4">
        <f>IF(NOT(Table2[triggerValue]="A"),Table2[triggerValue]+Table2[[#This Row],[rulesValue]],Table2[[#This Row],[rulesValue]])</f>
        <v>2</v>
      </c>
      <c r="G4">
        <v>1</v>
      </c>
      <c r="H4" s="6" t="s">
        <v>20</v>
      </c>
    </row>
    <row r="5" spans="1:8" x14ac:dyDescent="0.25">
      <c r="A5" s="2" t="s">
        <v>27</v>
      </c>
      <c r="B5" s="2">
        <v>1</v>
      </c>
      <c r="C5" s="2" t="s">
        <v>290</v>
      </c>
      <c r="D5" s="2"/>
      <c r="E5" s="2">
        <v>1</v>
      </c>
      <c r="F5">
        <f>IF(NOT(Table2[triggerValue]="A"),Table2[triggerValue]+Table2[[#This Row],[rulesValue]],Table2[[#This Row],[rulesValue]])</f>
        <v>2</v>
      </c>
      <c r="G5">
        <v>1</v>
      </c>
      <c r="H5" s="6" t="s">
        <v>20</v>
      </c>
    </row>
    <row r="6" spans="1:8" x14ac:dyDescent="0.25">
      <c r="A6" s="2" t="s">
        <v>253</v>
      </c>
      <c r="B6" s="2">
        <v>1</v>
      </c>
      <c r="C6" s="2" t="s">
        <v>255</v>
      </c>
      <c r="D6" s="2"/>
      <c r="E6" s="2">
        <v>1</v>
      </c>
      <c r="F6">
        <f>IF(NOT(Table2[triggerValue]="A"),Table2[triggerValue]+Table2[[#This Row],[rulesValue]],Table2[[#This Row],[rulesValue]])</f>
        <v>2</v>
      </c>
      <c r="G6">
        <v>1</v>
      </c>
      <c r="H6" s="6" t="s">
        <v>20</v>
      </c>
    </row>
    <row r="7" spans="1:8" x14ac:dyDescent="0.25">
      <c r="A7" s="2" t="s">
        <v>96</v>
      </c>
      <c r="B7" s="2">
        <v>1</v>
      </c>
      <c r="C7" s="2" t="s">
        <v>261</v>
      </c>
      <c r="D7" s="2"/>
      <c r="E7" s="2">
        <v>1</v>
      </c>
      <c r="F7">
        <f>IF(NOT(Table2[triggerValue]="A"),Table2[triggerValue]+Table2[[#This Row],[rulesValue]],Table2[[#This Row],[rulesValue]])</f>
        <v>2</v>
      </c>
      <c r="G7">
        <v>1</v>
      </c>
      <c r="H7" s="6" t="s">
        <v>20</v>
      </c>
    </row>
    <row r="8" spans="1:8" x14ac:dyDescent="0.25">
      <c r="A8" s="2" t="s">
        <v>31</v>
      </c>
      <c r="B8" s="2" t="s">
        <v>32</v>
      </c>
      <c r="C8" s="2" t="s">
        <v>83</v>
      </c>
      <c r="D8" s="2"/>
      <c r="E8" s="2">
        <v>2</v>
      </c>
      <c r="F8">
        <f>IF(NOT(Table2[triggerValue]="A"),Table2[triggerValue]+Table2[[#This Row],[rulesValue]],Table2[[#This Row],[rulesValue]])</f>
        <v>2</v>
      </c>
      <c r="G8">
        <v>1</v>
      </c>
      <c r="H8" s="6" t="s">
        <v>20</v>
      </c>
    </row>
    <row r="9" spans="1:8" x14ac:dyDescent="0.25">
      <c r="A9" s="2" t="s">
        <v>65</v>
      </c>
      <c r="B9" s="2">
        <v>0</v>
      </c>
      <c r="C9" s="2" t="s">
        <v>258</v>
      </c>
      <c r="D9" s="2"/>
      <c r="E9" s="2">
        <v>2</v>
      </c>
      <c r="F9">
        <f>IF(NOT(Table2[triggerValue]="A"),Table2[triggerValue]+Table2[[#This Row],[rulesValue]],Table2[[#This Row],[rulesValue]])</f>
        <v>2</v>
      </c>
      <c r="G9">
        <v>1</v>
      </c>
      <c r="H9" s="6" t="s">
        <v>20</v>
      </c>
    </row>
    <row r="10" spans="1:8" x14ac:dyDescent="0.25">
      <c r="A10" s="2" t="s">
        <v>124</v>
      </c>
      <c r="B10" s="2">
        <v>0</v>
      </c>
      <c r="C10" s="2" t="s">
        <v>125</v>
      </c>
      <c r="D10" s="2"/>
      <c r="E10" s="2">
        <v>2</v>
      </c>
      <c r="F10">
        <f>IF(NOT(Table2[triggerValue]="A"),Table2[triggerValue]+Table2[[#This Row],[rulesValue]],Table2[[#This Row],[rulesValue]])</f>
        <v>2</v>
      </c>
      <c r="G10">
        <v>1</v>
      </c>
      <c r="H10" s="6" t="s">
        <v>20</v>
      </c>
    </row>
    <row r="11" spans="1:8" x14ac:dyDescent="0.25">
      <c r="A11" s="2" t="s">
        <v>31</v>
      </c>
      <c r="B11" s="2" t="s">
        <v>32</v>
      </c>
      <c r="C11" s="2" t="s">
        <v>292</v>
      </c>
      <c r="D11" s="2" t="b">
        <v>1</v>
      </c>
      <c r="E11" s="2">
        <v>2</v>
      </c>
      <c r="F11">
        <f>IF(NOT(Table2[triggerValue]="A"),Table2[triggerValue]+Table2[[#This Row],[rulesValue]],Table2[[#This Row],[rulesValue]])</f>
        <v>2</v>
      </c>
      <c r="G11">
        <v>1</v>
      </c>
      <c r="H11" s="6" t="s">
        <v>20</v>
      </c>
    </row>
    <row r="12" spans="1:8" x14ac:dyDescent="0.25">
      <c r="A12" s="2" t="s">
        <v>21</v>
      </c>
      <c r="B12" s="2">
        <v>2</v>
      </c>
      <c r="C12" s="2" t="s">
        <v>256</v>
      </c>
      <c r="D12" s="2"/>
      <c r="E12" s="2">
        <v>1</v>
      </c>
      <c r="F12">
        <f>IF(NOT(Table2[triggerValue]="A"),Table2[triggerValue]+Table2[[#This Row],[rulesValue]],Table2[[#This Row],[rulesValue]])</f>
        <v>3</v>
      </c>
      <c r="G12">
        <v>1</v>
      </c>
      <c r="H12" s="6" t="s">
        <v>20</v>
      </c>
    </row>
    <row r="13" spans="1:8" x14ac:dyDescent="0.25">
      <c r="A13" s="2" t="s">
        <v>40</v>
      </c>
      <c r="B13" s="2">
        <v>0</v>
      </c>
      <c r="C13" s="2" t="s">
        <v>283</v>
      </c>
      <c r="D13" s="2" t="b">
        <v>1</v>
      </c>
      <c r="E13" s="2">
        <v>3</v>
      </c>
      <c r="F13" s="8">
        <f>IF(NOT(Table2[triggerValue]="A"),Table2[triggerValue]+Table2[[#This Row],[rulesValue]],Table2[[#This Row],[rulesValue]])</f>
        <v>3</v>
      </c>
      <c r="G13">
        <v>1</v>
      </c>
      <c r="H13" s="6" t="s">
        <v>20</v>
      </c>
    </row>
    <row r="14" spans="1:8" x14ac:dyDescent="0.25">
      <c r="A14" s="2" t="s">
        <v>183</v>
      </c>
      <c r="B14" s="2">
        <v>1</v>
      </c>
      <c r="C14" s="2" t="s">
        <v>135</v>
      </c>
      <c r="D14" s="2"/>
      <c r="E14" s="2">
        <v>2</v>
      </c>
      <c r="F14" s="8">
        <f>IF(NOT(Table2[triggerValue]="A"),Table2[triggerValue]+Table2[[#This Row],[rulesValue]],Table2[[#This Row],[rulesValue]])</f>
        <v>3</v>
      </c>
      <c r="G14">
        <v>1</v>
      </c>
      <c r="H14" s="6" t="s">
        <v>52</v>
      </c>
    </row>
    <row r="15" spans="1:8" x14ac:dyDescent="0.25">
      <c r="A15" s="2" t="s">
        <v>57</v>
      </c>
      <c r="B15" s="2">
        <v>2</v>
      </c>
      <c r="C15" s="2" t="s">
        <v>281</v>
      </c>
      <c r="D15" s="2"/>
      <c r="E15" s="2">
        <v>1</v>
      </c>
      <c r="F15">
        <f>IF(NOT(Table2[triggerValue]="A"),Table2[triggerValue]+Table2[[#This Row],[rulesValue]],Table2[[#This Row],[rulesValue]])</f>
        <v>3</v>
      </c>
      <c r="G15">
        <v>1</v>
      </c>
      <c r="H15" s="6" t="s">
        <v>52</v>
      </c>
    </row>
    <row r="16" spans="1:8" x14ac:dyDescent="0.25">
      <c r="A16" s="2" t="s">
        <v>40</v>
      </c>
      <c r="B16" s="2">
        <v>0</v>
      </c>
      <c r="C16" s="2" t="s">
        <v>254</v>
      </c>
      <c r="D16" s="2" t="b">
        <v>1</v>
      </c>
      <c r="E16" s="2">
        <v>1</v>
      </c>
      <c r="F16">
        <f>IF(NOT(Table2[triggerValue]="A"),Table2[triggerValue]+Table2[[#This Row],[rulesValue]],Table2[[#This Row],[rulesValue]])</f>
        <v>1</v>
      </c>
      <c r="G16">
        <v>1</v>
      </c>
      <c r="H16" s="6" t="s">
        <v>52</v>
      </c>
    </row>
    <row r="17" spans="1:8" x14ac:dyDescent="0.25">
      <c r="A17" s="2" t="s">
        <v>40</v>
      </c>
      <c r="B17" s="2">
        <v>0</v>
      </c>
      <c r="C17" s="2" t="s">
        <v>286</v>
      </c>
      <c r="D17" s="2"/>
      <c r="E17" s="2">
        <v>1</v>
      </c>
      <c r="F17">
        <f>IF(NOT(Table2[triggerValue]="A"),Table2[triggerValue]+Table2[[#This Row],[rulesValue]],Table2[[#This Row],[rulesValue]])</f>
        <v>1</v>
      </c>
      <c r="G17">
        <v>1</v>
      </c>
      <c r="H17" s="6" t="s">
        <v>52</v>
      </c>
    </row>
    <row r="18" spans="1:8" x14ac:dyDescent="0.25">
      <c r="A18" s="2" t="s">
        <v>27</v>
      </c>
      <c r="B18" s="2">
        <v>1</v>
      </c>
      <c r="C18" s="2" t="s">
        <v>278</v>
      </c>
      <c r="D18" s="2"/>
      <c r="E18" s="2">
        <v>1</v>
      </c>
      <c r="F18">
        <f>IF(NOT(Table2[triggerValue]="A"),Table2[triggerValue]+Table2[[#This Row],[rulesValue]],Table2[[#This Row],[rulesValue]])</f>
        <v>2</v>
      </c>
      <c r="G18">
        <v>1</v>
      </c>
      <c r="H18" s="6" t="s">
        <v>52</v>
      </c>
    </row>
    <row r="19" spans="1:8" x14ac:dyDescent="0.25">
      <c r="A19" s="2" t="s">
        <v>78</v>
      </c>
      <c r="B19" s="2">
        <v>1</v>
      </c>
      <c r="C19" s="2" t="s">
        <v>279</v>
      </c>
      <c r="D19" s="2"/>
      <c r="E19" s="2">
        <v>1</v>
      </c>
      <c r="F19">
        <f>IF(NOT(Table2[triggerValue]="A"),Table2[triggerValue]+Table2[[#This Row],[rulesValue]],Table2[[#This Row],[rulesValue]])</f>
        <v>2</v>
      </c>
      <c r="G19">
        <v>1</v>
      </c>
      <c r="H19" s="6" t="s">
        <v>52</v>
      </c>
    </row>
    <row r="20" spans="1:8" x14ac:dyDescent="0.25">
      <c r="A20" s="2" t="s">
        <v>58</v>
      </c>
      <c r="B20" s="2">
        <v>1</v>
      </c>
      <c r="C20" s="2" t="s">
        <v>260</v>
      </c>
      <c r="D20" s="2"/>
      <c r="E20" s="2">
        <v>1</v>
      </c>
      <c r="F20">
        <f>IF(NOT(Table2[triggerValue]="A"),Table2[triggerValue]+Table2[[#This Row],[rulesValue]],Table2[[#This Row],[rulesValue]])</f>
        <v>2</v>
      </c>
      <c r="G20">
        <v>1</v>
      </c>
      <c r="H20" s="6" t="s">
        <v>52</v>
      </c>
    </row>
    <row r="21" spans="1:8" x14ac:dyDescent="0.25">
      <c r="A21" s="2" t="s">
        <v>58</v>
      </c>
      <c r="B21" s="2">
        <v>1</v>
      </c>
      <c r="C21" s="2" t="s">
        <v>285</v>
      </c>
      <c r="D21" s="2" t="b">
        <v>1</v>
      </c>
      <c r="E21" s="2">
        <v>1</v>
      </c>
      <c r="F21">
        <f>IF(NOT(Table2[triggerValue]="A"),Table2[triggerValue]+Table2[[#This Row],[rulesValue]],Table2[[#This Row],[rulesValue]])</f>
        <v>2</v>
      </c>
      <c r="G21">
        <v>1</v>
      </c>
      <c r="H21" s="6" t="s">
        <v>52</v>
      </c>
    </row>
    <row r="22" spans="1:8" x14ac:dyDescent="0.25">
      <c r="A22" s="2" t="s">
        <v>40</v>
      </c>
      <c r="B22" s="2">
        <v>0</v>
      </c>
      <c r="C22" s="2" t="s">
        <v>257</v>
      </c>
      <c r="D22" s="2"/>
      <c r="E22" s="2">
        <v>2</v>
      </c>
      <c r="F22">
        <f>IF(NOT(Table2[triggerValue]="A"),Table2[triggerValue]+Table2[[#This Row],[rulesValue]],Table2[[#This Row],[rulesValue]])</f>
        <v>2</v>
      </c>
      <c r="G22">
        <v>1</v>
      </c>
      <c r="H22" s="6" t="s">
        <v>52</v>
      </c>
    </row>
    <row r="23" spans="1:8" x14ac:dyDescent="0.25">
      <c r="A23" s="1" t="s">
        <v>77</v>
      </c>
      <c r="B23" s="2">
        <v>0</v>
      </c>
      <c r="C23" s="2" t="s">
        <v>259</v>
      </c>
      <c r="D23" s="2" t="b">
        <v>1</v>
      </c>
      <c r="E23" s="3">
        <v>2</v>
      </c>
      <c r="F23" s="5">
        <f>IF(NOT(Table2[triggerValue]="A"),Table2[triggerValue]+Table2[[#This Row],[rulesValue]],Table2[[#This Row],[rulesValue]])</f>
        <v>2</v>
      </c>
      <c r="G23">
        <v>1</v>
      </c>
      <c r="H23" s="6" t="s">
        <v>52</v>
      </c>
    </row>
    <row r="24" spans="1:8" x14ac:dyDescent="0.25">
      <c r="A24" s="2" t="s">
        <v>291</v>
      </c>
      <c r="B24" s="2">
        <v>0</v>
      </c>
      <c r="C24" s="2" t="s">
        <v>115</v>
      </c>
      <c r="D24" s="2"/>
      <c r="E24" s="2">
        <v>2</v>
      </c>
      <c r="F24" s="9">
        <f>IF(NOT(Table2[triggerValue]="A"),Table2[triggerValue]+Table2[[#This Row],[rulesValue]],Table2[[#This Row],[rulesValue]])</f>
        <v>2</v>
      </c>
      <c r="G24">
        <v>1</v>
      </c>
      <c r="H24" s="6" t="s">
        <v>52</v>
      </c>
    </row>
    <row r="25" spans="1:8" x14ac:dyDescent="0.25">
      <c r="A25" s="1" t="s">
        <v>40</v>
      </c>
      <c r="B25" s="2">
        <v>0</v>
      </c>
      <c r="C25" s="2" t="s">
        <v>267</v>
      </c>
      <c r="D25" s="2"/>
      <c r="E25" s="2">
        <v>2</v>
      </c>
      <c r="F25" s="5">
        <f>IF(NOT(Table2[triggerValue]="A"),Table2[triggerValue]+Table2[[#This Row],[rulesValue]],Table2[[#This Row],[rulesValue]])</f>
        <v>2</v>
      </c>
      <c r="G25">
        <v>1</v>
      </c>
      <c r="H25" s="6" t="s">
        <v>52</v>
      </c>
    </row>
    <row r="26" spans="1:8" x14ac:dyDescent="0.25">
      <c r="A26" s="2" t="s">
        <v>27</v>
      </c>
      <c r="B26" s="2">
        <v>1</v>
      </c>
      <c r="C26" s="2" t="s">
        <v>272</v>
      </c>
      <c r="D26" s="2"/>
      <c r="E26" s="2">
        <v>2</v>
      </c>
      <c r="F26">
        <f>IF(NOT(Table2[triggerValue]="A"),Table2[triggerValue]+Table2[[#This Row],[rulesValue]],Table2[[#This Row],[rulesValue]])</f>
        <v>3</v>
      </c>
      <c r="G26">
        <v>2</v>
      </c>
      <c r="H26" s="6" t="s">
        <v>105</v>
      </c>
    </row>
    <row r="27" spans="1:8" x14ac:dyDescent="0.25">
      <c r="A27" s="2" t="s">
        <v>44</v>
      </c>
      <c r="B27" s="2">
        <v>1</v>
      </c>
      <c r="C27" s="2" t="s">
        <v>282</v>
      </c>
      <c r="D27" s="2" t="b">
        <v>1</v>
      </c>
      <c r="E27" s="2">
        <v>2</v>
      </c>
      <c r="F27" s="9">
        <f>IF(NOT(Table2[triggerValue]="A"),Table2[triggerValue]+Table2[[#This Row],[rulesValue]],Table2[[#This Row],[rulesValue]])</f>
        <v>3</v>
      </c>
      <c r="G27">
        <v>2</v>
      </c>
      <c r="H27" s="6" t="s">
        <v>105</v>
      </c>
    </row>
    <row r="28" spans="1:8" x14ac:dyDescent="0.25">
      <c r="A28" s="2" t="s">
        <v>130</v>
      </c>
      <c r="B28" s="2">
        <v>1</v>
      </c>
      <c r="C28" s="2" t="s">
        <v>277</v>
      </c>
      <c r="D28" s="2" t="b">
        <v>1</v>
      </c>
      <c r="E28" s="2">
        <v>2</v>
      </c>
      <c r="F28">
        <f>IF(NOT(Table2[triggerValue]="A"),Table2[triggerValue]+Table2[[#This Row],[rulesValue]],Table2[[#This Row],[rulesValue]])</f>
        <v>3</v>
      </c>
      <c r="G28">
        <v>2</v>
      </c>
      <c r="H28" s="6" t="s">
        <v>105</v>
      </c>
    </row>
    <row r="29" spans="1:8" x14ac:dyDescent="0.25">
      <c r="A29" s="2" t="s">
        <v>129</v>
      </c>
      <c r="B29" s="2">
        <v>0</v>
      </c>
      <c r="C29" s="2" t="s">
        <v>265</v>
      </c>
      <c r="D29" s="2"/>
      <c r="E29" s="2">
        <v>3</v>
      </c>
      <c r="F29" s="9">
        <f>IF(NOT(Table2[triggerValue]="A"),Table2[triggerValue]+Table2[[#This Row],[rulesValue]],Table2[[#This Row],[rulesValue]])</f>
        <v>3</v>
      </c>
      <c r="G29">
        <v>2</v>
      </c>
      <c r="H29" s="6" t="s">
        <v>105</v>
      </c>
    </row>
    <row r="30" spans="1:8" x14ac:dyDescent="0.25">
      <c r="A30" s="2" t="s">
        <v>40</v>
      </c>
      <c r="B30" s="2">
        <v>0</v>
      </c>
      <c r="C30" s="2" t="s">
        <v>284</v>
      </c>
      <c r="D30" s="2"/>
      <c r="E30" s="2">
        <v>3</v>
      </c>
      <c r="F30">
        <f>IF(NOT(Table2[triggerValue]="A"),Table2[triggerValue]+Table2[[#This Row],[rulesValue]],Table2[[#This Row],[rulesValue]])</f>
        <v>3</v>
      </c>
      <c r="G30">
        <v>2</v>
      </c>
      <c r="H30" s="6" t="s">
        <v>105</v>
      </c>
    </row>
    <row r="31" spans="1:8" x14ac:dyDescent="0.25">
      <c r="A31" s="2" t="s">
        <v>40</v>
      </c>
      <c r="B31" s="2">
        <v>0</v>
      </c>
      <c r="C31" s="2" t="s">
        <v>188</v>
      </c>
      <c r="D31" s="2"/>
      <c r="E31" s="2">
        <v>3</v>
      </c>
      <c r="F31">
        <f>IF(NOT(Table2[triggerValue]="A"),Table2[triggerValue]+Table2[[#This Row],[rulesValue]],Table2[[#This Row],[rulesValue]])</f>
        <v>3</v>
      </c>
      <c r="G31">
        <v>2</v>
      </c>
      <c r="H31" s="6" t="s">
        <v>105</v>
      </c>
    </row>
    <row r="32" spans="1:8" x14ac:dyDescent="0.25">
      <c r="A32" s="2" t="s">
        <v>40</v>
      </c>
      <c r="B32" s="2">
        <v>0</v>
      </c>
      <c r="C32" s="2" t="s">
        <v>269</v>
      </c>
      <c r="D32" s="2"/>
      <c r="E32" s="2">
        <v>3</v>
      </c>
      <c r="F32">
        <f>IF(NOT(Table2[triggerValue]="A"),Table2[triggerValue]+Table2[[#This Row],[rulesValue]],Table2[[#This Row],[rulesValue]])</f>
        <v>3</v>
      </c>
      <c r="G32">
        <v>2</v>
      </c>
      <c r="H32" s="6" t="s">
        <v>105</v>
      </c>
    </row>
    <row r="33" spans="1:8" x14ac:dyDescent="0.25">
      <c r="A33" s="2" t="s">
        <v>21</v>
      </c>
      <c r="B33" s="2">
        <v>2</v>
      </c>
      <c r="C33" s="2" t="s">
        <v>26</v>
      </c>
      <c r="D33" s="2"/>
      <c r="E33" s="2">
        <v>1</v>
      </c>
      <c r="F33">
        <f>IF(NOT(Table2[triggerValue]="A"),Table2[triggerValue]+Table2[[#This Row],[rulesValue]],Table2[[#This Row],[rulesValue]])</f>
        <v>3</v>
      </c>
      <c r="G33">
        <v>2</v>
      </c>
      <c r="H33" s="6" t="s">
        <v>105</v>
      </c>
    </row>
    <row r="34" spans="1:8" x14ac:dyDescent="0.25">
      <c r="A34" s="2" t="s">
        <v>31</v>
      </c>
      <c r="B34" s="2" t="s">
        <v>32</v>
      </c>
      <c r="C34" s="2" t="s">
        <v>92</v>
      </c>
      <c r="D34" s="2"/>
      <c r="E34" s="2">
        <v>3</v>
      </c>
      <c r="F34">
        <f>IF(NOT(Table2[triggerValue]="A"),Table2[triggerValue]+Table2[[#This Row],[rulesValue]],Table2[[#This Row],[rulesValue]])</f>
        <v>3</v>
      </c>
      <c r="G34">
        <v>2</v>
      </c>
      <c r="H34" s="6" t="s">
        <v>105</v>
      </c>
    </row>
    <row r="35" spans="1:8" x14ac:dyDescent="0.25">
      <c r="A35" s="2" t="s">
        <v>31</v>
      </c>
      <c r="B35" s="2" t="s">
        <v>32</v>
      </c>
      <c r="C35" s="2" t="s">
        <v>33</v>
      </c>
      <c r="D35" s="2" t="b">
        <v>1</v>
      </c>
      <c r="E35" s="2">
        <v>3</v>
      </c>
      <c r="F35" s="9">
        <f>IF(NOT(Table2[triggerValue]="A"),Table2[triggerValue]+Table2[[#This Row],[rulesValue]],Table2[[#This Row],[rulesValue]])</f>
        <v>3</v>
      </c>
      <c r="G35">
        <v>2</v>
      </c>
      <c r="H35" s="6" t="s">
        <v>105</v>
      </c>
    </row>
    <row r="36" spans="1:8" x14ac:dyDescent="0.25">
      <c r="A36" s="2" t="s">
        <v>21</v>
      </c>
      <c r="B36" s="2">
        <v>2</v>
      </c>
      <c r="C36" s="2" t="s">
        <v>159</v>
      </c>
      <c r="D36" s="2"/>
      <c r="E36" s="2">
        <v>2</v>
      </c>
      <c r="F36" s="9">
        <f>IF(NOT(Table2[triggerValue]="A"),Table2[triggerValue]+Table2[[#This Row],[rulesValue]],Table2[[#This Row],[rulesValue]])</f>
        <v>4</v>
      </c>
      <c r="G36">
        <v>2</v>
      </c>
      <c r="H36" s="6" t="s">
        <v>105</v>
      </c>
    </row>
    <row r="37" spans="1:8" x14ac:dyDescent="0.25">
      <c r="A37" s="2" t="s">
        <v>40</v>
      </c>
      <c r="B37" s="2">
        <v>0</v>
      </c>
      <c r="C37" s="2" t="s">
        <v>270</v>
      </c>
      <c r="D37" s="2"/>
      <c r="E37" s="2">
        <v>3</v>
      </c>
      <c r="F37" s="9">
        <f>IF(NOT(Table2[triggerValue]="A"),Table2[triggerValue]+Table2[[#This Row],[rulesValue]],Table2[[#This Row],[rulesValue]])</f>
        <v>3</v>
      </c>
      <c r="G37">
        <v>2</v>
      </c>
      <c r="H37" s="6" t="s">
        <v>105</v>
      </c>
    </row>
    <row r="38" spans="1:8" x14ac:dyDescent="0.25">
      <c r="A38" s="2" t="s">
        <v>178</v>
      </c>
      <c r="B38" s="2">
        <v>1</v>
      </c>
      <c r="C38" s="2" t="s">
        <v>179</v>
      </c>
      <c r="D38" s="2" t="b">
        <v>1</v>
      </c>
      <c r="E38" s="3">
        <v>3</v>
      </c>
      <c r="F38" s="8">
        <f>IF(NOT(Table2[triggerValue]="A"),Table2[triggerValue]+Table2[[#This Row],[rulesValue]],Table2[[#This Row],[rulesValue]])</f>
        <v>4</v>
      </c>
      <c r="G38">
        <v>2</v>
      </c>
      <c r="H38" s="6" t="s">
        <v>76</v>
      </c>
    </row>
    <row r="39" spans="1:8" x14ac:dyDescent="0.25">
      <c r="A39" s="2" t="s">
        <v>252</v>
      </c>
      <c r="B39" s="2">
        <v>1</v>
      </c>
      <c r="C39" s="2" t="s">
        <v>120</v>
      </c>
      <c r="D39" s="2"/>
      <c r="E39" s="3">
        <v>2</v>
      </c>
      <c r="F39">
        <f>IF(NOT(Table2[triggerValue]="A"),Table2[triggerValue]+Table2[[#This Row],[rulesValue]],Table2[[#This Row],[rulesValue]])</f>
        <v>3</v>
      </c>
      <c r="G39">
        <v>2</v>
      </c>
      <c r="H39" s="6" t="s">
        <v>76</v>
      </c>
    </row>
    <row r="40" spans="1:8" x14ac:dyDescent="0.25">
      <c r="A40" s="2" t="s">
        <v>69</v>
      </c>
      <c r="B40" s="2">
        <v>1</v>
      </c>
      <c r="C40" s="2" t="s">
        <v>273</v>
      </c>
      <c r="D40" s="2"/>
      <c r="E40" s="3">
        <v>2</v>
      </c>
      <c r="F40">
        <f>IF(NOT(Table2[triggerValue]="A"),Table2[triggerValue]+Table2[[#This Row],[rulesValue]],Table2[[#This Row],[rulesValue]])</f>
        <v>3</v>
      </c>
      <c r="G40">
        <v>2</v>
      </c>
      <c r="H40" s="6" t="s">
        <v>76</v>
      </c>
    </row>
    <row r="41" spans="1:8" x14ac:dyDescent="0.25">
      <c r="A41" s="2" t="s">
        <v>39</v>
      </c>
      <c r="B41" s="2">
        <v>1</v>
      </c>
      <c r="C41" s="2" t="s">
        <v>125</v>
      </c>
      <c r="D41" s="2"/>
      <c r="E41" s="2">
        <v>2</v>
      </c>
      <c r="F41">
        <f>IF(NOT(Table2[triggerValue]="A"),Table2[triggerValue]+Table2[[#This Row],[rulesValue]],Table2[[#This Row],[rulesValue]])</f>
        <v>3</v>
      </c>
      <c r="G41">
        <v>2</v>
      </c>
      <c r="H41" s="6" t="s">
        <v>76</v>
      </c>
    </row>
    <row r="42" spans="1:8" x14ac:dyDescent="0.25">
      <c r="A42" s="1" t="s">
        <v>34</v>
      </c>
      <c r="B42" s="2">
        <v>1</v>
      </c>
      <c r="C42" s="2" t="s">
        <v>35</v>
      </c>
      <c r="D42" s="2"/>
      <c r="E42" s="3">
        <v>2</v>
      </c>
      <c r="F42" s="5">
        <f>IF(NOT(Table2[triggerValue]="A"),Table2[triggerValue]+Table2[[#This Row],[rulesValue]],Table2[[#This Row],[rulesValue]])</f>
        <v>3</v>
      </c>
      <c r="G42">
        <v>2</v>
      </c>
      <c r="H42" s="6" t="s">
        <v>76</v>
      </c>
    </row>
    <row r="43" spans="1:8" x14ac:dyDescent="0.25">
      <c r="A43" s="2" t="s">
        <v>40</v>
      </c>
      <c r="B43" s="2">
        <v>0</v>
      </c>
      <c r="C43" s="2" t="s">
        <v>48</v>
      </c>
      <c r="D43" s="2"/>
      <c r="E43" s="3">
        <v>3</v>
      </c>
      <c r="F43" s="9">
        <f>IF(NOT(Table2[triggerValue]="A"),Table2[triggerValue]+Table2[[#This Row],[rulesValue]],Table2[[#This Row],[rulesValue]])</f>
        <v>3</v>
      </c>
      <c r="G43">
        <v>2</v>
      </c>
      <c r="H43" s="6" t="s">
        <v>76</v>
      </c>
    </row>
    <row r="44" spans="1:8" x14ac:dyDescent="0.25">
      <c r="A44" s="2" t="s">
        <v>40</v>
      </c>
      <c r="B44" s="2">
        <v>0</v>
      </c>
      <c r="C44" s="2" t="s">
        <v>275</v>
      </c>
      <c r="D44" s="2"/>
      <c r="E44" s="3">
        <v>3</v>
      </c>
      <c r="F44">
        <f>IF(NOT(Table2[triggerValue]="A"),Table2[triggerValue]+Table2[[#This Row],[rulesValue]],Table2[[#This Row],[rulesValue]])</f>
        <v>3</v>
      </c>
      <c r="G44">
        <v>2</v>
      </c>
      <c r="H44" s="6" t="s">
        <v>76</v>
      </c>
    </row>
    <row r="45" spans="1:8" x14ac:dyDescent="0.25">
      <c r="A45" s="1" t="s">
        <v>77</v>
      </c>
      <c r="B45" s="2">
        <v>0</v>
      </c>
      <c r="C45" s="2" t="s">
        <v>179</v>
      </c>
      <c r="D45" s="2" t="b">
        <v>1</v>
      </c>
      <c r="E45" s="3">
        <v>3</v>
      </c>
      <c r="F45" s="5">
        <f>IF(NOT(Table2[triggerValue]="A"),Table2[triggerValue]+Table2[[#This Row],[rulesValue]],Table2[[#This Row],[rulesValue]])</f>
        <v>3</v>
      </c>
      <c r="G45">
        <v>2</v>
      </c>
      <c r="H45" s="6" t="s">
        <v>76</v>
      </c>
    </row>
    <row r="46" spans="1:8" x14ac:dyDescent="0.25">
      <c r="A46" s="2" t="s">
        <v>252</v>
      </c>
      <c r="B46" s="2">
        <v>1</v>
      </c>
      <c r="C46" s="2" t="s">
        <v>91</v>
      </c>
      <c r="D46" s="2" t="b">
        <v>1</v>
      </c>
      <c r="E46" s="3">
        <v>3</v>
      </c>
      <c r="F46" s="8">
        <f>IF(NOT(Table2[triggerValue]="A"),Table2[triggerValue]+Table2[[#This Row],[rulesValue]],Table2[[#This Row],[rulesValue]])</f>
        <v>4</v>
      </c>
      <c r="G46">
        <v>2</v>
      </c>
      <c r="H46" s="6" t="s">
        <v>76</v>
      </c>
    </row>
    <row r="47" spans="1:8" x14ac:dyDescent="0.25">
      <c r="A47" s="2" t="s">
        <v>31</v>
      </c>
      <c r="B47" s="2" t="s">
        <v>32</v>
      </c>
      <c r="C47" s="2" t="s">
        <v>184</v>
      </c>
      <c r="D47" s="2"/>
      <c r="E47" s="3">
        <v>3</v>
      </c>
      <c r="F47">
        <f>IF(NOT(Table2[triggerValue]="A"),Table2[triggerValue]+Table2[[#This Row],[rulesValue]],Table2[[#This Row],[rulesValue]])</f>
        <v>3</v>
      </c>
      <c r="G47">
        <v>2</v>
      </c>
      <c r="H47" s="6" t="s">
        <v>76</v>
      </c>
    </row>
    <row r="48" spans="1:8" x14ac:dyDescent="0.25">
      <c r="A48" s="2" t="s">
        <v>31</v>
      </c>
      <c r="B48" s="2" t="s">
        <v>32</v>
      </c>
      <c r="C48" s="2" t="s">
        <v>141</v>
      </c>
      <c r="D48" s="2"/>
      <c r="E48" s="3">
        <v>3</v>
      </c>
      <c r="F48">
        <f>IF(NOT(Table2[triggerValue]="A"),Table2[triggerValue]+Table2[[#This Row],[rulesValue]],Table2[[#This Row],[rulesValue]])</f>
        <v>3</v>
      </c>
      <c r="G48">
        <v>2</v>
      </c>
      <c r="H48" s="6" t="s">
        <v>76</v>
      </c>
    </row>
    <row r="49" spans="1:8" x14ac:dyDescent="0.25">
      <c r="A49" s="2" t="s">
        <v>31</v>
      </c>
      <c r="B49" s="2" t="s">
        <v>32</v>
      </c>
      <c r="C49" s="2" t="s">
        <v>87</v>
      </c>
      <c r="D49" s="2"/>
      <c r="E49" s="3">
        <v>3</v>
      </c>
      <c r="F49">
        <f>IF(NOT(Table2[triggerValue]="A"),Table2[triggerValue]+Table2[[#This Row],[rulesValue]],Table2[[#This Row],[rulesValue]])</f>
        <v>3</v>
      </c>
      <c r="G49">
        <v>2</v>
      </c>
      <c r="H49" s="6" t="s">
        <v>76</v>
      </c>
    </row>
    <row r="50" spans="1:8" x14ac:dyDescent="0.25">
      <c r="A50" s="2" t="s">
        <v>21</v>
      </c>
      <c r="B50" s="2">
        <v>2</v>
      </c>
      <c r="C50" s="2" t="s">
        <v>53</v>
      </c>
      <c r="D50" s="2"/>
      <c r="E50" s="3">
        <v>2</v>
      </c>
      <c r="F50">
        <f>IF(NOT(Table2[triggerValue]="A"),Table2[triggerValue]+Table2[[#This Row],[rulesValue]],Table2[[#This Row],[rulesValue]])</f>
        <v>4</v>
      </c>
      <c r="G50">
        <v>3</v>
      </c>
      <c r="H50" s="6" t="s">
        <v>163</v>
      </c>
    </row>
    <row r="51" spans="1:8" x14ac:dyDescent="0.25">
      <c r="A51" s="2" t="s">
        <v>110</v>
      </c>
      <c r="B51" s="2">
        <v>2</v>
      </c>
      <c r="C51" s="2" t="s">
        <v>135</v>
      </c>
      <c r="D51" s="2"/>
      <c r="E51" s="3">
        <v>2</v>
      </c>
      <c r="F51">
        <f>IF(NOT(Table2[triggerValue]="A"),Table2[triggerValue]+Table2[[#This Row],[rulesValue]],Table2[[#This Row],[rulesValue]])</f>
        <v>4</v>
      </c>
      <c r="G51">
        <v>3</v>
      </c>
      <c r="H51" s="6" t="s">
        <v>163</v>
      </c>
    </row>
    <row r="52" spans="1:8" x14ac:dyDescent="0.25">
      <c r="A52" s="2" t="s">
        <v>253</v>
      </c>
      <c r="B52" s="2">
        <v>1</v>
      </c>
      <c r="C52" s="2" t="s">
        <v>109</v>
      </c>
      <c r="D52" s="2" t="b">
        <v>1</v>
      </c>
      <c r="E52" s="3">
        <v>3</v>
      </c>
      <c r="F52">
        <f>IF(NOT(Table2[triggerValue]="A"),Table2[triggerValue]+Table2[[#This Row],[rulesValue]],Table2[[#This Row],[rulesValue]])</f>
        <v>4</v>
      </c>
      <c r="G52">
        <v>3</v>
      </c>
      <c r="H52" s="6" t="s">
        <v>163</v>
      </c>
    </row>
    <row r="53" spans="1:8" x14ac:dyDescent="0.25">
      <c r="A53" s="2" t="s">
        <v>189</v>
      </c>
      <c r="B53" s="2">
        <v>1</v>
      </c>
      <c r="C53" s="2" t="s">
        <v>190</v>
      </c>
      <c r="D53" s="2"/>
      <c r="E53" s="3">
        <v>3</v>
      </c>
      <c r="F53">
        <f>IF(NOT(Table2[triggerValue]="A"),Table2[triggerValue]+Table2[[#This Row],[rulesValue]],Table2[[#This Row],[rulesValue]])</f>
        <v>4</v>
      </c>
      <c r="G53">
        <v>3</v>
      </c>
      <c r="H53" s="6" t="s">
        <v>163</v>
      </c>
    </row>
    <row r="54" spans="1:8" x14ac:dyDescent="0.25">
      <c r="A54" s="2" t="s">
        <v>155</v>
      </c>
      <c r="B54" s="2">
        <v>3</v>
      </c>
      <c r="C54" s="2" t="s">
        <v>274</v>
      </c>
      <c r="D54" s="2"/>
      <c r="E54" s="3">
        <v>2</v>
      </c>
      <c r="F54">
        <f>IF(NOT(Table2[triggerValue]="A"),Table2[triggerValue]+Table2[[#This Row],[rulesValue]],Table2[[#This Row],[rulesValue]])</f>
        <v>5</v>
      </c>
      <c r="G54">
        <v>3</v>
      </c>
      <c r="H54" s="6" t="s">
        <v>163</v>
      </c>
    </row>
    <row r="55" spans="1:8" x14ac:dyDescent="0.25">
      <c r="A55" s="2" t="s">
        <v>21</v>
      </c>
      <c r="B55" s="2">
        <v>2</v>
      </c>
      <c r="C55" s="2" t="s">
        <v>268</v>
      </c>
      <c r="D55" s="2"/>
      <c r="E55" s="3">
        <v>3</v>
      </c>
      <c r="F55">
        <f>IF(NOT(Table2[triggerValue]="A"),Table2[triggerValue]+Table2[[#This Row],[rulesValue]],Table2[[#This Row],[rulesValue]])</f>
        <v>5</v>
      </c>
      <c r="G55">
        <v>3</v>
      </c>
      <c r="H55" s="6" t="s">
        <v>163</v>
      </c>
    </row>
    <row r="56" spans="1:8" x14ac:dyDescent="0.25">
      <c r="A56" s="2" t="s">
        <v>97</v>
      </c>
      <c r="B56" s="2">
        <v>2</v>
      </c>
      <c r="C56" s="2" t="s">
        <v>146</v>
      </c>
      <c r="D56" s="2"/>
      <c r="E56" s="3">
        <v>3</v>
      </c>
      <c r="F56">
        <f>IF(NOT(Table2[triggerValue]="A"),Table2[triggerValue]+Table2[[#This Row],[rulesValue]],Table2[[#This Row],[rulesValue]])</f>
        <v>5</v>
      </c>
      <c r="G56">
        <v>3</v>
      </c>
      <c r="H56" s="6" t="s">
        <v>163</v>
      </c>
    </row>
    <row r="57" spans="1:8" x14ac:dyDescent="0.25">
      <c r="A57" s="2" t="s">
        <v>78</v>
      </c>
      <c r="B57" s="2">
        <v>1</v>
      </c>
      <c r="C57" s="2" t="s">
        <v>263</v>
      </c>
      <c r="D57" s="2" t="b">
        <v>1</v>
      </c>
      <c r="E57" s="3">
        <v>4</v>
      </c>
      <c r="F57">
        <f>IF(NOT(Table2[triggerValue]="A"),Table2[triggerValue]+Table2[[#This Row],[rulesValue]],Table2[[#This Row],[rulesValue]])</f>
        <v>5</v>
      </c>
      <c r="G57">
        <v>3</v>
      </c>
      <c r="H57" s="6" t="s">
        <v>163</v>
      </c>
    </row>
    <row r="58" spans="1:8" x14ac:dyDescent="0.25">
      <c r="A58" s="2" t="s">
        <v>69</v>
      </c>
      <c r="B58" s="2">
        <v>1</v>
      </c>
      <c r="C58" s="2" t="s">
        <v>266</v>
      </c>
      <c r="D58" s="2"/>
      <c r="E58" s="3">
        <v>4</v>
      </c>
      <c r="F58">
        <f>IF(NOT(Table2[triggerValue]="A"),Table2[triggerValue]+Table2[[#This Row],[rulesValue]],Table2[[#This Row],[rulesValue]])</f>
        <v>5</v>
      </c>
      <c r="G58">
        <v>3</v>
      </c>
      <c r="H58" s="6" t="s">
        <v>163</v>
      </c>
    </row>
    <row r="59" spans="1:8" x14ac:dyDescent="0.25">
      <c r="A59" s="2" t="s">
        <v>155</v>
      </c>
      <c r="B59" s="2">
        <v>3</v>
      </c>
      <c r="C59" s="2" t="s">
        <v>82</v>
      </c>
      <c r="D59" s="2"/>
      <c r="E59" s="3">
        <v>3</v>
      </c>
      <c r="F59">
        <f>IF(NOT(Table2[triggerValue]="A"),Table2[triggerValue]+Table2[[#This Row],[rulesValue]],Table2[[#This Row],[rulesValue]])</f>
        <v>6</v>
      </c>
      <c r="G59">
        <v>3</v>
      </c>
      <c r="H59" s="6" t="s">
        <v>163</v>
      </c>
    </row>
    <row r="60" spans="1:8" x14ac:dyDescent="0.25">
      <c r="A60" s="2" t="s">
        <v>34</v>
      </c>
      <c r="B60" s="2">
        <v>3</v>
      </c>
      <c r="C60" s="2" t="s">
        <v>151</v>
      </c>
      <c r="D60" s="2"/>
      <c r="E60" s="3">
        <v>4</v>
      </c>
      <c r="F60">
        <f>IF(NOT(Table2[triggerValue]="A"),Table2[triggerValue]+Table2[[#This Row],[rulesValue]],Table2[[#This Row],[rulesValue]])</f>
        <v>7</v>
      </c>
      <c r="G60">
        <v>3</v>
      </c>
      <c r="H60" s="6" t="s">
        <v>163</v>
      </c>
    </row>
    <row r="61" spans="1:8" x14ac:dyDescent="0.25">
      <c r="A61" s="2" t="s">
        <v>136</v>
      </c>
      <c r="B61" s="2">
        <v>2</v>
      </c>
      <c r="C61" s="2" t="s">
        <v>137</v>
      </c>
      <c r="D61" s="2" t="b">
        <v>1</v>
      </c>
      <c r="E61" s="3">
        <v>4</v>
      </c>
      <c r="F61">
        <f>IF(NOT(Table2[triggerValue]="A"),Table2[triggerValue]+Table2[[#This Row],[rulesValue]],Table2[[#This Row],[rulesValue]])</f>
        <v>6</v>
      </c>
      <c r="G61">
        <v>3</v>
      </c>
      <c r="H61" s="6" t="s">
        <v>163</v>
      </c>
    </row>
    <row r="62" spans="1:8" x14ac:dyDescent="0.25">
      <c r="A62" s="2" t="s">
        <v>97</v>
      </c>
      <c r="B62" s="2">
        <v>2</v>
      </c>
      <c r="C62" s="2" t="s">
        <v>165</v>
      </c>
      <c r="D62" s="2"/>
      <c r="E62" s="3">
        <v>4</v>
      </c>
      <c r="F62">
        <f>IF(NOT(Table2[triggerValue]="A"),Table2[triggerValue]+Table2[[#This Row],[rulesValue]],Table2[[#This Row],[rulesValue]])</f>
        <v>6</v>
      </c>
      <c r="G62">
        <v>3</v>
      </c>
      <c r="H62" s="6" t="s">
        <v>134</v>
      </c>
    </row>
    <row r="63" spans="1:8" x14ac:dyDescent="0.25">
      <c r="A63" s="2" t="s">
        <v>31</v>
      </c>
      <c r="B63" s="2" t="s">
        <v>32</v>
      </c>
      <c r="C63" s="2" t="s">
        <v>177</v>
      </c>
      <c r="D63" s="2"/>
      <c r="E63" s="3">
        <v>3</v>
      </c>
      <c r="F63">
        <f>IF(NOT(Table2[triggerValue]="A"),Table2[triggerValue]+Table2[[#This Row],[rulesValue]],Table2[[#This Row],[rulesValue]])</f>
        <v>3</v>
      </c>
      <c r="G63">
        <v>3</v>
      </c>
      <c r="H63" s="6" t="s">
        <v>134</v>
      </c>
    </row>
    <row r="64" spans="1:8" x14ac:dyDescent="0.25">
      <c r="A64" s="2" t="s">
        <v>31</v>
      </c>
      <c r="B64" s="2" t="s">
        <v>32</v>
      </c>
      <c r="C64" s="2" t="s">
        <v>150</v>
      </c>
      <c r="D64" s="2"/>
      <c r="E64" s="3">
        <v>3</v>
      </c>
      <c r="F64">
        <f>IF(NOT(Table2[triggerValue]="A"),Table2[triggerValue]+Table2[[#This Row],[rulesValue]],Table2[[#This Row],[rulesValue]])</f>
        <v>3</v>
      </c>
      <c r="G64">
        <v>3</v>
      </c>
      <c r="H64" s="6" t="s">
        <v>134</v>
      </c>
    </row>
    <row r="65" spans="1:8" x14ac:dyDescent="0.25">
      <c r="A65" s="2" t="s">
        <v>97</v>
      </c>
      <c r="B65" s="2">
        <v>2</v>
      </c>
      <c r="C65" s="2" t="s">
        <v>98</v>
      </c>
      <c r="D65" s="2"/>
      <c r="E65" s="3">
        <v>2</v>
      </c>
      <c r="F65">
        <f>IF(NOT(Table2[triggerValue]="A"),Table2[triggerValue]+Table2[[#This Row],[rulesValue]],Table2[[#This Row],[rulesValue]])</f>
        <v>4</v>
      </c>
      <c r="G65">
        <v>3</v>
      </c>
      <c r="H65" s="6" t="s">
        <v>134</v>
      </c>
    </row>
    <row r="66" spans="1:8" x14ac:dyDescent="0.25">
      <c r="A66" s="2" t="s">
        <v>110</v>
      </c>
      <c r="B66" s="2">
        <v>2</v>
      </c>
      <c r="C66" s="2" t="s">
        <v>111</v>
      </c>
      <c r="D66" s="2"/>
      <c r="E66" s="3">
        <v>2</v>
      </c>
      <c r="F66" s="9">
        <f>IF(NOT(Table2[triggerValue]="A"),Table2[triggerValue]+Table2[[#This Row],[rulesValue]],Table2[[#This Row],[rulesValue]])</f>
        <v>4</v>
      </c>
      <c r="G66">
        <v>3</v>
      </c>
      <c r="H66" s="6" t="s">
        <v>134</v>
      </c>
    </row>
    <row r="67" spans="1:8" x14ac:dyDescent="0.25">
      <c r="A67" s="2" t="s">
        <v>31</v>
      </c>
      <c r="B67" s="2" t="s">
        <v>32</v>
      </c>
      <c r="C67" s="2" t="s">
        <v>164</v>
      </c>
      <c r="D67" s="2"/>
      <c r="E67" s="3">
        <v>4</v>
      </c>
      <c r="F67" s="9">
        <f>IF(NOT(Table2[triggerValue]="A"),Table2[triggerValue]+Table2[[#This Row],[rulesValue]],Table2[[#This Row],[rulesValue]])</f>
        <v>4</v>
      </c>
      <c r="G67">
        <v>3</v>
      </c>
      <c r="H67" s="6" t="s">
        <v>134</v>
      </c>
    </row>
    <row r="68" spans="1:8" x14ac:dyDescent="0.25">
      <c r="A68" s="2" t="s">
        <v>34</v>
      </c>
      <c r="B68" s="2">
        <v>3</v>
      </c>
      <c r="C68" s="2" t="s">
        <v>262</v>
      </c>
      <c r="D68" s="2"/>
      <c r="E68" s="3">
        <v>2</v>
      </c>
      <c r="F68">
        <f>IF(NOT(Table2[triggerValue]="A"),Table2[triggerValue]+Table2[[#This Row],[rulesValue]],Table2[[#This Row],[rulesValue]])</f>
        <v>5</v>
      </c>
      <c r="G68">
        <v>3</v>
      </c>
      <c r="H68" s="6" t="s">
        <v>134</v>
      </c>
    </row>
    <row r="69" spans="1:8" x14ac:dyDescent="0.25">
      <c r="A69" s="2" t="s">
        <v>116</v>
      </c>
      <c r="B69" s="2">
        <v>2</v>
      </c>
      <c r="C69" s="2" t="s">
        <v>287</v>
      </c>
      <c r="D69" s="2" t="b">
        <v>1</v>
      </c>
      <c r="E69" s="3">
        <v>3</v>
      </c>
      <c r="F69" s="9">
        <f>IF(NOT(Table2[triggerValue]="A"),Table2[triggerValue]+Table2[[#This Row],[rulesValue]],Table2[[#This Row],[rulesValue]])</f>
        <v>5</v>
      </c>
      <c r="G69">
        <v>3</v>
      </c>
      <c r="H69" s="6" t="s">
        <v>134</v>
      </c>
    </row>
    <row r="70" spans="1:8" x14ac:dyDescent="0.25">
      <c r="A70" s="2" t="s">
        <v>169</v>
      </c>
      <c r="B70" s="2">
        <v>2</v>
      </c>
      <c r="C70" s="2" t="s">
        <v>170</v>
      </c>
      <c r="D70" s="2"/>
      <c r="E70" s="3">
        <v>3</v>
      </c>
      <c r="F70" s="9">
        <f>IF(NOT(Table2[triggerValue]="A"),Table2[triggerValue]+Table2[[#This Row],[rulesValue]],Table2[[#This Row],[rulesValue]])</f>
        <v>5</v>
      </c>
      <c r="G70">
        <v>3</v>
      </c>
      <c r="H70" s="6" t="s">
        <v>134</v>
      </c>
    </row>
    <row r="71" spans="1:8" x14ac:dyDescent="0.25">
      <c r="A71" s="2" t="s">
        <v>39</v>
      </c>
      <c r="B71" s="2">
        <v>1</v>
      </c>
      <c r="C71" s="2" t="s">
        <v>264</v>
      </c>
      <c r="D71" s="2" t="b">
        <v>1</v>
      </c>
      <c r="E71" s="3">
        <v>4</v>
      </c>
      <c r="F71">
        <f>IF(NOT(Table2[triggerValue]="A"),Table2[triggerValue]+Table2[[#This Row],[rulesValue]],Table2[[#This Row],[rulesValue]])</f>
        <v>5</v>
      </c>
      <c r="G71">
        <v>3</v>
      </c>
      <c r="H71" s="6" t="s">
        <v>134</v>
      </c>
    </row>
    <row r="72" spans="1:8" x14ac:dyDescent="0.25">
      <c r="A72" s="2" t="s">
        <v>39</v>
      </c>
      <c r="B72" s="2">
        <v>1</v>
      </c>
      <c r="C72" s="2" t="s">
        <v>271</v>
      </c>
      <c r="D72" s="2" t="b">
        <v>1</v>
      </c>
      <c r="E72" s="3">
        <v>4</v>
      </c>
      <c r="F72">
        <f>IF(NOT(Table2[triggerValue]="A"),Table2[triggerValue]+Table2[[#This Row],[rulesValue]],Table2[[#This Row],[rulesValue]])</f>
        <v>5</v>
      </c>
      <c r="G72">
        <v>3</v>
      </c>
      <c r="H72" s="6" t="s">
        <v>134</v>
      </c>
    </row>
    <row r="73" spans="1:8" x14ac:dyDescent="0.25">
      <c r="A73" s="2" t="s">
        <v>145</v>
      </c>
      <c r="B73" s="2">
        <v>3</v>
      </c>
      <c r="C73" s="2" t="s">
        <v>288</v>
      </c>
      <c r="D73" s="2"/>
      <c r="E73" s="3">
        <v>3</v>
      </c>
      <c r="F73">
        <f>IF(NOT(Table2[triggerValue]="A"),Table2[triggerValue]+Table2[[#This Row],[rulesValue]],Table2[[#This Row],[rulesValue]])</f>
        <v>6</v>
      </c>
      <c r="G73">
        <v>3</v>
      </c>
      <c r="H73" s="6" t="s">
        <v>134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Cards.Datafile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2019-09-13T11:02:35Z</dcterms:created>
  <dcterms:modified xsi:type="dcterms:W3CDTF">2019-09-13T11:02:47Z</dcterms:modified>
</cp:coreProperties>
</file>