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foo" sheetId="1" r:id="rId1"/>
    <sheet name="automa" sheetId="2" r:id="rId2"/>
  </sheets>
  <calcPr calcId="0"/>
</workbook>
</file>

<file path=xl/calcChain.xml><?xml version="1.0" encoding="utf-8"?>
<calcChain xmlns="http://schemas.openxmlformats.org/spreadsheetml/2006/main">
  <c r="V61" i="2" l="1"/>
  <c r="T61" i="2"/>
  <c r="P61" i="2"/>
  <c r="M61" i="2"/>
  <c r="J61" i="2"/>
  <c r="G61" i="2"/>
  <c r="V60" i="2"/>
  <c r="T60" i="2"/>
  <c r="P60" i="2"/>
  <c r="M60" i="2"/>
  <c r="J60" i="2"/>
  <c r="G60" i="2"/>
  <c r="R60" i="2" s="1"/>
  <c r="W60" i="2" s="1"/>
  <c r="V59" i="2"/>
  <c r="T59" i="2"/>
  <c r="P59" i="2"/>
  <c r="M59" i="2"/>
  <c r="J59" i="2"/>
  <c r="G59" i="2"/>
  <c r="V58" i="2"/>
  <c r="T58" i="2"/>
  <c r="P58" i="2"/>
  <c r="M58" i="2"/>
  <c r="J58" i="2"/>
  <c r="G58" i="2"/>
  <c r="V57" i="2"/>
  <c r="T57" i="2"/>
  <c r="P57" i="2"/>
  <c r="M57" i="2"/>
  <c r="J57" i="2"/>
  <c r="G57" i="2"/>
  <c r="V56" i="2"/>
  <c r="T56" i="2"/>
  <c r="P56" i="2"/>
  <c r="M56" i="2"/>
  <c r="J56" i="2"/>
  <c r="G56" i="2"/>
  <c r="V55" i="2"/>
  <c r="T55" i="2"/>
  <c r="P55" i="2"/>
  <c r="M55" i="2"/>
  <c r="J55" i="2"/>
  <c r="G55" i="2"/>
  <c r="V54" i="2"/>
  <c r="T54" i="2"/>
  <c r="P54" i="2"/>
  <c r="M54" i="2"/>
  <c r="J54" i="2"/>
  <c r="G54" i="2"/>
  <c r="R54" i="2" s="1"/>
  <c r="W54" i="2" s="1"/>
  <c r="V53" i="2"/>
  <c r="T53" i="2"/>
  <c r="P53" i="2"/>
  <c r="M53" i="2"/>
  <c r="J53" i="2"/>
  <c r="G53" i="2"/>
  <c r="V52" i="2"/>
  <c r="T52" i="2"/>
  <c r="P52" i="2"/>
  <c r="M52" i="2"/>
  <c r="J52" i="2"/>
  <c r="G52" i="2"/>
  <c r="V51" i="2"/>
  <c r="T51" i="2"/>
  <c r="P51" i="2"/>
  <c r="M51" i="2"/>
  <c r="J51" i="2"/>
  <c r="G51" i="2"/>
  <c r="V50" i="2"/>
  <c r="T50" i="2"/>
  <c r="P50" i="2"/>
  <c r="M50" i="2"/>
  <c r="J50" i="2"/>
  <c r="G50" i="2"/>
  <c r="V49" i="2"/>
  <c r="T49" i="2"/>
  <c r="P49" i="2"/>
  <c r="M49" i="2"/>
  <c r="J49" i="2"/>
  <c r="G49" i="2"/>
  <c r="V48" i="2"/>
  <c r="T48" i="2"/>
  <c r="P48" i="2"/>
  <c r="M48" i="2"/>
  <c r="J48" i="2"/>
  <c r="G48" i="2"/>
  <c r="R48" i="2" s="1"/>
  <c r="W48" i="2" s="1"/>
  <c r="V47" i="2"/>
  <c r="T47" i="2"/>
  <c r="P47" i="2"/>
  <c r="M47" i="2"/>
  <c r="J47" i="2"/>
  <c r="G47" i="2"/>
  <c r="V46" i="2"/>
  <c r="T46" i="2"/>
  <c r="P46" i="2"/>
  <c r="M46" i="2"/>
  <c r="J46" i="2"/>
  <c r="G46" i="2"/>
  <c r="V45" i="2"/>
  <c r="T45" i="2"/>
  <c r="P45" i="2"/>
  <c r="M45" i="2"/>
  <c r="J45" i="2"/>
  <c r="G45" i="2"/>
  <c r="V44" i="2"/>
  <c r="T44" i="2"/>
  <c r="P44" i="2"/>
  <c r="M44" i="2"/>
  <c r="J44" i="2"/>
  <c r="G44" i="2"/>
  <c r="V43" i="2"/>
  <c r="T43" i="2"/>
  <c r="P43" i="2"/>
  <c r="M43" i="2"/>
  <c r="J43" i="2"/>
  <c r="G43" i="2"/>
  <c r="V42" i="2"/>
  <c r="T42" i="2"/>
  <c r="P42" i="2"/>
  <c r="M42" i="2"/>
  <c r="J42" i="2"/>
  <c r="G42" i="2"/>
  <c r="R42" i="2" s="1"/>
  <c r="W42" i="2" s="1"/>
  <c r="V41" i="2"/>
  <c r="T41" i="2"/>
  <c r="P41" i="2"/>
  <c r="M41" i="2"/>
  <c r="J41" i="2"/>
  <c r="G41" i="2"/>
  <c r="V40" i="2"/>
  <c r="T40" i="2"/>
  <c r="P40" i="2"/>
  <c r="M40" i="2"/>
  <c r="J40" i="2"/>
  <c r="G40" i="2"/>
  <c r="V39" i="2"/>
  <c r="T39" i="2"/>
  <c r="P39" i="2"/>
  <c r="M39" i="2"/>
  <c r="J39" i="2"/>
  <c r="G39" i="2"/>
  <c r="V38" i="2"/>
  <c r="T38" i="2"/>
  <c r="P38" i="2"/>
  <c r="M38" i="2"/>
  <c r="J38" i="2"/>
  <c r="G38" i="2"/>
  <c r="V37" i="2"/>
  <c r="T37" i="2"/>
  <c r="P37" i="2"/>
  <c r="M37" i="2"/>
  <c r="J37" i="2"/>
  <c r="G37" i="2"/>
  <c r="V36" i="2"/>
  <c r="T36" i="2"/>
  <c r="P36" i="2"/>
  <c r="M36" i="2"/>
  <c r="J36" i="2"/>
  <c r="G36" i="2"/>
  <c r="R36" i="2" s="1"/>
  <c r="W36" i="2" s="1"/>
  <c r="V35" i="2"/>
  <c r="T35" i="2"/>
  <c r="P35" i="2"/>
  <c r="M35" i="2"/>
  <c r="J35" i="2"/>
  <c r="G35" i="2"/>
  <c r="V34" i="2"/>
  <c r="T34" i="2"/>
  <c r="P34" i="2"/>
  <c r="M34" i="2"/>
  <c r="J34" i="2"/>
  <c r="G34" i="2"/>
  <c r="V33" i="2"/>
  <c r="T33" i="2"/>
  <c r="P33" i="2"/>
  <c r="M33" i="2"/>
  <c r="J33" i="2"/>
  <c r="G33" i="2"/>
  <c r="V32" i="2"/>
  <c r="T32" i="2"/>
  <c r="P32" i="2"/>
  <c r="M32" i="2"/>
  <c r="J32" i="2"/>
  <c r="G32" i="2"/>
  <c r="V31" i="2"/>
  <c r="T31" i="2"/>
  <c r="P31" i="2"/>
  <c r="M31" i="2"/>
  <c r="J31" i="2"/>
  <c r="G31" i="2"/>
  <c r="V30" i="2"/>
  <c r="T30" i="2"/>
  <c r="P30" i="2"/>
  <c r="M30" i="2"/>
  <c r="J30" i="2"/>
  <c r="G30" i="2"/>
  <c r="R30" i="2" s="1"/>
  <c r="W30" i="2" s="1"/>
  <c r="V29" i="2"/>
  <c r="T29" i="2"/>
  <c r="P29" i="2"/>
  <c r="M29" i="2"/>
  <c r="J29" i="2"/>
  <c r="G29" i="2"/>
  <c r="V28" i="2"/>
  <c r="T28" i="2"/>
  <c r="P28" i="2"/>
  <c r="M28" i="2"/>
  <c r="J28" i="2"/>
  <c r="G28" i="2"/>
  <c r="V27" i="2"/>
  <c r="T27" i="2"/>
  <c r="P27" i="2"/>
  <c r="M27" i="2"/>
  <c r="J27" i="2"/>
  <c r="G27" i="2"/>
  <c r="V26" i="2"/>
  <c r="T26" i="2"/>
  <c r="P26" i="2"/>
  <c r="M26" i="2"/>
  <c r="J26" i="2"/>
  <c r="G26" i="2"/>
  <c r="V25" i="2"/>
  <c r="T25" i="2"/>
  <c r="P25" i="2"/>
  <c r="M25" i="2"/>
  <c r="J25" i="2"/>
  <c r="G25" i="2"/>
  <c r="V24" i="2"/>
  <c r="T24" i="2"/>
  <c r="P24" i="2"/>
  <c r="M24" i="2"/>
  <c r="J24" i="2"/>
  <c r="G24" i="2"/>
  <c r="R24" i="2" s="1"/>
  <c r="W24" i="2" s="1"/>
  <c r="V23" i="2"/>
  <c r="T23" i="2"/>
  <c r="P23" i="2"/>
  <c r="M23" i="2"/>
  <c r="J23" i="2"/>
  <c r="G23" i="2"/>
  <c r="V22" i="2"/>
  <c r="T22" i="2"/>
  <c r="P22" i="2"/>
  <c r="M22" i="2"/>
  <c r="J22" i="2"/>
  <c r="G22" i="2"/>
  <c r="V21" i="2"/>
  <c r="T21" i="2"/>
  <c r="P21" i="2"/>
  <c r="M21" i="2"/>
  <c r="J21" i="2"/>
  <c r="G21" i="2"/>
  <c r="V20" i="2"/>
  <c r="T20" i="2"/>
  <c r="P20" i="2"/>
  <c r="M20" i="2"/>
  <c r="J20" i="2"/>
  <c r="G20" i="2"/>
  <c r="V19" i="2"/>
  <c r="T19" i="2"/>
  <c r="P19" i="2"/>
  <c r="M19" i="2"/>
  <c r="J19" i="2"/>
  <c r="G19" i="2"/>
  <c r="V18" i="2"/>
  <c r="T18" i="2"/>
  <c r="P18" i="2"/>
  <c r="M18" i="2"/>
  <c r="J18" i="2"/>
  <c r="G18" i="2"/>
  <c r="R18" i="2" s="1"/>
  <c r="W18" i="2" s="1"/>
  <c r="V17" i="2"/>
  <c r="T17" i="2"/>
  <c r="P17" i="2"/>
  <c r="M17" i="2"/>
  <c r="J17" i="2"/>
  <c r="G17" i="2"/>
  <c r="V16" i="2"/>
  <c r="T16" i="2"/>
  <c r="P16" i="2"/>
  <c r="M16" i="2"/>
  <c r="J16" i="2"/>
  <c r="G16" i="2"/>
  <c r="V15" i="2"/>
  <c r="T15" i="2"/>
  <c r="P15" i="2"/>
  <c r="M15" i="2"/>
  <c r="J15" i="2"/>
  <c r="G15" i="2"/>
  <c r="V14" i="2"/>
  <c r="T14" i="2"/>
  <c r="P14" i="2"/>
  <c r="M14" i="2"/>
  <c r="J14" i="2"/>
  <c r="G14" i="2"/>
  <c r="V13" i="2"/>
  <c r="T13" i="2"/>
  <c r="P13" i="2"/>
  <c r="M13" i="2"/>
  <c r="J13" i="2"/>
  <c r="G13" i="2"/>
  <c r="V12" i="2"/>
  <c r="T12" i="2"/>
  <c r="P12" i="2"/>
  <c r="M12" i="2"/>
  <c r="J12" i="2"/>
  <c r="G12" i="2"/>
  <c r="R12" i="2" s="1"/>
  <c r="W12" i="2" s="1"/>
  <c r="V11" i="2"/>
  <c r="T11" i="2"/>
  <c r="P11" i="2"/>
  <c r="M11" i="2"/>
  <c r="J11" i="2"/>
  <c r="G11" i="2"/>
  <c r="V10" i="2"/>
  <c r="T10" i="2"/>
  <c r="P10" i="2"/>
  <c r="M10" i="2"/>
  <c r="J10" i="2"/>
  <c r="G10" i="2"/>
  <c r="V9" i="2"/>
  <c r="T9" i="2"/>
  <c r="P9" i="2"/>
  <c r="M9" i="2"/>
  <c r="J9" i="2"/>
  <c r="G9" i="2"/>
  <c r="V8" i="2"/>
  <c r="T8" i="2"/>
  <c r="P8" i="2"/>
  <c r="M8" i="2"/>
  <c r="J8" i="2"/>
  <c r="G8" i="2"/>
  <c r="R8" i="2" s="1"/>
  <c r="W8" i="2" s="1"/>
  <c r="V7" i="2"/>
  <c r="T7" i="2"/>
  <c r="P7" i="2"/>
  <c r="M7" i="2"/>
  <c r="J7" i="2"/>
  <c r="G7" i="2"/>
  <c r="V6" i="2"/>
  <c r="T6" i="2"/>
  <c r="P6" i="2"/>
  <c r="M6" i="2"/>
  <c r="J6" i="2"/>
  <c r="G6" i="2"/>
  <c r="R6" i="2" s="1"/>
  <c r="W6" i="2" s="1"/>
  <c r="V5" i="2"/>
  <c r="T5" i="2"/>
  <c r="P5" i="2"/>
  <c r="M5" i="2"/>
  <c r="J5" i="2"/>
  <c r="G5" i="2"/>
  <c r="V4" i="2"/>
  <c r="T4" i="2"/>
  <c r="P4" i="2"/>
  <c r="M4" i="2"/>
  <c r="J4" i="2"/>
  <c r="G4" i="2"/>
  <c r="V3" i="2"/>
  <c r="T3" i="2"/>
  <c r="P3" i="2"/>
  <c r="M3" i="2"/>
  <c r="J3" i="2"/>
  <c r="G3" i="2"/>
  <c r="V2" i="2"/>
  <c r="T2" i="2"/>
  <c r="P2" i="2"/>
  <c r="M2" i="2"/>
  <c r="J2" i="2"/>
  <c r="G2" i="2"/>
  <c r="R2" i="2" s="1"/>
  <c r="W2" i="2" s="1"/>
  <c r="Z31" i="1"/>
  <c r="W30" i="1"/>
  <c r="Z30" i="1"/>
  <c r="W29" i="1"/>
  <c r="Z29" i="1"/>
  <c r="W31" i="1"/>
  <c r="T31" i="1"/>
  <c r="Q31" i="1"/>
  <c r="T30" i="1"/>
  <c r="Q30" i="1"/>
  <c r="T29" i="1"/>
  <c r="Q29" i="1"/>
  <c r="W28" i="1"/>
  <c r="T28" i="1"/>
  <c r="Q28" i="1"/>
  <c r="Q25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24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Z32" i="1"/>
  <c r="Z33" i="1"/>
  <c r="Z34" i="1"/>
  <c r="Z35" i="1"/>
  <c r="Z36" i="1"/>
  <c r="Z37" i="1"/>
  <c r="Z38" i="1"/>
  <c r="Z39" i="1"/>
  <c r="Z40" i="1"/>
  <c r="Z41" i="1"/>
  <c r="Z42" i="1"/>
  <c r="AB42" i="1" s="1"/>
  <c r="Z43" i="1"/>
  <c r="Z44" i="1"/>
  <c r="Z45" i="1"/>
  <c r="Z46" i="1"/>
  <c r="Z47" i="1"/>
  <c r="Z48" i="1"/>
  <c r="Z49" i="1"/>
  <c r="Z50" i="1"/>
  <c r="Z51" i="1"/>
  <c r="Z52" i="1"/>
  <c r="Z53" i="1"/>
  <c r="Z54" i="1"/>
  <c r="AB54" i="1" s="1"/>
  <c r="Z55" i="1"/>
  <c r="Z56" i="1"/>
  <c r="Z57" i="1"/>
  <c r="Z58" i="1"/>
  <c r="Z59" i="1"/>
  <c r="Z60" i="1"/>
  <c r="Z61" i="1"/>
  <c r="Z20" i="1"/>
  <c r="Z19" i="1"/>
  <c r="Z18" i="1"/>
  <c r="Z17" i="1"/>
  <c r="Z16" i="1"/>
  <c r="Z15" i="1"/>
  <c r="Z14" i="1"/>
  <c r="AB38" i="1"/>
  <c r="T1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2" i="1"/>
  <c r="Z3" i="1"/>
  <c r="Z4" i="1"/>
  <c r="Z5" i="1"/>
  <c r="Z6" i="1"/>
  <c r="Z28" i="1"/>
  <c r="Z7" i="1"/>
  <c r="Z8" i="1"/>
  <c r="Z9" i="1"/>
  <c r="Z10" i="1"/>
  <c r="Z11" i="1"/>
  <c r="Z12" i="1"/>
  <c r="Z21" i="1"/>
  <c r="Z22" i="1"/>
  <c r="Z23" i="1"/>
  <c r="Z24" i="1"/>
  <c r="Z25" i="1"/>
  <c r="Z26" i="1"/>
  <c r="Z27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2" i="1"/>
  <c r="W3" i="1"/>
  <c r="W4" i="1"/>
  <c r="W5" i="1"/>
  <c r="W6" i="1"/>
  <c r="W7" i="1"/>
  <c r="W8" i="1"/>
  <c r="W9" i="1"/>
  <c r="W10" i="1"/>
  <c r="W11" i="1"/>
  <c r="W12" i="1"/>
  <c r="Z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2" i="1"/>
  <c r="T3" i="1"/>
  <c r="T4" i="1"/>
  <c r="T5" i="1"/>
  <c r="T6" i="1"/>
  <c r="T7" i="1"/>
  <c r="T8" i="1"/>
  <c r="T9" i="1"/>
  <c r="T10" i="1"/>
  <c r="T11" i="1"/>
  <c r="T12" i="1"/>
  <c r="W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2" i="1"/>
  <c r="Q3" i="1"/>
  <c r="Q4" i="1"/>
  <c r="Q5" i="1"/>
  <c r="Q6" i="1"/>
  <c r="Q7" i="1"/>
  <c r="Q8" i="1"/>
  <c r="Q9" i="1"/>
  <c r="Q10" i="1"/>
  <c r="Q11" i="1"/>
  <c r="Q12" i="1"/>
  <c r="Q13" i="1"/>
  <c r="AB13" i="1" s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32" i="1"/>
  <c r="Q33" i="1"/>
  <c r="Q34" i="1"/>
  <c r="AB34" i="1" s="1"/>
  <c r="Q35" i="1"/>
  <c r="Q36" i="1"/>
  <c r="Q37" i="1"/>
  <c r="Q38" i="1"/>
  <c r="Q39" i="1"/>
  <c r="AB39" i="1" s="1"/>
  <c r="Q40" i="1"/>
  <c r="Q41" i="1"/>
  <c r="Q42" i="1"/>
  <c r="Q43" i="1"/>
  <c r="Q44" i="1"/>
  <c r="Q45" i="1"/>
  <c r="Q46" i="1"/>
  <c r="Q47" i="1"/>
  <c r="Q48" i="1"/>
  <c r="Q49" i="1"/>
  <c r="Q50" i="1"/>
  <c r="AB50" i="1" s="1"/>
  <c r="Q51" i="1"/>
  <c r="Q52" i="1"/>
  <c r="Q53" i="1"/>
  <c r="Q54" i="1"/>
  <c r="Q55" i="1"/>
  <c r="Q56" i="1"/>
  <c r="Q57" i="1"/>
  <c r="Q58" i="1"/>
  <c r="Q59" i="1"/>
  <c r="AB59" i="1" s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2" i="1"/>
  <c r="AB2" i="1" s="1"/>
  <c r="AG2" i="1" s="1"/>
  <c r="R26" i="2" l="1"/>
  <c r="W26" i="2" s="1"/>
  <c r="R44" i="2"/>
  <c r="W44" i="2" s="1"/>
  <c r="R50" i="2"/>
  <c r="W50" i="2" s="1"/>
  <c r="R4" i="2"/>
  <c r="W4" i="2" s="1"/>
  <c r="R10" i="2"/>
  <c r="W10" i="2" s="1"/>
  <c r="R16" i="2"/>
  <c r="W16" i="2" s="1"/>
  <c r="R22" i="2"/>
  <c r="W22" i="2" s="1"/>
  <c r="R28" i="2"/>
  <c r="W28" i="2" s="1"/>
  <c r="R34" i="2"/>
  <c r="W34" i="2" s="1"/>
  <c r="R40" i="2"/>
  <c r="W40" i="2" s="1"/>
  <c r="R46" i="2"/>
  <c r="W46" i="2" s="1"/>
  <c r="R52" i="2"/>
  <c r="W52" i="2" s="1"/>
  <c r="R58" i="2"/>
  <c r="W58" i="2" s="1"/>
  <c r="R14" i="2"/>
  <c r="W14" i="2" s="1"/>
  <c r="R20" i="2"/>
  <c r="W20" i="2" s="1"/>
  <c r="R38" i="2"/>
  <c r="W38" i="2" s="1"/>
  <c r="R32" i="2"/>
  <c r="W32" i="2" s="1"/>
  <c r="R56" i="2"/>
  <c r="W56" i="2" s="1"/>
  <c r="R5" i="2"/>
  <c r="W5" i="2" s="1"/>
  <c r="R15" i="2"/>
  <c r="W15" i="2" s="1"/>
  <c r="R21" i="2"/>
  <c r="W21" i="2" s="1"/>
  <c r="R27" i="2"/>
  <c r="W27" i="2" s="1"/>
  <c r="R33" i="2"/>
  <c r="W33" i="2" s="1"/>
  <c r="R39" i="2"/>
  <c r="W39" i="2" s="1"/>
  <c r="R45" i="2"/>
  <c r="W45" i="2" s="1"/>
  <c r="R51" i="2"/>
  <c r="W51" i="2" s="1"/>
  <c r="R57" i="2"/>
  <c r="W57" i="2" s="1"/>
  <c r="R59" i="2"/>
  <c r="W59" i="2" s="1"/>
  <c r="R9" i="2"/>
  <c r="W9" i="2" s="1"/>
  <c r="R11" i="2"/>
  <c r="W11" i="2" s="1"/>
  <c r="R17" i="2"/>
  <c r="W17" i="2" s="1"/>
  <c r="R23" i="2"/>
  <c r="W23" i="2" s="1"/>
  <c r="R29" i="2"/>
  <c r="W29" i="2" s="1"/>
  <c r="R35" i="2"/>
  <c r="W35" i="2" s="1"/>
  <c r="R41" i="2"/>
  <c r="W41" i="2" s="1"/>
  <c r="R47" i="2"/>
  <c r="W47" i="2" s="1"/>
  <c r="R53" i="2"/>
  <c r="W53" i="2" s="1"/>
  <c r="R3" i="2"/>
  <c r="W3" i="2" s="1"/>
  <c r="R7" i="2"/>
  <c r="W7" i="2" s="1"/>
  <c r="R13" i="2"/>
  <c r="W13" i="2" s="1"/>
  <c r="R19" i="2"/>
  <c r="W19" i="2" s="1"/>
  <c r="R25" i="2"/>
  <c r="W25" i="2" s="1"/>
  <c r="R31" i="2"/>
  <c r="W31" i="2" s="1"/>
  <c r="R37" i="2"/>
  <c r="W37" i="2" s="1"/>
  <c r="R43" i="2"/>
  <c r="W43" i="2" s="1"/>
  <c r="R49" i="2"/>
  <c r="W49" i="2" s="1"/>
  <c r="R55" i="2"/>
  <c r="W55" i="2" s="1"/>
  <c r="R61" i="2"/>
  <c r="W61" i="2" s="1"/>
  <c r="AB31" i="1"/>
  <c r="AG31" i="1" s="1"/>
  <c r="AB29" i="1"/>
  <c r="AG29" i="1" s="1"/>
  <c r="AB4" i="1"/>
  <c r="AG4" i="1" s="1"/>
  <c r="AB57" i="1"/>
  <c r="AB6" i="1"/>
  <c r="AB32" i="1"/>
  <c r="AB25" i="1"/>
  <c r="AG25" i="1" s="1"/>
  <c r="AB33" i="1"/>
  <c r="AB24" i="1"/>
  <c r="AB55" i="1"/>
  <c r="AB43" i="1"/>
  <c r="AB53" i="1"/>
  <c r="AB41" i="1"/>
  <c r="AB52" i="1"/>
  <c r="AB40" i="1"/>
  <c r="AB20" i="1"/>
  <c r="AB30" i="1"/>
  <c r="AG30" i="1" s="1"/>
  <c r="AB61" i="1"/>
  <c r="AB49" i="1"/>
  <c r="AB37" i="1"/>
  <c r="AB60" i="1"/>
  <c r="AB48" i="1"/>
  <c r="AB36" i="1"/>
  <c r="AB28" i="1"/>
  <c r="AG28" i="1" s="1"/>
  <c r="AB47" i="1"/>
  <c r="AB35" i="1"/>
  <c r="AB58" i="1"/>
  <c r="AB46" i="1"/>
  <c r="AB27" i="1"/>
  <c r="AG27" i="1" s="1"/>
  <c r="AB51" i="1"/>
  <c r="AB45" i="1"/>
  <c r="AB26" i="1"/>
  <c r="AG26" i="1" s="1"/>
  <c r="AB56" i="1"/>
  <c r="AB44" i="1"/>
  <c r="AB5" i="1"/>
  <c r="AB23" i="1"/>
  <c r="AG23" i="1" s="1"/>
  <c r="AB21" i="1"/>
  <c r="AG21" i="1" s="1"/>
  <c r="AB22" i="1"/>
  <c r="AG22" i="1" s="1"/>
  <c r="AB19" i="1"/>
  <c r="AB18" i="1"/>
  <c r="AB17" i="1"/>
  <c r="AB16" i="1"/>
  <c r="AB15" i="1"/>
  <c r="AB14" i="1"/>
  <c r="AB12" i="1"/>
  <c r="AB11" i="1"/>
  <c r="AB10" i="1"/>
  <c r="AB3" i="1"/>
  <c r="AG3" i="1" s="1"/>
  <c r="AB8" i="1"/>
  <c r="AB9" i="1"/>
  <c r="AB7" i="1"/>
</calcChain>
</file>

<file path=xl/sharedStrings.xml><?xml version="1.0" encoding="utf-8"?>
<sst xmlns="http://schemas.openxmlformats.org/spreadsheetml/2006/main" count="2092" uniqueCount="225">
  <si>
    <t>image</t>
  </si>
  <si>
    <t>name</t>
  </si>
  <si>
    <t>orientation</t>
  </si>
  <si>
    <t>type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</si>
  <si>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</si>
  <si>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</si>
  <si>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</si>
  <si>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</si>
  <si>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</si>
  <si>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</si>
  <si>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</si>
  <si>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</si>
  <si>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title</t>
  </si>
  <si>
    <t>workers</t>
  </si>
  <si>
    <t>Req1</t>
  </si>
  <si>
    <t>r1</t>
  </si>
  <si>
    <t>Value</t>
  </si>
  <si>
    <t>Req2</t>
  </si>
  <si>
    <t>r2</t>
  </si>
  <si>
    <t>Req3</t>
  </si>
  <si>
    <t>r3</t>
  </si>
  <si>
    <t>Req4</t>
  </si>
  <si>
    <t>r4</t>
  </si>
  <si>
    <t>icon</t>
  </si>
  <si>
    <t>total value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</si>
  <si>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</si>
  <si>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</si>
  <si>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</si>
  <si>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</si>
  <si>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</si>
  <si>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</si>
  <si>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</si>
  <si>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</si>
  <si>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</si>
  <si>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</si>
  <si>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</si>
  <si>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</si>
  <si>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</si>
  <si>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</si>
  <si>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</si>
  <si>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</si>
  <si>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</si>
  <si>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{collect}1{scrap.1} AND {upgrade}x1</t>
  </si>
  <si>
    <t>Multi-Purpose Repurposer</t>
  </si>
  <si>
    <t>{shooty},{handy}</t>
  </si>
  <si>
    <t>Refiner</t>
  </si>
  <si>
    <t>{upgrade}x1 AND {swap}</t>
  </si>
  <si>
    <t>Upgrader</t>
  </si>
  <si>
    <t>{upgrade}x2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</si>
  <si>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</si>
  <si>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</si>
  <si>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</si>
  <si>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</si>
  <si>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</si>
  <si>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</si>
  <si>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</si>
  <si>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</si>
  <si>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</si>
  <si>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{downgrade}x1, {upgrade}x2</t>
  </si>
  <si>
    <t>2 Controllers &gt; 1</t>
  </si>
  <si>
    <t>{sensor.4}</t>
  </si>
  <si>
    <t>{shooty},{tricky}</t>
  </si>
  <si>
    <t>2 Sensors &gt; 1</t>
  </si>
  <si>
    <t>{2automa}</t>
  </si>
  <si>
    <t>{3automa}</t>
  </si>
  <si>
    <t>Use only when placing 3{worker}. Choose any 3: {collect}1{scrap.1}, {upgrade}x1, {swap}</t>
  </si>
  <si>
    <t>Super Upgrader</t>
  </si>
  <si>
    <t>{handy},{tricky}</t>
  </si>
  <si>
    <t>{upgrade}x3</t>
  </si>
  <si>
    <t>Powerhouse</t>
  </si>
  <si>
    <t>{shooty},{handy},{tricky}</t>
  </si>
  <si>
    <t>Basic Worker</t>
  </si>
  <si>
    <t>SampleStation.png</t>
  </si>
  <si>
    <t>station</t>
  </si>
  <si>
    <t>Scrap Heap</t>
  </si>
  <si>
    <t>{collect}7{scrap.1}</t>
  </si>
  <si>
    <t>{collect}5{scrap.1}</t>
  </si>
  <si>
    <t>{collect}3{scrap.1}</t>
  </si>
  <si>
    <t>Low Quality Controller Station</t>
  </si>
  <si>
    <t>{collect}2{controller.3} and 1{controller.2}</t>
  </si>
  <si>
    <t>{collect}3{controller.2}</t>
  </si>
  <si>
    <t>{collect}2{controller.2}</t>
  </si>
  <si>
    <t>Low Quality Sensor Station</t>
  </si>
  <si>
    <t>{collect}2{sensor.3} and 1{sensor.2}</t>
  </si>
  <si>
    <t>{collect}3{sensor.2}</t>
  </si>
  <si>
    <t>{collect}2{sensor.2}</t>
  </si>
  <si>
    <t>Low Quality Foot Station</t>
  </si>
  <si>
    <t>{collect}2{motor.3} and 1{motor.2}</t>
  </si>
  <si>
    <t>{collect}3{motor.2}</t>
  </si>
  <si>
    <t>{collect}2{motor.2}</t>
  </si>
  <si>
    <t>Medium Quality Controller Station</t>
  </si>
  <si>
    <t>{collect}1{controller.3} and 1{controller.4}</t>
  </si>
  <si>
    <t>{collect}1{controller.3} and 1{controller.2}</t>
  </si>
  <si>
    <t>{collect}1{controller.3}</t>
  </si>
  <si>
    <t>Medium Quality Sensor Station</t>
  </si>
  <si>
    <t>{collect}1{sensor.3} and 1{sensor.4}</t>
  </si>
  <si>
    <t>{collect}1{sensor.3} and 1{sensor.2}</t>
  </si>
  <si>
    <t>{collect}1{sensor.3}</t>
  </si>
  <si>
    <t>Medium Quality Foot Station</t>
  </si>
  <si>
    <t>{collect}1{motor.3} and 1{motor.4}</t>
  </si>
  <si>
    <t>{collect}1{motor.3} and 1{motor.2}</t>
  </si>
  <si>
    <t>{collect}1{motor.3}</t>
  </si>
  <si>
    <t>Controller Assembler</t>
  </si>
  <si>
    <t>{collect}2{controller.3},{upgrade}x1</t>
  </si>
  <si>
    <t>{collect}1{controller.4},{upgrade}x1</t>
  </si>
  <si>
    <t>{collect}1{controller.2},{upgrade}x1</t>
  </si>
  <si>
    <t>Sensors Assembler</t>
  </si>
  <si>
    <t>{collect}2{sensor.3}, {upgrade}x1</t>
  </si>
  <si>
    <t>{collect}1{sensor.4}, {upgrade}x1</t>
  </si>
  <si>
    <t>{collect}1{sensor.2}, {upgrade}x1</t>
  </si>
  <si>
    <t>Feet Assembler</t>
  </si>
  <si>
    <t>{collect}2{motor.3}, {upgrade}x1</t>
  </si>
  <si>
    <t>{collect}1{motor.4}, {upgrade}x1</t>
  </si>
  <si>
    <t>{collect}1{motor.2}, {upgrade}x1</t>
  </si>
  <si>
    <t>Foot Exchanger</t>
  </si>
  <si>
    <t>Controller Exchanger</t>
  </si>
  <si>
    <t>Sensors Exchanger</t>
  </si>
  <si>
    <t>Recycling Station</t>
  </si>
  <si>
    <t>Upgrade Station</t>
  </si>
  <si>
    <t>{upgrade}x7</t>
  </si>
  <si>
    <t>{upgrade}x5</t>
  </si>
  <si>
    <t>Upgrade/Scrap Shop</t>
  </si>
  <si>
    <t>{collect}4{scrap.1}, {upgrade}x3</t>
  </si>
  <si>
    <t>{collect}3{scrap.1}, {upgrade}x2</t>
  </si>
  <si>
    <t>{collect}2{scrap.1}, {upgrade}x1</t>
  </si>
  <si>
    <t>Component Juggler</t>
  </si>
  <si>
    <t>{collect}2{scrap.1}, {upgrade}x3, {swap}x2</t>
  </si>
  <si>
    <t>{collect}1{scrap.1}, {upgrade}x2, {swap}x2</t>
  </si>
  <si>
    <t>{upgrade}x2, {swap}x1</t>
  </si>
  <si>
    <t>Sampmotoroal.png</t>
  </si>
  <si>
    <t>Shoot a police officer</t>
  </si>
  <si>
    <t>goal</t>
  </si>
  <si>
    <t>Commit Arson</t>
  </si>
  <si>
    <t>Steal candy from a baby</t>
  </si>
  <si>
    <t>Assassinate the Mayor</t>
  </si>
  <si>
    <t>Steal someones pet dog</t>
  </si>
  <si>
    <t>Destroy the police controllerquarters</t>
  </si>
  <si>
    <t>Rob a bank</t>
  </si>
  <si>
    <t>Rob a convenience store</t>
  </si>
  <si>
    <t>Impersonate a store clerk</t>
  </si>
  <si>
    <t>Shoot up the city</t>
  </si>
  <si>
    <t>Rob a jewelry store</t>
  </si>
  <si>
    <t>Manipulate the police</t>
  </si>
  <si>
    <t>Take over town hall</t>
  </si>
  <si>
    <t>Vandalize the courthouse</t>
  </si>
  <si>
    <t>Vandalize a monument</t>
  </si>
  <si>
    <t>Rob a sporting goods store</t>
  </si>
  <si>
    <t>Impersonate a police officer</t>
  </si>
  <si>
    <t>Take a hostage</t>
  </si>
  <si>
    <t>Take over the mafia</t>
  </si>
  <si>
    <t>Blackmail a government official</t>
  </si>
  <si>
    <t>Impersonate the chief of police</t>
  </si>
  <si>
    <t>Destroy a teacher's reputation</t>
  </si>
  <si>
    <t>Encourage kids to smoke</t>
  </si>
  <si>
    <t>Impersonate the mayor</t>
  </si>
  <si>
    <t>Con a judge</t>
  </si>
  <si>
    <t>Replace school superintendant</t>
  </si>
  <si>
    <t>Convert the Mayor to evil</t>
  </si>
  <si>
    <t>val1</t>
  </si>
  <si>
    <t>val2</t>
  </si>
  <si>
    <t>val3</t>
  </si>
  <si>
    <t>val4</t>
  </si>
  <si>
    <t>vali</t>
  </si>
  <si>
    <t>leftover</t>
  </si>
  <si>
    <t>Low Quality Trso Station</t>
  </si>
  <si>
    <t>Medium Quality Trso Station</t>
  </si>
  <si>
    <t>{collect}1{trso.3} and 1{trso.4}</t>
  </si>
  <si>
    <t>{collect}1{trso.3}</t>
  </si>
  <si>
    <t>Trso Assembler</t>
  </si>
  <si>
    <t>{collect}2{trso.3}, {upgrade}x1</t>
  </si>
  <si>
    <t>{collect}1{trso.4}, {upgrade}x1</t>
  </si>
  <si>
    <t>{collect}1{trso.2}, {upgrade}x1</t>
  </si>
  <si>
    <t>Discard 1{motor.2}: {collect}3 matching {L3}</t>
  </si>
  <si>
    <t>Discard 1{controller.2}: {collect}3 matching {L3}</t>
  </si>
  <si>
    <t>Discard 1{trso.2}: {collect}3 matching [{controller.3}/{motor.3}/{sensor.3}]</t>
  </si>
  <si>
    <t>Discard 1{trso.2}: {collect}2 matching [{controller.4}/{motor.4}/{sensor.4}]</t>
  </si>
  <si>
    <t>Discard 1{trso.2}: {collect}3 matching [{controller.2}/{motor.2}/{sensor.2}]</t>
  </si>
  <si>
    <t>Discard 1{sensor.2}: {collect}3 matching  {L3}</t>
  </si>
  <si>
    <t>Discard 1{motor.2}: {collect}2 matching {L4}</t>
  </si>
  <si>
    <t>Discard 1{controller.2}: {collect}2 matching {L4}</t>
  </si>
  <si>
    <t>Discard 1{sensor.2}: {collect}2 matching {L4}</t>
  </si>
  <si>
    <t>Discard 1{motor.2}: {collect}3 matching {L2}</t>
  </si>
  <si>
    <t>Discard 1{controller.2}: {collect}3 matching {L2}</t>
  </si>
  <si>
    <t>Discard 1{sensor.2}: {collect}3 matching {L2}</t>
  </si>
  <si>
    <t>Discard 1{scrap.1}: {collect}2 matching {L2}</t>
  </si>
  <si>
    <t>Discard 1{scrap.1}: {collect}2 matching {L3}</t>
  </si>
  <si>
    <t>Discard 1{scrap.1}: {collect}2 matching {L4}</t>
  </si>
  <si>
    <t>trso Exchanger</t>
  </si>
  <si>
    <t>{collect}2{trso.3} and 1{trso.2}</t>
  </si>
  <si>
    <t>{collect}3{trso.2}</t>
  </si>
  <si>
    <t>{collect}2{trso.2}</t>
  </si>
  <si>
    <t>{collect}1{trso.3} and 1{trso.2}</t>
  </si>
  <si>
    <t>Controller Repurposer</t>
  </si>
  <si>
    <t>A Controller In The Clouds</t>
  </si>
  <si>
    <t>Motor Repurposer</t>
  </si>
  <si>
    <t>Motor Solder</t>
  </si>
  <si>
    <t>Swarm</t>
  </si>
  <si>
    <t>Choose one: {L4}{-&gt;}{collect}2 matching {L3}, {L3}{-&gt;}{collect}2 matching {L2}, {L2}{-&gt;}{collect}2{scrap}</t>
  </si>
  <si>
    <t>Choose one: {collect}1{scrap.1} or {swap}</t>
  </si>
  <si>
    <t>Starting blueprint 1</t>
  </si>
  <si>
    <t>Starting blueprint 2</t>
  </si>
  <si>
    <t>Starting blueprint 3</t>
  </si>
  <si>
    <t>Starting blueprint 4</t>
  </si>
  <si>
    <t>Controller Builder</t>
  </si>
  <si>
    <t>Sensor Builder</t>
  </si>
  <si>
    <t>Motor Builder</t>
  </si>
  <si>
    <t>{scrap.1}{-&gt;}{collect}{controller.2}</t>
  </si>
  <si>
    <t>{scrap.1}{-&gt;}{collect}{sensor.2}</t>
  </si>
  <si>
    <t>{scrap.1}{-&gt;}{collect}{motor.2}</t>
  </si>
  <si>
    <t>{controller.3}{-&gt;}{collect}2 matching {L2}</t>
  </si>
  <si>
    <t>{sensor.3}{-&gt;}{collect}2 matching {L2}</t>
  </si>
  <si>
    <t>{motor.3}{-&gt;}{collect}2 matching {L2}</t>
  </si>
  <si>
    <t>2 Motors &gt; 1</t>
  </si>
  <si>
    <t>Gemini</t>
  </si>
  <si>
    <t>wval</t>
  </si>
  <si>
    <t>{L3}{-&gt;}{collect}2x matching {L2}</t>
  </si>
  <si>
    <t>{L3}{-&gt;}{collect}2x{controller.2}</t>
  </si>
  <si>
    <t>{L3}{-&gt;}{collect}2x{sensor.2}</t>
  </si>
  <si>
    <t>{L3}{-&gt;}{collect}2x{motor.2}</t>
  </si>
  <si>
    <t>When completing a goal, you may use all 3 symbols this provides.</t>
  </si>
  <si>
    <t>Master Builder</t>
  </si>
  <si>
    <t>{scrap.1}{-&gt;}{collect}1{L4}</t>
  </si>
  <si>
    <t>Sensory Depriver</t>
  </si>
  <si>
    <t>Control Freak</t>
  </si>
  <si>
    <t>Motor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</si>
</sst>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abSelected="1" topLeftCell="A76" workbookViewId="0">
      <selection activeCell="O45" sqref="A1:AH109"/>
    </sheetView>
  </sheetViews>
  <sheetFormatPr defaultRowHeight="15" x14ac:dyDescent="0.25"/>
  <cols>
    <col min="1" max="1" width="18.7109375" bestFit="1" customWidth="1"/>
    <col min="2" max="2" width="6" bestFit="1" customWidth="1"/>
    <col min="3" max="3" width="34.5703125" customWidth="1"/>
    <col min="4" max="4" width="11" bestFit="1" customWidth="1"/>
    <col min="5" max="5" width="7.7109375" bestFit="1" customWidth="1"/>
    <col min="6" max="6" width="8" bestFit="1" customWidth="1"/>
    <col min="7" max="7" width="32.140625" bestFit="1" customWidth="1"/>
    <col min="8" max="10" width="10.140625" bestFit="1" customWidth="1"/>
    <col min="11" max="13" width="77.5703125" bestFit="1" customWidth="1"/>
    <col min="14" max="14" width="6.140625" bestFit="1" customWidth="1"/>
    <col min="15" max="15" width="24.85546875" bestFit="1" customWidth="1"/>
    <col min="16" max="16" width="12.7109375" bestFit="1" customWidth="1"/>
    <col min="17" max="17" width="4.5703125" bestFit="1" customWidth="1"/>
    <col min="18" max="18" width="4.140625" bestFit="1" customWidth="1"/>
    <col min="19" max="19" width="11.140625" customWidth="1"/>
    <col min="20" max="20" width="4.5703125" bestFit="1" customWidth="1"/>
    <col min="21" max="21" width="4.140625" bestFit="1" customWidth="1"/>
    <col min="22" max="22" width="9.42578125" bestFit="1" customWidth="1"/>
    <col min="23" max="23" width="4.5703125" bestFit="1" customWidth="1"/>
    <col min="24" max="24" width="4.140625" bestFit="1" customWidth="1"/>
    <col min="25" max="25" width="8.42578125" bestFit="1" customWidth="1"/>
    <col min="26" max="26" width="4.5703125" bestFit="1" customWidth="1"/>
    <col min="27" max="27" width="4.140625" bestFit="1" customWidth="1"/>
    <col min="28" max="28" width="10.42578125" bestFit="1" customWidth="1"/>
    <col min="29" max="29" width="23.140625" bestFit="1" customWidth="1"/>
    <col min="30" max="30" width="4.140625" bestFit="1" customWidth="1"/>
    <col min="31" max="32" width="3.7109375" customWidth="1"/>
    <col min="33" max="33" width="8.140625" bestFit="1" customWidth="1"/>
    <col min="34" max="34" width="92" bestFit="1" customWidth="1"/>
  </cols>
  <sheetData>
    <row r="1" spans="1:34" x14ac:dyDescent="0.25">
      <c r="A1" t="s">
        <v>0</v>
      </c>
      <c r="B1" t="s">
        <v>1</v>
      </c>
      <c r="C1" t="s">
        <v>131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  <c r="O1" t="s">
        <v>12</v>
      </c>
      <c r="P1" t="s">
        <v>14</v>
      </c>
      <c r="Q1" t="s">
        <v>158</v>
      </c>
      <c r="R1" t="s">
        <v>15</v>
      </c>
      <c r="S1" t="s">
        <v>17</v>
      </c>
      <c r="T1" t="s">
        <v>159</v>
      </c>
      <c r="U1" t="s">
        <v>18</v>
      </c>
      <c r="V1" t="s">
        <v>19</v>
      </c>
      <c r="W1" t="s">
        <v>160</v>
      </c>
      <c r="X1" t="s">
        <v>20</v>
      </c>
      <c r="Y1" t="s">
        <v>21</v>
      </c>
      <c r="Z1" t="s">
        <v>161</v>
      </c>
      <c r="AA1" t="s">
        <v>22</v>
      </c>
      <c r="AB1" t="s">
        <v>24</v>
      </c>
      <c r="AC1" t="s">
        <v>23</v>
      </c>
      <c r="AD1" t="s">
        <v>162</v>
      </c>
      <c r="AE1" t="s">
        <v>13</v>
      </c>
      <c r="AF1" t="s">
        <v>214</v>
      </c>
      <c r="AG1" t="s">
        <v>163</v>
      </c>
      <c r="AH1" t="s">
        <v>25</v>
      </c>
    </row>
    <row r="2" spans="1:34" x14ac:dyDescent="0.25">
      <c r="A2" t="s">
        <v>26</v>
      </c>
      <c r="B2">
        <v>1</v>
      </c>
      <c r="D2" t="s">
        <v>27</v>
      </c>
      <c r="E2" t="s">
        <v>28</v>
      </c>
      <c r="O2" t="s">
        <v>199</v>
      </c>
      <c r="P2" t="s">
        <v>30</v>
      </c>
      <c r="Q2">
        <f>IF(ISNUMBER(SEARCH("1", P2)), 1, IF(ISNUMBER(SEARCH("2", P2)), 2, IF(ISNUMBER(SEARCH("3", P2)), 3, IF(ISNUMBER(SEARCH("4", P2)), 4, 0))))</f>
        <v>2</v>
      </c>
      <c r="R2" t="s">
        <v>31</v>
      </c>
      <c r="S2" t="s">
        <v>32</v>
      </c>
      <c r="T2">
        <f>IF(ISNUMBER(SEARCH("1", S2)), 1, IF(ISNUMBER(SEARCH("2", S2)), 2, IF(ISNUMBER(SEARCH("3", S2)), 3, IF(ISNUMBER(SEARCH("4", S2)), 4, 0))))</f>
        <v>2</v>
      </c>
      <c r="U2" t="s">
        <v>31</v>
      </c>
      <c r="V2" t="s">
        <v>33</v>
      </c>
      <c r="W2">
        <f>IF(ISNUMBER(SEARCH("1", V2)), 1, IF(ISNUMBER(SEARCH("2", V2)), 2, IF(ISNUMBER(SEARCH("3", V2)), 3, IF(ISNUMBER(SEARCH("4", V2)), 4, 0))))</f>
        <v>2</v>
      </c>
      <c r="X2" t="s">
        <v>31</v>
      </c>
      <c r="Z2">
        <f>IF(ISNUMBER(SEARCH("1", Y2)), 1, IF(ISNUMBER(SEARCH("2", Y2)), 2, IF(ISNUMBER(SEARCH("3", Y2)), 3, IF(ISNUMBER(SEARCH("4", Y2)), 4, 0))))</f>
        <v>0</v>
      </c>
      <c r="AB2">
        <f>Q2+T2+W2+Z2</f>
        <v>6</v>
      </c>
      <c r="AC2" t="s">
        <v>34</v>
      </c>
      <c r="AD2">
        <f>IF(AC2="{shooty}", 1, IF(AC2="{handy}", 2, IF(AC2="{shooty},{handy}", 3, IF(AC2="{tricky}", 4, IF(AC2="{shooty},{tricky}", 5, IF(AC2="{handy},{tricky}", 6, IF(AC2="{shooty},{handy},{tricky}", 7, 0)))))))</f>
        <v>1</v>
      </c>
      <c r="AE2" t="s">
        <v>29</v>
      </c>
      <c r="AF2">
        <f>IF(AE2="{1automa}", 1, IF(AE2="{2automa}", 2, IF(AE2="{3automa}", 3,0)))</f>
        <v>1</v>
      </c>
      <c r="AG2">
        <f>AB2-AD2-AF2</f>
        <v>4</v>
      </c>
      <c r="AH2" t="s">
        <v>198</v>
      </c>
    </row>
    <row r="3" spans="1:34" x14ac:dyDescent="0.25">
      <c r="A3" t="s">
        <v>26</v>
      </c>
      <c r="B3">
        <v>2</v>
      </c>
      <c r="D3" t="s">
        <v>27</v>
      </c>
      <c r="E3" t="s">
        <v>28</v>
      </c>
      <c r="O3" t="s">
        <v>200</v>
      </c>
      <c r="P3" t="s">
        <v>30</v>
      </c>
      <c r="Q3">
        <f t="shared" ref="Q3:Q66" si="0">IF(ISNUMBER(SEARCH("1", P3)), 1, IF(ISNUMBER(SEARCH("2", P3)), 2, IF(ISNUMBER(SEARCH("3", P3)), 3, IF(ISNUMBER(SEARCH("4", P3)), 4, 0))))</f>
        <v>2</v>
      </c>
      <c r="R3" t="s">
        <v>31</v>
      </c>
      <c r="S3" t="s">
        <v>32</v>
      </c>
      <c r="T3">
        <f t="shared" ref="T3:T66" si="1">IF(ISNUMBER(SEARCH("1", S3)), 1, IF(ISNUMBER(SEARCH("2", S3)), 2, IF(ISNUMBER(SEARCH("3", S3)), 3, IF(ISNUMBER(SEARCH("4", S3)), 4, 0))))</f>
        <v>2</v>
      </c>
      <c r="U3" t="s">
        <v>31</v>
      </c>
      <c r="V3" t="s">
        <v>33</v>
      </c>
      <c r="W3">
        <f t="shared" ref="W3:W66" si="2">IF(ISNUMBER(SEARCH("1", V3)), 1, IF(ISNUMBER(SEARCH("2", V3)), 2, IF(ISNUMBER(SEARCH("3", V3)), 3, IF(ISNUMBER(SEARCH("4", V3)), 4, 0))))</f>
        <v>2</v>
      </c>
      <c r="X3" t="s">
        <v>31</v>
      </c>
      <c r="Z3">
        <f t="shared" ref="Z3:Z66" si="3">IF(ISNUMBER(SEARCH("1", Y3)), 1, IF(ISNUMBER(SEARCH("2", Y3)), 2, IF(ISNUMBER(SEARCH("3", Y3)), 3, IF(ISNUMBER(SEARCH("4", Y3)), 4, 0))))</f>
        <v>0</v>
      </c>
      <c r="AB3">
        <f>Q3+T3+W3+Z3</f>
        <v>6</v>
      </c>
      <c r="AC3" t="s">
        <v>34</v>
      </c>
      <c r="AD3">
        <f t="shared" ref="AD3:AD61" si="4">IF(AC3="{shooty}", 1, IF(AC3="{handy}", 2, IF(AC3="{shooty},{handy}", 3, IF(AC3="{tricky}", 4, IF(AC3="{shooty},{tricky}", 5, IF(AC3="{handy},{tricky}", 6, IF(AC3="{shooty},{handy},{tricky}", 7, 0)))))))</f>
        <v>1</v>
      </c>
      <c r="AE3" t="s">
        <v>29</v>
      </c>
      <c r="AF3">
        <f t="shared" ref="AF3:AF61" si="5">IF(AE3="{1automa}", 1, IF(AE3="{2automa}", 2, IF(AE3="{3automa}", 3,0)))</f>
        <v>1</v>
      </c>
      <c r="AG3">
        <f t="shared" ref="AG3:AG61" si="6">AB3-AD3-AF3</f>
        <v>4</v>
      </c>
      <c r="AH3" t="s">
        <v>198</v>
      </c>
    </row>
    <row r="4" spans="1:34" x14ac:dyDescent="0.25">
      <c r="A4" t="s">
        <v>26</v>
      </c>
      <c r="B4">
        <v>3</v>
      </c>
      <c r="D4" t="s">
        <v>27</v>
      </c>
      <c r="E4" t="s">
        <v>28</v>
      </c>
      <c r="O4" t="s">
        <v>201</v>
      </c>
      <c r="P4" t="s">
        <v>30</v>
      </c>
      <c r="Q4">
        <f t="shared" si="0"/>
        <v>2</v>
      </c>
      <c r="R4" t="s">
        <v>31</v>
      </c>
      <c r="S4" t="s">
        <v>32</v>
      </c>
      <c r="T4">
        <f t="shared" si="1"/>
        <v>2</v>
      </c>
      <c r="U4" t="s">
        <v>31</v>
      </c>
      <c r="V4" t="s">
        <v>33</v>
      </c>
      <c r="W4">
        <f t="shared" si="2"/>
        <v>2</v>
      </c>
      <c r="X4" t="s">
        <v>31</v>
      </c>
      <c r="Z4">
        <f t="shared" si="3"/>
        <v>0</v>
      </c>
      <c r="AB4">
        <f>Q4+T4+W4+Z4</f>
        <v>6</v>
      </c>
      <c r="AC4" t="s">
        <v>34</v>
      </c>
      <c r="AD4">
        <f t="shared" si="4"/>
        <v>1</v>
      </c>
      <c r="AE4" t="s">
        <v>29</v>
      </c>
      <c r="AF4">
        <f t="shared" si="5"/>
        <v>1</v>
      </c>
      <c r="AG4">
        <f t="shared" si="6"/>
        <v>4</v>
      </c>
      <c r="AH4" t="s">
        <v>198</v>
      </c>
    </row>
    <row r="5" spans="1:34" x14ac:dyDescent="0.25">
      <c r="A5" t="s">
        <v>26</v>
      </c>
      <c r="B5">
        <v>4</v>
      </c>
      <c r="D5" t="s">
        <v>27</v>
      </c>
      <c r="E5" t="s">
        <v>28</v>
      </c>
      <c r="O5" t="s">
        <v>202</v>
      </c>
      <c r="P5" t="s">
        <v>30</v>
      </c>
      <c r="Q5">
        <f t="shared" si="0"/>
        <v>2</v>
      </c>
      <c r="R5" t="s">
        <v>31</v>
      </c>
      <c r="S5" t="s">
        <v>32</v>
      </c>
      <c r="T5">
        <f t="shared" si="1"/>
        <v>2</v>
      </c>
      <c r="U5" t="s">
        <v>31</v>
      </c>
      <c r="V5" t="s">
        <v>33</v>
      </c>
      <c r="W5">
        <f t="shared" si="2"/>
        <v>2</v>
      </c>
      <c r="X5" t="s">
        <v>31</v>
      </c>
      <c r="Z5">
        <f t="shared" si="3"/>
        <v>0</v>
      </c>
      <c r="AB5">
        <f>Q5+T5+W5+Z5</f>
        <v>6</v>
      </c>
      <c r="AC5" t="s">
        <v>34</v>
      </c>
      <c r="AD5">
        <f t="shared" si="4"/>
        <v>1</v>
      </c>
      <c r="AE5" t="s">
        <v>29</v>
      </c>
      <c r="AF5">
        <f t="shared" si="5"/>
        <v>1</v>
      </c>
      <c r="AG5">
        <f t="shared" si="6"/>
        <v>4</v>
      </c>
      <c r="AH5" t="s">
        <v>198</v>
      </c>
    </row>
    <row r="6" spans="1:34" x14ac:dyDescent="0.25">
      <c r="A6" t="s">
        <v>26</v>
      </c>
      <c r="B6">
        <v>5</v>
      </c>
      <c r="D6" t="s">
        <v>27</v>
      </c>
      <c r="E6" t="s">
        <v>28</v>
      </c>
      <c r="O6" t="s">
        <v>192</v>
      </c>
      <c r="P6" t="s">
        <v>35</v>
      </c>
      <c r="Q6">
        <f t="shared" si="0"/>
        <v>3</v>
      </c>
      <c r="R6" t="s">
        <v>31</v>
      </c>
      <c r="S6" t="s">
        <v>32</v>
      </c>
      <c r="T6">
        <f t="shared" si="1"/>
        <v>2</v>
      </c>
      <c r="U6" t="s">
        <v>31</v>
      </c>
      <c r="V6" t="s">
        <v>36</v>
      </c>
      <c r="W6">
        <f t="shared" si="2"/>
        <v>1</v>
      </c>
      <c r="X6" t="s">
        <v>31</v>
      </c>
      <c r="Z6">
        <f t="shared" si="3"/>
        <v>0</v>
      </c>
      <c r="AB6">
        <f>Q6+T6+W6+Z6</f>
        <v>6</v>
      </c>
      <c r="AC6" t="s">
        <v>37</v>
      </c>
      <c r="AD6">
        <f t="shared" si="4"/>
        <v>2</v>
      </c>
      <c r="AE6" t="s">
        <v>29</v>
      </c>
      <c r="AF6">
        <f t="shared" si="5"/>
        <v>1</v>
      </c>
      <c r="AG6">
        <f t="shared" si="6"/>
        <v>3</v>
      </c>
      <c r="AH6" t="s">
        <v>209</v>
      </c>
    </row>
    <row r="7" spans="1:34" x14ac:dyDescent="0.25">
      <c r="A7" t="s">
        <v>26</v>
      </c>
      <c r="B7">
        <v>6</v>
      </c>
      <c r="D7" t="s">
        <v>27</v>
      </c>
      <c r="E7" t="s">
        <v>28</v>
      </c>
      <c r="O7" t="s">
        <v>39</v>
      </c>
      <c r="P7" t="s">
        <v>36</v>
      </c>
      <c r="Q7">
        <f t="shared" si="0"/>
        <v>1</v>
      </c>
      <c r="R7" t="s">
        <v>31</v>
      </c>
      <c r="S7" t="s">
        <v>38</v>
      </c>
      <c r="T7">
        <f t="shared" si="1"/>
        <v>3</v>
      </c>
      <c r="U7" t="s">
        <v>31</v>
      </c>
      <c r="V7" t="s">
        <v>33</v>
      </c>
      <c r="W7">
        <f t="shared" si="2"/>
        <v>2</v>
      </c>
      <c r="X7" t="s">
        <v>31</v>
      </c>
      <c r="Z7">
        <f t="shared" si="3"/>
        <v>0</v>
      </c>
      <c r="AB7">
        <f>Q7+T7+W7+Z7</f>
        <v>6</v>
      </c>
      <c r="AC7" t="s">
        <v>37</v>
      </c>
      <c r="AD7">
        <f t="shared" si="4"/>
        <v>2</v>
      </c>
      <c r="AE7" t="s">
        <v>29</v>
      </c>
      <c r="AF7">
        <f t="shared" si="5"/>
        <v>1</v>
      </c>
      <c r="AG7">
        <f t="shared" si="6"/>
        <v>3</v>
      </c>
      <c r="AH7" t="s">
        <v>210</v>
      </c>
    </row>
    <row r="8" spans="1:34" x14ac:dyDescent="0.25">
      <c r="A8" t="s">
        <v>26</v>
      </c>
      <c r="B8">
        <v>7</v>
      </c>
      <c r="D8" t="s">
        <v>27</v>
      </c>
      <c r="E8" t="s">
        <v>28</v>
      </c>
      <c r="O8" t="s">
        <v>194</v>
      </c>
      <c r="P8" t="s">
        <v>30</v>
      </c>
      <c r="Q8">
        <f t="shared" si="0"/>
        <v>2</v>
      </c>
      <c r="R8" t="s">
        <v>31</v>
      </c>
      <c r="S8" t="s">
        <v>36</v>
      </c>
      <c r="T8">
        <f t="shared" si="1"/>
        <v>1</v>
      </c>
      <c r="U8" t="s">
        <v>31</v>
      </c>
      <c r="V8" t="s">
        <v>40</v>
      </c>
      <c r="W8">
        <f t="shared" si="2"/>
        <v>3</v>
      </c>
      <c r="X8" t="s">
        <v>31</v>
      </c>
      <c r="Z8">
        <f t="shared" si="3"/>
        <v>0</v>
      </c>
      <c r="AB8">
        <f>Q8+T8+W8+Z8</f>
        <v>6</v>
      </c>
      <c r="AC8" t="s">
        <v>37</v>
      </c>
      <c r="AD8">
        <f t="shared" si="4"/>
        <v>2</v>
      </c>
      <c r="AE8" t="s">
        <v>29</v>
      </c>
      <c r="AF8">
        <f t="shared" si="5"/>
        <v>1</v>
      </c>
      <c r="AG8">
        <f t="shared" si="6"/>
        <v>3</v>
      </c>
      <c r="AH8" t="s">
        <v>211</v>
      </c>
    </row>
    <row r="9" spans="1:34" x14ac:dyDescent="0.25">
      <c r="A9" t="s">
        <v>26</v>
      </c>
      <c r="B9">
        <v>8</v>
      </c>
      <c r="D9" t="s">
        <v>27</v>
      </c>
      <c r="E9" t="s">
        <v>28</v>
      </c>
      <c r="O9" t="s">
        <v>41</v>
      </c>
      <c r="P9" t="s">
        <v>35</v>
      </c>
      <c r="Q9">
        <f t="shared" si="0"/>
        <v>3</v>
      </c>
      <c r="R9" t="s">
        <v>31</v>
      </c>
      <c r="S9" t="s">
        <v>38</v>
      </c>
      <c r="T9">
        <f t="shared" si="1"/>
        <v>3</v>
      </c>
      <c r="U9" t="s">
        <v>31</v>
      </c>
      <c r="V9" t="s">
        <v>33</v>
      </c>
      <c r="W9">
        <f t="shared" si="2"/>
        <v>2</v>
      </c>
      <c r="X9" t="s">
        <v>31</v>
      </c>
      <c r="Z9">
        <f t="shared" si="3"/>
        <v>0</v>
      </c>
      <c r="AB9">
        <f>Q9+T9+W9+Z9</f>
        <v>8</v>
      </c>
      <c r="AC9" t="s">
        <v>37</v>
      </c>
      <c r="AD9">
        <f t="shared" si="4"/>
        <v>2</v>
      </c>
      <c r="AE9" t="s">
        <v>29</v>
      </c>
      <c r="AF9">
        <f t="shared" si="5"/>
        <v>1</v>
      </c>
      <c r="AG9">
        <f t="shared" si="6"/>
        <v>5</v>
      </c>
      <c r="AH9" t="s">
        <v>42</v>
      </c>
    </row>
    <row r="10" spans="1:34" x14ac:dyDescent="0.25">
      <c r="A10" t="s">
        <v>26</v>
      </c>
      <c r="B10">
        <v>9</v>
      </c>
      <c r="D10" t="s">
        <v>27</v>
      </c>
      <c r="E10" t="s">
        <v>28</v>
      </c>
      <c r="O10" t="s">
        <v>43</v>
      </c>
      <c r="P10" t="s">
        <v>35</v>
      </c>
      <c r="Q10">
        <f t="shared" si="0"/>
        <v>3</v>
      </c>
      <c r="R10" t="s">
        <v>31</v>
      </c>
      <c r="S10" t="s">
        <v>32</v>
      </c>
      <c r="T10">
        <f t="shared" si="1"/>
        <v>2</v>
      </c>
      <c r="U10" t="s">
        <v>31</v>
      </c>
      <c r="V10" t="s">
        <v>40</v>
      </c>
      <c r="W10">
        <f t="shared" si="2"/>
        <v>3</v>
      </c>
      <c r="X10" t="s">
        <v>31</v>
      </c>
      <c r="Z10">
        <f t="shared" si="3"/>
        <v>0</v>
      </c>
      <c r="AB10">
        <f>Q10+T10+W10+Z10</f>
        <v>8</v>
      </c>
      <c r="AC10" t="s">
        <v>37</v>
      </c>
      <c r="AD10">
        <f t="shared" si="4"/>
        <v>2</v>
      </c>
      <c r="AE10" t="s">
        <v>29</v>
      </c>
      <c r="AF10">
        <f t="shared" si="5"/>
        <v>1</v>
      </c>
      <c r="AG10">
        <f t="shared" si="6"/>
        <v>5</v>
      </c>
      <c r="AH10" t="s">
        <v>197</v>
      </c>
    </row>
    <row r="11" spans="1:34" x14ac:dyDescent="0.25">
      <c r="A11" t="s">
        <v>26</v>
      </c>
      <c r="B11">
        <v>10</v>
      </c>
      <c r="D11" t="s">
        <v>27</v>
      </c>
      <c r="E11" t="s">
        <v>28</v>
      </c>
      <c r="O11" t="s">
        <v>47</v>
      </c>
      <c r="P11" t="s">
        <v>30</v>
      </c>
      <c r="Q11">
        <f t="shared" si="0"/>
        <v>2</v>
      </c>
      <c r="R11" t="s">
        <v>31</v>
      </c>
      <c r="S11" t="s">
        <v>38</v>
      </c>
      <c r="T11">
        <f t="shared" si="1"/>
        <v>3</v>
      </c>
      <c r="U11" t="s">
        <v>31</v>
      </c>
      <c r="V11" t="s">
        <v>40</v>
      </c>
      <c r="W11">
        <f t="shared" si="2"/>
        <v>3</v>
      </c>
      <c r="X11" t="s">
        <v>31</v>
      </c>
      <c r="Z11">
        <f t="shared" si="3"/>
        <v>0</v>
      </c>
      <c r="AB11">
        <f>Q11+T11+W11+Z11</f>
        <v>8</v>
      </c>
      <c r="AC11" t="s">
        <v>37</v>
      </c>
      <c r="AD11">
        <f t="shared" si="4"/>
        <v>2</v>
      </c>
      <c r="AE11" t="s">
        <v>29</v>
      </c>
      <c r="AF11">
        <f t="shared" si="5"/>
        <v>1</v>
      </c>
      <c r="AG11">
        <f t="shared" si="6"/>
        <v>5</v>
      </c>
      <c r="AH11" t="s">
        <v>48</v>
      </c>
    </row>
    <row r="12" spans="1:34" x14ac:dyDescent="0.25">
      <c r="A12" t="s">
        <v>26</v>
      </c>
      <c r="B12">
        <v>11</v>
      </c>
      <c r="D12" t="s">
        <v>27</v>
      </c>
      <c r="E12" t="s">
        <v>28</v>
      </c>
      <c r="O12" t="s">
        <v>45</v>
      </c>
      <c r="P12" t="s">
        <v>30</v>
      </c>
      <c r="Q12">
        <f t="shared" si="0"/>
        <v>2</v>
      </c>
      <c r="R12" t="s">
        <v>31</v>
      </c>
      <c r="S12" t="s">
        <v>32</v>
      </c>
      <c r="T12">
        <f t="shared" si="1"/>
        <v>2</v>
      </c>
      <c r="U12" t="s">
        <v>31</v>
      </c>
      <c r="V12" t="s">
        <v>33</v>
      </c>
      <c r="W12">
        <f t="shared" si="2"/>
        <v>2</v>
      </c>
      <c r="X12" t="s">
        <v>31</v>
      </c>
      <c r="Y12" t="s">
        <v>36</v>
      </c>
      <c r="Z12">
        <f t="shared" si="3"/>
        <v>1</v>
      </c>
      <c r="AA12" t="s">
        <v>31</v>
      </c>
      <c r="AB12">
        <f>Q12+T12+W12+Z12</f>
        <v>7</v>
      </c>
      <c r="AC12" t="s">
        <v>37</v>
      </c>
      <c r="AD12">
        <f t="shared" si="4"/>
        <v>2</v>
      </c>
      <c r="AE12" t="s">
        <v>29</v>
      </c>
      <c r="AF12">
        <f t="shared" si="5"/>
        <v>1</v>
      </c>
      <c r="AG12">
        <f t="shared" si="6"/>
        <v>4</v>
      </c>
      <c r="AH12" t="s">
        <v>46</v>
      </c>
    </row>
    <row r="13" spans="1:34" x14ac:dyDescent="0.25">
      <c r="A13" t="s">
        <v>26</v>
      </c>
      <c r="B13">
        <v>12</v>
      </c>
      <c r="D13" t="s">
        <v>27</v>
      </c>
      <c r="E13" t="s">
        <v>28</v>
      </c>
      <c r="O13" t="s">
        <v>193</v>
      </c>
      <c r="P13" t="s">
        <v>35</v>
      </c>
      <c r="Q13">
        <f t="shared" si="0"/>
        <v>3</v>
      </c>
      <c r="R13" t="s">
        <v>31</v>
      </c>
      <c r="S13" t="s">
        <v>30</v>
      </c>
      <c r="T13">
        <f t="shared" si="1"/>
        <v>2</v>
      </c>
      <c r="U13" t="s">
        <v>31</v>
      </c>
      <c r="V13" t="s">
        <v>32</v>
      </c>
      <c r="W13">
        <f>IF(ISNUMBER(SEARCH("1", V13)), 1, IF(ISNUMBER(SEARCH("2", V13)), 2, IF(ISNUMBER(SEARCH("3", V13)), 3, IF(ISNUMBER(SEARCH("4", V13)), 4, 0))))</f>
        <v>2</v>
      </c>
      <c r="X13" t="s">
        <v>31</v>
      </c>
      <c r="Y13" t="s">
        <v>33</v>
      </c>
      <c r="Z13">
        <f>IF(ISNUMBER(SEARCH("1", Y13)), 1, IF(ISNUMBER(SEARCH("2", Y13)), 2, IF(ISNUMBER(SEARCH("3", Y13)), 3, IF(ISNUMBER(SEARCH("4", Y13)), 4, 0))))</f>
        <v>2</v>
      </c>
      <c r="AA13" t="s">
        <v>31</v>
      </c>
      <c r="AB13">
        <f t="shared" ref="AB13:AB61" si="7">Q13+T13+W13+Z13</f>
        <v>9</v>
      </c>
      <c r="AC13" t="s">
        <v>44</v>
      </c>
      <c r="AD13">
        <f t="shared" si="4"/>
        <v>3</v>
      </c>
      <c r="AE13" t="s">
        <v>29</v>
      </c>
      <c r="AF13">
        <f t="shared" si="5"/>
        <v>1</v>
      </c>
      <c r="AG13">
        <f t="shared" si="6"/>
        <v>5</v>
      </c>
      <c r="AH13" t="s">
        <v>49</v>
      </c>
    </row>
    <row r="14" spans="1:34" x14ac:dyDescent="0.25">
      <c r="A14" t="s">
        <v>26</v>
      </c>
      <c r="B14">
        <v>13</v>
      </c>
      <c r="D14" t="s">
        <v>27</v>
      </c>
      <c r="E14" t="s">
        <v>28</v>
      </c>
      <c r="O14" t="s">
        <v>50</v>
      </c>
      <c r="P14" t="s">
        <v>30</v>
      </c>
      <c r="Q14">
        <f t="shared" si="0"/>
        <v>2</v>
      </c>
      <c r="R14" t="s">
        <v>31</v>
      </c>
      <c r="S14" t="s">
        <v>38</v>
      </c>
      <c r="T14">
        <f t="shared" si="1"/>
        <v>3</v>
      </c>
      <c r="U14" t="s">
        <v>31</v>
      </c>
      <c r="V14" t="s">
        <v>32</v>
      </c>
      <c r="W14">
        <f t="shared" si="2"/>
        <v>2</v>
      </c>
      <c r="X14" t="s">
        <v>31</v>
      </c>
      <c r="Y14" t="s">
        <v>33</v>
      </c>
      <c r="Z14">
        <f t="shared" ref="Z14:Z18" si="8">IF(ISNUMBER(SEARCH("1", Y14)), 1, IF(ISNUMBER(SEARCH("2", Y14)), 2, IF(ISNUMBER(SEARCH("3", Y14)), 3, IF(ISNUMBER(SEARCH("4", Y14)), 4, 0))))</f>
        <v>2</v>
      </c>
      <c r="AA14" t="s">
        <v>31</v>
      </c>
      <c r="AB14">
        <f t="shared" si="7"/>
        <v>9</v>
      </c>
      <c r="AC14" t="s">
        <v>44</v>
      </c>
      <c r="AD14">
        <f t="shared" si="4"/>
        <v>3</v>
      </c>
      <c r="AE14" t="s">
        <v>29</v>
      </c>
      <c r="AF14">
        <f t="shared" si="5"/>
        <v>1</v>
      </c>
      <c r="AG14">
        <f t="shared" si="6"/>
        <v>5</v>
      </c>
      <c r="AH14" t="s">
        <v>51</v>
      </c>
    </row>
    <row r="15" spans="1:34" x14ac:dyDescent="0.25">
      <c r="A15" t="s">
        <v>26</v>
      </c>
      <c r="B15">
        <v>14</v>
      </c>
      <c r="D15" t="s">
        <v>27</v>
      </c>
      <c r="E15" t="s">
        <v>28</v>
      </c>
      <c r="O15" t="s">
        <v>195</v>
      </c>
      <c r="P15" t="s">
        <v>30</v>
      </c>
      <c r="Q15">
        <f t="shared" si="0"/>
        <v>2</v>
      </c>
      <c r="R15" t="s">
        <v>31</v>
      </c>
      <c r="S15" t="s">
        <v>32</v>
      </c>
      <c r="T15">
        <f t="shared" si="1"/>
        <v>2</v>
      </c>
      <c r="U15" t="s">
        <v>31</v>
      </c>
      <c r="V15" t="s">
        <v>40</v>
      </c>
      <c r="W15">
        <f t="shared" si="2"/>
        <v>3</v>
      </c>
      <c r="X15" t="s">
        <v>31</v>
      </c>
      <c r="Y15" t="s">
        <v>33</v>
      </c>
      <c r="Z15">
        <f t="shared" si="8"/>
        <v>2</v>
      </c>
      <c r="AA15" t="s">
        <v>31</v>
      </c>
      <c r="AB15">
        <f t="shared" si="7"/>
        <v>9</v>
      </c>
      <c r="AC15" t="s">
        <v>44</v>
      </c>
      <c r="AD15">
        <f t="shared" si="4"/>
        <v>3</v>
      </c>
      <c r="AE15" t="s">
        <v>29</v>
      </c>
      <c r="AF15">
        <f t="shared" si="5"/>
        <v>1</v>
      </c>
      <c r="AG15">
        <f t="shared" si="6"/>
        <v>5</v>
      </c>
      <c r="AH15" t="s">
        <v>52</v>
      </c>
    </row>
    <row r="16" spans="1:34" x14ac:dyDescent="0.25">
      <c r="A16" t="s">
        <v>26</v>
      </c>
      <c r="B16">
        <v>15</v>
      </c>
      <c r="D16" t="s">
        <v>27</v>
      </c>
      <c r="E16" t="s">
        <v>28</v>
      </c>
      <c r="O16" t="s">
        <v>203</v>
      </c>
      <c r="P16" t="s">
        <v>35</v>
      </c>
      <c r="Q16">
        <f t="shared" si="0"/>
        <v>3</v>
      </c>
      <c r="R16" t="s">
        <v>31</v>
      </c>
      <c r="S16" t="s">
        <v>32</v>
      </c>
      <c r="T16">
        <f t="shared" si="1"/>
        <v>2</v>
      </c>
      <c r="U16" t="s">
        <v>31</v>
      </c>
      <c r="V16" t="s">
        <v>32</v>
      </c>
      <c r="W16">
        <f t="shared" si="2"/>
        <v>2</v>
      </c>
      <c r="X16" t="s">
        <v>31</v>
      </c>
      <c r="Y16" t="s">
        <v>33</v>
      </c>
      <c r="Z16">
        <f t="shared" si="8"/>
        <v>2</v>
      </c>
      <c r="AA16" t="s">
        <v>31</v>
      </c>
      <c r="AB16">
        <f t="shared" si="7"/>
        <v>9</v>
      </c>
      <c r="AC16" t="s">
        <v>53</v>
      </c>
      <c r="AD16">
        <f t="shared" si="4"/>
        <v>4</v>
      </c>
      <c r="AE16" t="s">
        <v>29</v>
      </c>
      <c r="AF16">
        <f t="shared" si="5"/>
        <v>1</v>
      </c>
      <c r="AG16">
        <f t="shared" si="6"/>
        <v>4</v>
      </c>
      <c r="AH16" t="s">
        <v>206</v>
      </c>
    </row>
    <row r="17" spans="1:34" x14ac:dyDescent="0.25">
      <c r="A17" t="s">
        <v>26</v>
      </c>
      <c r="B17">
        <v>16</v>
      </c>
      <c r="D17" t="s">
        <v>27</v>
      </c>
      <c r="E17" t="s">
        <v>28</v>
      </c>
      <c r="O17" t="s">
        <v>204</v>
      </c>
      <c r="P17" t="s">
        <v>30</v>
      </c>
      <c r="Q17">
        <f t="shared" si="0"/>
        <v>2</v>
      </c>
      <c r="R17" t="s">
        <v>31</v>
      </c>
      <c r="S17" t="s">
        <v>38</v>
      </c>
      <c r="T17">
        <f t="shared" si="1"/>
        <v>3</v>
      </c>
      <c r="U17" t="s">
        <v>31</v>
      </c>
      <c r="V17" t="s">
        <v>32</v>
      </c>
      <c r="W17">
        <f t="shared" si="2"/>
        <v>2</v>
      </c>
      <c r="X17" t="s">
        <v>31</v>
      </c>
      <c r="Y17" t="s">
        <v>33</v>
      </c>
      <c r="Z17">
        <f t="shared" si="8"/>
        <v>2</v>
      </c>
      <c r="AA17" t="s">
        <v>31</v>
      </c>
      <c r="AB17">
        <f t="shared" si="7"/>
        <v>9</v>
      </c>
      <c r="AC17" t="s">
        <v>53</v>
      </c>
      <c r="AD17">
        <f t="shared" si="4"/>
        <v>4</v>
      </c>
      <c r="AE17" t="s">
        <v>29</v>
      </c>
      <c r="AF17">
        <f t="shared" si="5"/>
        <v>1</v>
      </c>
      <c r="AG17">
        <f t="shared" si="6"/>
        <v>4</v>
      </c>
      <c r="AH17" t="s">
        <v>207</v>
      </c>
    </row>
    <row r="18" spans="1:34" x14ac:dyDescent="0.25">
      <c r="A18" t="s">
        <v>26</v>
      </c>
      <c r="B18">
        <v>17</v>
      </c>
      <c r="D18" t="s">
        <v>27</v>
      </c>
      <c r="E18" t="s">
        <v>28</v>
      </c>
      <c r="O18" t="s">
        <v>205</v>
      </c>
      <c r="P18" t="s">
        <v>30</v>
      </c>
      <c r="Q18">
        <f t="shared" si="0"/>
        <v>2</v>
      </c>
      <c r="R18" t="s">
        <v>31</v>
      </c>
      <c r="S18" t="s">
        <v>32</v>
      </c>
      <c r="T18">
        <f t="shared" si="1"/>
        <v>2</v>
      </c>
      <c r="U18" t="s">
        <v>31</v>
      </c>
      <c r="V18" t="s">
        <v>40</v>
      </c>
      <c r="W18">
        <f t="shared" si="2"/>
        <v>3</v>
      </c>
      <c r="X18" t="s">
        <v>31</v>
      </c>
      <c r="Y18" t="s">
        <v>33</v>
      </c>
      <c r="Z18">
        <f t="shared" si="8"/>
        <v>2</v>
      </c>
      <c r="AA18" t="s">
        <v>31</v>
      </c>
      <c r="AB18">
        <f t="shared" si="7"/>
        <v>9</v>
      </c>
      <c r="AC18" t="s">
        <v>53</v>
      </c>
      <c r="AD18">
        <f t="shared" si="4"/>
        <v>4</v>
      </c>
      <c r="AE18" t="s">
        <v>29</v>
      </c>
      <c r="AF18">
        <f t="shared" si="5"/>
        <v>1</v>
      </c>
      <c r="AG18">
        <f t="shared" si="6"/>
        <v>4</v>
      </c>
      <c r="AH18" t="s">
        <v>208</v>
      </c>
    </row>
    <row r="19" spans="1:34" x14ac:dyDescent="0.25">
      <c r="A19" t="s">
        <v>26</v>
      </c>
      <c r="B19">
        <v>18</v>
      </c>
      <c r="D19" t="s">
        <v>27</v>
      </c>
      <c r="E19" t="s">
        <v>28</v>
      </c>
      <c r="O19" t="s">
        <v>54</v>
      </c>
      <c r="P19" t="s">
        <v>35</v>
      </c>
      <c r="Q19">
        <f t="shared" si="0"/>
        <v>3</v>
      </c>
      <c r="R19" t="s">
        <v>31</v>
      </c>
      <c r="S19" t="s">
        <v>38</v>
      </c>
      <c r="T19">
        <f t="shared" si="1"/>
        <v>3</v>
      </c>
      <c r="U19" t="s">
        <v>31</v>
      </c>
      <c r="V19" t="s">
        <v>40</v>
      </c>
      <c r="W19">
        <f t="shared" si="2"/>
        <v>3</v>
      </c>
      <c r="X19" t="s">
        <v>31</v>
      </c>
      <c r="Y19" t="s">
        <v>36</v>
      </c>
      <c r="Z19">
        <f t="shared" si="3"/>
        <v>1</v>
      </c>
      <c r="AA19" t="s">
        <v>31</v>
      </c>
      <c r="AB19">
        <f t="shared" si="7"/>
        <v>10</v>
      </c>
      <c r="AC19" t="s">
        <v>44</v>
      </c>
      <c r="AD19">
        <f t="shared" si="4"/>
        <v>3</v>
      </c>
      <c r="AE19" t="s">
        <v>29</v>
      </c>
      <c r="AF19">
        <f t="shared" si="5"/>
        <v>1</v>
      </c>
      <c r="AG19">
        <f t="shared" si="6"/>
        <v>6</v>
      </c>
      <c r="AH19" t="s">
        <v>77</v>
      </c>
    </row>
    <row r="20" spans="1:34" x14ac:dyDescent="0.25">
      <c r="A20" t="s">
        <v>26</v>
      </c>
      <c r="B20">
        <v>19</v>
      </c>
      <c r="D20" t="s">
        <v>27</v>
      </c>
      <c r="E20" t="s">
        <v>28</v>
      </c>
      <c r="O20" t="s">
        <v>56</v>
      </c>
      <c r="P20" t="s">
        <v>30</v>
      </c>
      <c r="Q20">
        <f t="shared" si="0"/>
        <v>2</v>
      </c>
      <c r="R20" t="s">
        <v>31</v>
      </c>
      <c r="S20" t="s">
        <v>32</v>
      </c>
      <c r="T20">
        <f t="shared" si="1"/>
        <v>2</v>
      </c>
      <c r="U20" t="s">
        <v>31</v>
      </c>
      <c r="V20" t="s">
        <v>33</v>
      </c>
      <c r="W20">
        <f t="shared" si="2"/>
        <v>2</v>
      </c>
      <c r="X20" t="s">
        <v>31</v>
      </c>
      <c r="Y20" t="s">
        <v>36</v>
      </c>
      <c r="Z20">
        <f t="shared" si="3"/>
        <v>1</v>
      </c>
      <c r="AA20" t="s">
        <v>31</v>
      </c>
      <c r="AB20">
        <f t="shared" si="7"/>
        <v>7</v>
      </c>
      <c r="AC20" t="s">
        <v>37</v>
      </c>
      <c r="AD20">
        <f t="shared" si="4"/>
        <v>2</v>
      </c>
      <c r="AE20" t="s">
        <v>29</v>
      </c>
      <c r="AF20">
        <f t="shared" si="5"/>
        <v>1</v>
      </c>
      <c r="AG20">
        <f t="shared" si="6"/>
        <v>4</v>
      </c>
      <c r="AH20" t="s">
        <v>58</v>
      </c>
    </row>
    <row r="21" spans="1:34" x14ac:dyDescent="0.25">
      <c r="A21" t="s">
        <v>26</v>
      </c>
      <c r="B21">
        <v>20</v>
      </c>
      <c r="D21" t="s">
        <v>27</v>
      </c>
      <c r="E21" t="s">
        <v>28</v>
      </c>
      <c r="O21" t="s">
        <v>59</v>
      </c>
      <c r="P21" t="s">
        <v>55</v>
      </c>
      <c r="Q21">
        <f t="shared" si="0"/>
        <v>4</v>
      </c>
      <c r="R21" t="s">
        <v>31</v>
      </c>
      <c r="S21" t="s">
        <v>32</v>
      </c>
      <c r="T21">
        <f t="shared" si="1"/>
        <v>2</v>
      </c>
      <c r="U21" t="s">
        <v>31</v>
      </c>
      <c r="V21" t="s">
        <v>40</v>
      </c>
      <c r="W21">
        <f t="shared" si="2"/>
        <v>3</v>
      </c>
      <c r="X21" t="s">
        <v>31</v>
      </c>
      <c r="Z21">
        <f t="shared" si="3"/>
        <v>0</v>
      </c>
      <c r="AB21">
        <f t="shared" si="7"/>
        <v>9</v>
      </c>
      <c r="AC21" t="s">
        <v>61</v>
      </c>
      <c r="AD21">
        <f t="shared" si="4"/>
        <v>5</v>
      </c>
      <c r="AE21" t="s">
        <v>29</v>
      </c>
      <c r="AF21">
        <f t="shared" si="5"/>
        <v>1</v>
      </c>
      <c r="AG21">
        <f t="shared" si="6"/>
        <v>3</v>
      </c>
      <c r="AH21" t="s">
        <v>216</v>
      </c>
    </row>
    <row r="22" spans="1:34" x14ac:dyDescent="0.25">
      <c r="A22" t="s">
        <v>26</v>
      </c>
      <c r="B22">
        <v>21</v>
      </c>
      <c r="D22" t="s">
        <v>27</v>
      </c>
      <c r="E22" t="s">
        <v>28</v>
      </c>
      <c r="O22" t="s">
        <v>62</v>
      </c>
      <c r="P22" t="s">
        <v>35</v>
      </c>
      <c r="Q22">
        <f t="shared" si="0"/>
        <v>3</v>
      </c>
      <c r="R22" t="s">
        <v>31</v>
      </c>
      <c r="S22" t="s">
        <v>60</v>
      </c>
      <c r="T22">
        <f t="shared" si="1"/>
        <v>4</v>
      </c>
      <c r="U22" t="s">
        <v>31</v>
      </c>
      <c r="V22" t="s">
        <v>33</v>
      </c>
      <c r="W22">
        <f t="shared" si="2"/>
        <v>2</v>
      </c>
      <c r="X22" t="s">
        <v>31</v>
      </c>
      <c r="Z22">
        <f t="shared" si="3"/>
        <v>0</v>
      </c>
      <c r="AB22">
        <f t="shared" si="7"/>
        <v>9</v>
      </c>
      <c r="AC22" t="s">
        <v>61</v>
      </c>
      <c r="AD22">
        <f t="shared" si="4"/>
        <v>5</v>
      </c>
      <c r="AE22" t="s">
        <v>29</v>
      </c>
      <c r="AF22">
        <f t="shared" si="5"/>
        <v>1</v>
      </c>
      <c r="AG22">
        <f t="shared" si="6"/>
        <v>3</v>
      </c>
      <c r="AH22" t="s">
        <v>217</v>
      </c>
    </row>
    <row r="23" spans="1:34" x14ac:dyDescent="0.25">
      <c r="A23" t="s">
        <v>26</v>
      </c>
      <c r="B23">
        <v>22</v>
      </c>
      <c r="D23" t="s">
        <v>27</v>
      </c>
      <c r="E23" t="s">
        <v>28</v>
      </c>
      <c r="O23" t="s">
        <v>212</v>
      </c>
      <c r="P23" t="s">
        <v>30</v>
      </c>
      <c r="Q23">
        <f t="shared" si="0"/>
        <v>2</v>
      </c>
      <c r="R23" t="s">
        <v>31</v>
      </c>
      <c r="S23" t="s">
        <v>38</v>
      </c>
      <c r="T23">
        <f t="shared" si="1"/>
        <v>3</v>
      </c>
      <c r="U23" t="s">
        <v>31</v>
      </c>
      <c r="V23" t="s">
        <v>57</v>
      </c>
      <c r="W23">
        <f t="shared" si="2"/>
        <v>4</v>
      </c>
      <c r="X23" t="s">
        <v>31</v>
      </c>
      <c r="Z23">
        <f t="shared" si="3"/>
        <v>0</v>
      </c>
      <c r="AB23">
        <f t="shared" si="7"/>
        <v>9</v>
      </c>
      <c r="AC23" t="s">
        <v>61</v>
      </c>
      <c r="AD23">
        <f t="shared" si="4"/>
        <v>5</v>
      </c>
      <c r="AE23" t="s">
        <v>29</v>
      </c>
      <c r="AF23">
        <f t="shared" si="5"/>
        <v>1</v>
      </c>
      <c r="AG23">
        <f t="shared" si="6"/>
        <v>3</v>
      </c>
      <c r="AH23" t="s">
        <v>218</v>
      </c>
    </row>
    <row r="24" spans="1:34" x14ac:dyDescent="0.25">
      <c r="A24" t="s">
        <v>26</v>
      </c>
      <c r="B24">
        <v>23</v>
      </c>
      <c r="D24" t="s">
        <v>27</v>
      </c>
      <c r="E24" t="s">
        <v>28</v>
      </c>
      <c r="O24" t="s">
        <v>213</v>
      </c>
      <c r="P24" t="s">
        <v>55</v>
      </c>
      <c r="Q24">
        <f t="shared" si="0"/>
        <v>4</v>
      </c>
      <c r="R24" t="s">
        <v>31</v>
      </c>
      <c r="S24" t="s">
        <v>32</v>
      </c>
      <c r="T24">
        <f t="shared" si="1"/>
        <v>2</v>
      </c>
      <c r="U24" t="s">
        <v>31</v>
      </c>
      <c r="V24" t="s">
        <v>40</v>
      </c>
      <c r="W24">
        <f t="shared" si="2"/>
        <v>3</v>
      </c>
      <c r="X24" t="s">
        <v>31</v>
      </c>
      <c r="Z24">
        <f t="shared" si="3"/>
        <v>0</v>
      </c>
      <c r="AB24">
        <f t="shared" si="7"/>
        <v>9</v>
      </c>
      <c r="AC24" t="s">
        <v>44</v>
      </c>
      <c r="AD24">
        <f t="shared" si="4"/>
        <v>3</v>
      </c>
      <c r="AE24" t="s">
        <v>63</v>
      </c>
      <c r="AF24">
        <f t="shared" si="5"/>
        <v>2</v>
      </c>
      <c r="AG24">
        <f t="shared" si="6"/>
        <v>4</v>
      </c>
      <c r="AH24" t="s">
        <v>215</v>
      </c>
    </row>
    <row r="25" spans="1:34" x14ac:dyDescent="0.25">
      <c r="A25" t="s">
        <v>26</v>
      </c>
      <c r="B25">
        <v>24</v>
      </c>
      <c r="D25" t="s">
        <v>27</v>
      </c>
      <c r="E25" t="s">
        <v>28</v>
      </c>
      <c r="O25" t="s">
        <v>196</v>
      </c>
      <c r="P25" t="s">
        <v>55</v>
      </c>
      <c r="Q25">
        <f t="shared" si="0"/>
        <v>4</v>
      </c>
      <c r="R25" t="s">
        <v>31</v>
      </c>
      <c r="S25" t="s">
        <v>60</v>
      </c>
      <c r="T25">
        <f t="shared" si="1"/>
        <v>4</v>
      </c>
      <c r="U25" t="s">
        <v>31</v>
      </c>
      <c r="V25" t="s">
        <v>57</v>
      </c>
      <c r="W25">
        <f t="shared" si="2"/>
        <v>4</v>
      </c>
      <c r="X25" t="s">
        <v>31</v>
      </c>
      <c r="Z25">
        <f t="shared" si="3"/>
        <v>0</v>
      </c>
      <c r="AB25">
        <f t="shared" si="7"/>
        <v>12</v>
      </c>
      <c r="AC25" t="s">
        <v>44</v>
      </c>
      <c r="AD25">
        <f t="shared" si="4"/>
        <v>3</v>
      </c>
      <c r="AE25" t="s">
        <v>64</v>
      </c>
      <c r="AF25">
        <f t="shared" si="5"/>
        <v>3</v>
      </c>
      <c r="AG25">
        <f t="shared" si="6"/>
        <v>6</v>
      </c>
      <c r="AH25" t="s">
        <v>65</v>
      </c>
    </row>
    <row r="26" spans="1:34" x14ac:dyDescent="0.25">
      <c r="A26" t="s">
        <v>26</v>
      </c>
      <c r="B26">
        <v>25</v>
      </c>
      <c r="D26" t="s">
        <v>27</v>
      </c>
      <c r="E26" t="s">
        <v>28</v>
      </c>
      <c r="O26" t="s">
        <v>66</v>
      </c>
      <c r="P26" t="s">
        <v>55</v>
      </c>
      <c r="Q26">
        <f t="shared" si="0"/>
        <v>4</v>
      </c>
      <c r="R26" t="s">
        <v>31</v>
      </c>
      <c r="S26" t="s">
        <v>60</v>
      </c>
      <c r="T26">
        <f t="shared" si="1"/>
        <v>4</v>
      </c>
      <c r="U26" t="s">
        <v>31</v>
      </c>
      <c r="V26" t="s">
        <v>57</v>
      </c>
      <c r="W26">
        <f t="shared" si="2"/>
        <v>4</v>
      </c>
      <c r="X26" t="s">
        <v>31</v>
      </c>
      <c r="Y26" t="s">
        <v>36</v>
      </c>
      <c r="Z26">
        <f t="shared" si="3"/>
        <v>1</v>
      </c>
      <c r="AA26" t="s">
        <v>31</v>
      </c>
      <c r="AB26">
        <f t="shared" si="7"/>
        <v>13</v>
      </c>
      <c r="AC26" t="s">
        <v>67</v>
      </c>
      <c r="AD26">
        <f t="shared" si="4"/>
        <v>6</v>
      </c>
      <c r="AE26" t="s">
        <v>29</v>
      </c>
      <c r="AF26">
        <f t="shared" si="5"/>
        <v>1</v>
      </c>
      <c r="AG26">
        <f t="shared" si="6"/>
        <v>6</v>
      </c>
      <c r="AH26" t="s">
        <v>68</v>
      </c>
    </row>
    <row r="27" spans="1:34" x14ac:dyDescent="0.25">
      <c r="A27" t="s">
        <v>26</v>
      </c>
      <c r="B27">
        <v>26</v>
      </c>
      <c r="D27" t="s">
        <v>27</v>
      </c>
      <c r="E27" t="s">
        <v>28</v>
      </c>
      <c r="O27" t="s">
        <v>69</v>
      </c>
      <c r="P27" t="s">
        <v>55</v>
      </c>
      <c r="Q27">
        <f t="shared" si="0"/>
        <v>4</v>
      </c>
      <c r="R27" t="s">
        <v>31</v>
      </c>
      <c r="S27" t="s">
        <v>60</v>
      </c>
      <c r="T27">
        <f t="shared" si="1"/>
        <v>4</v>
      </c>
      <c r="U27" t="s">
        <v>31</v>
      </c>
      <c r="V27" t="s">
        <v>57</v>
      </c>
      <c r="W27">
        <f t="shared" si="2"/>
        <v>4</v>
      </c>
      <c r="X27" t="s">
        <v>31</v>
      </c>
      <c r="Y27" t="s">
        <v>36</v>
      </c>
      <c r="Z27">
        <f t="shared" si="3"/>
        <v>1</v>
      </c>
      <c r="AA27" t="s">
        <v>31</v>
      </c>
      <c r="AB27">
        <f t="shared" si="7"/>
        <v>13</v>
      </c>
      <c r="AC27" t="s">
        <v>70</v>
      </c>
      <c r="AD27">
        <f t="shared" si="4"/>
        <v>7</v>
      </c>
      <c r="AE27" t="s">
        <v>29</v>
      </c>
      <c r="AF27">
        <f t="shared" si="5"/>
        <v>1</v>
      </c>
      <c r="AG27">
        <f t="shared" si="6"/>
        <v>5</v>
      </c>
      <c r="AH27" t="s">
        <v>219</v>
      </c>
    </row>
    <row r="28" spans="1:34" x14ac:dyDescent="0.25">
      <c r="A28" t="s">
        <v>26</v>
      </c>
      <c r="B28">
        <v>27</v>
      </c>
      <c r="D28" t="s">
        <v>27</v>
      </c>
      <c r="E28" t="s">
        <v>28</v>
      </c>
      <c r="O28" t="s">
        <v>220</v>
      </c>
      <c r="P28" t="s">
        <v>55</v>
      </c>
      <c r="Q28">
        <f t="shared" si="0"/>
        <v>4</v>
      </c>
      <c r="R28" t="s">
        <v>31</v>
      </c>
      <c r="S28" t="s">
        <v>60</v>
      </c>
      <c r="T28">
        <f t="shared" si="1"/>
        <v>4</v>
      </c>
      <c r="U28" t="s">
        <v>31</v>
      </c>
      <c r="V28" t="s">
        <v>57</v>
      </c>
      <c r="W28">
        <f t="shared" si="2"/>
        <v>4</v>
      </c>
      <c r="X28" t="s">
        <v>31</v>
      </c>
      <c r="Y28" t="s">
        <v>36</v>
      </c>
      <c r="Z28">
        <f>IF(ISNUMBER(SEARCH("1", Y28)), 1, IF(ISNUMBER(SEARCH("2", Y28)), 2, IF(ISNUMBER(SEARCH("3", Y28)), 3, IF(ISNUMBER(SEARCH("4", Y28)), 4, 0))))</f>
        <v>1</v>
      </c>
      <c r="AA28" t="s">
        <v>31</v>
      </c>
      <c r="AB28">
        <f t="shared" si="7"/>
        <v>13</v>
      </c>
      <c r="AC28" t="s">
        <v>61</v>
      </c>
      <c r="AD28">
        <f t="shared" si="4"/>
        <v>5</v>
      </c>
      <c r="AE28" t="s">
        <v>29</v>
      </c>
      <c r="AF28">
        <f t="shared" si="5"/>
        <v>1</v>
      </c>
      <c r="AG28">
        <f t="shared" si="6"/>
        <v>7</v>
      </c>
      <c r="AH28" t="s">
        <v>221</v>
      </c>
    </row>
    <row r="29" spans="1:34" x14ac:dyDescent="0.25">
      <c r="A29" t="s">
        <v>26</v>
      </c>
      <c r="B29">
        <v>28</v>
      </c>
      <c r="D29" t="s">
        <v>27</v>
      </c>
      <c r="E29" t="s">
        <v>28</v>
      </c>
      <c r="O29" t="s">
        <v>223</v>
      </c>
      <c r="P29" t="s">
        <v>55</v>
      </c>
      <c r="Q29">
        <f t="shared" si="0"/>
        <v>4</v>
      </c>
      <c r="R29" t="s">
        <v>31</v>
      </c>
      <c r="S29" t="s">
        <v>30</v>
      </c>
      <c r="T29">
        <f t="shared" si="1"/>
        <v>2</v>
      </c>
      <c r="U29" t="s">
        <v>31</v>
      </c>
      <c r="V29" t="s">
        <v>60</v>
      </c>
      <c r="W29">
        <f t="shared" si="2"/>
        <v>4</v>
      </c>
      <c r="X29" t="s">
        <v>31</v>
      </c>
      <c r="Y29" t="s">
        <v>57</v>
      </c>
      <c r="Z29">
        <f t="shared" ref="Z29" si="9">IF(ISNUMBER(SEARCH("1", Y29)), 1, IF(ISNUMBER(SEARCH("2", Y29)), 2, IF(ISNUMBER(SEARCH("3", Y29)), 3, IF(ISNUMBER(SEARCH("4", Y29)), 4, 0))))</f>
        <v>4</v>
      </c>
      <c r="AA29" t="s">
        <v>31</v>
      </c>
      <c r="AB29">
        <f t="shared" si="7"/>
        <v>14</v>
      </c>
      <c r="AC29" t="s">
        <v>70</v>
      </c>
      <c r="AD29">
        <f t="shared" si="4"/>
        <v>7</v>
      </c>
      <c r="AE29" t="s">
        <v>29</v>
      </c>
      <c r="AF29">
        <f t="shared" si="5"/>
        <v>1</v>
      </c>
      <c r="AG29">
        <f t="shared" si="6"/>
        <v>6</v>
      </c>
      <c r="AH29" t="s">
        <v>93</v>
      </c>
    </row>
    <row r="30" spans="1:34" x14ac:dyDescent="0.25">
      <c r="A30" t="s">
        <v>26</v>
      </c>
      <c r="B30">
        <v>29</v>
      </c>
      <c r="D30" t="s">
        <v>27</v>
      </c>
      <c r="E30" t="s">
        <v>28</v>
      </c>
      <c r="O30" t="s">
        <v>222</v>
      </c>
      <c r="P30" t="s">
        <v>55</v>
      </c>
      <c r="Q30">
        <f t="shared" si="0"/>
        <v>4</v>
      </c>
      <c r="R30" t="s">
        <v>31</v>
      </c>
      <c r="S30" t="s">
        <v>60</v>
      </c>
      <c r="T30">
        <f t="shared" si="1"/>
        <v>4</v>
      </c>
      <c r="U30" t="s">
        <v>31</v>
      </c>
      <c r="V30" t="s">
        <v>32</v>
      </c>
      <c r="W30">
        <f t="shared" si="2"/>
        <v>2</v>
      </c>
      <c r="X30" t="s">
        <v>31</v>
      </c>
      <c r="Y30" t="s">
        <v>57</v>
      </c>
      <c r="Z30">
        <f t="shared" ref="Z30:Z31" si="10">IF(ISNUMBER(SEARCH("1", Y30)), 1, IF(ISNUMBER(SEARCH("2", Y30)), 2, IF(ISNUMBER(SEARCH("3", Y30)), 3, IF(ISNUMBER(SEARCH("4", Y30)), 4, 0))))</f>
        <v>4</v>
      </c>
      <c r="AA30" t="s">
        <v>31</v>
      </c>
      <c r="AB30">
        <f t="shared" si="7"/>
        <v>14</v>
      </c>
      <c r="AC30" t="s">
        <v>70</v>
      </c>
      <c r="AD30">
        <f t="shared" si="4"/>
        <v>7</v>
      </c>
      <c r="AE30" t="s">
        <v>29</v>
      </c>
      <c r="AF30">
        <f t="shared" si="5"/>
        <v>1</v>
      </c>
      <c r="AG30">
        <f t="shared" si="6"/>
        <v>6</v>
      </c>
      <c r="AH30" t="s">
        <v>97</v>
      </c>
    </row>
    <row r="31" spans="1:34" x14ac:dyDescent="0.25">
      <c r="A31" t="s">
        <v>26</v>
      </c>
      <c r="B31">
        <v>30</v>
      </c>
      <c r="D31" t="s">
        <v>27</v>
      </c>
      <c r="E31" t="s">
        <v>28</v>
      </c>
      <c r="O31" t="s">
        <v>224</v>
      </c>
      <c r="P31" t="s">
        <v>55</v>
      </c>
      <c r="Q31">
        <f t="shared" si="0"/>
        <v>4</v>
      </c>
      <c r="R31" t="s">
        <v>31</v>
      </c>
      <c r="S31" t="s">
        <v>60</v>
      </c>
      <c r="T31">
        <f t="shared" si="1"/>
        <v>4</v>
      </c>
      <c r="U31" t="s">
        <v>31</v>
      </c>
      <c r="V31" t="s">
        <v>57</v>
      </c>
      <c r="W31">
        <f t="shared" si="2"/>
        <v>4</v>
      </c>
      <c r="X31" t="s">
        <v>31</v>
      </c>
      <c r="Y31" t="s">
        <v>33</v>
      </c>
      <c r="Z31">
        <f t="shared" si="10"/>
        <v>2</v>
      </c>
      <c r="AA31" t="s">
        <v>31</v>
      </c>
      <c r="AB31">
        <f t="shared" si="7"/>
        <v>14</v>
      </c>
      <c r="AC31" t="s">
        <v>70</v>
      </c>
      <c r="AD31">
        <f t="shared" si="4"/>
        <v>7</v>
      </c>
      <c r="AE31" t="s">
        <v>29</v>
      </c>
      <c r="AF31">
        <f t="shared" si="5"/>
        <v>1</v>
      </c>
      <c r="AG31">
        <f t="shared" si="6"/>
        <v>6</v>
      </c>
      <c r="AH31" t="s">
        <v>101</v>
      </c>
    </row>
    <row r="32" spans="1:34" x14ac:dyDescent="0.25">
      <c r="A32" t="s">
        <v>26</v>
      </c>
      <c r="B32">
        <v>31</v>
      </c>
      <c r="D32" t="s">
        <v>27</v>
      </c>
      <c r="E32" t="s">
        <v>28</v>
      </c>
      <c r="O32" t="s">
        <v>71</v>
      </c>
      <c r="P32" t="s">
        <v>36</v>
      </c>
      <c r="Q32">
        <f t="shared" si="0"/>
        <v>1</v>
      </c>
      <c r="R32" t="s">
        <v>31</v>
      </c>
      <c r="S32" t="s">
        <v>36</v>
      </c>
      <c r="T32">
        <f t="shared" si="1"/>
        <v>1</v>
      </c>
      <c r="U32" t="s">
        <v>31</v>
      </c>
      <c r="V32" t="s">
        <v>36</v>
      </c>
      <c r="W32">
        <f t="shared" si="2"/>
        <v>1</v>
      </c>
      <c r="X32" t="s">
        <v>31</v>
      </c>
      <c r="Z32">
        <f t="shared" si="3"/>
        <v>0</v>
      </c>
      <c r="AB32">
        <f t="shared" si="7"/>
        <v>3</v>
      </c>
      <c r="AC32" t="s">
        <v>34</v>
      </c>
      <c r="AD32">
        <f t="shared" si="4"/>
        <v>1</v>
      </c>
      <c r="AE32" t="s">
        <v>29</v>
      </c>
      <c r="AF32">
        <f t="shared" si="5"/>
        <v>1</v>
      </c>
      <c r="AG32">
        <f t="shared" si="6"/>
        <v>1</v>
      </c>
    </row>
    <row r="33" spans="1:33" x14ac:dyDescent="0.25">
      <c r="A33" t="s">
        <v>26</v>
      </c>
      <c r="B33">
        <v>32</v>
      </c>
      <c r="D33" t="s">
        <v>27</v>
      </c>
      <c r="E33" t="s">
        <v>28</v>
      </c>
      <c r="O33" t="s">
        <v>71</v>
      </c>
      <c r="P33" t="s">
        <v>36</v>
      </c>
      <c r="Q33">
        <f t="shared" si="0"/>
        <v>1</v>
      </c>
      <c r="R33" t="s">
        <v>31</v>
      </c>
      <c r="S33" t="s">
        <v>36</v>
      </c>
      <c r="T33">
        <f t="shared" si="1"/>
        <v>1</v>
      </c>
      <c r="U33" t="s">
        <v>31</v>
      </c>
      <c r="V33" t="s">
        <v>36</v>
      </c>
      <c r="W33">
        <f t="shared" si="2"/>
        <v>1</v>
      </c>
      <c r="X33" t="s">
        <v>31</v>
      </c>
      <c r="Z33">
        <f t="shared" si="3"/>
        <v>0</v>
      </c>
      <c r="AB33">
        <f t="shared" si="7"/>
        <v>3</v>
      </c>
      <c r="AC33" t="s">
        <v>34</v>
      </c>
      <c r="AD33">
        <f t="shared" si="4"/>
        <v>1</v>
      </c>
      <c r="AE33" t="s">
        <v>29</v>
      </c>
      <c r="AF33">
        <f t="shared" si="5"/>
        <v>1</v>
      </c>
      <c r="AG33">
        <f t="shared" si="6"/>
        <v>1</v>
      </c>
    </row>
    <row r="34" spans="1:33" x14ac:dyDescent="0.25">
      <c r="A34" t="s">
        <v>26</v>
      </c>
      <c r="B34">
        <v>33</v>
      </c>
      <c r="D34" t="s">
        <v>27</v>
      </c>
      <c r="E34" t="s">
        <v>28</v>
      </c>
      <c r="O34" t="s">
        <v>71</v>
      </c>
      <c r="P34" t="s">
        <v>36</v>
      </c>
      <c r="Q34">
        <f t="shared" si="0"/>
        <v>1</v>
      </c>
      <c r="R34" t="s">
        <v>31</v>
      </c>
      <c r="S34" t="s">
        <v>36</v>
      </c>
      <c r="T34">
        <f t="shared" si="1"/>
        <v>1</v>
      </c>
      <c r="U34" t="s">
        <v>31</v>
      </c>
      <c r="V34" t="s">
        <v>36</v>
      </c>
      <c r="W34">
        <f t="shared" si="2"/>
        <v>1</v>
      </c>
      <c r="X34" t="s">
        <v>31</v>
      </c>
      <c r="Z34">
        <f t="shared" si="3"/>
        <v>0</v>
      </c>
      <c r="AB34">
        <f t="shared" si="7"/>
        <v>3</v>
      </c>
      <c r="AC34" t="s">
        <v>34</v>
      </c>
      <c r="AD34">
        <f t="shared" si="4"/>
        <v>1</v>
      </c>
      <c r="AE34" t="s">
        <v>29</v>
      </c>
      <c r="AF34">
        <f t="shared" si="5"/>
        <v>1</v>
      </c>
      <c r="AG34">
        <f t="shared" si="6"/>
        <v>1</v>
      </c>
    </row>
    <row r="35" spans="1:33" x14ac:dyDescent="0.25">
      <c r="A35" t="s">
        <v>26</v>
      </c>
      <c r="B35">
        <v>34</v>
      </c>
      <c r="D35" t="s">
        <v>27</v>
      </c>
      <c r="E35" t="s">
        <v>28</v>
      </c>
      <c r="O35" t="s">
        <v>71</v>
      </c>
      <c r="P35" t="s">
        <v>36</v>
      </c>
      <c r="Q35">
        <f t="shared" si="0"/>
        <v>1</v>
      </c>
      <c r="R35" t="s">
        <v>31</v>
      </c>
      <c r="S35" t="s">
        <v>36</v>
      </c>
      <c r="T35">
        <f t="shared" si="1"/>
        <v>1</v>
      </c>
      <c r="U35" t="s">
        <v>31</v>
      </c>
      <c r="V35" t="s">
        <v>36</v>
      </c>
      <c r="W35">
        <f t="shared" si="2"/>
        <v>1</v>
      </c>
      <c r="X35" t="s">
        <v>31</v>
      </c>
      <c r="Z35">
        <f t="shared" si="3"/>
        <v>0</v>
      </c>
      <c r="AB35">
        <f t="shared" si="7"/>
        <v>3</v>
      </c>
      <c r="AC35" t="s">
        <v>34</v>
      </c>
      <c r="AD35">
        <f t="shared" si="4"/>
        <v>1</v>
      </c>
      <c r="AE35" t="s">
        <v>29</v>
      </c>
      <c r="AF35">
        <f t="shared" si="5"/>
        <v>1</v>
      </c>
      <c r="AG35">
        <f t="shared" si="6"/>
        <v>1</v>
      </c>
    </row>
    <row r="36" spans="1:33" x14ac:dyDescent="0.25">
      <c r="A36" t="s">
        <v>26</v>
      </c>
      <c r="B36">
        <v>35</v>
      </c>
      <c r="D36" t="s">
        <v>27</v>
      </c>
      <c r="E36" t="s">
        <v>28</v>
      </c>
      <c r="O36" t="s">
        <v>71</v>
      </c>
      <c r="P36" t="s">
        <v>36</v>
      </c>
      <c r="Q36">
        <f t="shared" si="0"/>
        <v>1</v>
      </c>
      <c r="R36" t="s">
        <v>31</v>
      </c>
      <c r="S36" t="s">
        <v>36</v>
      </c>
      <c r="T36">
        <f t="shared" si="1"/>
        <v>1</v>
      </c>
      <c r="U36" t="s">
        <v>31</v>
      </c>
      <c r="V36" t="s">
        <v>36</v>
      </c>
      <c r="W36">
        <f t="shared" si="2"/>
        <v>1</v>
      </c>
      <c r="X36" t="s">
        <v>31</v>
      </c>
      <c r="Z36">
        <f t="shared" si="3"/>
        <v>0</v>
      </c>
      <c r="AB36">
        <f t="shared" si="7"/>
        <v>3</v>
      </c>
      <c r="AC36" t="s">
        <v>34</v>
      </c>
      <c r="AD36">
        <f t="shared" si="4"/>
        <v>1</v>
      </c>
      <c r="AE36" t="s">
        <v>29</v>
      </c>
      <c r="AF36">
        <f t="shared" si="5"/>
        <v>1</v>
      </c>
      <c r="AG36">
        <f t="shared" si="6"/>
        <v>1</v>
      </c>
    </row>
    <row r="37" spans="1:33" x14ac:dyDescent="0.25">
      <c r="A37" t="s">
        <v>26</v>
      </c>
      <c r="B37">
        <v>36</v>
      </c>
      <c r="D37" t="s">
        <v>27</v>
      </c>
      <c r="E37" t="s">
        <v>28</v>
      </c>
      <c r="O37" t="s">
        <v>71</v>
      </c>
      <c r="P37" t="s">
        <v>36</v>
      </c>
      <c r="Q37">
        <f t="shared" si="0"/>
        <v>1</v>
      </c>
      <c r="R37" t="s">
        <v>31</v>
      </c>
      <c r="S37" t="s">
        <v>36</v>
      </c>
      <c r="T37">
        <f t="shared" si="1"/>
        <v>1</v>
      </c>
      <c r="U37" t="s">
        <v>31</v>
      </c>
      <c r="V37" t="s">
        <v>36</v>
      </c>
      <c r="W37">
        <f t="shared" si="2"/>
        <v>1</v>
      </c>
      <c r="X37" t="s">
        <v>31</v>
      </c>
      <c r="Z37">
        <f t="shared" si="3"/>
        <v>0</v>
      </c>
      <c r="AB37">
        <f t="shared" si="7"/>
        <v>3</v>
      </c>
      <c r="AC37" t="s">
        <v>34</v>
      </c>
      <c r="AD37">
        <f t="shared" si="4"/>
        <v>1</v>
      </c>
      <c r="AE37" t="s">
        <v>29</v>
      </c>
      <c r="AF37">
        <f t="shared" si="5"/>
        <v>1</v>
      </c>
      <c r="AG37">
        <f t="shared" si="6"/>
        <v>1</v>
      </c>
    </row>
    <row r="38" spans="1:33" x14ac:dyDescent="0.25">
      <c r="A38" t="s">
        <v>26</v>
      </c>
      <c r="B38">
        <v>37</v>
      </c>
      <c r="D38" t="s">
        <v>27</v>
      </c>
      <c r="E38" t="s">
        <v>28</v>
      </c>
      <c r="O38" t="s">
        <v>71</v>
      </c>
      <c r="P38" t="s">
        <v>36</v>
      </c>
      <c r="Q38">
        <f t="shared" si="0"/>
        <v>1</v>
      </c>
      <c r="R38" t="s">
        <v>31</v>
      </c>
      <c r="S38" t="s">
        <v>36</v>
      </c>
      <c r="T38">
        <f t="shared" si="1"/>
        <v>1</v>
      </c>
      <c r="U38" t="s">
        <v>31</v>
      </c>
      <c r="V38" t="s">
        <v>36</v>
      </c>
      <c r="W38">
        <f t="shared" si="2"/>
        <v>1</v>
      </c>
      <c r="X38" t="s">
        <v>31</v>
      </c>
      <c r="Z38">
        <f t="shared" si="3"/>
        <v>0</v>
      </c>
      <c r="AB38">
        <f t="shared" si="7"/>
        <v>3</v>
      </c>
      <c r="AC38" t="s">
        <v>34</v>
      </c>
      <c r="AD38">
        <f t="shared" si="4"/>
        <v>1</v>
      </c>
      <c r="AE38" t="s">
        <v>29</v>
      </c>
      <c r="AF38">
        <f t="shared" si="5"/>
        <v>1</v>
      </c>
      <c r="AG38">
        <f t="shared" si="6"/>
        <v>1</v>
      </c>
    </row>
    <row r="39" spans="1:33" x14ac:dyDescent="0.25">
      <c r="A39" t="s">
        <v>26</v>
      </c>
      <c r="B39">
        <v>38</v>
      </c>
      <c r="D39" t="s">
        <v>27</v>
      </c>
      <c r="E39" t="s">
        <v>28</v>
      </c>
      <c r="O39" t="s">
        <v>71</v>
      </c>
      <c r="P39" t="s">
        <v>36</v>
      </c>
      <c r="Q39">
        <f t="shared" si="0"/>
        <v>1</v>
      </c>
      <c r="R39" t="s">
        <v>31</v>
      </c>
      <c r="S39" t="s">
        <v>36</v>
      </c>
      <c r="T39">
        <f t="shared" si="1"/>
        <v>1</v>
      </c>
      <c r="U39" t="s">
        <v>31</v>
      </c>
      <c r="V39" t="s">
        <v>36</v>
      </c>
      <c r="W39">
        <f t="shared" si="2"/>
        <v>1</v>
      </c>
      <c r="X39" t="s">
        <v>31</v>
      </c>
      <c r="Z39">
        <f t="shared" si="3"/>
        <v>0</v>
      </c>
      <c r="AB39">
        <f t="shared" si="7"/>
        <v>3</v>
      </c>
      <c r="AC39" t="s">
        <v>34</v>
      </c>
      <c r="AD39">
        <f t="shared" si="4"/>
        <v>1</v>
      </c>
      <c r="AE39" t="s">
        <v>29</v>
      </c>
      <c r="AF39">
        <f t="shared" si="5"/>
        <v>1</v>
      </c>
      <c r="AG39">
        <f t="shared" si="6"/>
        <v>1</v>
      </c>
    </row>
    <row r="40" spans="1:33" x14ac:dyDescent="0.25">
      <c r="A40" t="s">
        <v>26</v>
      </c>
      <c r="B40">
        <v>39</v>
      </c>
      <c r="D40" t="s">
        <v>27</v>
      </c>
      <c r="E40" t="s">
        <v>28</v>
      </c>
      <c r="O40" t="s">
        <v>71</v>
      </c>
      <c r="P40" t="s">
        <v>36</v>
      </c>
      <c r="Q40">
        <f t="shared" si="0"/>
        <v>1</v>
      </c>
      <c r="R40" t="s">
        <v>31</v>
      </c>
      <c r="S40" t="s">
        <v>36</v>
      </c>
      <c r="T40">
        <f t="shared" si="1"/>
        <v>1</v>
      </c>
      <c r="U40" t="s">
        <v>31</v>
      </c>
      <c r="V40" t="s">
        <v>36</v>
      </c>
      <c r="W40">
        <f t="shared" si="2"/>
        <v>1</v>
      </c>
      <c r="X40" t="s">
        <v>31</v>
      </c>
      <c r="Z40">
        <f t="shared" si="3"/>
        <v>0</v>
      </c>
      <c r="AB40">
        <f t="shared" si="7"/>
        <v>3</v>
      </c>
      <c r="AC40" t="s">
        <v>34</v>
      </c>
      <c r="AD40">
        <f t="shared" si="4"/>
        <v>1</v>
      </c>
      <c r="AE40" t="s">
        <v>29</v>
      </c>
      <c r="AF40">
        <f t="shared" si="5"/>
        <v>1</v>
      </c>
      <c r="AG40">
        <f t="shared" si="6"/>
        <v>1</v>
      </c>
    </row>
    <row r="41" spans="1:33" x14ac:dyDescent="0.25">
      <c r="A41" t="s">
        <v>26</v>
      </c>
      <c r="B41">
        <v>40</v>
      </c>
      <c r="D41" t="s">
        <v>27</v>
      </c>
      <c r="E41" t="s">
        <v>28</v>
      </c>
      <c r="O41" t="s">
        <v>71</v>
      </c>
      <c r="P41" t="s">
        <v>36</v>
      </c>
      <c r="Q41">
        <f t="shared" si="0"/>
        <v>1</v>
      </c>
      <c r="R41" t="s">
        <v>31</v>
      </c>
      <c r="S41" t="s">
        <v>36</v>
      </c>
      <c r="T41">
        <f t="shared" si="1"/>
        <v>1</v>
      </c>
      <c r="U41" t="s">
        <v>31</v>
      </c>
      <c r="V41" t="s">
        <v>36</v>
      </c>
      <c r="W41">
        <f t="shared" si="2"/>
        <v>1</v>
      </c>
      <c r="X41" t="s">
        <v>31</v>
      </c>
      <c r="Z41">
        <f t="shared" si="3"/>
        <v>0</v>
      </c>
      <c r="AB41">
        <f t="shared" si="7"/>
        <v>3</v>
      </c>
      <c r="AC41" t="s">
        <v>34</v>
      </c>
      <c r="AD41">
        <f t="shared" si="4"/>
        <v>1</v>
      </c>
      <c r="AE41" t="s">
        <v>29</v>
      </c>
      <c r="AF41">
        <f t="shared" si="5"/>
        <v>1</v>
      </c>
      <c r="AG41">
        <f t="shared" si="6"/>
        <v>1</v>
      </c>
    </row>
    <row r="42" spans="1:33" x14ac:dyDescent="0.25">
      <c r="A42" t="s">
        <v>26</v>
      </c>
      <c r="B42">
        <v>41</v>
      </c>
      <c r="D42" t="s">
        <v>27</v>
      </c>
      <c r="E42" t="s">
        <v>28</v>
      </c>
      <c r="O42" t="s">
        <v>71</v>
      </c>
      <c r="P42" t="s">
        <v>36</v>
      </c>
      <c r="Q42">
        <f t="shared" si="0"/>
        <v>1</v>
      </c>
      <c r="R42" t="s">
        <v>31</v>
      </c>
      <c r="S42" t="s">
        <v>36</v>
      </c>
      <c r="T42">
        <f t="shared" si="1"/>
        <v>1</v>
      </c>
      <c r="U42" t="s">
        <v>31</v>
      </c>
      <c r="V42" t="s">
        <v>36</v>
      </c>
      <c r="W42">
        <f t="shared" si="2"/>
        <v>1</v>
      </c>
      <c r="X42" t="s">
        <v>31</v>
      </c>
      <c r="Z42">
        <f t="shared" si="3"/>
        <v>0</v>
      </c>
      <c r="AB42">
        <f t="shared" si="7"/>
        <v>3</v>
      </c>
      <c r="AC42" t="s">
        <v>34</v>
      </c>
      <c r="AD42">
        <f t="shared" si="4"/>
        <v>1</v>
      </c>
      <c r="AE42" t="s">
        <v>29</v>
      </c>
      <c r="AF42">
        <f t="shared" si="5"/>
        <v>1</v>
      </c>
      <c r="AG42">
        <f t="shared" si="6"/>
        <v>1</v>
      </c>
    </row>
    <row r="43" spans="1:33" x14ac:dyDescent="0.25">
      <c r="A43" t="s">
        <v>26</v>
      </c>
      <c r="B43">
        <v>42</v>
      </c>
      <c r="D43" t="s">
        <v>27</v>
      </c>
      <c r="E43" t="s">
        <v>28</v>
      </c>
      <c r="O43" t="s">
        <v>71</v>
      </c>
      <c r="P43" t="s">
        <v>36</v>
      </c>
      <c r="Q43">
        <f t="shared" si="0"/>
        <v>1</v>
      </c>
      <c r="R43" t="s">
        <v>31</v>
      </c>
      <c r="S43" t="s">
        <v>36</v>
      </c>
      <c r="T43">
        <f t="shared" si="1"/>
        <v>1</v>
      </c>
      <c r="U43" t="s">
        <v>31</v>
      </c>
      <c r="V43" t="s">
        <v>36</v>
      </c>
      <c r="W43">
        <f t="shared" si="2"/>
        <v>1</v>
      </c>
      <c r="X43" t="s">
        <v>31</v>
      </c>
      <c r="Z43">
        <f t="shared" si="3"/>
        <v>0</v>
      </c>
      <c r="AB43">
        <f t="shared" si="7"/>
        <v>3</v>
      </c>
      <c r="AC43" t="s">
        <v>34</v>
      </c>
      <c r="AD43">
        <f t="shared" si="4"/>
        <v>1</v>
      </c>
      <c r="AE43" t="s">
        <v>29</v>
      </c>
      <c r="AF43">
        <f t="shared" si="5"/>
        <v>1</v>
      </c>
      <c r="AG43">
        <f t="shared" si="6"/>
        <v>1</v>
      </c>
    </row>
    <row r="44" spans="1:33" x14ac:dyDescent="0.25">
      <c r="A44" t="s">
        <v>26</v>
      </c>
      <c r="B44">
        <v>43</v>
      </c>
      <c r="D44" t="s">
        <v>27</v>
      </c>
      <c r="E44" t="s">
        <v>28</v>
      </c>
      <c r="O44" t="s">
        <v>71</v>
      </c>
      <c r="P44" t="s">
        <v>36</v>
      </c>
      <c r="Q44">
        <f t="shared" si="0"/>
        <v>1</v>
      </c>
      <c r="R44" t="s">
        <v>31</v>
      </c>
      <c r="S44" t="s">
        <v>36</v>
      </c>
      <c r="T44">
        <f t="shared" si="1"/>
        <v>1</v>
      </c>
      <c r="U44" t="s">
        <v>31</v>
      </c>
      <c r="V44" t="s">
        <v>36</v>
      </c>
      <c r="W44">
        <f t="shared" si="2"/>
        <v>1</v>
      </c>
      <c r="X44" t="s">
        <v>31</v>
      </c>
      <c r="Z44">
        <f t="shared" si="3"/>
        <v>0</v>
      </c>
      <c r="AB44">
        <f t="shared" si="7"/>
        <v>3</v>
      </c>
      <c r="AC44" t="s">
        <v>34</v>
      </c>
      <c r="AD44">
        <f t="shared" si="4"/>
        <v>1</v>
      </c>
      <c r="AE44" t="s">
        <v>29</v>
      </c>
      <c r="AF44">
        <f t="shared" si="5"/>
        <v>1</v>
      </c>
      <c r="AG44">
        <f t="shared" si="6"/>
        <v>1</v>
      </c>
    </row>
    <row r="45" spans="1:33" x14ac:dyDescent="0.25">
      <c r="A45" t="s">
        <v>26</v>
      </c>
      <c r="B45">
        <v>44</v>
      </c>
      <c r="D45" t="s">
        <v>27</v>
      </c>
      <c r="E45" t="s">
        <v>28</v>
      </c>
      <c r="O45" t="s">
        <v>71</v>
      </c>
      <c r="P45" t="s">
        <v>36</v>
      </c>
      <c r="Q45">
        <f t="shared" si="0"/>
        <v>1</v>
      </c>
      <c r="R45" t="s">
        <v>31</v>
      </c>
      <c r="S45" t="s">
        <v>36</v>
      </c>
      <c r="T45">
        <f t="shared" si="1"/>
        <v>1</v>
      </c>
      <c r="U45" t="s">
        <v>31</v>
      </c>
      <c r="V45" t="s">
        <v>36</v>
      </c>
      <c r="W45">
        <f t="shared" si="2"/>
        <v>1</v>
      </c>
      <c r="X45" t="s">
        <v>31</v>
      </c>
      <c r="Z45">
        <f t="shared" si="3"/>
        <v>0</v>
      </c>
      <c r="AB45">
        <f t="shared" si="7"/>
        <v>3</v>
      </c>
      <c r="AC45" t="s">
        <v>34</v>
      </c>
      <c r="AD45">
        <f t="shared" si="4"/>
        <v>1</v>
      </c>
      <c r="AE45" t="s">
        <v>29</v>
      </c>
      <c r="AF45">
        <f t="shared" si="5"/>
        <v>1</v>
      </c>
      <c r="AG45">
        <f t="shared" si="6"/>
        <v>1</v>
      </c>
    </row>
    <row r="46" spans="1:33" x14ac:dyDescent="0.25">
      <c r="A46" t="s">
        <v>26</v>
      </c>
      <c r="B46">
        <v>45</v>
      </c>
      <c r="D46" t="s">
        <v>27</v>
      </c>
      <c r="E46" t="s">
        <v>28</v>
      </c>
      <c r="O46" t="s">
        <v>71</v>
      </c>
      <c r="P46" t="s">
        <v>36</v>
      </c>
      <c r="Q46">
        <f t="shared" si="0"/>
        <v>1</v>
      </c>
      <c r="R46" t="s">
        <v>31</v>
      </c>
      <c r="S46" t="s">
        <v>36</v>
      </c>
      <c r="T46">
        <f t="shared" si="1"/>
        <v>1</v>
      </c>
      <c r="U46" t="s">
        <v>31</v>
      </c>
      <c r="V46" t="s">
        <v>36</v>
      </c>
      <c r="W46">
        <f t="shared" si="2"/>
        <v>1</v>
      </c>
      <c r="X46" t="s">
        <v>31</v>
      </c>
      <c r="Z46">
        <f t="shared" si="3"/>
        <v>0</v>
      </c>
      <c r="AB46">
        <f t="shared" si="7"/>
        <v>3</v>
      </c>
      <c r="AC46" t="s">
        <v>34</v>
      </c>
      <c r="AD46">
        <f t="shared" si="4"/>
        <v>1</v>
      </c>
      <c r="AE46" t="s">
        <v>29</v>
      </c>
      <c r="AF46">
        <f t="shared" si="5"/>
        <v>1</v>
      </c>
      <c r="AG46">
        <f t="shared" si="6"/>
        <v>1</v>
      </c>
    </row>
    <row r="47" spans="1:33" x14ac:dyDescent="0.25">
      <c r="A47" t="s">
        <v>26</v>
      </c>
      <c r="B47">
        <v>46</v>
      </c>
      <c r="D47" t="s">
        <v>27</v>
      </c>
      <c r="E47" t="s">
        <v>28</v>
      </c>
      <c r="O47" t="s">
        <v>71</v>
      </c>
      <c r="P47" t="s">
        <v>36</v>
      </c>
      <c r="Q47">
        <f t="shared" si="0"/>
        <v>1</v>
      </c>
      <c r="R47" t="s">
        <v>31</v>
      </c>
      <c r="S47" t="s">
        <v>36</v>
      </c>
      <c r="T47">
        <f t="shared" si="1"/>
        <v>1</v>
      </c>
      <c r="U47" t="s">
        <v>31</v>
      </c>
      <c r="V47" t="s">
        <v>36</v>
      </c>
      <c r="W47">
        <f t="shared" si="2"/>
        <v>1</v>
      </c>
      <c r="X47" t="s">
        <v>31</v>
      </c>
      <c r="Z47">
        <f t="shared" si="3"/>
        <v>0</v>
      </c>
      <c r="AB47">
        <f t="shared" si="7"/>
        <v>3</v>
      </c>
      <c r="AC47" t="s">
        <v>34</v>
      </c>
      <c r="AD47">
        <f t="shared" si="4"/>
        <v>1</v>
      </c>
      <c r="AE47" t="s">
        <v>29</v>
      </c>
      <c r="AF47">
        <f t="shared" si="5"/>
        <v>1</v>
      </c>
      <c r="AG47">
        <f t="shared" si="6"/>
        <v>1</v>
      </c>
    </row>
    <row r="48" spans="1:33" x14ac:dyDescent="0.25">
      <c r="A48" t="s">
        <v>26</v>
      </c>
      <c r="B48">
        <v>47</v>
      </c>
      <c r="D48" t="s">
        <v>27</v>
      </c>
      <c r="E48" t="s">
        <v>28</v>
      </c>
      <c r="O48" t="s">
        <v>71</v>
      </c>
      <c r="P48" t="s">
        <v>36</v>
      </c>
      <c r="Q48">
        <f t="shared" si="0"/>
        <v>1</v>
      </c>
      <c r="R48" t="s">
        <v>31</v>
      </c>
      <c r="S48" t="s">
        <v>36</v>
      </c>
      <c r="T48">
        <f t="shared" si="1"/>
        <v>1</v>
      </c>
      <c r="U48" t="s">
        <v>31</v>
      </c>
      <c r="V48" t="s">
        <v>36</v>
      </c>
      <c r="W48">
        <f t="shared" si="2"/>
        <v>1</v>
      </c>
      <c r="X48" t="s">
        <v>31</v>
      </c>
      <c r="Z48">
        <f t="shared" si="3"/>
        <v>0</v>
      </c>
      <c r="AB48">
        <f t="shared" si="7"/>
        <v>3</v>
      </c>
      <c r="AC48" t="s">
        <v>34</v>
      </c>
      <c r="AD48">
        <f t="shared" si="4"/>
        <v>1</v>
      </c>
      <c r="AE48" t="s">
        <v>29</v>
      </c>
      <c r="AF48">
        <f t="shared" si="5"/>
        <v>1</v>
      </c>
      <c r="AG48">
        <f t="shared" si="6"/>
        <v>1</v>
      </c>
    </row>
    <row r="49" spans="1:33" x14ac:dyDescent="0.25">
      <c r="A49" t="s">
        <v>26</v>
      </c>
      <c r="B49">
        <v>48</v>
      </c>
      <c r="D49" t="s">
        <v>27</v>
      </c>
      <c r="E49" t="s">
        <v>28</v>
      </c>
      <c r="O49" t="s">
        <v>71</v>
      </c>
      <c r="P49" t="s">
        <v>36</v>
      </c>
      <c r="Q49">
        <f t="shared" si="0"/>
        <v>1</v>
      </c>
      <c r="R49" t="s">
        <v>31</v>
      </c>
      <c r="S49" t="s">
        <v>36</v>
      </c>
      <c r="T49">
        <f t="shared" si="1"/>
        <v>1</v>
      </c>
      <c r="U49" t="s">
        <v>31</v>
      </c>
      <c r="V49" t="s">
        <v>36</v>
      </c>
      <c r="W49">
        <f t="shared" si="2"/>
        <v>1</v>
      </c>
      <c r="X49" t="s">
        <v>31</v>
      </c>
      <c r="Z49">
        <f t="shared" si="3"/>
        <v>0</v>
      </c>
      <c r="AB49">
        <f t="shared" si="7"/>
        <v>3</v>
      </c>
      <c r="AC49" t="s">
        <v>34</v>
      </c>
      <c r="AD49">
        <f t="shared" si="4"/>
        <v>1</v>
      </c>
      <c r="AE49" t="s">
        <v>29</v>
      </c>
      <c r="AF49">
        <f t="shared" si="5"/>
        <v>1</v>
      </c>
      <c r="AG49">
        <f t="shared" si="6"/>
        <v>1</v>
      </c>
    </row>
    <row r="50" spans="1:33" x14ac:dyDescent="0.25">
      <c r="A50" t="s">
        <v>26</v>
      </c>
      <c r="B50">
        <v>49</v>
      </c>
      <c r="D50" t="s">
        <v>27</v>
      </c>
      <c r="E50" t="s">
        <v>28</v>
      </c>
      <c r="O50" t="s">
        <v>71</v>
      </c>
      <c r="P50" t="s">
        <v>36</v>
      </c>
      <c r="Q50">
        <f t="shared" si="0"/>
        <v>1</v>
      </c>
      <c r="R50" t="s">
        <v>31</v>
      </c>
      <c r="S50" t="s">
        <v>36</v>
      </c>
      <c r="T50">
        <f t="shared" si="1"/>
        <v>1</v>
      </c>
      <c r="U50" t="s">
        <v>31</v>
      </c>
      <c r="V50" t="s">
        <v>36</v>
      </c>
      <c r="W50">
        <f t="shared" si="2"/>
        <v>1</v>
      </c>
      <c r="X50" t="s">
        <v>31</v>
      </c>
      <c r="Z50">
        <f t="shared" si="3"/>
        <v>0</v>
      </c>
      <c r="AB50">
        <f t="shared" si="7"/>
        <v>3</v>
      </c>
      <c r="AC50" t="s">
        <v>34</v>
      </c>
      <c r="AD50">
        <f t="shared" si="4"/>
        <v>1</v>
      </c>
      <c r="AE50" t="s">
        <v>29</v>
      </c>
      <c r="AF50">
        <f t="shared" si="5"/>
        <v>1</v>
      </c>
      <c r="AG50">
        <f t="shared" si="6"/>
        <v>1</v>
      </c>
    </row>
    <row r="51" spans="1:33" x14ac:dyDescent="0.25">
      <c r="A51" t="s">
        <v>26</v>
      </c>
      <c r="B51">
        <v>50</v>
      </c>
      <c r="D51" t="s">
        <v>27</v>
      </c>
      <c r="E51" t="s">
        <v>28</v>
      </c>
      <c r="O51" t="s">
        <v>71</v>
      </c>
      <c r="P51" t="s">
        <v>36</v>
      </c>
      <c r="Q51">
        <f t="shared" si="0"/>
        <v>1</v>
      </c>
      <c r="R51" t="s">
        <v>31</v>
      </c>
      <c r="S51" t="s">
        <v>36</v>
      </c>
      <c r="T51">
        <f t="shared" si="1"/>
        <v>1</v>
      </c>
      <c r="U51" t="s">
        <v>31</v>
      </c>
      <c r="V51" t="s">
        <v>36</v>
      </c>
      <c r="W51">
        <f t="shared" si="2"/>
        <v>1</v>
      </c>
      <c r="X51" t="s">
        <v>31</v>
      </c>
      <c r="Z51">
        <f t="shared" si="3"/>
        <v>0</v>
      </c>
      <c r="AB51">
        <f t="shared" si="7"/>
        <v>3</v>
      </c>
      <c r="AC51" t="s">
        <v>34</v>
      </c>
      <c r="AD51">
        <f t="shared" si="4"/>
        <v>1</v>
      </c>
      <c r="AE51" t="s">
        <v>29</v>
      </c>
      <c r="AF51">
        <f t="shared" si="5"/>
        <v>1</v>
      </c>
      <c r="AG51">
        <f t="shared" si="6"/>
        <v>1</v>
      </c>
    </row>
    <row r="52" spans="1:33" x14ac:dyDescent="0.25">
      <c r="A52" t="s">
        <v>26</v>
      </c>
      <c r="B52">
        <v>51</v>
      </c>
      <c r="D52" t="s">
        <v>27</v>
      </c>
      <c r="E52" t="s">
        <v>28</v>
      </c>
      <c r="O52" t="s">
        <v>71</v>
      </c>
      <c r="P52" t="s">
        <v>36</v>
      </c>
      <c r="Q52">
        <f t="shared" si="0"/>
        <v>1</v>
      </c>
      <c r="R52" t="s">
        <v>31</v>
      </c>
      <c r="S52" t="s">
        <v>36</v>
      </c>
      <c r="T52">
        <f t="shared" si="1"/>
        <v>1</v>
      </c>
      <c r="U52" t="s">
        <v>31</v>
      </c>
      <c r="V52" t="s">
        <v>36</v>
      </c>
      <c r="W52">
        <f t="shared" si="2"/>
        <v>1</v>
      </c>
      <c r="X52" t="s">
        <v>31</v>
      </c>
      <c r="Z52">
        <f t="shared" si="3"/>
        <v>0</v>
      </c>
      <c r="AB52">
        <f t="shared" si="7"/>
        <v>3</v>
      </c>
      <c r="AC52" t="s">
        <v>34</v>
      </c>
      <c r="AD52">
        <f t="shared" si="4"/>
        <v>1</v>
      </c>
      <c r="AE52" t="s">
        <v>29</v>
      </c>
      <c r="AF52">
        <f t="shared" si="5"/>
        <v>1</v>
      </c>
      <c r="AG52">
        <f t="shared" si="6"/>
        <v>1</v>
      </c>
    </row>
    <row r="53" spans="1:33" x14ac:dyDescent="0.25">
      <c r="A53" t="s">
        <v>26</v>
      </c>
      <c r="B53">
        <v>52</v>
      </c>
      <c r="D53" t="s">
        <v>27</v>
      </c>
      <c r="E53" t="s">
        <v>28</v>
      </c>
      <c r="O53" t="s">
        <v>71</v>
      </c>
      <c r="P53" t="s">
        <v>36</v>
      </c>
      <c r="Q53">
        <f t="shared" si="0"/>
        <v>1</v>
      </c>
      <c r="R53" t="s">
        <v>31</v>
      </c>
      <c r="S53" t="s">
        <v>36</v>
      </c>
      <c r="T53">
        <f t="shared" si="1"/>
        <v>1</v>
      </c>
      <c r="U53" t="s">
        <v>31</v>
      </c>
      <c r="V53" t="s">
        <v>36</v>
      </c>
      <c r="W53">
        <f t="shared" si="2"/>
        <v>1</v>
      </c>
      <c r="X53" t="s">
        <v>31</v>
      </c>
      <c r="Z53">
        <f t="shared" si="3"/>
        <v>0</v>
      </c>
      <c r="AB53">
        <f t="shared" si="7"/>
        <v>3</v>
      </c>
      <c r="AC53" t="s">
        <v>34</v>
      </c>
      <c r="AD53">
        <f t="shared" si="4"/>
        <v>1</v>
      </c>
      <c r="AE53" t="s">
        <v>29</v>
      </c>
      <c r="AF53">
        <f t="shared" si="5"/>
        <v>1</v>
      </c>
      <c r="AG53">
        <f t="shared" si="6"/>
        <v>1</v>
      </c>
    </row>
    <row r="54" spans="1:33" x14ac:dyDescent="0.25">
      <c r="A54" t="s">
        <v>26</v>
      </c>
      <c r="B54">
        <v>53</v>
      </c>
      <c r="D54" t="s">
        <v>27</v>
      </c>
      <c r="E54" t="s">
        <v>28</v>
      </c>
      <c r="O54" t="s">
        <v>71</v>
      </c>
      <c r="P54" t="s">
        <v>36</v>
      </c>
      <c r="Q54">
        <f t="shared" si="0"/>
        <v>1</v>
      </c>
      <c r="R54" t="s">
        <v>31</v>
      </c>
      <c r="S54" t="s">
        <v>36</v>
      </c>
      <c r="T54">
        <f t="shared" si="1"/>
        <v>1</v>
      </c>
      <c r="U54" t="s">
        <v>31</v>
      </c>
      <c r="V54" t="s">
        <v>36</v>
      </c>
      <c r="W54">
        <f t="shared" si="2"/>
        <v>1</v>
      </c>
      <c r="X54" t="s">
        <v>31</v>
      </c>
      <c r="Z54">
        <f t="shared" si="3"/>
        <v>0</v>
      </c>
      <c r="AB54">
        <f t="shared" si="7"/>
        <v>3</v>
      </c>
      <c r="AC54" t="s">
        <v>34</v>
      </c>
      <c r="AD54">
        <f t="shared" si="4"/>
        <v>1</v>
      </c>
      <c r="AE54" t="s">
        <v>29</v>
      </c>
      <c r="AF54">
        <f t="shared" si="5"/>
        <v>1</v>
      </c>
      <c r="AG54">
        <f t="shared" si="6"/>
        <v>1</v>
      </c>
    </row>
    <row r="55" spans="1:33" x14ac:dyDescent="0.25">
      <c r="A55" t="s">
        <v>26</v>
      </c>
      <c r="B55">
        <v>54</v>
      </c>
      <c r="D55" t="s">
        <v>27</v>
      </c>
      <c r="E55" t="s">
        <v>28</v>
      </c>
      <c r="O55" t="s">
        <v>71</v>
      </c>
      <c r="P55" t="s">
        <v>36</v>
      </c>
      <c r="Q55">
        <f t="shared" si="0"/>
        <v>1</v>
      </c>
      <c r="R55" t="s">
        <v>31</v>
      </c>
      <c r="S55" t="s">
        <v>36</v>
      </c>
      <c r="T55">
        <f t="shared" si="1"/>
        <v>1</v>
      </c>
      <c r="U55" t="s">
        <v>31</v>
      </c>
      <c r="V55" t="s">
        <v>36</v>
      </c>
      <c r="W55">
        <f t="shared" si="2"/>
        <v>1</v>
      </c>
      <c r="X55" t="s">
        <v>31</v>
      </c>
      <c r="Z55">
        <f t="shared" si="3"/>
        <v>0</v>
      </c>
      <c r="AB55">
        <f t="shared" si="7"/>
        <v>3</v>
      </c>
      <c r="AC55" t="s">
        <v>34</v>
      </c>
      <c r="AD55">
        <f t="shared" si="4"/>
        <v>1</v>
      </c>
      <c r="AE55" t="s">
        <v>29</v>
      </c>
      <c r="AF55">
        <f t="shared" si="5"/>
        <v>1</v>
      </c>
      <c r="AG55">
        <f t="shared" si="6"/>
        <v>1</v>
      </c>
    </row>
    <row r="56" spans="1:33" x14ac:dyDescent="0.25">
      <c r="A56" t="s">
        <v>26</v>
      </c>
      <c r="B56">
        <v>55</v>
      </c>
      <c r="D56" t="s">
        <v>27</v>
      </c>
      <c r="E56" t="s">
        <v>28</v>
      </c>
      <c r="O56" t="s">
        <v>71</v>
      </c>
      <c r="P56" t="s">
        <v>36</v>
      </c>
      <c r="Q56">
        <f t="shared" si="0"/>
        <v>1</v>
      </c>
      <c r="R56" t="s">
        <v>31</v>
      </c>
      <c r="S56" t="s">
        <v>36</v>
      </c>
      <c r="T56">
        <f t="shared" si="1"/>
        <v>1</v>
      </c>
      <c r="U56" t="s">
        <v>31</v>
      </c>
      <c r="V56" t="s">
        <v>36</v>
      </c>
      <c r="W56">
        <f t="shared" si="2"/>
        <v>1</v>
      </c>
      <c r="X56" t="s">
        <v>31</v>
      </c>
      <c r="Z56">
        <f t="shared" si="3"/>
        <v>0</v>
      </c>
      <c r="AB56">
        <f t="shared" si="7"/>
        <v>3</v>
      </c>
      <c r="AC56" t="s">
        <v>34</v>
      </c>
      <c r="AD56">
        <f t="shared" si="4"/>
        <v>1</v>
      </c>
      <c r="AE56" t="s">
        <v>29</v>
      </c>
      <c r="AF56">
        <f t="shared" si="5"/>
        <v>1</v>
      </c>
      <c r="AG56">
        <f t="shared" si="6"/>
        <v>1</v>
      </c>
    </row>
    <row r="57" spans="1:33" x14ac:dyDescent="0.25">
      <c r="A57" t="s">
        <v>26</v>
      </c>
      <c r="B57">
        <v>56</v>
      </c>
      <c r="D57" t="s">
        <v>27</v>
      </c>
      <c r="E57" t="s">
        <v>28</v>
      </c>
      <c r="O57" t="s">
        <v>71</v>
      </c>
      <c r="P57" t="s">
        <v>36</v>
      </c>
      <c r="Q57">
        <f t="shared" si="0"/>
        <v>1</v>
      </c>
      <c r="R57" t="s">
        <v>31</v>
      </c>
      <c r="S57" t="s">
        <v>36</v>
      </c>
      <c r="T57">
        <f t="shared" si="1"/>
        <v>1</v>
      </c>
      <c r="U57" t="s">
        <v>31</v>
      </c>
      <c r="V57" t="s">
        <v>36</v>
      </c>
      <c r="W57">
        <f t="shared" si="2"/>
        <v>1</v>
      </c>
      <c r="X57" t="s">
        <v>31</v>
      </c>
      <c r="Z57">
        <f t="shared" si="3"/>
        <v>0</v>
      </c>
      <c r="AB57">
        <f t="shared" si="7"/>
        <v>3</v>
      </c>
      <c r="AC57" t="s">
        <v>34</v>
      </c>
      <c r="AD57">
        <f t="shared" si="4"/>
        <v>1</v>
      </c>
      <c r="AE57" t="s">
        <v>29</v>
      </c>
      <c r="AF57">
        <f t="shared" si="5"/>
        <v>1</v>
      </c>
      <c r="AG57">
        <f t="shared" si="6"/>
        <v>1</v>
      </c>
    </row>
    <row r="58" spans="1:33" x14ac:dyDescent="0.25">
      <c r="A58" t="s">
        <v>26</v>
      </c>
      <c r="B58">
        <v>57</v>
      </c>
      <c r="D58" t="s">
        <v>27</v>
      </c>
      <c r="E58" t="s">
        <v>28</v>
      </c>
      <c r="O58" t="s">
        <v>71</v>
      </c>
      <c r="P58" t="s">
        <v>36</v>
      </c>
      <c r="Q58">
        <f t="shared" si="0"/>
        <v>1</v>
      </c>
      <c r="R58" t="s">
        <v>31</v>
      </c>
      <c r="S58" t="s">
        <v>36</v>
      </c>
      <c r="T58">
        <f t="shared" si="1"/>
        <v>1</v>
      </c>
      <c r="U58" t="s">
        <v>31</v>
      </c>
      <c r="V58" t="s">
        <v>36</v>
      </c>
      <c r="W58">
        <f t="shared" si="2"/>
        <v>1</v>
      </c>
      <c r="X58" t="s">
        <v>31</v>
      </c>
      <c r="Z58">
        <f t="shared" si="3"/>
        <v>0</v>
      </c>
      <c r="AB58">
        <f t="shared" si="7"/>
        <v>3</v>
      </c>
      <c r="AC58" t="s">
        <v>34</v>
      </c>
      <c r="AD58">
        <f t="shared" si="4"/>
        <v>1</v>
      </c>
      <c r="AE58" t="s">
        <v>29</v>
      </c>
      <c r="AF58">
        <f t="shared" si="5"/>
        <v>1</v>
      </c>
      <c r="AG58">
        <f t="shared" si="6"/>
        <v>1</v>
      </c>
    </row>
    <row r="59" spans="1:33" x14ac:dyDescent="0.25">
      <c r="A59" t="s">
        <v>26</v>
      </c>
      <c r="B59">
        <v>58</v>
      </c>
      <c r="D59" t="s">
        <v>27</v>
      </c>
      <c r="E59" t="s">
        <v>28</v>
      </c>
      <c r="O59" t="s">
        <v>71</v>
      </c>
      <c r="P59" t="s">
        <v>36</v>
      </c>
      <c r="Q59">
        <f t="shared" si="0"/>
        <v>1</v>
      </c>
      <c r="R59" t="s">
        <v>31</v>
      </c>
      <c r="S59" t="s">
        <v>36</v>
      </c>
      <c r="T59">
        <f t="shared" si="1"/>
        <v>1</v>
      </c>
      <c r="U59" t="s">
        <v>31</v>
      </c>
      <c r="V59" t="s">
        <v>36</v>
      </c>
      <c r="W59">
        <f t="shared" si="2"/>
        <v>1</v>
      </c>
      <c r="X59" t="s">
        <v>31</v>
      </c>
      <c r="Z59">
        <f t="shared" si="3"/>
        <v>0</v>
      </c>
      <c r="AB59">
        <f t="shared" si="7"/>
        <v>3</v>
      </c>
      <c r="AC59" t="s">
        <v>34</v>
      </c>
      <c r="AD59">
        <f t="shared" si="4"/>
        <v>1</v>
      </c>
      <c r="AE59" t="s">
        <v>29</v>
      </c>
      <c r="AF59">
        <f t="shared" si="5"/>
        <v>1</v>
      </c>
      <c r="AG59">
        <f t="shared" si="6"/>
        <v>1</v>
      </c>
    </row>
    <row r="60" spans="1:33" x14ac:dyDescent="0.25">
      <c r="A60" t="s">
        <v>26</v>
      </c>
      <c r="B60">
        <v>59</v>
      </c>
      <c r="D60" t="s">
        <v>27</v>
      </c>
      <c r="E60" t="s">
        <v>28</v>
      </c>
      <c r="O60" t="s">
        <v>71</v>
      </c>
      <c r="P60" t="s">
        <v>36</v>
      </c>
      <c r="Q60">
        <f t="shared" si="0"/>
        <v>1</v>
      </c>
      <c r="R60" t="s">
        <v>31</v>
      </c>
      <c r="S60" t="s">
        <v>36</v>
      </c>
      <c r="T60">
        <f t="shared" si="1"/>
        <v>1</v>
      </c>
      <c r="U60" t="s">
        <v>31</v>
      </c>
      <c r="V60" t="s">
        <v>36</v>
      </c>
      <c r="W60">
        <f t="shared" si="2"/>
        <v>1</v>
      </c>
      <c r="X60" t="s">
        <v>31</v>
      </c>
      <c r="Z60">
        <f t="shared" si="3"/>
        <v>0</v>
      </c>
      <c r="AB60">
        <f t="shared" si="7"/>
        <v>3</v>
      </c>
      <c r="AC60" t="s">
        <v>34</v>
      </c>
      <c r="AD60">
        <f t="shared" si="4"/>
        <v>1</v>
      </c>
      <c r="AE60" t="s">
        <v>29</v>
      </c>
      <c r="AF60">
        <f t="shared" si="5"/>
        <v>1</v>
      </c>
      <c r="AG60">
        <f t="shared" si="6"/>
        <v>1</v>
      </c>
    </row>
    <row r="61" spans="1:33" x14ac:dyDescent="0.25">
      <c r="A61" t="s">
        <v>26</v>
      </c>
      <c r="B61">
        <v>60</v>
      </c>
      <c r="D61" t="s">
        <v>27</v>
      </c>
      <c r="E61" t="s">
        <v>28</v>
      </c>
      <c r="O61" t="s">
        <v>71</v>
      </c>
      <c r="P61" t="s">
        <v>36</v>
      </c>
      <c r="Q61">
        <f t="shared" si="0"/>
        <v>1</v>
      </c>
      <c r="R61" t="s">
        <v>31</v>
      </c>
      <c r="S61" t="s">
        <v>36</v>
      </c>
      <c r="T61">
        <f t="shared" si="1"/>
        <v>1</v>
      </c>
      <c r="U61" t="s">
        <v>31</v>
      </c>
      <c r="V61" t="s">
        <v>36</v>
      </c>
      <c r="W61">
        <f t="shared" si="2"/>
        <v>1</v>
      </c>
      <c r="X61" t="s">
        <v>31</v>
      </c>
      <c r="Z61">
        <f t="shared" si="3"/>
        <v>0</v>
      </c>
      <c r="AB61">
        <f t="shared" si="7"/>
        <v>3</v>
      </c>
      <c r="AC61" t="s">
        <v>34</v>
      </c>
      <c r="AD61">
        <f t="shared" si="4"/>
        <v>1</v>
      </c>
      <c r="AE61" t="s">
        <v>29</v>
      </c>
      <c r="AF61">
        <f t="shared" si="5"/>
        <v>1</v>
      </c>
      <c r="AG61">
        <f t="shared" si="6"/>
        <v>1</v>
      </c>
    </row>
    <row r="62" spans="1:33" x14ac:dyDescent="0.25">
      <c r="A62" t="s">
        <v>72</v>
      </c>
      <c r="B62">
        <v>61</v>
      </c>
      <c r="D62" t="s">
        <v>27</v>
      </c>
      <c r="E62" t="s">
        <v>73</v>
      </c>
      <c r="F62">
        <v>1</v>
      </c>
      <c r="G62" t="s">
        <v>74</v>
      </c>
      <c r="H62" t="s">
        <v>64</v>
      </c>
      <c r="I62" t="s">
        <v>63</v>
      </c>
      <c r="J62" t="s">
        <v>29</v>
      </c>
      <c r="K62" t="s">
        <v>75</v>
      </c>
      <c r="L62" t="s">
        <v>76</v>
      </c>
      <c r="M62" t="s">
        <v>77</v>
      </c>
      <c r="Q62">
        <f t="shared" si="0"/>
        <v>0</v>
      </c>
      <c r="T62">
        <f t="shared" si="1"/>
        <v>0</v>
      </c>
      <c r="W62">
        <f t="shared" si="2"/>
        <v>0</v>
      </c>
      <c r="Z62">
        <f t="shared" si="3"/>
        <v>0</v>
      </c>
    </row>
    <row r="63" spans="1:33" x14ac:dyDescent="0.25">
      <c r="A63" t="s">
        <v>72</v>
      </c>
      <c r="B63">
        <v>62</v>
      </c>
      <c r="D63" t="s">
        <v>27</v>
      </c>
      <c r="E63" t="s">
        <v>73</v>
      </c>
      <c r="F63">
        <v>2</v>
      </c>
      <c r="G63" t="s">
        <v>78</v>
      </c>
      <c r="H63" t="s">
        <v>64</v>
      </c>
      <c r="I63" t="s">
        <v>63</v>
      </c>
      <c r="J63" t="s">
        <v>29</v>
      </c>
      <c r="K63" t="s">
        <v>79</v>
      </c>
      <c r="L63" t="s">
        <v>80</v>
      </c>
      <c r="M63" t="s">
        <v>81</v>
      </c>
      <c r="Q63">
        <f t="shared" si="0"/>
        <v>0</v>
      </c>
      <c r="T63">
        <f t="shared" si="1"/>
        <v>0</v>
      </c>
      <c r="W63">
        <f t="shared" si="2"/>
        <v>0</v>
      </c>
      <c r="Z63">
        <f t="shared" si="3"/>
        <v>0</v>
      </c>
    </row>
    <row r="64" spans="1:33" x14ac:dyDescent="0.25">
      <c r="A64" t="s">
        <v>72</v>
      </c>
      <c r="B64">
        <v>63</v>
      </c>
      <c r="D64" t="s">
        <v>27</v>
      </c>
      <c r="E64" t="s">
        <v>73</v>
      </c>
      <c r="F64">
        <v>3</v>
      </c>
      <c r="G64" t="s">
        <v>82</v>
      </c>
      <c r="H64" t="s">
        <v>64</v>
      </c>
      <c r="I64" t="s">
        <v>63</v>
      </c>
      <c r="J64" t="s">
        <v>29</v>
      </c>
      <c r="K64" t="s">
        <v>83</v>
      </c>
      <c r="L64" t="s">
        <v>84</v>
      </c>
      <c r="M64" t="s">
        <v>85</v>
      </c>
      <c r="Q64">
        <f t="shared" si="0"/>
        <v>0</v>
      </c>
      <c r="T64">
        <f t="shared" si="1"/>
        <v>0</v>
      </c>
      <c r="W64">
        <f t="shared" si="2"/>
        <v>0</v>
      </c>
      <c r="Z64">
        <f t="shared" si="3"/>
        <v>0</v>
      </c>
    </row>
    <row r="65" spans="1:26" s="1" customFormat="1" x14ac:dyDescent="0.25">
      <c r="A65" s="1" t="s">
        <v>72</v>
      </c>
      <c r="B65">
        <v>64</v>
      </c>
      <c r="D65" s="1" t="s">
        <v>27</v>
      </c>
      <c r="E65" s="1" t="s">
        <v>73</v>
      </c>
      <c r="F65" s="1">
        <v>4</v>
      </c>
      <c r="G65" s="1" t="s">
        <v>164</v>
      </c>
      <c r="H65" s="1" t="s">
        <v>64</v>
      </c>
      <c r="I65" s="1" t="s">
        <v>63</v>
      </c>
      <c r="J65" s="1" t="s">
        <v>29</v>
      </c>
      <c r="K65" s="1" t="s">
        <v>188</v>
      </c>
      <c r="L65" s="1" t="s">
        <v>189</v>
      </c>
      <c r="M65" s="1" t="s">
        <v>190</v>
      </c>
      <c r="Q65" s="1">
        <f t="shared" si="0"/>
        <v>0</v>
      </c>
      <c r="T65" s="1">
        <f t="shared" si="1"/>
        <v>0</v>
      </c>
      <c r="W65" s="1">
        <f t="shared" si="2"/>
        <v>0</v>
      </c>
      <c r="Z65" s="1">
        <f t="shared" si="3"/>
        <v>0</v>
      </c>
    </row>
    <row r="66" spans="1:26" x14ac:dyDescent="0.25">
      <c r="A66" t="s">
        <v>72</v>
      </c>
      <c r="B66">
        <v>65</v>
      </c>
      <c r="D66" t="s">
        <v>27</v>
      </c>
      <c r="E66" t="s">
        <v>73</v>
      </c>
      <c r="F66">
        <v>5</v>
      </c>
      <c r="G66" t="s">
        <v>86</v>
      </c>
      <c r="H66" t="s">
        <v>64</v>
      </c>
      <c r="I66" t="s">
        <v>63</v>
      </c>
      <c r="J66" t="s">
        <v>29</v>
      </c>
      <c r="K66" t="s">
        <v>87</v>
      </c>
      <c r="L66" t="s">
        <v>88</v>
      </c>
      <c r="M66" t="s">
        <v>89</v>
      </c>
      <c r="Q66">
        <f t="shared" si="0"/>
        <v>0</v>
      </c>
      <c r="T66">
        <f t="shared" si="1"/>
        <v>0</v>
      </c>
      <c r="W66">
        <f t="shared" si="2"/>
        <v>0</v>
      </c>
      <c r="Z66">
        <f t="shared" si="3"/>
        <v>0</v>
      </c>
    </row>
    <row r="67" spans="1:26" x14ac:dyDescent="0.25">
      <c r="A67" t="s">
        <v>72</v>
      </c>
      <c r="B67">
        <v>66</v>
      </c>
      <c r="D67" t="s">
        <v>27</v>
      </c>
      <c r="E67" t="s">
        <v>73</v>
      </c>
      <c r="F67">
        <v>6</v>
      </c>
      <c r="G67" t="s">
        <v>90</v>
      </c>
      <c r="H67" t="s">
        <v>64</v>
      </c>
      <c r="I67" t="s">
        <v>63</v>
      </c>
      <c r="J67" t="s">
        <v>29</v>
      </c>
      <c r="K67" t="s">
        <v>91</v>
      </c>
      <c r="L67" t="s">
        <v>92</v>
      </c>
      <c r="M67" t="s">
        <v>93</v>
      </c>
      <c r="Q67">
        <f t="shared" ref="Q67:Q109" si="11">IF(ISNUMBER(SEARCH("1", P67)), 1, IF(ISNUMBER(SEARCH("2", P67)), 2, IF(ISNUMBER(SEARCH("3", P67)), 3, IF(ISNUMBER(SEARCH("4", P67)), 4, 0))))</f>
        <v>0</v>
      </c>
      <c r="T67">
        <f t="shared" ref="T67:T109" si="12">IF(ISNUMBER(SEARCH("1", S67)), 1, IF(ISNUMBER(SEARCH("2", S67)), 2, IF(ISNUMBER(SEARCH("3", S67)), 3, IF(ISNUMBER(SEARCH("4", S67)), 4, 0))))</f>
        <v>0</v>
      </c>
      <c r="W67">
        <f t="shared" ref="W67:W109" si="13">IF(ISNUMBER(SEARCH("1", V67)), 1, IF(ISNUMBER(SEARCH("2", V67)), 2, IF(ISNUMBER(SEARCH("3", V67)), 3, IF(ISNUMBER(SEARCH("4", V67)), 4, 0))))</f>
        <v>0</v>
      </c>
      <c r="Z67">
        <f t="shared" ref="Z67:Z109" si="14">IF(ISNUMBER(SEARCH("1", Y67)), 1, IF(ISNUMBER(SEARCH("2", Y67)), 2, IF(ISNUMBER(SEARCH("3", Y67)), 3, IF(ISNUMBER(SEARCH("4", Y67)), 4, 0))))</f>
        <v>0</v>
      </c>
    </row>
    <row r="68" spans="1:26" x14ac:dyDescent="0.25">
      <c r="A68" t="s">
        <v>72</v>
      </c>
      <c r="B68">
        <v>67</v>
      </c>
      <c r="D68" t="s">
        <v>27</v>
      </c>
      <c r="E68" t="s">
        <v>73</v>
      </c>
      <c r="F68">
        <v>7</v>
      </c>
      <c r="G68" t="s">
        <v>94</v>
      </c>
      <c r="H68" t="s">
        <v>64</v>
      </c>
      <c r="I68" t="s">
        <v>63</v>
      </c>
      <c r="J68" t="s">
        <v>29</v>
      </c>
      <c r="K68" t="s">
        <v>95</v>
      </c>
      <c r="L68" t="s">
        <v>96</v>
      </c>
      <c r="M68" t="s">
        <v>97</v>
      </c>
      <c r="Q68">
        <f t="shared" si="11"/>
        <v>0</v>
      </c>
      <c r="T68">
        <f t="shared" si="12"/>
        <v>0</v>
      </c>
      <c r="W68">
        <f t="shared" si="13"/>
        <v>0</v>
      </c>
      <c r="Z68">
        <f t="shared" si="14"/>
        <v>0</v>
      </c>
    </row>
    <row r="69" spans="1:26" s="1" customFormat="1" x14ac:dyDescent="0.25">
      <c r="A69" s="1" t="s">
        <v>72</v>
      </c>
      <c r="B69">
        <v>68</v>
      </c>
      <c r="D69" s="1" t="s">
        <v>27</v>
      </c>
      <c r="E69" s="1" t="s">
        <v>73</v>
      </c>
      <c r="F69" s="1">
        <v>8</v>
      </c>
      <c r="G69" s="1" t="s">
        <v>165</v>
      </c>
      <c r="H69" s="1" t="s">
        <v>64</v>
      </c>
      <c r="I69" s="1" t="s">
        <v>63</v>
      </c>
      <c r="J69" s="1" t="s">
        <v>29</v>
      </c>
      <c r="K69" s="1" t="s">
        <v>166</v>
      </c>
      <c r="L69" s="1" t="s">
        <v>191</v>
      </c>
      <c r="M69" s="1" t="s">
        <v>167</v>
      </c>
      <c r="Q69" s="1">
        <f t="shared" si="11"/>
        <v>0</v>
      </c>
      <c r="T69" s="1">
        <f t="shared" si="12"/>
        <v>0</v>
      </c>
      <c r="W69" s="1">
        <f t="shared" si="13"/>
        <v>0</v>
      </c>
      <c r="Z69" s="1">
        <f t="shared" si="14"/>
        <v>0</v>
      </c>
    </row>
    <row r="70" spans="1:26" x14ac:dyDescent="0.25">
      <c r="A70" t="s">
        <v>72</v>
      </c>
      <c r="B70">
        <v>69</v>
      </c>
      <c r="D70" t="s">
        <v>27</v>
      </c>
      <c r="E70" t="s">
        <v>73</v>
      </c>
      <c r="F70">
        <v>9</v>
      </c>
      <c r="G70" t="s">
        <v>98</v>
      </c>
      <c r="H70" t="s">
        <v>64</v>
      </c>
      <c r="I70" t="s">
        <v>63</v>
      </c>
      <c r="J70" t="s">
        <v>29</v>
      </c>
      <c r="K70" t="s">
        <v>99</v>
      </c>
      <c r="L70" t="s">
        <v>100</v>
      </c>
      <c r="M70" t="s">
        <v>101</v>
      </c>
      <c r="Q70">
        <f t="shared" si="11"/>
        <v>0</v>
      </c>
      <c r="T70">
        <f t="shared" si="12"/>
        <v>0</v>
      </c>
      <c r="W70">
        <f t="shared" si="13"/>
        <v>0</v>
      </c>
      <c r="Z70">
        <f t="shared" si="14"/>
        <v>0</v>
      </c>
    </row>
    <row r="71" spans="1:26" x14ac:dyDescent="0.25">
      <c r="A71" t="s">
        <v>72</v>
      </c>
      <c r="B71">
        <v>70</v>
      </c>
      <c r="D71" t="s">
        <v>27</v>
      </c>
      <c r="E71" t="s">
        <v>73</v>
      </c>
      <c r="F71">
        <v>10</v>
      </c>
      <c r="G71" t="s">
        <v>102</v>
      </c>
      <c r="H71" t="s">
        <v>64</v>
      </c>
      <c r="I71" t="s">
        <v>63</v>
      </c>
      <c r="J71" t="s">
        <v>29</v>
      </c>
      <c r="K71" t="s">
        <v>103</v>
      </c>
      <c r="L71" t="s">
        <v>104</v>
      </c>
      <c r="M71" t="s">
        <v>105</v>
      </c>
      <c r="Q71">
        <f t="shared" si="11"/>
        <v>0</v>
      </c>
      <c r="T71">
        <f t="shared" si="12"/>
        <v>0</v>
      </c>
      <c r="W71">
        <f t="shared" si="13"/>
        <v>0</v>
      </c>
      <c r="Z71">
        <f t="shared" si="14"/>
        <v>0</v>
      </c>
    </row>
    <row r="72" spans="1:26" x14ac:dyDescent="0.25">
      <c r="A72" t="s">
        <v>72</v>
      </c>
      <c r="B72">
        <v>71</v>
      </c>
      <c r="D72" t="s">
        <v>27</v>
      </c>
      <c r="E72" t="s">
        <v>73</v>
      </c>
      <c r="F72">
        <v>11</v>
      </c>
      <c r="G72" t="s">
        <v>106</v>
      </c>
      <c r="H72" t="s">
        <v>64</v>
      </c>
      <c r="I72" t="s">
        <v>63</v>
      </c>
      <c r="J72" t="s">
        <v>29</v>
      </c>
      <c r="K72" t="s">
        <v>107</v>
      </c>
      <c r="L72" t="s">
        <v>108</v>
      </c>
      <c r="M72" t="s">
        <v>109</v>
      </c>
      <c r="Q72">
        <f t="shared" si="11"/>
        <v>0</v>
      </c>
      <c r="T72">
        <f t="shared" si="12"/>
        <v>0</v>
      </c>
      <c r="W72">
        <f t="shared" si="13"/>
        <v>0</v>
      </c>
      <c r="Z72">
        <f t="shared" si="14"/>
        <v>0</v>
      </c>
    </row>
    <row r="73" spans="1:26" s="1" customFormat="1" x14ac:dyDescent="0.25">
      <c r="A73" s="1" t="s">
        <v>72</v>
      </c>
      <c r="B73">
        <v>72</v>
      </c>
      <c r="D73" s="1" t="s">
        <v>27</v>
      </c>
      <c r="E73" s="1" t="s">
        <v>73</v>
      </c>
      <c r="F73" s="1">
        <v>12</v>
      </c>
      <c r="G73" s="1" t="s">
        <v>168</v>
      </c>
      <c r="H73" s="1" t="s">
        <v>64</v>
      </c>
      <c r="I73" s="1" t="s">
        <v>63</v>
      </c>
      <c r="J73" s="1" t="s">
        <v>29</v>
      </c>
      <c r="K73" s="1" t="s">
        <v>169</v>
      </c>
      <c r="L73" s="1" t="s">
        <v>170</v>
      </c>
      <c r="M73" s="1" t="s">
        <v>171</v>
      </c>
      <c r="Q73" s="1">
        <f t="shared" si="11"/>
        <v>0</v>
      </c>
      <c r="T73" s="1">
        <f t="shared" si="12"/>
        <v>0</v>
      </c>
      <c r="W73" s="1">
        <f t="shared" si="13"/>
        <v>0</v>
      </c>
      <c r="Z73" s="1">
        <f t="shared" si="14"/>
        <v>0</v>
      </c>
    </row>
    <row r="74" spans="1:26" x14ac:dyDescent="0.25">
      <c r="A74" t="s">
        <v>72</v>
      </c>
      <c r="B74">
        <v>73</v>
      </c>
      <c r="D74" t="s">
        <v>27</v>
      </c>
      <c r="E74" t="s">
        <v>73</v>
      </c>
      <c r="F74">
        <v>13</v>
      </c>
      <c r="G74" t="s">
        <v>110</v>
      </c>
      <c r="H74" t="s">
        <v>64</v>
      </c>
      <c r="I74" t="s">
        <v>63</v>
      </c>
      <c r="J74" t="s">
        <v>29</v>
      </c>
      <c r="K74" t="s">
        <v>111</v>
      </c>
      <c r="L74" t="s">
        <v>112</v>
      </c>
      <c r="M74" t="s">
        <v>113</v>
      </c>
      <c r="Q74">
        <f t="shared" si="11"/>
        <v>0</v>
      </c>
      <c r="T74">
        <f t="shared" si="12"/>
        <v>0</v>
      </c>
      <c r="W74">
        <f t="shared" si="13"/>
        <v>0</v>
      </c>
      <c r="Z74">
        <f t="shared" si="14"/>
        <v>0</v>
      </c>
    </row>
    <row r="75" spans="1:26" x14ac:dyDescent="0.25">
      <c r="A75" t="s">
        <v>72</v>
      </c>
      <c r="B75">
        <v>74</v>
      </c>
      <c r="D75" t="s">
        <v>27</v>
      </c>
      <c r="E75" t="s">
        <v>73</v>
      </c>
      <c r="F75">
        <v>14</v>
      </c>
      <c r="G75" t="s">
        <v>114</v>
      </c>
      <c r="H75" t="s">
        <v>64</v>
      </c>
      <c r="I75" t="s">
        <v>63</v>
      </c>
      <c r="J75" t="s">
        <v>29</v>
      </c>
      <c r="K75" t="s">
        <v>172</v>
      </c>
      <c r="L75" t="s">
        <v>178</v>
      </c>
      <c r="M75" t="s">
        <v>181</v>
      </c>
      <c r="Q75">
        <f t="shared" si="11"/>
        <v>0</v>
      </c>
      <c r="T75">
        <f t="shared" si="12"/>
        <v>0</v>
      </c>
      <c r="W75">
        <f t="shared" si="13"/>
        <v>0</v>
      </c>
      <c r="Z75">
        <f t="shared" si="14"/>
        <v>0</v>
      </c>
    </row>
    <row r="76" spans="1:26" x14ac:dyDescent="0.25">
      <c r="A76" t="s">
        <v>72</v>
      </c>
      <c r="B76">
        <v>75</v>
      </c>
      <c r="D76" t="s">
        <v>27</v>
      </c>
      <c r="E76" t="s">
        <v>73</v>
      </c>
      <c r="F76">
        <v>15</v>
      </c>
      <c r="G76" t="s">
        <v>115</v>
      </c>
      <c r="H76" t="s">
        <v>64</v>
      </c>
      <c r="I76" t="s">
        <v>63</v>
      </c>
      <c r="J76" t="s">
        <v>29</v>
      </c>
      <c r="K76" t="s">
        <v>173</v>
      </c>
      <c r="L76" t="s">
        <v>179</v>
      </c>
      <c r="M76" t="s">
        <v>182</v>
      </c>
      <c r="Q76">
        <f t="shared" si="11"/>
        <v>0</v>
      </c>
      <c r="T76">
        <f t="shared" si="12"/>
        <v>0</v>
      </c>
      <c r="W76">
        <f t="shared" si="13"/>
        <v>0</v>
      </c>
      <c r="Z76">
        <f t="shared" si="14"/>
        <v>0</v>
      </c>
    </row>
    <row r="77" spans="1:26" s="1" customFormat="1" x14ac:dyDescent="0.25">
      <c r="A77" s="1" t="s">
        <v>72</v>
      </c>
      <c r="B77">
        <v>76</v>
      </c>
      <c r="D77" s="1" t="s">
        <v>27</v>
      </c>
      <c r="E77" s="1" t="s">
        <v>73</v>
      </c>
      <c r="F77" s="1">
        <v>16</v>
      </c>
      <c r="G77" s="1" t="s">
        <v>187</v>
      </c>
      <c r="H77" s="1" t="s">
        <v>64</v>
      </c>
      <c r="I77" s="1" t="s">
        <v>63</v>
      </c>
      <c r="J77" s="1" t="s">
        <v>29</v>
      </c>
      <c r="K77" s="1" t="s">
        <v>174</v>
      </c>
      <c r="L77" s="1" t="s">
        <v>175</v>
      </c>
      <c r="M77" s="1" t="s">
        <v>176</v>
      </c>
      <c r="Q77" s="1">
        <f t="shared" si="11"/>
        <v>0</v>
      </c>
      <c r="T77" s="1">
        <f t="shared" si="12"/>
        <v>0</v>
      </c>
      <c r="W77" s="1">
        <f t="shared" si="13"/>
        <v>0</v>
      </c>
      <c r="Z77" s="1">
        <f t="shared" si="14"/>
        <v>0</v>
      </c>
    </row>
    <row r="78" spans="1:26" x14ac:dyDescent="0.25">
      <c r="A78" t="s">
        <v>72</v>
      </c>
      <c r="B78">
        <v>77</v>
      </c>
      <c r="D78" t="s">
        <v>27</v>
      </c>
      <c r="E78" t="s">
        <v>73</v>
      </c>
      <c r="F78">
        <v>17</v>
      </c>
      <c r="G78" t="s">
        <v>116</v>
      </c>
      <c r="H78" t="s">
        <v>64</v>
      </c>
      <c r="I78" t="s">
        <v>63</v>
      </c>
      <c r="J78" t="s">
        <v>29</v>
      </c>
      <c r="K78" t="s">
        <v>177</v>
      </c>
      <c r="L78" t="s">
        <v>180</v>
      </c>
      <c r="M78" t="s">
        <v>183</v>
      </c>
      <c r="Q78">
        <f t="shared" si="11"/>
        <v>0</v>
      </c>
      <c r="T78">
        <f t="shared" si="12"/>
        <v>0</v>
      </c>
      <c r="W78">
        <f t="shared" si="13"/>
        <v>0</v>
      </c>
      <c r="Z78">
        <f t="shared" si="14"/>
        <v>0</v>
      </c>
    </row>
    <row r="79" spans="1:26" x14ac:dyDescent="0.25">
      <c r="A79" t="s">
        <v>72</v>
      </c>
      <c r="B79">
        <v>78</v>
      </c>
      <c r="D79" t="s">
        <v>27</v>
      </c>
      <c r="E79" t="s">
        <v>73</v>
      </c>
      <c r="F79">
        <v>18</v>
      </c>
      <c r="G79" t="s">
        <v>117</v>
      </c>
      <c r="H79" t="s">
        <v>64</v>
      </c>
      <c r="I79" t="s">
        <v>63</v>
      </c>
      <c r="J79" t="s">
        <v>29</v>
      </c>
      <c r="K79" t="s">
        <v>186</v>
      </c>
      <c r="L79" t="s">
        <v>185</v>
      </c>
      <c r="M79" t="s">
        <v>184</v>
      </c>
      <c r="Q79">
        <f t="shared" si="11"/>
        <v>0</v>
      </c>
      <c r="T79">
        <f t="shared" si="12"/>
        <v>0</v>
      </c>
      <c r="W79">
        <f t="shared" si="13"/>
        <v>0</v>
      </c>
      <c r="Z79">
        <f t="shared" si="14"/>
        <v>0</v>
      </c>
    </row>
    <row r="80" spans="1:26" x14ac:dyDescent="0.25">
      <c r="A80" t="s">
        <v>72</v>
      </c>
      <c r="B80">
        <v>79</v>
      </c>
      <c r="D80" t="s">
        <v>27</v>
      </c>
      <c r="E80" t="s">
        <v>73</v>
      </c>
      <c r="F80">
        <v>19</v>
      </c>
      <c r="G80" t="s">
        <v>118</v>
      </c>
      <c r="H80" t="s">
        <v>64</v>
      </c>
      <c r="I80" t="s">
        <v>63</v>
      </c>
      <c r="J80" t="s">
        <v>29</v>
      </c>
      <c r="K80" t="s">
        <v>119</v>
      </c>
      <c r="L80" t="s">
        <v>120</v>
      </c>
      <c r="M80" t="s">
        <v>68</v>
      </c>
      <c r="Q80">
        <f t="shared" si="11"/>
        <v>0</v>
      </c>
      <c r="T80">
        <f t="shared" si="12"/>
        <v>0</v>
      </c>
      <c r="W80">
        <f t="shared" si="13"/>
        <v>0</v>
      </c>
      <c r="Z80">
        <f t="shared" si="14"/>
        <v>0</v>
      </c>
    </row>
    <row r="81" spans="1:27" x14ac:dyDescent="0.25">
      <c r="A81" t="s">
        <v>72</v>
      </c>
      <c r="B81">
        <v>80</v>
      </c>
      <c r="D81" t="s">
        <v>27</v>
      </c>
      <c r="E81" t="s">
        <v>73</v>
      </c>
      <c r="F81">
        <v>20</v>
      </c>
      <c r="G81" t="s">
        <v>121</v>
      </c>
      <c r="H81" t="s">
        <v>64</v>
      </c>
      <c r="I81" t="s">
        <v>63</v>
      </c>
      <c r="J81" t="s">
        <v>29</v>
      </c>
      <c r="K81" t="s">
        <v>122</v>
      </c>
      <c r="L81" t="s">
        <v>123</v>
      </c>
      <c r="M81" t="s">
        <v>124</v>
      </c>
      <c r="Q81">
        <f t="shared" si="11"/>
        <v>0</v>
      </c>
      <c r="T81">
        <f t="shared" si="12"/>
        <v>0</v>
      </c>
      <c r="W81">
        <f t="shared" si="13"/>
        <v>0</v>
      </c>
      <c r="Z81">
        <f t="shared" si="14"/>
        <v>0</v>
      </c>
    </row>
    <row r="82" spans="1:27" x14ac:dyDescent="0.25">
      <c r="A82" t="s">
        <v>72</v>
      </c>
      <c r="B82">
        <v>81</v>
      </c>
      <c r="D82" t="s">
        <v>27</v>
      </c>
      <c r="E82" t="s">
        <v>73</v>
      </c>
      <c r="F82">
        <v>21</v>
      </c>
      <c r="G82" t="s">
        <v>125</v>
      </c>
      <c r="H82" t="s">
        <v>64</v>
      </c>
      <c r="I82" t="s">
        <v>63</v>
      </c>
      <c r="J82" t="s">
        <v>29</v>
      </c>
      <c r="K82" t="s">
        <v>126</v>
      </c>
      <c r="L82" t="s">
        <v>127</v>
      </c>
      <c r="M82" t="s">
        <v>128</v>
      </c>
      <c r="Q82">
        <f t="shared" si="11"/>
        <v>0</v>
      </c>
      <c r="T82">
        <f t="shared" si="12"/>
        <v>0</v>
      </c>
      <c r="W82">
        <f t="shared" si="13"/>
        <v>0</v>
      </c>
      <c r="Z82">
        <f t="shared" si="14"/>
        <v>0</v>
      </c>
    </row>
    <row r="83" spans="1:27" x14ac:dyDescent="0.25">
      <c r="A83" t="s">
        <v>129</v>
      </c>
      <c r="B83">
        <v>82</v>
      </c>
      <c r="C83" t="s">
        <v>130</v>
      </c>
      <c r="D83" t="s">
        <v>27</v>
      </c>
      <c r="E83" t="s">
        <v>131</v>
      </c>
      <c r="N83">
        <v>1</v>
      </c>
      <c r="P83" t="s">
        <v>34</v>
      </c>
      <c r="Q83">
        <f t="shared" si="11"/>
        <v>0</v>
      </c>
      <c r="R83" t="s">
        <v>31</v>
      </c>
      <c r="T83">
        <f t="shared" si="12"/>
        <v>0</v>
      </c>
      <c r="W83">
        <f t="shared" si="13"/>
        <v>0</v>
      </c>
      <c r="Z83">
        <f t="shared" si="14"/>
        <v>0</v>
      </c>
    </row>
    <row r="84" spans="1:27" x14ac:dyDescent="0.25">
      <c r="A84" t="s">
        <v>129</v>
      </c>
      <c r="B84">
        <v>83</v>
      </c>
      <c r="C84" t="s">
        <v>132</v>
      </c>
      <c r="D84" t="s">
        <v>27</v>
      </c>
      <c r="E84" t="s">
        <v>131</v>
      </c>
      <c r="N84">
        <v>2</v>
      </c>
      <c r="P84" t="s">
        <v>34</v>
      </c>
      <c r="Q84">
        <f t="shared" si="11"/>
        <v>0</v>
      </c>
      <c r="R84" t="s">
        <v>31</v>
      </c>
      <c r="S84" t="s">
        <v>34</v>
      </c>
      <c r="T84">
        <f t="shared" si="12"/>
        <v>0</v>
      </c>
      <c r="U84" t="s">
        <v>31</v>
      </c>
      <c r="W84">
        <f t="shared" si="13"/>
        <v>0</v>
      </c>
      <c r="Z84">
        <f t="shared" si="14"/>
        <v>0</v>
      </c>
    </row>
    <row r="85" spans="1:27" x14ac:dyDescent="0.25">
      <c r="A85" t="s">
        <v>129</v>
      </c>
      <c r="B85">
        <v>84</v>
      </c>
      <c r="C85" t="s">
        <v>133</v>
      </c>
      <c r="D85" t="s">
        <v>27</v>
      </c>
      <c r="E85" t="s">
        <v>131</v>
      </c>
      <c r="N85">
        <v>2</v>
      </c>
      <c r="P85" t="s">
        <v>37</v>
      </c>
      <c r="Q85">
        <f t="shared" si="11"/>
        <v>0</v>
      </c>
      <c r="R85" t="s">
        <v>31</v>
      </c>
      <c r="T85">
        <f t="shared" si="12"/>
        <v>0</v>
      </c>
      <c r="W85">
        <f t="shared" si="13"/>
        <v>0</v>
      </c>
      <c r="Z85">
        <f t="shared" si="14"/>
        <v>0</v>
      </c>
    </row>
    <row r="86" spans="1:27" x14ac:dyDescent="0.25">
      <c r="A86" t="s">
        <v>129</v>
      </c>
      <c r="B86">
        <v>85</v>
      </c>
      <c r="C86" t="s">
        <v>134</v>
      </c>
      <c r="D86" t="s">
        <v>27</v>
      </c>
      <c r="E86" t="s">
        <v>131</v>
      </c>
      <c r="N86">
        <v>3</v>
      </c>
      <c r="P86" t="s">
        <v>34</v>
      </c>
      <c r="Q86">
        <f t="shared" si="11"/>
        <v>0</v>
      </c>
      <c r="R86" t="s">
        <v>31</v>
      </c>
      <c r="S86" t="s">
        <v>34</v>
      </c>
      <c r="T86">
        <f t="shared" si="12"/>
        <v>0</v>
      </c>
      <c r="U86" t="s">
        <v>31</v>
      </c>
      <c r="V86" t="s">
        <v>34</v>
      </c>
      <c r="W86">
        <f t="shared" si="13"/>
        <v>0</v>
      </c>
      <c r="X86" t="s">
        <v>31</v>
      </c>
      <c r="Z86">
        <f t="shared" si="14"/>
        <v>0</v>
      </c>
    </row>
    <row r="87" spans="1:27" x14ac:dyDescent="0.25">
      <c r="A87" t="s">
        <v>129</v>
      </c>
      <c r="B87">
        <v>86</v>
      </c>
      <c r="C87" t="s">
        <v>135</v>
      </c>
      <c r="D87" t="s">
        <v>27</v>
      </c>
      <c r="E87" t="s">
        <v>131</v>
      </c>
      <c r="N87">
        <v>3</v>
      </c>
      <c r="P87" t="s">
        <v>37</v>
      </c>
      <c r="Q87">
        <f t="shared" si="11"/>
        <v>0</v>
      </c>
      <c r="R87" t="s">
        <v>31</v>
      </c>
      <c r="S87" t="s">
        <v>34</v>
      </c>
      <c r="T87">
        <f t="shared" si="12"/>
        <v>0</v>
      </c>
      <c r="U87" t="s">
        <v>31</v>
      </c>
      <c r="W87">
        <f t="shared" si="13"/>
        <v>0</v>
      </c>
      <c r="Z87">
        <f t="shared" si="14"/>
        <v>0</v>
      </c>
    </row>
    <row r="88" spans="1:27" x14ac:dyDescent="0.25">
      <c r="A88" t="s">
        <v>129</v>
      </c>
      <c r="B88">
        <v>87</v>
      </c>
      <c r="C88" t="s">
        <v>136</v>
      </c>
      <c r="D88" t="s">
        <v>27</v>
      </c>
      <c r="E88" t="s">
        <v>131</v>
      </c>
      <c r="N88">
        <v>4</v>
      </c>
      <c r="P88" t="s">
        <v>34</v>
      </c>
      <c r="Q88">
        <f t="shared" si="11"/>
        <v>0</v>
      </c>
      <c r="R88" t="s">
        <v>31</v>
      </c>
      <c r="S88" t="s">
        <v>34</v>
      </c>
      <c r="T88">
        <f t="shared" si="12"/>
        <v>0</v>
      </c>
      <c r="U88" t="s">
        <v>31</v>
      </c>
      <c r="V88" t="s">
        <v>34</v>
      </c>
      <c r="W88">
        <f t="shared" si="13"/>
        <v>0</v>
      </c>
      <c r="X88" t="s">
        <v>31</v>
      </c>
      <c r="Y88" t="s">
        <v>34</v>
      </c>
      <c r="Z88">
        <f t="shared" si="14"/>
        <v>0</v>
      </c>
      <c r="AA88" t="s">
        <v>31</v>
      </c>
    </row>
    <row r="89" spans="1:27" x14ac:dyDescent="0.25">
      <c r="A89" t="s">
        <v>129</v>
      </c>
      <c r="B89">
        <v>88</v>
      </c>
      <c r="C89" t="s">
        <v>137</v>
      </c>
      <c r="D89" t="s">
        <v>27</v>
      </c>
      <c r="E89" t="s">
        <v>131</v>
      </c>
      <c r="N89">
        <v>4</v>
      </c>
      <c r="P89" t="s">
        <v>37</v>
      </c>
      <c r="Q89">
        <f t="shared" si="11"/>
        <v>0</v>
      </c>
      <c r="R89" t="s">
        <v>31</v>
      </c>
      <c r="S89" t="s">
        <v>34</v>
      </c>
      <c r="T89">
        <f t="shared" si="12"/>
        <v>0</v>
      </c>
      <c r="U89" t="s">
        <v>31</v>
      </c>
      <c r="V89" t="s">
        <v>34</v>
      </c>
      <c r="W89">
        <f t="shared" si="13"/>
        <v>0</v>
      </c>
      <c r="X89" t="s">
        <v>31</v>
      </c>
      <c r="Z89">
        <f t="shared" si="14"/>
        <v>0</v>
      </c>
    </row>
    <row r="90" spans="1:27" x14ac:dyDescent="0.25">
      <c r="A90" t="s">
        <v>129</v>
      </c>
      <c r="B90">
        <v>89</v>
      </c>
      <c r="C90" t="s">
        <v>138</v>
      </c>
      <c r="D90" t="s">
        <v>27</v>
      </c>
      <c r="E90" t="s">
        <v>131</v>
      </c>
      <c r="N90">
        <v>4</v>
      </c>
      <c r="P90" t="s">
        <v>37</v>
      </c>
      <c r="Q90">
        <f t="shared" si="11"/>
        <v>0</v>
      </c>
      <c r="R90" t="s">
        <v>31</v>
      </c>
      <c r="S90" t="s">
        <v>37</v>
      </c>
      <c r="T90">
        <f t="shared" si="12"/>
        <v>0</v>
      </c>
      <c r="U90" t="s">
        <v>31</v>
      </c>
      <c r="W90">
        <f t="shared" si="13"/>
        <v>0</v>
      </c>
      <c r="Z90">
        <f t="shared" si="14"/>
        <v>0</v>
      </c>
    </row>
    <row r="91" spans="1:27" x14ac:dyDescent="0.25">
      <c r="A91" t="s">
        <v>129</v>
      </c>
      <c r="B91">
        <v>90</v>
      </c>
      <c r="C91" t="s">
        <v>139</v>
      </c>
      <c r="D91" t="s">
        <v>27</v>
      </c>
      <c r="E91" t="s">
        <v>131</v>
      </c>
      <c r="N91">
        <v>4</v>
      </c>
      <c r="P91" t="s">
        <v>53</v>
      </c>
      <c r="Q91">
        <f t="shared" si="11"/>
        <v>0</v>
      </c>
      <c r="R91" t="s">
        <v>31</v>
      </c>
      <c r="T91">
        <f t="shared" si="12"/>
        <v>0</v>
      </c>
      <c r="W91">
        <f t="shared" si="13"/>
        <v>0</v>
      </c>
      <c r="Z91">
        <f t="shared" si="14"/>
        <v>0</v>
      </c>
    </row>
    <row r="92" spans="1:27" x14ac:dyDescent="0.25">
      <c r="A92" t="s">
        <v>129</v>
      </c>
      <c r="B92">
        <v>91</v>
      </c>
      <c r="C92" t="s">
        <v>140</v>
      </c>
      <c r="D92" t="s">
        <v>27</v>
      </c>
      <c r="E92" t="s">
        <v>131</v>
      </c>
      <c r="N92">
        <v>5</v>
      </c>
      <c r="P92" t="s">
        <v>37</v>
      </c>
      <c r="Q92">
        <f t="shared" si="11"/>
        <v>0</v>
      </c>
      <c r="R92" t="s">
        <v>31</v>
      </c>
      <c r="S92" t="s">
        <v>34</v>
      </c>
      <c r="T92">
        <f t="shared" si="12"/>
        <v>0</v>
      </c>
      <c r="U92" t="s">
        <v>31</v>
      </c>
      <c r="V92" t="s">
        <v>34</v>
      </c>
      <c r="W92">
        <f t="shared" si="13"/>
        <v>0</v>
      </c>
      <c r="X92" t="s">
        <v>31</v>
      </c>
      <c r="Y92" t="s">
        <v>34</v>
      </c>
      <c r="Z92">
        <f t="shared" si="14"/>
        <v>0</v>
      </c>
      <c r="AA92" t="s">
        <v>31</v>
      </c>
    </row>
    <row r="93" spans="1:27" x14ac:dyDescent="0.25">
      <c r="A93" t="s">
        <v>129</v>
      </c>
      <c r="B93">
        <v>92</v>
      </c>
      <c r="C93" t="s">
        <v>141</v>
      </c>
      <c r="D93" t="s">
        <v>27</v>
      </c>
      <c r="E93" t="s">
        <v>131</v>
      </c>
      <c r="N93">
        <v>5</v>
      </c>
      <c r="P93" t="s">
        <v>37</v>
      </c>
      <c r="Q93">
        <f t="shared" si="11"/>
        <v>0</v>
      </c>
      <c r="R93" t="s">
        <v>31</v>
      </c>
      <c r="S93" t="s">
        <v>37</v>
      </c>
      <c r="T93">
        <f t="shared" si="12"/>
        <v>0</v>
      </c>
      <c r="U93" t="s">
        <v>31</v>
      </c>
      <c r="V93" t="s">
        <v>34</v>
      </c>
      <c r="W93">
        <f t="shared" si="13"/>
        <v>0</v>
      </c>
      <c r="X93" t="s">
        <v>31</v>
      </c>
      <c r="Z93">
        <f t="shared" si="14"/>
        <v>0</v>
      </c>
    </row>
    <row r="94" spans="1:27" x14ac:dyDescent="0.25">
      <c r="A94" t="s">
        <v>129</v>
      </c>
      <c r="B94">
        <v>93</v>
      </c>
      <c r="C94" t="s">
        <v>142</v>
      </c>
      <c r="D94" t="s">
        <v>27</v>
      </c>
      <c r="E94" t="s">
        <v>131</v>
      </c>
      <c r="N94">
        <v>5</v>
      </c>
      <c r="P94" t="s">
        <v>53</v>
      </c>
      <c r="Q94">
        <f t="shared" si="11"/>
        <v>0</v>
      </c>
      <c r="R94" t="s">
        <v>31</v>
      </c>
      <c r="S94" t="s">
        <v>34</v>
      </c>
      <c r="T94">
        <f t="shared" si="12"/>
        <v>0</v>
      </c>
      <c r="U94" t="s">
        <v>31</v>
      </c>
      <c r="W94">
        <f t="shared" si="13"/>
        <v>0</v>
      </c>
      <c r="Z94">
        <f t="shared" si="14"/>
        <v>0</v>
      </c>
    </row>
    <row r="95" spans="1:27" x14ac:dyDescent="0.25">
      <c r="A95" t="s">
        <v>129</v>
      </c>
      <c r="B95">
        <v>94</v>
      </c>
      <c r="C95" t="s">
        <v>143</v>
      </c>
      <c r="D95" t="s">
        <v>27</v>
      </c>
      <c r="E95" t="s">
        <v>131</v>
      </c>
      <c r="N95">
        <v>6</v>
      </c>
      <c r="P95" t="s">
        <v>37</v>
      </c>
      <c r="Q95">
        <f t="shared" si="11"/>
        <v>0</v>
      </c>
      <c r="R95" t="s">
        <v>31</v>
      </c>
      <c r="S95" t="s">
        <v>37</v>
      </c>
      <c r="T95">
        <f t="shared" si="12"/>
        <v>0</v>
      </c>
      <c r="U95" t="s">
        <v>31</v>
      </c>
      <c r="V95" t="s">
        <v>34</v>
      </c>
      <c r="W95">
        <f t="shared" si="13"/>
        <v>0</v>
      </c>
      <c r="X95" t="s">
        <v>31</v>
      </c>
      <c r="Y95" t="s">
        <v>34</v>
      </c>
      <c r="Z95">
        <f t="shared" si="14"/>
        <v>0</v>
      </c>
      <c r="AA95" t="s">
        <v>31</v>
      </c>
    </row>
    <row r="96" spans="1:27" x14ac:dyDescent="0.25">
      <c r="A96" t="s">
        <v>129</v>
      </c>
      <c r="B96">
        <v>95</v>
      </c>
      <c r="C96" t="s">
        <v>144</v>
      </c>
      <c r="D96" t="s">
        <v>27</v>
      </c>
      <c r="E96" t="s">
        <v>131</v>
      </c>
      <c r="N96">
        <v>6</v>
      </c>
      <c r="P96" t="s">
        <v>37</v>
      </c>
      <c r="Q96">
        <f t="shared" si="11"/>
        <v>0</v>
      </c>
      <c r="R96" t="s">
        <v>31</v>
      </c>
      <c r="S96" t="s">
        <v>37</v>
      </c>
      <c r="T96">
        <f t="shared" si="12"/>
        <v>0</v>
      </c>
      <c r="U96" t="s">
        <v>31</v>
      </c>
      <c r="V96" t="s">
        <v>37</v>
      </c>
      <c r="W96">
        <f t="shared" si="13"/>
        <v>0</v>
      </c>
      <c r="X96" t="s">
        <v>31</v>
      </c>
      <c r="Z96">
        <f t="shared" si="14"/>
        <v>0</v>
      </c>
    </row>
    <row r="97" spans="1:27" x14ac:dyDescent="0.25">
      <c r="A97" t="s">
        <v>129</v>
      </c>
      <c r="B97">
        <v>96</v>
      </c>
      <c r="C97" t="s">
        <v>145</v>
      </c>
      <c r="D97" t="s">
        <v>27</v>
      </c>
      <c r="E97" t="s">
        <v>131</v>
      </c>
      <c r="N97">
        <v>6</v>
      </c>
      <c r="P97" t="s">
        <v>37</v>
      </c>
      <c r="Q97">
        <f t="shared" si="11"/>
        <v>0</v>
      </c>
      <c r="R97" t="s">
        <v>31</v>
      </c>
      <c r="S97" t="s">
        <v>53</v>
      </c>
      <c r="T97">
        <f t="shared" si="12"/>
        <v>0</v>
      </c>
      <c r="U97" t="s">
        <v>31</v>
      </c>
      <c r="W97">
        <f t="shared" si="13"/>
        <v>0</v>
      </c>
      <c r="Z97">
        <f t="shared" si="14"/>
        <v>0</v>
      </c>
    </row>
    <row r="98" spans="1:27" x14ac:dyDescent="0.25">
      <c r="A98" t="s">
        <v>129</v>
      </c>
      <c r="B98">
        <v>97</v>
      </c>
      <c r="C98" t="s">
        <v>146</v>
      </c>
      <c r="D98" t="s">
        <v>27</v>
      </c>
      <c r="E98" t="s">
        <v>131</v>
      </c>
      <c r="N98">
        <v>7</v>
      </c>
      <c r="P98" t="s">
        <v>37</v>
      </c>
      <c r="Q98">
        <f t="shared" si="11"/>
        <v>0</v>
      </c>
      <c r="R98" t="s">
        <v>31</v>
      </c>
      <c r="S98" t="s">
        <v>37</v>
      </c>
      <c r="T98">
        <f t="shared" si="12"/>
        <v>0</v>
      </c>
      <c r="U98" t="s">
        <v>31</v>
      </c>
      <c r="V98" t="s">
        <v>37</v>
      </c>
      <c r="W98">
        <f t="shared" si="13"/>
        <v>0</v>
      </c>
      <c r="X98" t="s">
        <v>31</v>
      </c>
      <c r="Y98" t="s">
        <v>34</v>
      </c>
      <c r="Z98">
        <f t="shared" si="14"/>
        <v>0</v>
      </c>
      <c r="AA98" t="s">
        <v>31</v>
      </c>
    </row>
    <row r="99" spans="1:27" x14ac:dyDescent="0.25">
      <c r="A99" t="s">
        <v>129</v>
      </c>
      <c r="B99">
        <v>98</v>
      </c>
      <c r="C99" t="s">
        <v>147</v>
      </c>
      <c r="D99" t="s">
        <v>27</v>
      </c>
      <c r="E99" t="s">
        <v>131</v>
      </c>
      <c r="N99">
        <v>7</v>
      </c>
      <c r="P99" t="s">
        <v>53</v>
      </c>
      <c r="Q99">
        <f t="shared" si="11"/>
        <v>0</v>
      </c>
      <c r="R99" t="s">
        <v>31</v>
      </c>
      <c r="S99" t="s">
        <v>37</v>
      </c>
      <c r="T99">
        <f t="shared" si="12"/>
        <v>0</v>
      </c>
      <c r="U99" t="s">
        <v>31</v>
      </c>
      <c r="V99" t="s">
        <v>34</v>
      </c>
      <c r="W99">
        <f t="shared" si="13"/>
        <v>0</v>
      </c>
      <c r="X99" t="s">
        <v>31</v>
      </c>
      <c r="Z99">
        <f t="shared" si="14"/>
        <v>0</v>
      </c>
    </row>
    <row r="100" spans="1:27" x14ac:dyDescent="0.25">
      <c r="A100" t="s">
        <v>129</v>
      </c>
      <c r="B100">
        <v>99</v>
      </c>
      <c r="C100" t="s">
        <v>148</v>
      </c>
      <c r="D100" t="s">
        <v>27</v>
      </c>
      <c r="E100" t="s">
        <v>131</v>
      </c>
      <c r="N100">
        <v>8</v>
      </c>
      <c r="P100" t="s">
        <v>37</v>
      </c>
      <c r="Q100">
        <f t="shared" si="11"/>
        <v>0</v>
      </c>
      <c r="R100" t="s">
        <v>31</v>
      </c>
      <c r="S100" t="s">
        <v>37</v>
      </c>
      <c r="T100">
        <f t="shared" si="12"/>
        <v>0</v>
      </c>
      <c r="U100" t="s">
        <v>31</v>
      </c>
      <c r="V100" t="s">
        <v>53</v>
      </c>
      <c r="W100">
        <f t="shared" si="13"/>
        <v>0</v>
      </c>
      <c r="X100" t="s">
        <v>31</v>
      </c>
      <c r="Z100">
        <f t="shared" si="14"/>
        <v>0</v>
      </c>
    </row>
    <row r="101" spans="1:27" x14ac:dyDescent="0.25">
      <c r="A101" t="s">
        <v>129</v>
      </c>
      <c r="B101">
        <v>100</v>
      </c>
      <c r="C101" t="s">
        <v>149</v>
      </c>
      <c r="D101" t="s">
        <v>27</v>
      </c>
      <c r="E101" t="s">
        <v>131</v>
      </c>
      <c r="N101">
        <v>8</v>
      </c>
      <c r="P101" t="s">
        <v>53</v>
      </c>
      <c r="Q101">
        <f t="shared" si="11"/>
        <v>0</v>
      </c>
      <c r="R101" t="s">
        <v>31</v>
      </c>
      <c r="S101" t="s">
        <v>37</v>
      </c>
      <c r="T101">
        <f t="shared" si="12"/>
        <v>0</v>
      </c>
      <c r="U101" t="s">
        <v>31</v>
      </c>
      <c r="V101" t="s">
        <v>34</v>
      </c>
      <c r="W101">
        <f t="shared" si="13"/>
        <v>0</v>
      </c>
      <c r="X101" t="s">
        <v>31</v>
      </c>
      <c r="Y101" t="s">
        <v>34</v>
      </c>
      <c r="Z101">
        <f t="shared" si="14"/>
        <v>0</v>
      </c>
      <c r="AA101" t="s">
        <v>31</v>
      </c>
    </row>
    <row r="102" spans="1:27" x14ac:dyDescent="0.25">
      <c r="A102" t="s">
        <v>129</v>
      </c>
      <c r="B102">
        <v>101</v>
      </c>
      <c r="C102" t="s">
        <v>150</v>
      </c>
      <c r="D102" t="s">
        <v>27</v>
      </c>
      <c r="E102" t="s">
        <v>131</v>
      </c>
      <c r="N102">
        <v>8</v>
      </c>
      <c r="P102" t="s">
        <v>53</v>
      </c>
      <c r="Q102">
        <f t="shared" si="11"/>
        <v>0</v>
      </c>
      <c r="R102" t="s">
        <v>31</v>
      </c>
      <c r="S102" t="s">
        <v>53</v>
      </c>
      <c r="T102">
        <f t="shared" si="12"/>
        <v>0</v>
      </c>
      <c r="U102" t="s">
        <v>31</v>
      </c>
      <c r="W102">
        <f t="shared" si="13"/>
        <v>0</v>
      </c>
      <c r="Z102">
        <f t="shared" si="14"/>
        <v>0</v>
      </c>
    </row>
    <row r="103" spans="1:27" x14ac:dyDescent="0.25">
      <c r="A103" t="s">
        <v>129</v>
      </c>
      <c r="B103">
        <v>102</v>
      </c>
      <c r="C103" t="s">
        <v>151</v>
      </c>
      <c r="D103" t="s">
        <v>27</v>
      </c>
      <c r="E103" t="s">
        <v>131</v>
      </c>
      <c r="N103">
        <v>9</v>
      </c>
      <c r="P103" t="s">
        <v>53</v>
      </c>
      <c r="Q103">
        <f t="shared" si="11"/>
        <v>0</v>
      </c>
      <c r="R103" t="s">
        <v>31</v>
      </c>
      <c r="S103" t="s">
        <v>53</v>
      </c>
      <c r="T103">
        <f t="shared" si="12"/>
        <v>0</v>
      </c>
      <c r="U103" t="s">
        <v>31</v>
      </c>
      <c r="V103" t="s">
        <v>34</v>
      </c>
      <c r="W103">
        <f t="shared" si="13"/>
        <v>0</v>
      </c>
      <c r="X103" t="s">
        <v>31</v>
      </c>
      <c r="Z103">
        <f t="shared" si="14"/>
        <v>0</v>
      </c>
    </row>
    <row r="104" spans="1:27" x14ac:dyDescent="0.25">
      <c r="A104" t="s">
        <v>129</v>
      </c>
      <c r="B104">
        <v>103</v>
      </c>
      <c r="C104" t="s">
        <v>152</v>
      </c>
      <c r="D104" t="s">
        <v>27</v>
      </c>
      <c r="E104" t="s">
        <v>131</v>
      </c>
      <c r="N104">
        <v>10</v>
      </c>
      <c r="P104" t="s">
        <v>53</v>
      </c>
      <c r="Q104">
        <f t="shared" si="11"/>
        <v>0</v>
      </c>
      <c r="R104" t="s">
        <v>31</v>
      </c>
      <c r="S104" t="s">
        <v>53</v>
      </c>
      <c r="T104">
        <f t="shared" si="12"/>
        <v>0</v>
      </c>
      <c r="U104" t="s">
        <v>31</v>
      </c>
      <c r="V104" t="s">
        <v>37</v>
      </c>
      <c r="W104">
        <f t="shared" si="13"/>
        <v>0</v>
      </c>
      <c r="X104" t="s">
        <v>31</v>
      </c>
      <c r="Z104">
        <f t="shared" si="14"/>
        <v>0</v>
      </c>
    </row>
    <row r="105" spans="1:27" x14ac:dyDescent="0.25">
      <c r="A105" t="s">
        <v>129</v>
      </c>
      <c r="B105">
        <v>104</v>
      </c>
      <c r="C105" t="s">
        <v>153</v>
      </c>
      <c r="D105" t="s">
        <v>27</v>
      </c>
      <c r="E105" t="s">
        <v>131</v>
      </c>
      <c r="N105">
        <v>10</v>
      </c>
      <c r="P105" t="s">
        <v>53</v>
      </c>
      <c r="Q105">
        <f t="shared" si="11"/>
        <v>0</v>
      </c>
      <c r="R105" t="s">
        <v>31</v>
      </c>
      <c r="S105" t="s">
        <v>37</v>
      </c>
      <c r="T105">
        <f t="shared" si="12"/>
        <v>0</v>
      </c>
      <c r="U105" t="s">
        <v>31</v>
      </c>
      <c r="V105" t="s">
        <v>37</v>
      </c>
      <c r="W105">
        <f t="shared" si="13"/>
        <v>0</v>
      </c>
      <c r="X105" t="s">
        <v>31</v>
      </c>
      <c r="Y105" t="s">
        <v>37</v>
      </c>
      <c r="Z105">
        <f t="shared" si="14"/>
        <v>0</v>
      </c>
      <c r="AA105" t="s">
        <v>31</v>
      </c>
    </row>
    <row r="106" spans="1:27" x14ac:dyDescent="0.25">
      <c r="A106" t="s">
        <v>129</v>
      </c>
      <c r="B106">
        <v>105</v>
      </c>
      <c r="C106" t="s">
        <v>154</v>
      </c>
      <c r="D106" t="s">
        <v>27</v>
      </c>
      <c r="E106" t="s">
        <v>131</v>
      </c>
      <c r="N106">
        <v>12</v>
      </c>
      <c r="P106" t="s">
        <v>53</v>
      </c>
      <c r="Q106">
        <f t="shared" si="11"/>
        <v>0</v>
      </c>
      <c r="R106" t="s">
        <v>31</v>
      </c>
      <c r="S106" t="s">
        <v>53</v>
      </c>
      <c r="T106">
        <f t="shared" si="12"/>
        <v>0</v>
      </c>
      <c r="U106" t="s">
        <v>31</v>
      </c>
      <c r="V106" t="s">
        <v>37</v>
      </c>
      <c r="W106">
        <f t="shared" si="13"/>
        <v>0</v>
      </c>
      <c r="X106" t="s">
        <v>31</v>
      </c>
      <c r="Y106" t="s">
        <v>37</v>
      </c>
      <c r="Z106">
        <f t="shared" si="14"/>
        <v>0</v>
      </c>
      <c r="AA106" t="s">
        <v>31</v>
      </c>
    </row>
    <row r="107" spans="1:27" x14ac:dyDescent="0.25">
      <c r="A107" t="s">
        <v>129</v>
      </c>
      <c r="B107">
        <v>106</v>
      </c>
      <c r="C107" t="s">
        <v>155</v>
      </c>
      <c r="D107" t="s">
        <v>27</v>
      </c>
      <c r="E107" t="s">
        <v>131</v>
      </c>
      <c r="N107">
        <v>12</v>
      </c>
      <c r="P107" t="s">
        <v>53</v>
      </c>
      <c r="Q107">
        <f t="shared" si="11"/>
        <v>0</v>
      </c>
      <c r="R107" t="s">
        <v>31</v>
      </c>
      <c r="S107" t="s">
        <v>53</v>
      </c>
      <c r="T107">
        <f t="shared" si="12"/>
        <v>0</v>
      </c>
      <c r="U107" t="s">
        <v>31</v>
      </c>
      <c r="V107" t="s">
        <v>53</v>
      </c>
      <c r="W107">
        <f t="shared" si="13"/>
        <v>0</v>
      </c>
      <c r="X107" t="s">
        <v>31</v>
      </c>
      <c r="Z107">
        <f t="shared" si="14"/>
        <v>0</v>
      </c>
    </row>
    <row r="108" spans="1:27" x14ac:dyDescent="0.25">
      <c r="A108" t="s">
        <v>129</v>
      </c>
      <c r="B108">
        <v>107</v>
      </c>
      <c r="C108" t="s">
        <v>156</v>
      </c>
      <c r="D108" t="s">
        <v>27</v>
      </c>
      <c r="E108" t="s">
        <v>131</v>
      </c>
      <c r="N108">
        <v>14</v>
      </c>
      <c r="P108" t="s">
        <v>53</v>
      </c>
      <c r="Q108">
        <f t="shared" si="11"/>
        <v>0</v>
      </c>
      <c r="R108" t="s">
        <v>31</v>
      </c>
      <c r="S108" t="s">
        <v>53</v>
      </c>
      <c r="T108">
        <f t="shared" si="12"/>
        <v>0</v>
      </c>
      <c r="U108" t="s">
        <v>31</v>
      </c>
      <c r="V108" t="s">
        <v>53</v>
      </c>
      <c r="W108">
        <f t="shared" si="13"/>
        <v>0</v>
      </c>
      <c r="X108" t="s">
        <v>31</v>
      </c>
      <c r="Y108" t="s">
        <v>37</v>
      </c>
      <c r="Z108">
        <f t="shared" si="14"/>
        <v>0</v>
      </c>
      <c r="AA108" t="s">
        <v>31</v>
      </c>
    </row>
    <row r="109" spans="1:27" x14ac:dyDescent="0.25">
      <c r="A109" t="s">
        <v>129</v>
      </c>
      <c r="B109">
        <v>108</v>
      </c>
      <c r="C109" t="s">
        <v>157</v>
      </c>
      <c r="D109" t="s">
        <v>27</v>
      </c>
      <c r="E109" t="s">
        <v>131</v>
      </c>
      <c r="N109">
        <v>16</v>
      </c>
      <c r="P109" t="s">
        <v>53</v>
      </c>
      <c r="Q109">
        <f t="shared" si="11"/>
        <v>0</v>
      </c>
      <c r="R109" t="s">
        <v>31</v>
      </c>
      <c r="S109" t="s">
        <v>53</v>
      </c>
      <c r="T109">
        <f t="shared" si="12"/>
        <v>0</v>
      </c>
      <c r="U109" t="s">
        <v>31</v>
      </c>
      <c r="V109" t="s">
        <v>53</v>
      </c>
      <c r="W109">
        <f t="shared" si="13"/>
        <v>0</v>
      </c>
      <c r="X109" t="s">
        <v>31</v>
      </c>
      <c r="Y109" t="s">
        <v>53</v>
      </c>
      <c r="Z109">
        <f t="shared" si="14"/>
        <v>0</v>
      </c>
      <c r="AA109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35" workbookViewId="0">
      <selection activeCell="X1" sqref="A1:X6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  <c r="G1" t="s">
        <v>158</v>
      </c>
      <c r="H1" t="s">
        <v>15</v>
      </c>
      <c r="I1" t="s">
        <v>17</v>
      </c>
      <c r="J1" t="s">
        <v>159</v>
      </c>
      <c r="K1" t="s">
        <v>18</v>
      </c>
      <c r="L1" t="s">
        <v>19</v>
      </c>
      <c r="M1" t="s">
        <v>160</v>
      </c>
      <c r="N1" t="s">
        <v>20</v>
      </c>
      <c r="O1" t="s">
        <v>21</v>
      </c>
      <c r="P1" t="s">
        <v>161</v>
      </c>
      <c r="Q1" t="s">
        <v>22</v>
      </c>
      <c r="R1" t="s">
        <v>24</v>
      </c>
      <c r="S1" t="s">
        <v>23</v>
      </c>
      <c r="T1" t="s">
        <v>162</v>
      </c>
      <c r="U1" t="s">
        <v>13</v>
      </c>
      <c r="V1" t="s">
        <v>214</v>
      </c>
      <c r="W1" t="s">
        <v>163</v>
      </c>
      <c r="X1" t="s">
        <v>25</v>
      </c>
    </row>
    <row r="2" spans="1:24" x14ac:dyDescent="0.25">
      <c r="A2" t="s">
        <v>26</v>
      </c>
      <c r="B2">
        <v>1</v>
      </c>
      <c r="C2" t="s">
        <v>27</v>
      </c>
      <c r="D2" t="s">
        <v>28</v>
      </c>
      <c r="E2" t="s">
        <v>199</v>
      </c>
      <c r="F2" t="s">
        <v>30</v>
      </c>
      <c r="G2">
        <f>IF(ISNUMBER(SEARCH("1", F2)), 1, IF(ISNUMBER(SEARCH("2", F2)), 2, IF(ISNUMBER(SEARCH("3", F2)), 3, IF(ISNUMBER(SEARCH("4", F2)), 4, 0))))</f>
        <v>2</v>
      </c>
      <c r="H2" t="s">
        <v>31</v>
      </c>
      <c r="I2" t="s">
        <v>32</v>
      </c>
      <c r="J2">
        <f>IF(ISNUMBER(SEARCH("1", I2)), 1, IF(ISNUMBER(SEARCH("2", I2)), 2, IF(ISNUMBER(SEARCH("3", I2)), 3, IF(ISNUMBER(SEARCH("4", I2)), 4, 0))))</f>
        <v>2</v>
      </c>
      <c r="K2" t="s">
        <v>31</v>
      </c>
      <c r="L2" t="s">
        <v>33</v>
      </c>
      <c r="M2">
        <f>IF(ISNUMBER(SEARCH("1", L2)), 1, IF(ISNUMBER(SEARCH("2", L2)), 2, IF(ISNUMBER(SEARCH("3", L2)), 3, IF(ISNUMBER(SEARCH("4", L2)), 4, 0))))</f>
        <v>2</v>
      </c>
      <c r="N2" t="s">
        <v>31</v>
      </c>
      <c r="P2">
        <f>IF(ISNUMBER(SEARCH("1", O2)), 1, IF(ISNUMBER(SEARCH("2", O2)), 2, IF(ISNUMBER(SEARCH("3", O2)), 3, IF(ISNUMBER(SEARCH("4", O2)), 4, 0))))</f>
        <v>0</v>
      </c>
      <c r="R2">
        <f>G2+J2+M2+P2</f>
        <v>6</v>
      </c>
      <c r="S2" t="s">
        <v>34</v>
      </c>
      <c r="T2">
        <f>IF(S2="{shooty}", 1, IF(S2="{handy}", 2, IF(S2="{shooty},{handy}", 3, IF(S2="{tricky}", 4, IF(S2="{shooty},{tricky}", 5, IF(S2="{handy},{tricky}", 6, IF(S2="{shooty},{handy},{tricky}", 7, 0)))))))</f>
        <v>1</v>
      </c>
      <c r="U2" t="s">
        <v>29</v>
      </c>
      <c r="V2">
        <f>IF(U2="{1automa}", 1, IF(U2="{2automa}", 2, IF(U2="{3automa}", 3,0)))</f>
        <v>1</v>
      </c>
      <c r="W2">
        <f>R2-T2-V2</f>
        <v>4</v>
      </c>
      <c r="X2" t="s">
        <v>198</v>
      </c>
    </row>
    <row r="3" spans="1:24" x14ac:dyDescent="0.25">
      <c r="A3" t="s">
        <v>26</v>
      </c>
      <c r="B3">
        <v>2</v>
      </c>
      <c r="C3" t="s">
        <v>27</v>
      </c>
      <c r="D3" t="s">
        <v>28</v>
      </c>
      <c r="E3" t="s">
        <v>200</v>
      </c>
      <c r="F3" t="s">
        <v>30</v>
      </c>
      <c r="G3">
        <f t="shared" ref="G3:G61" si="0">IF(ISNUMBER(SEARCH("1", F3)), 1, IF(ISNUMBER(SEARCH("2", F3)), 2, IF(ISNUMBER(SEARCH("3", F3)), 3, IF(ISNUMBER(SEARCH("4", F3)), 4, 0))))</f>
        <v>2</v>
      </c>
      <c r="H3" t="s">
        <v>31</v>
      </c>
      <c r="I3" t="s">
        <v>32</v>
      </c>
      <c r="J3">
        <f t="shared" ref="J3:J61" si="1">IF(ISNUMBER(SEARCH("1", I3)), 1, IF(ISNUMBER(SEARCH("2", I3)), 2, IF(ISNUMBER(SEARCH("3", I3)), 3, IF(ISNUMBER(SEARCH("4", I3)), 4, 0))))</f>
        <v>2</v>
      </c>
      <c r="K3" t="s">
        <v>31</v>
      </c>
      <c r="L3" t="s">
        <v>33</v>
      </c>
      <c r="M3">
        <f t="shared" ref="M3:M61" si="2">IF(ISNUMBER(SEARCH("1", L3)), 1, IF(ISNUMBER(SEARCH("2", L3)), 2, IF(ISNUMBER(SEARCH("3", L3)), 3, IF(ISNUMBER(SEARCH("4", L3)), 4, 0))))</f>
        <v>2</v>
      </c>
      <c r="N3" t="s">
        <v>31</v>
      </c>
      <c r="P3">
        <f t="shared" ref="P3:P61" si="3">IF(ISNUMBER(SEARCH("1", O3)), 1, IF(ISNUMBER(SEARCH("2", O3)), 2, IF(ISNUMBER(SEARCH("3", O3)), 3, IF(ISNUMBER(SEARCH("4", O3)), 4, 0))))</f>
        <v>0</v>
      </c>
      <c r="R3">
        <f>G3+J3+M3+P3</f>
        <v>6</v>
      </c>
      <c r="S3" t="s">
        <v>34</v>
      </c>
      <c r="T3">
        <f t="shared" ref="T3:T61" si="4">IF(S3="{shooty}", 1, IF(S3="{handy}", 2, IF(S3="{shooty},{handy}", 3, IF(S3="{tricky}", 4, IF(S3="{shooty},{tricky}", 5, IF(S3="{handy},{tricky}", 6, IF(S3="{shooty},{handy},{tricky}", 7, 0)))))))</f>
        <v>1</v>
      </c>
      <c r="U3" t="s">
        <v>29</v>
      </c>
      <c r="V3">
        <f t="shared" ref="V3:V61" si="5">IF(U3="{1automa}", 1, IF(U3="{2automa}", 2, IF(U3="{3automa}", 3,0)))</f>
        <v>1</v>
      </c>
      <c r="W3">
        <f t="shared" ref="W3:W61" si="6">R3-T3-V3</f>
        <v>4</v>
      </c>
      <c r="X3" t="s">
        <v>198</v>
      </c>
    </row>
    <row r="4" spans="1:24" x14ac:dyDescent="0.25">
      <c r="A4" t="s">
        <v>26</v>
      </c>
      <c r="B4">
        <v>3</v>
      </c>
      <c r="C4" t="s">
        <v>27</v>
      </c>
      <c r="D4" t="s">
        <v>28</v>
      </c>
      <c r="E4" t="s">
        <v>201</v>
      </c>
      <c r="F4" t="s">
        <v>30</v>
      </c>
      <c r="G4">
        <f t="shared" si="0"/>
        <v>2</v>
      </c>
      <c r="H4" t="s">
        <v>31</v>
      </c>
      <c r="I4" t="s">
        <v>32</v>
      </c>
      <c r="J4">
        <f t="shared" si="1"/>
        <v>2</v>
      </c>
      <c r="K4" t="s">
        <v>31</v>
      </c>
      <c r="L4" t="s">
        <v>33</v>
      </c>
      <c r="M4">
        <f t="shared" si="2"/>
        <v>2</v>
      </c>
      <c r="N4" t="s">
        <v>31</v>
      </c>
      <c r="P4">
        <f t="shared" si="3"/>
        <v>0</v>
      </c>
      <c r="R4">
        <f>G4+J4+M4+P4</f>
        <v>6</v>
      </c>
      <c r="S4" t="s">
        <v>34</v>
      </c>
      <c r="T4">
        <f t="shared" si="4"/>
        <v>1</v>
      </c>
      <c r="U4" t="s">
        <v>29</v>
      </c>
      <c r="V4">
        <f t="shared" si="5"/>
        <v>1</v>
      </c>
      <c r="W4">
        <f t="shared" si="6"/>
        <v>4</v>
      </c>
      <c r="X4" t="s">
        <v>198</v>
      </c>
    </row>
    <row r="5" spans="1:24" x14ac:dyDescent="0.25">
      <c r="A5" t="s">
        <v>26</v>
      </c>
      <c r="B5">
        <v>4</v>
      </c>
      <c r="C5" t="s">
        <v>27</v>
      </c>
      <c r="D5" t="s">
        <v>28</v>
      </c>
      <c r="E5" t="s">
        <v>202</v>
      </c>
      <c r="F5" t="s">
        <v>30</v>
      </c>
      <c r="G5">
        <f t="shared" si="0"/>
        <v>2</v>
      </c>
      <c r="H5" t="s">
        <v>31</v>
      </c>
      <c r="I5" t="s">
        <v>32</v>
      </c>
      <c r="J5">
        <f t="shared" si="1"/>
        <v>2</v>
      </c>
      <c r="K5" t="s">
        <v>31</v>
      </c>
      <c r="L5" t="s">
        <v>33</v>
      </c>
      <c r="M5">
        <f t="shared" si="2"/>
        <v>2</v>
      </c>
      <c r="N5" t="s">
        <v>31</v>
      </c>
      <c r="P5">
        <f t="shared" si="3"/>
        <v>0</v>
      </c>
      <c r="R5">
        <f>G5+J5+M5+P5</f>
        <v>6</v>
      </c>
      <c r="S5" t="s">
        <v>34</v>
      </c>
      <c r="T5">
        <f t="shared" si="4"/>
        <v>1</v>
      </c>
      <c r="U5" t="s">
        <v>29</v>
      </c>
      <c r="V5">
        <f t="shared" si="5"/>
        <v>1</v>
      </c>
      <c r="W5">
        <f t="shared" si="6"/>
        <v>4</v>
      </c>
      <c r="X5" t="s">
        <v>198</v>
      </c>
    </row>
    <row r="6" spans="1:24" x14ac:dyDescent="0.25">
      <c r="A6" t="s">
        <v>26</v>
      </c>
      <c r="B6">
        <v>5</v>
      </c>
      <c r="C6" t="s">
        <v>27</v>
      </c>
      <c r="D6" t="s">
        <v>28</v>
      </c>
      <c r="E6" t="s">
        <v>192</v>
      </c>
      <c r="F6" t="s">
        <v>35</v>
      </c>
      <c r="G6">
        <f t="shared" si="0"/>
        <v>3</v>
      </c>
      <c r="H6" t="s">
        <v>31</v>
      </c>
      <c r="I6" t="s">
        <v>32</v>
      </c>
      <c r="J6">
        <f t="shared" si="1"/>
        <v>2</v>
      </c>
      <c r="K6" t="s">
        <v>31</v>
      </c>
      <c r="L6" t="s">
        <v>36</v>
      </c>
      <c r="M6">
        <f t="shared" si="2"/>
        <v>1</v>
      </c>
      <c r="N6" t="s">
        <v>31</v>
      </c>
      <c r="P6">
        <f t="shared" si="3"/>
        <v>0</v>
      </c>
      <c r="R6">
        <f>G6+J6+M6+P6</f>
        <v>6</v>
      </c>
      <c r="S6" t="s">
        <v>37</v>
      </c>
      <c r="T6">
        <f t="shared" si="4"/>
        <v>2</v>
      </c>
      <c r="U6" t="s">
        <v>29</v>
      </c>
      <c r="V6">
        <f t="shared" si="5"/>
        <v>1</v>
      </c>
      <c r="W6">
        <f t="shared" si="6"/>
        <v>3</v>
      </c>
      <c r="X6" t="s">
        <v>209</v>
      </c>
    </row>
    <row r="7" spans="1:24" x14ac:dyDescent="0.25">
      <c r="A7" t="s">
        <v>26</v>
      </c>
      <c r="B7">
        <v>6</v>
      </c>
      <c r="C7" t="s">
        <v>27</v>
      </c>
      <c r="D7" t="s">
        <v>28</v>
      </c>
      <c r="E7" t="s">
        <v>39</v>
      </c>
      <c r="F7" t="s">
        <v>36</v>
      </c>
      <c r="G7">
        <f t="shared" si="0"/>
        <v>1</v>
      </c>
      <c r="H7" t="s">
        <v>31</v>
      </c>
      <c r="I7" t="s">
        <v>38</v>
      </c>
      <c r="J7">
        <f t="shared" si="1"/>
        <v>3</v>
      </c>
      <c r="K7" t="s">
        <v>31</v>
      </c>
      <c r="L7" t="s">
        <v>33</v>
      </c>
      <c r="M7">
        <f t="shared" si="2"/>
        <v>2</v>
      </c>
      <c r="N7" t="s">
        <v>31</v>
      </c>
      <c r="P7">
        <f t="shared" si="3"/>
        <v>0</v>
      </c>
      <c r="R7">
        <f>G7+J7+M7+P7</f>
        <v>6</v>
      </c>
      <c r="S7" t="s">
        <v>37</v>
      </c>
      <c r="T7">
        <f t="shared" si="4"/>
        <v>2</v>
      </c>
      <c r="U7" t="s">
        <v>29</v>
      </c>
      <c r="V7">
        <f t="shared" si="5"/>
        <v>1</v>
      </c>
      <c r="W7">
        <f t="shared" si="6"/>
        <v>3</v>
      </c>
      <c r="X7" t="s">
        <v>210</v>
      </c>
    </row>
    <row r="8" spans="1:24" x14ac:dyDescent="0.25">
      <c r="A8" t="s">
        <v>26</v>
      </c>
      <c r="B8">
        <v>7</v>
      </c>
      <c r="C8" t="s">
        <v>27</v>
      </c>
      <c r="D8" t="s">
        <v>28</v>
      </c>
      <c r="E8" t="s">
        <v>194</v>
      </c>
      <c r="F8" t="s">
        <v>30</v>
      </c>
      <c r="G8">
        <f t="shared" si="0"/>
        <v>2</v>
      </c>
      <c r="H8" t="s">
        <v>31</v>
      </c>
      <c r="I8" t="s">
        <v>36</v>
      </c>
      <c r="J8">
        <f t="shared" si="1"/>
        <v>1</v>
      </c>
      <c r="K8" t="s">
        <v>31</v>
      </c>
      <c r="L8" t="s">
        <v>40</v>
      </c>
      <c r="M8">
        <f t="shared" si="2"/>
        <v>3</v>
      </c>
      <c r="N8" t="s">
        <v>31</v>
      </c>
      <c r="P8">
        <f t="shared" si="3"/>
        <v>0</v>
      </c>
      <c r="R8">
        <f>G8+J8+M8+P8</f>
        <v>6</v>
      </c>
      <c r="S8" t="s">
        <v>37</v>
      </c>
      <c r="T8">
        <f t="shared" si="4"/>
        <v>2</v>
      </c>
      <c r="U8" t="s">
        <v>29</v>
      </c>
      <c r="V8">
        <f t="shared" si="5"/>
        <v>1</v>
      </c>
      <c r="W8">
        <f t="shared" si="6"/>
        <v>3</v>
      </c>
      <c r="X8" t="s">
        <v>211</v>
      </c>
    </row>
    <row r="9" spans="1:24" x14ac:dyDescent="0.25">
      <c r="A9" t="s">
        <v>26</v>
      </c>
      <c r="B9">
        <v>8</v>
      </c>
      <c r="C9" t="s">
        <v>27</v>
      </c>
      <c r="D9" t="s">
        <v>28</v>
      </c>
      <c r="E9" t="s">
        <v>41</v>
      </c>
      <c r="F9" t="s">
        <v>35</v>
      </c>
      <c r="G9">
        <f t="shared" si="0"/>
        <v>3</v>
      </c>
      <c r="H9" t="s">
        <v>31</v>
      </c>
      <c r="I9" t="s">
        <v>38</v>
      </c>
      <c r="J9">
        <f t="shared" si="1"/>
        <v>3</v>
      </c>
      <c r="K9" t="s">
        <v>31</v>
      </c>
      <c r="L9" t="s">
        <v>33</v>
      </c>
      <c r="M9">
        <f t="shared" si="2"/>
        <v>2</v>
      </c>
      <c r="N9" t="s">
        <v>31</v>
      </c>
      <c r="P9">
        <f t="shared" si="3"/>
        <v>0</v>
      </c>
      <c r="R9">
        <f>G9+J9+M9+P9</f>
        <v>8</v>
      </c>
      <c r="S9" t="s">
        <v>37</v>
      </c>
      <c r="T9">
        <f t="shared" si="4"/>
        <v>2</v>
      </c>
      <c r="U9" t="s">
        <v>29</v>
      </c>
      <c r="V9">
        <f t="shared" si="5"/>
        <v>1</v>
      </c>
      <c r="W9">
        <f t="shared" si="6"/>
        <v>5</v>
      </c>
      <c r="X9" t="s">
        <v>42</v>
      </c>
    </row>
    <row r="10" spans="1:24" x14ac:dyDescent="0.25">
      <c r="A10" t="s">
        <v>26</v>
      </c>
      <c r="B10">
        <v>9</v>
      </c>
      <c r="C10" t="s">
        <v>27</v>
      </c>
      <c r="D10" t="s">
        <v>28</v>
      </c>
      <c r="E10" t="s">
        <v>43</v>
      </c>
      <c r="F10" t="s">
        <v>35</v>
      </c>
      <c r="G10">
        <f t="shared" si="0"/>
        <v>3</v>
      </c>
      <c r="H10" t="s">
        <v>31</v>
      </c>
      <c r="I10" t="s">
        <v>32</v>
      </c>
      <c r="J10">
        <f t="shared" si="1"/>
        <v>2</v>
      </c>
      <c r="K10" t="s">
        <v>31</v>
      </c>
      <c r="L10" t="s">
        <v>40</v>
      </c>
      <c r="M10">
        <f t="shared" si="2"/>
        <v>3</v>
      </c>
      <c r="N10" t="s">
        <v>31</v>
      </c>
      <c r="P10">
        <f t="shared" si="3"/>
        <v>0</v>
      </c>
      <c r="R10">
        <f>G10+J10+M10+P10</f>
        <v>8</v>
      </c>
      <c r="S10" t="s">
        <v>37</v>
      </c>
      <c r="T10">
        <f t="shared" si="4"/>
        <v>2</v>
      </c>
      <c r="U10" t="s">
        <v>29</v>
      </c>
      <c r="V10">
        <f t="shared" si="5"/>
        <v>1</v>
      </c>
      <c r="W10">
        <f t="shared" si="6"/>
        <v>5</v>
      </c>
      <c r="X10" t="s">
        <v>197</v>
      </c>
    </row>
    <row r="11" spans="1:24" x14ac:dyDescent="0.25">
      <c r="A11" t="s">
        <v>26</v>
      </c>
      <c r="B11">
        <v>10</v>
      </c>
      <c r="C11" t="s">
        <v>27</v>
      </c>
      <c r="D11" t="s">
        <v>28</v>
      </c>
      <c r="E11" t="s">
        <v>47</v>
      </c>
      <c r="F11" t="s">
        <v>30</v>
      </c>
      <c r="G11">
        <f t="shared" si="0"/>
        <v>2</v>
      </c>
      <c r="H11" t="s">
        <v>31</v>
      </c>
      <c r="I11" t="s">
        <v>38</v>
      </c>
      <c r="J11">
        <f t="shared" si="1"/>
        <v>3</v>
      </c>
      <c r="K11" t="s">
        <v>31</v>
      </c>
      <c r="L11" t="s">
        <v>40</v>
      </c>
      <c r="M11">
        <f t="shared" si="2"/>
        <v>3</v>
      </c>
      <c r="N11" t="s">
        <v>31</v>
      </c>
      <c r="P11">
        <f t="shared" si="3"/>
        <v>0</v>
      </c>
      <c r="R11">
        <f>G11+J11+M11+P11</f>
        <v>8</v>
      </c>
      <c r="S11" t="s">
        <v>37</v>
      </c>
      <c r="T11">
        <f t="shared" si="4"/>
        <v>2</v>
      </c>
      <c r="U11" t="s">
        <v>29</v>
      </c>
      <c r="V11">
        <f t="shared" si="5"/>
        <v>1</v>
      </c>
      <c r="W11">
        <f t="shared" si="6"/>
        <v>5</v>
      </c>
      <c r="X11" t="s">
        <v>48</v>
      </c>
    </row>
    <row r="12" spans="1:24" x14ac:dyDescent="0.25">
      <c r="A12" t="s">
        <v>26</v>
      </c>
      <c r="B12">
        <v>11</v>
      </c>
      <c r="C12" t="s">
        <v>27</v>
      </c>
      <c r="D12" t="s">
        <v>28</v>
      </c>
      <c r="E12" t="s">
        <v>45</v>
      </c>
      <c r="F12" t="s">
        <v>30</v>
      </c>
      <c r="G12">
        <f t="shared" si="0"/>
        <v>2</v>
      </c>
      <c r="H12" t="s">
        <v>31</v>
      </c>
      <c r="I12" t="s">
        <v>32</v>
      </c>
      <c r="J12">
        <f t="shared" si="1"/>
        <v>2</v>
      </c>
      <c r="K12" t="s">
        <v>31</v>
      </c>
      <c r="L12" t="s">
        <v>33</v>
      </c>
      <c r="M12">
        <f t="shared" si="2"/>
        <v>2</v>
      </c>
      <c r="N12" t="s">
        <v>31</v>
      </c>
      <c r="O12" t="s">
        <v>36</v>
      </c>
      <c r="P12">
        <f t="shared" si="3"/>
        <v>1</v>
      </c>
      <c r="Q12" t="s">
        <v>31</v>
      </c>
      <c r="R12">
        <f>G12+J12+M12+P12</f>
        <v>7</v>
      </c>
      <c r="S12" t="s">
        <v>37</v>
      </c>
      <c r="T12">
        <f t="shared" si="4"/>
        <v>2</v>
      </c>
      <c r="U12" t="s">
        <v>29</v>
      </c>
      <c r="V12">
        <f t="shared" si="5"/>
        <v>1</v>
      </c>
      <c r="W12">
        <f t="shared" si="6"/>
        <v>4</v>
      </c>
      <c r="X12" t="s">
        <v>46</v>
      </c>
    </row>
    <row r="13" spans="1:24" x14ac:dyDescent="0.25">
      <c r="A13" t="s">
        <v>26</v>
      </c>
      <c r="B13">
        <v>12</v>
      </c>
      <c r="C13" t="s">
        <v>27</v>
      </c>
      <c r="D13" t="s">
        <v>28</v>
      </c>
      <c r="E13" t="s">
        <v>193</v>
      </c>
      <c r="F13" t="s">
        <v>35</v>
      </c>
      <c r="G13">
        <f t="shared" si="0"/>
        <v>3</v>
      </c>
      <c r="H13" t="s">
        <v>31</v>
      </c>
      <c r="I13" t="s">
        <v>30</v>
      </c>
      <c r="J13">
        <f t="shared" si="1"/>
        <v>2</v>
      </c>
      <c r="K13" t="s">
        <v>31</v>
      </c>
      <c r="L13" t="s">
        <v>32</v>
      </c>
      <c r="M13">
        <f>IF(ISNUMBER(SEARCH("1", L13)), 1, IF(ISNUMBER(SEARCH("2", L13)), 2, IF(ISNUMBER(SEARCH("3", L13)), 3, IF(ISNUMBER(SEARCH("4", L13)), 4, 0))))</f>
        <v>2</v>
      </c>
      <c r="N13" t="s">
        <v>31</v>
      </c>
      <c r="O13" t="s">
        <v>33</v>
      </c>
      <c r="P13">
        <f>IF(ISNUMBER(SEARCH("1", O13)), 1, IF(ISNUMBER(SEARCH("2", O13)), 2, IF(ISNUMBER(SEARCH("3", O13)), 3, IF(ISNUMBER(SEARCH("4", O13)), 4, 0))))</f>
        <v>2</v>
      </c>
      <c r="Q13" t="s">
        <v>31</v>
      </c>
      <c r="R13">
        <f t="shared" ref="R13:R61" si="7">G13+J13+M13+P13</f>
        <v>9</v>
      </c>
      <c r="S13" t="s">
        <v>44</v>
      </c>
      <c r="T13">
        <f t="shared" si="4"/>
        <v>3</v>
      </c>
      <c r="U13" t="s">
        <v>29</v>
      </c>
      <c r="V13">
        <f t="shared" si="5"/>
        <v>1</v>
      </c>
      <c r="W13">
        <f t="shared" si="6"/>
        <v>5</v>
      </c>
      <c r="X13" t="s">
        <v>49</v>
      </c>
    </row>
    <row r="14" spans="1:24" x14ac:dyDescent="0.25">
      <c r="A14" t="s">
        <v>26</v>
      </c>
      <c r="B14">
        <v>13</v>
      </c>
      <c r="C14" t="s">
        <v>27</v>
      </c>
      <c r="D14" t="s">
        <v>28</v>
      </c>
      <c r="E14" t="s">
        <v>50</v>
      </c>
      <c r="F14" t="s">
        <v>30</v>
      </c>
      <c r="G14">
        <f t="shared" si="0"/>
        <v>2</v>
      </c>
      <c r="H14" t="s">
        <v>31</v>
      </c>
      <c r="I14" t="s">
        <v>38</v>
      </c>
      <c r="J14">
        <f t="shared" si="1"/>
        <v>3</v>
      </c>
      <c r="K14" t="s">
        <v>31</v>
      </c>
      <c r="L14" t="s">
        <v>32</v>
      </c>
      <c r="M14">
        <f t="shared" si="2"/>
        <v>2</v>
      </c>
      <c r="N14" t="s">
        <v>31</v>
      </c>
      <c r="O14" t="s">
        <v>33</v>
      </c>
      <c r="P14">
        <f t="shared" ref="P14:P18" si="8">IF(ISNUMBER(SEARCH("1", O14)), 1, IF(ISNUMBER(SEARCH("2", O14)), 2, IF(ISNUMBER(SEARCH("3", O14)), 3, IF(ISNUMBER(SEARCH("4", O14)), 4, 0))))</f>
        <v>2</v>
      </c>
      <c r="Q14" t="s">
        <v>31</v>
      </c>
      <c r="R14">
        <f t="shared" si="7"/>
        <v>9</v>
      </c>
      <c r="S14" t="s">
        <v>44</v>
      </c>
      <c r="T14">
        <f t="shared" si="4"/>
        <v>3</v>
      </c>
      <c r="U14" t="s">
        <v>29</v>
      </c>
      <c r="V14">
        <f t="shared" si="5"/>
        <v>1</v>
      </c>
      <c r="W14">
        <f t="shared" si="6"/>
        <v>5</v>
      </c>
      <c r="X14" t="s">
        <v>51</v>
      </c>
    </row>
    <row r="15" spans="1:24" x14ac:dyDescent="0.25">
      <c r="A15" t="s">
        <v>26</v>
      </c>
      <c r="B15">
        <v>14</v>
      </c>
      <c r="C15" t="s">
        <v>27</v>
      </c>
      <c r="D15" t="s">
        <v>28</v>
      </c>
      <c r="E15" t="s">
        <v>195</v>
      </c>
      <c r="F15" t="s">
        <v>30</v>
      </c>
      <c r="G15">
        <f t="shared" si="0"/>
        <v>2</v>
      </c>
      <c r="H15" t="s">
        <v>31</v>
      </c>
      <c r="I15" t="s">
        <v>32</v>
      </c>
      <c r="J15">
        <f t="shared" si="1"/>
        <v>2</v>
      </c>
      <c r="K15" t="s">
        <v>31</v>
      </c>
      <c r="L15" t="s">
        <v>40</v>
      </c>
      <c r="M15">
        <f t="shared" si="2"/>
        <v>3</v>
      </c>
      <c r="N15" t="s">
        <v>31</v>
      </c>
      <c r="O15" t="s">
        <v>33</v>
      </c>
      <c r="P15">
        <f t="shared" si="8"/>
        <v>2</v>
      </c>
      <c r="Q15" t="s">
        <v>31</v>
      </c>
      <c r="R15">
        <f t="shared" si="7"/>
        <v>9</v>
      </c>
      <c r="S15" t="s">
        <v>44</v>
      </c>
      <c r="T15">
        <f t="shared" si="4"/>
        <v>3</v>
      </c>
      <c r="U15" t="s">
        <v>29</v>
      </c>
      <c r="V15">
        <f t="shared" si="5"/>
        <v>1</v>
      </c>
      <c r="W15">
        <f t="shared" si="6"/>
        <v>5</v>
      </c>
      <c r="X15" t="s">
        <v>52</v>
      </c>
    </row>
    <row r="16" spans="1:24" x14ac:dyDescent="0.25">
      <c r="A16" t="s">
        <v>26</v>
      </c>
      <c r="B16">
        <v>15</v>
      </c>
      <c r="C16" t="s">
        <v>27</v>
      </c>
      <c r="D16" t="s">
        <v>28</v>
      </c>
      <c r="E16" t="s">
        <v>203</v>
      </c>
      <c r="F16" t="s">
        <v>35</v>
      </c>
      <c r="G16">
        <f t="shared" si="0"/>
        <v>3</v>
      </c>
      <c r="H16" t="s">
        <v>31</v>
      </c>
      <c r="I16" t="s">
        <v>32</v>
      </c>
      <c r="J16">
        <f t="shared" si="1"/>
        <v>2</v>
      </c>
      <c r="K16" t="s">
        <v>31</v>
      </c>
      <c r="L16" t="s">
        <v>32</v>
      </c>
      <c r="M16">
        <f t="shared" si="2"/>
        <v>2</v>
      </c>
      <c r="N16" t="s">
        <v>31</v>
      </c>
      <c r="O16" t="s">
        <v>33</v>
      </c>
      <c r="P16">
        <f t="shared" si="8"/>
        <v>2</v>
      </c>
      <c r="Q16" t="s">
        <v>31</v>
      </c>
      <c r="R16">
        <f t="shared" si="7"/>
        <v>9</v>
      </c>
      <c r="S16" t="s">
        <v>53</v>
      </c>
      <c r="T16">
        <f t="shared" si="4"/>
        <v>4</v>
      </c>
      <c r="U16" t="s">
        <v>29</v>
      </c>
      <c r="V16">
        <f t="shared" si="5"/>
        <v>1</v>
      </c>
      <c r="W16">
        <f t="shared" si="6"/>
        <v>4</v>
      </c>
      <c r="X16" t="s">
        <v>206</v>
      </c>
    </row>
    <row r="17" spans="1:24" x14ac:dyDescent="0.25">
      <c r="A17" t="s">
        <v>26</v>
      </c>
      <c r="B17">
        <v>16</v>
      </c>
      <c r="C17" t="s">
        <v>27</v>
      </c>
      <c r="D17" t="s">
        <v>28</v>
      </c>
      <c r="E17" t="s">
        <v>204</v>
      </c>
      <c r="F17" t="s">
        <v>30</v>
      </c>
      <c r="G17">
        <f t="shared" si="0"/>
        <v>2</v>
      </c>
      <c r="H17" t="s">
        <v>31</v>
      </c>
      <c r="I17" t="s">
        <v>38</v>
      </c>
      <c r="J17">
        <f t="shared" si="1"/>
        <v>3</v>
      </c>
      <c r="K17" t="s">
        <v>31</v>
      </c>
      <c r="L17" t="s">
        <v>32</v>
      </c>
      <c r="M17">
        <f t="shared" si="2"/>
        <v>2</v>
      </c>
      <c r="N17" t="s">
        <v>31</v>
      </c>
      <c r="O17" t="s">
        <v>33</v>
      </c>
      <c r="P17">
        <f t="shared" si="8"/>
        <v>2</v>
      </c>
      <c r="Q17" t="s">
        <v>31</v>
      </c>
      <c r="R17">
        <f t="shared" si="7"/>
        <v>9</v>
      </c>
      <c r="S17" t="s">
        <v>53</v>
      </c>
      <c r="T17">
        <f t="shared" si="4"/>
        <v>4</v>
      </c>
      <c r="U17" t="s">
        <v>29</v>
      </c>
      <c r="V17">
        <f t="shared" si="5"/>
        <v>1</v>
      </c>
      <c r="W17">
        <f t="shared" si="6"/>
        <v>4</v>
      </c>
      <c r="X17" t="s">
        <v>207</v>
      </c>
    </row>
    <row r="18" spans="1:24" x14ac:dyDescent="0.25">
      <c r="A18" t="s">
        <v>26</v>
      </c>
      <c r="B18">
        <v>17</v>
      </c>
      <c r="C18" t="s">
        <v>27</v>
      </c>
      <c r="D18" t="s">
        <v>28</v>
      </c>
      <c r="E18" t="s">
        <v>205</v>
      </c>
      <c r="F18" t="s">
        <v>30</v>
      </c>
      <c r="G18">
        <f t="shared" si="0"/>
        <v>2</v>
      </c>
      <c r="H18" t="s">
        <v>31</v>
      </c>
      <c r="I18" t="s">
        <v>32</v>
      </c>
      <c r="J18">
        <f t="shared" si="1"/>
        <v>2</v>
      </c>
      <c r="K18" t="s">
        <v>31</v>
      </c>
      <c r="L18" t="s">
        <v>40</v>
      </c>
      <c r="M18">
        <f t="shared" si="2"/>
        <v>3</v>
      </c>
      <c r="N18" t="s">
        <v>31</v>
      </c>
      <c r="O18" t="s">
        <v>33</v>
      </c>
      <c r="P18">
        <f t="shared" si="8"/>
        <v>2</v>
      </c>
      <c r="Q18" t="s">
        <v>31</v>
      </c>
      <c r="R18">
        <f t="shared" si="7"/>
        <v>9</v>
      </c>
      <c r="S18" t="s">
        <v>53</v>
      </c>
      <c r="T18">
        <f t="shared" si="4"/>
        <v>4</v>
      </c>
      <c r="U18" t="s">
        <v>29</v>
      </c>
      <c r="V18">
        <f t="shared" si="5"/>
        <v>1</v>
      </c>
      <c r="W18">
        <f t="shared" si="6"/>
        <v>4</v>
      </c>
      <c r="X18" t="s">
        <v>208</v>
      </c>
    </row>
    <row r="19" spans="1:24" x14ac:dyDescent="0.25">
      <c r="A19" t="s">
        <v>26</v>
      </c>
      <c r="B19">
        <v>18</v>
      </c>
      <c r="C19" t="s">
        <v>27</v>
      </c>
      <c r="D19" t="s">
        <v>28</v>
      </c>
      <c r="E19" t="s">
        <v>54</v>
      </c>
      <c r="F19" t="s">
        <v>35</v>
      </c>
      <c r="G19">
        <f t="shared" si="0"/>
        <v>3</v>
      </c>
      <c r="H19" t="s">
        <v>31</v>
      </c>
      <c r="I19" t="s">
        <v>38</v>
      </c>
      <c r="J19">
        <f t="shared" si="1"/>
        <v>3</v>
      </c>
      <c r="K19" t="s">
        <v>31</v>
      </c>
      <c r="L19" t="s">
        <v>40</v>
      </c>
      <c r="M19">
        <f t="shared" si="2"/>
        <v>3</v>
      </c>
      <c r="N19" t="s">
        <v>31</v>
      </c>
      <c r="O19" t="s">
        <v>36</v>
      </c>
      <c r="P19">
        <f t="shared" si="3"/>
        <v>1</v>
      </c>
      <c r="Q19" t="s">
        <v>31</v>
      </c>
      <c r="R19">
        <f t="shared" si="7"/>
        <v>10</v>
      </c>
      <c r="S19" t="s">
        <v>44</v>
      </c>
      <c r="T19">
        <f t="shared" si="4"/>
        <v>3</v>
      </c>
      <c r="U19" t="s">
        <v>29</v>
      </c>
      <c r="V19">
        <f t="shared" si="5"/>
        <v>1</v>
      </c>
      <c r="W19">
        <f t="shared" si="6"/>
        <v>6</v>
      </c>
      <c r="X19" t="s">
        <v>77</v>
      </c>
    </row>
    <row r="20" spans="1:24" x14ac:dyDescent="0.25">
      <c r="A20" t="s">
        <v>26</v>
      </c>
      <c r="B20">
        <v>19</v>
      </c>
      <c r="C20" t="s">
        <v>27</v>
      </c>
      <c r="D20" t="s">
        <v>28</v>
      </c>
      <c r="E20" t="s">
        <v>56</v>
      </c>
      <c r="F20" t="s">
        <v>30</v>
      </c>
      <c r="G20">
        <f t="shared" si="0"/>
        <v>2</v>
      </c>
      <c r="H20" t="s">
        <v>31</v>
      </c>
      <c r="I20" t="s">
        <v>32</v>
      </c>
      <c r="J20">
        <f t="shared" si="1"/>
        <v>2</v>
      </c>
      <c r="K20" t="s">
        <v>31</v>
      </c>
      <c r="L20" t="s">
        <v>33</v>
      </c>
      <c r="M20">
        <f t="shared" si="2"/>
        <v>2</v>
      </c>
      <c r="N20" t="s">
        <v>31</v>
      </c>
      <c r="O20" t="s">
        <v>36</v>
      </c>
      <c r="P20">
        <f t="shared" si="3"/>
        <v>1</v>
      </c>
      <c r="Q20" t="s">
        <v>31</v>
      </c>
      <c r="R20">
        <f t="shared" si="7"/>
        <v>7</v>
      </c>
      <c r="S20" t="s">
        <v>37</v>
      </c>
      <c r="T20">
        <f t="shared" si="4"/>
        <v>2</v>
      </c>
      <c r="U20" t="s">
        <v>29</v>
      </c>
      <c r="V20">
        <f t="shared" si="5"/>
        <v>1</v>
      </c>
      <c r="W20">
        <f t="shared" si="6"/>
        <v>4</v>
      </c>
      <c r="X20" t="s">
        <v>58</v>
      </c>
    </row>
    <row r="21" spans="1:24" x14ac:dyDescent="0.25">
      <c r="A21" t="s">
        <v>26</v>
      </c>
      <c r="B21">
        <v>20</v>
      </c>
      <c r="C21" t="s">
        <v>27</v>
      </c>
      <c r="D21" t="s">
        <v>28</v>
      </c>
      <c r="E21" t="s">
        <v>59</v>
      </c>
      <c r="F21" t="s">
        <v>55</v>
      </c>
      <c r="G21">
        <f t="shared" si="0"/>
        <v>4</v>
      </c>
      <c r="H21" t="s">
        <v>31</v>
      </c>
      <c r="I21" t="s">
        <v>32</v>
      </c>
      <c r="J21">
        <f t="shared" si="1"/>
        <v>2</v>
      </c>
      <c r="K21" t="s">
        <v>31</v>
      </c>
      <c r="L21" t="s">
        <v>40</v>
      </c>
      <c r="M21">
        <f t="shared" si="2"/>
        <v>3</v>
      </c>
      <c r="N21" t="s">
        <v>31</v>
      </c>
      <c r="P21">
        <f t="shared" si="3"/>
        <v>0</v>
      </c>
      <c r="R21">
        <f t="shared" si="7"/>
        <v>9</v>
      </c>
      <c r="S21" t="s">
        <v>61</v>
      </c>
      <c r="T21">
        <f t="shared" si="4"/>
        <v>5</v>
      </c>
      <c r="U21" t="s">
        <v>29</v>
      </c>
      <c r="V21">
        <f t="shared" si="5"/>
        <v>1</v>
      </c>
      <c r="W21">
        <f t="shared" si="6"/>
        <v>3</v>
      </c>
      <c r="X21" t="s">
        <v>216</v>
      </c>
    </row>
    <row r="22" spans="1:24" x14ac:dyDescent="0.25">
      <c r="A22" t="s">
        <v>26</v>
      </c>
      <c r="B22">
        <v>21</v>
      </c>
      <c r="C22" t="s">
        <v>27</v>
      </c>
      <c r="D22" t="s">
        <v>28</v>
      </c>
      <c r="E22" t="s">
        <v>62</v>
      </c>
      <c r="F22" t="s">
        <v>35</v>
      </c>
      <c r="G22">
        <f t="shared" si="0"/>
        <v>3</v>
      </c>
      <c r="H22" t="s">
        <v>31</v>
      </c>
      <c r="I22" t="s">
        <v>60</v>
      </c>
      <c r="J22">
        <f t="shared" si="1"/>
        <v>4</v>
      </c>
      <c r="K22" t="s">
        <v>31</v>
      </c>
      <c r="L22" t="s">
        <v>33</v>
      </c>
      <c r="M22">
        <f t="shared" si="2"/>
        <v>2</v>
      </c>
      <c r="N22" t="s">
        <v>31</v>
      </c>
      <c r="P22">
        <f t="shared" si="3"/>
        <v>0</v>
      </c>
      <c r="R22">
        <f t="shared" si="7"/>
        <v>9</v>
      </c>
      <c r="S22" t="s">
        <v>61</v>
      </c>
      <c r="T22">
        <f t="shared" si="4"/>
        <v>5</v>
      </c>
      <c r="U22" t="s">
        <v>29</v>
      </c>
      <c r="V22">
        <f t="shared" si="5"/>
        <v>1</v>
      </c>
      <c r="W22">
        <f t="shared" si="6"/>
        <v>3</v>
      </c>
      <c r="X22" t="s">
        <v>217</v>
      </c>
    </row>
    <row r="23" spans="1:24" x14ac:dyDescent="0.25">
      <c r="A23" t="s">
        <v>26</v>
      </c>
      <c r="B23">
        <v>22</v>
      </c>
      <c r="C23" t="s">
        <v>27</v>
      </c>
      <c r="D23" t="s">
        <v>28</v>
      </c>
      <c r="E23" t="s">
        <v>212</v>
      </c>
      <c r="F23" t="s">
        <v>30</v>
      </c>
      <c r="G23">
        <f t="shared" si="0"/>
        <v>2</v>
      </c>
      <c r="H23" t="s">
        <v>31</v>
      </c>
      <c r="I23" t="s">
        <v>38</v>
      </c>
      <c r="J23">
        <f t="shared" si="1"/>
        <v>3</v>
      </c>
      <c r="K23" t="s">
        <v>31</v>
      </c>
      <c r="L23" t="s">
        <v>57</v>
      </c>
      <c r="M23">
        <f t="shared" si="2"/>
        <v>4</v>
      </c>
      <c r="N23" t="s">
        <v>31</v>
      </c>
      <c r="P23">
        <f t="shared" si="3"/>
        <v>0</v>
      </c>
      <c r="R23">
        <f t="shared" si="7"/>
        <v>9</v>
      </c>
      <c r="S23" t="s">
        <v>61</v>
      </c>
      <c r="T23">
        <f t="shared" si="4"/>
        <v>5</v>
      </c>
      <c r="U23" t="s">
        <v>29</v>
      </c>
      <c r="V23">
        <f t="shared" si="5"/>
        <v>1</v>
      </c>
      <c r="W23">
        <f t="shared" si="6"/>
        <v>3</v>
      </c>
      <c r="X23" t="s">
        <v>218</v>
      </c>
    </row>
    <row r="24" spans="1:24" x14ac:dyDescent="0.25">
      <c r="A24" t="s">
        <v>26</v>
      </c>
      <c r="B24">
        <v>23</v>
      </c>
      <c r="C24" t="s">
        <v>27</v>
      </c>
      <c r="D24" t="s">
        <v>28</v>
      </c>
      <c r="E24" t="s">
        <v>213</v>
      </c>
      <c r="F24" t="s">
        <v>55</v>
      </c>
      <c r="G24">
        <f t="shared" si="0"/>
        <v>4</v>
      </c>
      <c r="H24" t="s">
        <v>31</v>
      </c>
      <c r="I24" t="s">
        <v>32</v>
      </c>
      <c r="J24">
        <f t="shared" si="1"/>
        <v>2</v>
      </c>
      <c r="K24" t="s">
        <v>31</v>
      </c>
      <c r="L24" t="s">
        <v>40</v>
      </c>
      <c r="M24">
        <f t="shared" si="2"/>
        <v>3</v>
      </c>
      <c r="N24" t="s">
        <v>31</v>
      </c>
      <c r="P24">
        <f t="shared" si="3"/>
        <v>0</v>
      </c>
      <c r="R24">
        <f t="shared" si="7"/>
        <v>9</v>
      </c>
      <c r="S24" t="s">
        <v>44</v>
      </c>
      <c r="T24">
        <f t="shared" si="4"/>
        <v>3</v>
      </c>
      <c r="U24" t="s">
        <v>63</v>
      </c>
      <c r="V24">
        <f t="shared" si="5"/>
        <v>2</v>
      </c>
      <c r="W24">
        <f t="shared" si="6"/>
        <v>4</v>
      </c>
      <c r="X24" t="s">
        <v>215</v>
      </c>
    </row>
    <row r="25" spans="1:24" x14ac:dyDescent="0.25">
      <c r="A25" t="s">
        <v>26</v>
      </c>
      <c r="B25">
        <v>24</v>
      </c>
      <c r="C25" t="s">
        <v>27</v>
      </c>
      <c r="D25" t="s">
        <v>28</v>
      </c>
      <c r="E25" t="s">
        <v>196</v>
      </c>
      <c r="F25" t="s">
        <v>55</v>
      </c>
      <c r="G25">
        <f t="shared" si="0"/>
        <v>4</v>
      </c>
      <c r="H25" t="s">
        <v>31</v>
      </c>
      <c r="I25" t="s">
        <v>60</v>
      </c>
      <c r="J25">
        <f t="shared" si="1"/>
        <v>4</v>
      </c>
      <c r="K25" t="s">
        <v>31</v>
      </c>
      <c r="L25" t="s">
        <v>57</v>
      </c>
      <c r="M25">
        <f t="shared" si="2"/>
        <v>4</v>
      </c>
      <c r="N25" t="s">
        <v>31</v>
      </c>
      <c r="P25">
        <f t="shared" si="3"/>
        <v>0</v>
      </c>
      <c r="R25">
        <f t="shared" si="7"/>
        <v>12</v>
      </c>
      <c r="S25" t="s">
        <v>44</v>
      </c>
      <c r="T25">
        <f t="shared" si="4"/>
        <v>3</v>
      </c>
      <c r="U25" t="s">
        <v>64</v>
      </c>
      <c r="V25">
        <f t="shared" si="5"/>
        <v>3</v>
      </c>
      <c r="W25">
        <f t="shared" si="6"/>
        <v>6</v>
      </c>
      <c r="X25" t="s">
        <v>65</v>
      </c>
    </row>
    <row r="26" spans="1:24" x14ac:dyDescent="0.25">
      <c r="A26" t="s">
        <v>26</v>
      </c>
      <c r="B26">
        <v>25</v>
      </c>
      <c r="C26" t="s">
        <v>27</v>
      </c>
      <c r="D26" t="s">
        <v>28</v>
      </c>
      <c r="E26" t="s">
        <v>66</v>
      </c>
      <c r="F26" t="s">
        <v>55</v>
      </c>
      <c r="G26">
        <f t="shared" si="0"/>
        <v>4</v>
      </c>
      <c r="H26" t="s">
        <v>31</v>
      </c>
      <c r="I26" t="s">
        <v>60</v>
      </c>
      <c r="J26">
        <f t="shared" si="1"/>
        <v>4</v>
      </c>
      <c r="K26" t="s">
        <v>31</v>
      </c>
      <c r="L26" t="s">
        <v>57</v>
      </c>
      <c r="M26">
        <f t="shared" si="2"/>
        <v>4</v>
      </c>
      <c r="N26" t="s">
        <v>31</v>
      </c>
      <c r="O26" t="s">
        <v>36</v>
      </c>
      <c r="P26">
        <f t="shared" si="3"/>
        <v>1</v>
      </c>
      <c r="Q26" t="s">
        <v>31</v>
      </c>
      <c r="R26">
        <f t="shared" si="7"/>
        <v>13</v>
      </c>
      <c r="S26" t="s">
        <v>67</v>
      </c>
      <c r="T26">
        <f t="shared" si="4"/>
        <v>6</v>
      </c>
      <c r="U26" t="s">
        <v>29</v>
      </c>
      <c r="V26">
        <f t="shared" si="5"/>
        <v>1</v>
      </c>
      <c r="W26">
        <f t="shared" si="6"/>
        <v>6</v>
      </c>
      <c r="X26" t="s">
        <v>68</v>
      </c>
    </row>
    <row r="27" spans="1:24" x14ac:dyDescent="0.25">
      <c r="A27" t="s">
        <v>26</v>
      </c>
      <c r="B27">
        <v>26</v>
      </c>
      <c r="C27" t="s">
        <v>27</v>
      </c>
      <c r="D27" t="s">
        <v>28</v>
      </c>
      <c r="E27" t="s">
        <v>69</v>
      </c>
      <c r="F27" t="s">
        <v>55</v>
      </c>
      <c r="G27">
        <f t="shared" si="0"/>
        <v>4</v>
      </c>
      <c r="H27" t="s">
        <v>31</v>
      </c>
      <c r="I27" t="s">
        <v>60</v>
      </c>
      <c r="J27">
        <f t="shared" si="1"/>
        <v>4</v>
      </c>
      <c r="K27" t="s">
        <v>31</v>
      </c>
      <c r="L27" t="s">
        <v>57</v>
      </c>
      <c r="M27">
        <f t="shared" si="2"/>
        <v>4</v>
      </c>
      <c r="N27" t="s">
        <v>31</v>
      </c>
      <c r="O27" t="s">
        <v>36</v>
      </c>
      <c r="P27">
        <f t="shared" si="3"/>
        <v>1</v>
      </c>
      <c r="Q27" t="s">
        <v>31</v>
      </c>
      <c r="R27">
        <f t="shared" si="7"/>
        <v>13</v>
      </c>
      <c r="S27" t="s">
        <v>70</v>
      </c>
      <c r="T27">
        <f t="shared" si="4"/>
        <v>7</v>
      </c>
      <c r="U27" t="s">
        <v>29</v>
      </c>
      <c r="V27">
        <f t="shared" si="5"/>
        <v>1</v>
      </c>
      <c r="W27">
        <f t="shared" si="6"/>
        <v>5</v>
      </c>
      <c r="X27" t="s">
        <v>219</v>
      </c>
    </row>
    <row r="28" spans="1:24" x14ac:dyDescent="0.25">
      <c r="A28" t="s">
        <v>26</v>
      </c>
      <c r="B28">
        <v>27</v>
      </c>
      <c r="C28" t="s">
        <v>27</v>
      </c>
      <c r="D28" t="s">
        <v>28</v>
      </c>
      <c r="E28" t="s">
        <v>220</v>
      </c>
      <c r="F28" t="s">
        <v>55</v>
      </c>
      <c r="G28">
        <f t="shared" si="0"/>
        <v>4</v>
      </c>
      <c r="H28" t="s">
        <v>31</v>
      </c>
      <c r="I28" t="s">
        <v>60</v>
      </c>
      <c r="J28">
        <f t="shared" si="1"/>
        <v>4</v>
      </c>
      <c r="K28" t="s">
        <v>31</v>
      </c>
      <c r="L28" t="s">
        <v>57</v>
      </c>
      <c r="M28">
        <f t="shared" si="2"/>
        <v>4</v>
      </c>
      <c r="N28" t="s">
        <v>31</v>
      </c>
      <c r="O28" t="s">
        <v>36</v>
      </c>
      <c r="P28">
        <f>IF(ISNUMBER(SEARCH("1", O28)), 1, IF(ISNUMBER(SEARCH("2", O28)), 2, IF(ISNUMBER(SEARCH("3", O28)), 3, IF(ISNUMBER(SEARCH("4", O28)), 4, 0))))</f>
        <v>1</v>
      </c>
      <c r="Q28" t="s">
        <v>31</v>
      </c>
      <c r="R28">
        <f t="shared" si="7"/>
        <v>13</v>
      </c>
      <c r="S28" t="s">
        <v>61</v>
      </c>
      <c r="T28">
        <f t="shared" si="4"/>
        <v>5</v>
      </c>
      <c r="U28" t="s">
        <v>29</v>
      </c>
      <c r="V28">
        <f t="shared" si="5"/>
        <v>1</v>
      </c>
      <c r="W28">
        <f t="shared" si="6"/>
        <v>7</v>
      </c>
      <c r="X28" t="s">
        <v>221</v>
      </c>
    </row>
    <row r="29" spans="1:24" x14ac:dyDescent="0.25">
      <c r="A29" t="s">
        <v>26</v>
      </c>
      <c r="B29">
        <v>28</v>
      </c>
      <c r="C29" t="s">
        <v>27</v>
      </c>
      <c r="D29" t="s">
        <v>28</v>
      </c>
      <c r="E29" t="s">
        <v>223</v>
      </c>
      <c r="F29" t="s">
        <v>55</v>
      </c>
      <c r="G29">
        <f t="shared" si="0"/>
        <v>4</v>
      </c>
      <c r="H29" t="s">
        <v>31</v>
      </c>
      <c r="I29" t="s">
        <v>30</v>
      </c>
      <c r="J29">
        <f t="shared" si="1"/>
        <v>2</v>
      </c>
      <c r="K29" t="s">
        <v>31</v>
      </c>
      <c r="L29" t="s">
        <v>60</v>
      </c>
      <c r="M29">
        <f t="shared" si="2"/>
        <v>4</v>
      </c>
      <c r="N29" t="s">
        <v>31</v>
      </c>
      <c r="O29" t="s">
        <v>57</v>
      </c>
      <c r="P29">
        <f t="shared" ref="P29:P31" si="9">IF(ISNUMBER(SEARCH("1", O29)), 1, IF(ISNUMBER(SEARCH("2", O29)), 2, IF(ISNUMBER(SEARCH("3", O29)), 3, IF(ISNUMBER(SEARCH("4", O29)), 4, 0))))</f>
        <v>4</v>
      </c>
      <c r="Q29" t="s">
        <v>31</v>
      </c>
      <c r="R29">
        <f t="shared" si="7"/>
        <v>14</v>
      </c>
      <c r="S29" t="s">
        <v>70</v>
      </c>
      <c r="T29">
        <f t="shared" si="4"/>
        <v>7</v>
      </c>
      <c r="U29" t="s">
        <v>29</v>
      </c>
      <c r="V29">
        <f t="shared" si="5"/>
        <v>1</v>
      </c>
      <c r="W29">
        <f t="shared" si="6"/>
        <v>6</v>
      </c>
      <c r="X29" t="s">
        <v>93</v>
      </c>
    </row>
    <row r="30" spans="1:24" x14ac:dyDescent="0.25">
      <c r="A30" t="s">
        <v>26</v>
      </c>
      <c r="B30">
        <v>29</v>
      </c>
      <c r="C30" t="s">
        <v>27</v>
      </c>
      <c r="D30" t="s">
        <v>28</v>
      </c>
      <c r="E30" t="s">
        <v>222</v>
      </c>
      <c r="F30" t="s">
        <v>55</v>
      </c>
      <c r="G30">
        <f t="shared" si="0"/>
        <v>4</v>
      </c>
      <c r="H30" t="s">
        <v>31</v>
      </c>
      <c r="I30" t="s">
        <v>60</v>
      </c>
      <c r="J30">
        <f t="shared" si="1"/>
        <v>4</v>
      </c>
      <c r="K30" t="s">
        <v>31</v>
      </c>
      <c r="L30" t="s">
        <v>32</v>
      </c>
      <c r="M30">
        <f t="shared" si="2"/>
        <v>2</v>
      </c>
      <c r="N30" t="s">
        <v>31</v>
      </c>
      <c r="O30" t="s">
        <v>57</v>
      </c>
      <c r="P30">
        <f t="shared" si="9"/>
        <v>4</v>
      </c>
      <c r="Q30" t="s">
        <v>31</v>
      </c>
      <c r="R30">
        <f t="shared" si="7"/>
        <v>14</v>
      </c>
      <c r="S30" t="s">
        <v>70</v>
      </c>
      <c r="T30">
        <f t="shared" si="4"/>
        <v>7</v>
      </c>
      <c r="U30" t="s">
        <v>29</v>
      </c>
      <c r="V30">
        <f t="shared" si="5"/>
        <v>1</v>
      </c>
      <c r="W30">
        <f t="shared" si="6"/>
        <v>6</v>
      </c>
      <c r="X30" t="s">
        <v>97</v>
      </c>
    </row>
    <row r="31" spans="1:24" x14ac:dyDescent="0.25">
      <c r="A31" t="s">
        <v>26</v>
      </c>
      <c r="B31">
        <v>30</v>
      </c>
      <c r="C31" t="s">
        <v>27</v>
      </c>
      <c r="D31" t="s">
        <v>28</v>
      </c>
      <c r="E31" t="s">
        <v>224</v>
      </c>
      <c r="F31" t="s">
        <v>55</v>
      </c>
      <c r="G31">
        <f t="shared" si="0"/>
        <v>4</v>
      </c>
      <c r="H31" t="s">
        <v>31</v>
      </c>
      <c r="I31" t="s">
        <v>60</v>
      </c>
      <c r="J31">
        <f t="shared" si="1"/>
        <v>4</v>
      </c>
      <c r="K31" t="s">
        <v>31</v>
      </c>
      <c r="L31" t="s">
        <v>57</v>
      </c>
      <c r="M31">
        <f t="shared" si="2"/>
        <v>4</v>
      </c>
      <c r="N31" t="s">
        <v>31</v>
      </c>
      <c r="O31" t="s">
        <v>33</v>
      </c>
      <c r="P31">
        <f t="shared" si="9"/>
        <v>2</v>
      </c>
      <c r="Q31" t="s">
        <v>31</v>
      </c>
      <c r="R31">
        <f t="shared" si="7"/>
        <v>14</v>
      </c>
      <c r="S31" t="s">
        <v>70</v>
      </c>
      <c r="T31">
        <f t="shared" si="4"/>
        <v>7</v>
      </c>
      <c r="U31" t="s">
        <v>29</v>
      </c>
      <c r="V31">
        <f t="shared" si="5"/>
        <v>1</v>
      </c>
      <c r="W31">
        <f t="shared" si="6"/>
        <v>6</v>
      </c>
      <c r="X31" t="s">
        <v>101</v>
      </c>
    </row>
    <row r="32" spans="1:24" x14ac:dyDescent="0.25">
      <c r="A32" t="s">
        <v>26</v>
      </c>
      <c r="B32">
        <v>31</v>
      </c>
      <c r="C32" t="s">
        <v>27</v>
      </c>
      <c r="D32" t="s">
        <v>28</v>
      </c>
      <c r="E32" t="s">
        <v>71</v>
      </c>
      <c r="F32" t="s">
        <v>36</v>
      </c>
      <c r="G32">
        <f t="shared" si="0"/>
        <v>1</v>
      </c>
      <c r="H32" t="s">
        <v>31</v>
      </c>
      <c r="I32" t="s">
        <v>36</v>
      </c>
      <c r="J32">
        <f t="shared" si="1"/>
        <v>1</v>
      </c>
      <c r="K32" t="s">
        <v>31</v>
      </c>
      <c r="L32" t="s">
        <v>36</v>
      </c>
      <c r="M32">
        <f t="shared" si="2"/>
        <v>1</v>
      </c>
      <c r="N32" t="s">
        <v>31</v>
      </c>
      <c r="P32">
        <f t="shared" si="3"/>
        <v>0</v>
      </c>
      <c r="R32">
        <f t="shared" si="7"/>
        <v>3</v>
      </c>
      <c r="S32" t="s">
        <v>34</v>
      </c>
      <c r="T32">
        <f t="shared" si="4"/>
        <v>1</v>
      </c>
      <c r="U32" t="s">
        <v>29</v>
      </c>
      <c r="V32">
        <f t="shared" si="5"/>
        <v>1</v>
      </c>
      <c r="W32">
        <f t="shared" si="6"/>
        <v>1</v>
      </c>
    </row>
    <row r="33" spans="1:23" x14ac:dyDescent="0.25">
      <c r="A33" t="s">
        <v>26</v>
      </c>
      <c r="B33">
        <v>32</v>
      </c>
      <c r="C33" t="s">
        <v>27</v>
      </c>
      <c r="D33" t="s">
        <v>28</v>
      </c>
      <c r="E33" t="s">
        <v>71</v>
      </c>
      <c r="F33" t="s">
        <v>36</v>
      </c>
      <c r="G33">
        <f t="shared" si="0"/>
        <v>1</v>
      </c>
      <c r="H33" t="s">
        <v>31</v>
      </c>
      <c r="I33" t="s">
        <v>36</v>
      </c>
      <c r="J33">
        <f t="shared" si="1"/>
        <v>1</v>
      </c>
      <c r="K33" t="s">
        <v>31</v>
      </c>
      <c r="L33" t="s">
        <v>36</v>
      </c>
      <c r="M33">
        <f t="shared" si="2"/>
        <v>1</v>
      </c>
      <c r="N33" t="s">
        <v>31</v>
      </c>
      <c r="P33">
        <f t="shared" si="3"/>
        <v>0</v>
      </c>
      <c r="R33">
        <f t="shared" si="7"/>
        <v>3</v>
      </c>
      <c r="S33" t="s">
        <v>34</v>
      </c>
      <c r="T33">
        <f t="shared" si="4"/>
        <v>1</v>
      </c>
      <c r="U33" t="s">
        <v>29</v>
      </c>
      <c r="V33">
        <f t="shared" si="5"/>
        <v>1</v>
      </c>
      <c r="W33">
        <f t="shared" si="6"/>
        <v>1</v>
      </c>
    </row>
    <row r="34" spans="1:23" x14ac:dyDescent="0.25">
      <c r="A34" t="s">
        <v>26</v>
      </c>
      <c r="B34">
        <v>33</v>
      </c>
      <c r="C34" t="s">
        <v>27</v>
      </c>
      <c r="D34" t="s">
        <v>28</v>
      </c>
      <c r="E34" t="s">
        <v>71</v>
      </c>
      <c r="F34" t="s">
        <v>36</v>
      </c>
      <c r="G34">
        <f t="shared" si="0"/>
        <v>1</v>
      </c>
      <c r="H34" t="s">
        <v>31</v>
      </c>
      <c r="I34" t="s">
        <v>36</v>
      </c>
      <c r="J34">
        <f t="shared" si="1"/>
        <v>1</v>
      </c>
      <c r="K34" t="s">
        <v>31</v>
      </c>
      <c r="L34" t="s">
        <v>36</v>
      </c>
      <c r="M34">
        <f t="shared" si="2"/>
        <v>1</v>
      </c>
      <c r="N34" t="s">
        <v>31</v>
      </c>
      <c r="P34">
        <f t="shared" si="3"/>
        <v>0</v>
      </c>
      <c r="R34">
        <f t="shared" si="7"/>
        <v>3</v>
      </c>
      <c r="S34" t="s">
        <v>34</v>
      </c>
      <c r="T34">
        <f t="shared" si="4"/>
        <v>1</v>
      </c>
      <c r="U34" t="s">
        <v>29</v>
      </c>
      <c r="V34">
        <f t="shared" si="5"/>
        <v>1</v>
      </c>
      <c r="W34">
        <f t="shared" si="6"/>
        <v>1</v>
      </c>
    </row>
    <row r="35" spans="1:23" x14ac:dyDescent="0.25">
      <c r="A35" t="s">
        <v>26</v>
      </c>
      <c r="B35">
        <v>34</v>
      </c>
      <c r="C35" t="s">
        <v>27</v>
      </c>
      <c r="D35" t="s">
        <v>28</v>
      </c>
      <c r="E35" t="s">
        <v>71</v>
      </c>
      <c r="F35" t="s">
        <v>36</v>
      </c>
      <c r="G35">
        <f t="shared" si="0"/>
        <v>1</v>
      </c>
      <c r="H35" t="s">
        <v>31</v>
      </c>
      <c r="I35" t="s">
        <v>36</v>
      </c>
      <c r="J35">
        <f t="shared" si="1"/>
        <v>1</v>
      </c>
      <c r="K35" t="s">
        <v>31</v>
      </c>
      <c r="L35" t="s">
        <v>36</v>
      </c>
      <c r="M35">
        <f t="shared" si="2"/>
        <v>1</v>
      </c>
      <c r="N35" t="s">
        <v>31</v>
      </c>
      <c r="P35">
        <f t="shared" si="3"/>
        <v>0</v>
      </c>
      <c r="R35">
        <f t="shared" si="7"/>
        <v>3</v>
      </c>
      <c r="S35" t="s">
        <v>34</v>
      </c>
      <c r="T35">
        <f t="shared" si="4"/>
        <v>1</v>
      </c>
      <c r="U35" t="s">
        <v>29</v>
      </c>
      <c r="V35">
        <f t="shared" si="5"/>
        <v>1</v>
      </c>
      <c r="W35">
        <f t="shared" si="6"/>
        <v>1</v>
      </c>
    </row>
    <row r="36" spans="1:23" x14ac:dyDescent="0.25">
      <c r="A36" t="s">
        <v>26</v>
      </c>
      <c r="B36">
        <v>35</v>
      </c>
      <c r="C36" t="s">
        <v>27</v>
      </c>
      <c r="D36" t="s">
        <v>28</v>
      </c>
      <c r="E36" t="s">
        <v>71</v>
      </c>
      <c r="F36" t="s">
        <v>36</v>
      </c>
      <c r="G36">
        <f t="shared" si="0"/>
        <v>1</v>
      </c>
      <c r="H36" t="s">
        <v>31</v>
      </c>
      <c r="I36" t="s">
        <v>36</v>
      </c>
      <c r="J36">
        <f t="shared" si="1"/>
        <v>1</v>
      </c>
      <c r="K36" t="s">
        <v>31</v>
      </c>
      <c r="L36" t="s">
        <v>36</v>
      </c>
      <c r="M36">
        <f t="shared" si="2"/>
        <v>1</v>
      </c>
      <c r="N36" t="s">
        <v>31</v>
      </c>
      <c r="P36">
        <f t="shared" si="3"/>
        <v>0</v>
      </c>
      <c r="R36">
        <f t="shared" si="7"/>
        <v>3</v>
      </c>
      <c r="S36" t="s">
        <v>34</v>
      </c>
      <c r="T36">
        <f t="shared" si="4"/>
        <v>1</v>
      </c>
      <c r="U36" t="s">
        <v>29</v>
      </c>
      <c r="V36">
        <f t="shared" si="5"/>
        <v>1</v>
      </c>
      <c r="W36">
        <f t="shared" si="6"/>
        <v>1</v>
      </c>
    </row>
    <row r="37" spans="1:23" x14ac:dyDescent="0.25">
      <c r="A37" t="s">
        <v>26</v>
      </c>
      <c r="B37">
        <v>36</v>
      </c>
      <c r="C37" t="s">
        <v>27</v>
      </c>
      <c r="D37" t="s">
        <v>28</v>
      </c>
      <c r="E37" t="s">
        <v>71</v>
      </c>
      <c r="F37" t="s">
        <v>36</v>
      </c>
      <c r="G37">
        <f t="shared" si="0"/>
        <v>1</v>
      </c>
      <c r="H37" t="s">
        <v>31</v>
      </c>
      <c r="I37" t="s">
        <v>36</v>
      </c>
      <c r="J37">
        <f t="shared" si="1"/>
        <v>1</v>
      </c>
      <c r="K37" t="s">
        <v>31</v>
      </c>
      <c r="L37" t="s">
        <v>36</v>
      </c>
      <c r="M37">
        <f t="shared" si="2"/>
        <v>1</v>
      </c>
      <c r="N37" t="s">
        <v>31</v>
      </c>
      <c r="P37">
        <f t="shared" si="3"/>
        <v>0</v>
      </c>
      <c r="R37">
        <f t="shared" si="7"/>
        <v>3</v>
      </c>
      <c r="S37" t="s">
        <v>34</v>
      </c>
      <c r="T37">
        <f t="shared" si="4"/>
        <v>1</v>
      </c>
      <c r="U37" t="s">
        <v>29</v>
      </c>
      <c r="V37">
        <f t="shared" si="5"/>
        <v>1</v>
      </c>
      <c r="W37">
        <f t="shared" si="6"/>
        <v>1</v>
      </c>
    </row>
    <row r="38" spans="1:23" x14ac:dyDescent="0.25">
      <c r="A38" t="s">
        <v>26</v>
      </c>
      <c r="B38">
        <v>37</v>
      </c>
      <c r="C38" t="s">
        <v>27</v>
      </c>
      <c r="D38" t="s">
        <v>28</v>
      </c>
      <c r="E38" t="s">
        <v>71</v>
      </c>
      <c r="F38" t="s">
        <v>36</v>
      </c>
      <c r="G38">
        <f t="shared" si="0"/>
        <v>1</v>
      </c>
      <c r="H38" t="s">
        <v>31</v>
      </c>
      <c r="I38" t="s">
        <v>36</v>
      </c>
      <c r="J38">
        <f t="shared" si="1"/>
        <v>1</v>
      </c>
      <c r="K38" t="s">
        <v>31</v>
      </c>
      <c r="L38" t="s">
        <v>36</v>
      </c>
      <c r="M38">
        <f t="shared" si="2"/>
        <v>1</v>
      </c>
      <c r="N38" t="s">
        <v>31</v>
      </c>
      <c r="P38">
        <f t="shared" si="3"/>
        <v>0</v>
      </c>
      <c r="R38">
        <f t="shared" si="7"/>
        <v>3</v>
      </c>
      <c r="S38" t="s">
        <v>34</v>
      </c>
      <c r="T38">
        <f t="shared" si="4"/>
        <v>1</v>
      </c>
      <c r="U38" t="s">
        <v>29</v>
      </c>
      <c r="V38">
        <f t="shared" si="5"/>
        <v>1</v>
      </c>
      <c r="W38">
        <f t="shared" si="6"/>
        <v>1</v>
      </c>
    </row>
    <row r="39" spans="1:23" x14ac:dyDescent="0.25">
      <c r="A39" t="s">
        <v>26</v>
      </c>
      <c r="B39">
        <v>38</v>
      </c>
      <c r="C39" t="s">
        <v>27</v>
      </c>
      <c r="D39" t="s">
        <v>28</v>
      </c>
      <c r="E39" t="s">
        <v>71</v>
      </c>
      <c r="F39" t="s">
        <v>36</v>
      </c>
      <c r="G39">
        <f t="shared" si="0"/>
        <v>1</v>
      </c>
      <c r="H39" t="s">
        <v>31</v>
      </c>
      <c r="I39" t="s">
        <v>36</v>
      </c>
      <c r="J39">
        <f t="shared" si="1"/>
        <v>1</v>
      </c>
      <c r="K39" t="s">
        <v>31</v>
      </c>
      <c r="L39" t="s">
        <v>36</v>
      </c>
      <c r="M39">
        <f t="shared" si="2"/>
        <v>1</v>
      </c>
      <c r="N39" t="s">
        <v>31</v>
      </c>
      <c r="P39">
        <f t="shared" si="3"/>
        <v>0</v>
      </c>
      <c r="R39">
        <f t="shared" si="7"/>
        <v>3</v>
      </c>
      <c r="S39" t="s">
        <v>34</v>
      </c>
      <c r="T39">
        <f t="shared" si="4"/>
        <v>1</v>
      </c>
      <c r="U39" t="s">
        <v>29</v>
      </c>
      <c r="V39">
        <f t="shared" si="5"/>
        <v>1</v>
      </c>
      <c r="W39">
        <f t="shared" si="6"/>
        <v>1</v>
      </c>
    </row>
    <row r="40" spans="1:23" x14ac:dyDescent="0.25">
      <c r="A40" t="s">
        <v>26</v>
      </c>
      <c r="B40">
        <v>39</v>
      </c>
      <c r="C40" t="s">
        <v>27</v>
      </c>
      <c r="D40" t="s">
        <v>28</v>
      </c>
      <c r="E40" t="s">
        <v>71</v>
      </c>
      <c r="F40" t="s">
        <v>36</v>
      </c>
      <c r="G40">
        <f t="shared" si="0"/>
        <v>1</v>
      </c>
      <c r="H40" t="s">
        <v>31</v>
      </c>
      <c r="I40" t="s">
        <v>36</v>
      </c>
      <c r="J40">
        <f t="shared" si="1"/>
        <v>1</v>
      </c>
      <c r="K40" t="s">
        <v>31</v>
      </c>
      <c r="L40" t="s">
        <v>36</v>
      </c>
      <c r="M40">
        <f t="shared" si="2"/>
        <v>1</v>
      </c>
      <c r="N40" t="s">
        <v>31</v>
      </c>
      <c r="P40">
        <f t="shared" si="3"/>
        <v>0</v>
      </c>
      <c r="R40">
        <f t="shared" si="7"/>
        <v>3</v>
      </c>
      <c r="S40" t="s">
        <v>34</v>
      </c>
      <c r="T40">
        <f t="shared" si="4"/>
        <v>1</v>
      </c>
      <c r="U40" t="s">
        <v>29</v>
      </c>
      <c r="V40">
        <f t="shared" si="5"/>
        <v>1</v>
      </c>
      <c r="W40">
        <f t="shared" si="6"/>
        <v>1</v>
      </c>
    </row>
    <row r="41" spans="1:23" x14ac:dyDescent="0.25">
      <c r="A41" t="s">
        <v>26</v>
      </c>
      <c r="B41">
        <v>40</v>
      </c>
      <c r="C41" t="s">
        <v>27</v>
      </c>
      <c r="D41" t="s">
        <v>28</v>
      </c>
      <c r="E41" t="s">
        <v>71</v>
      </c>
      <c r="F41" t="s">
        <v>36</v>
      </c>
      <c r="G41">
        <f t="shared" si="0"/>
        <v>1</v>
      </c>
      <c r="H41" t="s">
        <v>31</v>
      </c>
      <c r="I41" t="s">
        <v>36</v>
      </c>
      <c r="J41">
        <f t="shared" si="1"/>
        <v>1</v>
      </c>
      <c r="K41" t="s">
        <v>31</v>
      </c>
      <c r="L41" t="s">
        <v>36</v>
      </c>
      <c r="M41">
        <f t="shared" si="2"/>
        <v>1</v>
      </c>
      <c r="N41" t="s">
        <v>31</v>
      </c>
      <c r="P41">
        <f t="shared" si="3"/>
        <v>0</v>
      </c>
      <c r="R41">
        <f t="shared" si="7"/>
        <v>3</v>
      </c>
      <c r="S41" t="s">
        <v>34</v>
      </c>
      <c r="T41">
        <f t="shared" si="4"/>
        <v>1</v>
      </c>
      <c r="U41" t="s">
        <v>29</v>
      </c>
      <c r="V41">
        <f t="shared" si="5"/>
        <v>1</v>
      </c>
      <c r="W41">
        <f t="shared" si="6"/>
        <v>1</v>
      </c>
    </row>
    <row r="42" spans="1:23" x14ac:dyDescent="0.25">
      <c r="A42" t="s">
        <v>26</v>
      </c>
      <c r="B42">
        <v>41</v>
      </c>
      <c r="C42" t="s">
        <v>27</v>
      </c>
      <c r="D42" t="s">
        <v>28</v>
      </c>
      <c r="E42" t="s">
        <v>71</v>
      </c>
      <c r="F42" t="s">
        <v>36</v>
      </c>
      <c r="G42">
        <f t="shared" si="0"/>
        <v>1</v>
      </c>
      <c r="H42" t="s">
        <v>31</v>
      </c>
      <c r="I42" t="s">
        <v>36</v>
      </c>
      <c r="J42">
        <f t="shared" si="1"/>
        <v>1</v>
      </c>
      <c r="K42" t="s">
        <v>31</v>
      </c>
      <c r="L42" t="s">
        <v>36</v>
      </c>
      <c r="M42">
        <f t="shared" si="2"/>
        <v>1</v>
      </c>
      <c r="N42" t="s">
        <v>31</v>
      </c>
      <c r="P42">
        <f t="shared" si="3"/>
        <v>0</v>
      </c>
      <c r="R42">
        <f t="shared" si="7"/>
        <v>3</v>
      </c>
      <c r="S42" t="s">
        <v>34</v>
      </c>
      <c r="T42">
        <f t="shared" si="4"/>
        <v>1</v>
      </c>
      <c r="U42" t="s">
        <v>29</v>
      </c>
      <c r="V42">
        <f t="shared" si="5"/>
        <v>1</v>
      </c>
      <c r="W42">
        <f t="shared" si="6"/>
        <v>1</v>
      </c>
    </row>
    <row r="43" spans="1:23" x14ac:dyDescent="0.25">
      <c r="A43" t="s">
        <v>26</v>
      </c>
      <c r="B43">
        <v>42</v>
      </c>
      <c r="C43" t="s">
        <v>27</v>
      </c>
      <c r="D43" t="s">
        <v>28</v>
      </c>
      <c r="E43" t="s">
        <v>71</v>
      </c>
      <c r="F43" t="s">
        <v>36</v>
      </c>
      <c r="G43">
        <f t="shared" si="0"/>
        <v>1</v>
      </c>
      <c r="H43" t="s">
        <v>31</v>
      </c>
      <c r="I43" t="s">
        <v>36</v>
      </c>
      <c r="J43">
        <f t="shared" si="1"/>
        <v>1</v>
      </c>
      <c r="K43" t="s">
        <v>31</v>
      </c>
      <c r="L43" t="s">
        <v>36</v>
      </c>
      <c r="M43">
        <f t="shared" si="2"/>
        <v>1</v>
      </c>
      <c r="N43" t="s">
        <v>31</v>
      </c>
      <c r="P43">
        <f t="shared" si="3"/>
        <v>0</v>
      </c>
      <c r="R43">
        <f t="shared" si="7"/>
        <v>3</v>
      </c>
      <c r="S43" t="s">
        <v>34</v>
      </c>
      <c r="T43">
        <f t="shared" si="4"/>
        <v>1</v>
      </c>
      <c r="U43" t="s">
        <v>29</v>
      </c>
      <c r="V43">
        <f t="shared" si="5"/>
        <v>1</v>
      </c>
      <c r="W43">
        <f t="shared" si="6"/>
        <v>1</v>
      </c>
    </row>
    <row r="44" spans="1:23" x14ac:dyDescent="0.25">
      <c r="A44" t="s">
        <v>26</v>
      </c>
      <c r="B44">
        <v>43</v>
      </c>
      <c r="C44" t="s">
        <v>27</v>
      </c>
      <c r="D44" t="s">
        <v>28</v>
      </c>
      <c r="E44" t="s">
        <v>71</v>
      </c>
      <c r="F44" t="s">
        <v>36</v>
      </c>
      <c r="G44">
        <f t="shared" si="0"/>
        <v>1</v>
      </c>
      <c r="H44" t="s">
        <v>31</v>
      </c>
      <c r="I44" t="s">
        <v>36</v>
      </c>
      <c r="J44">
        <f t="shared" si="1"/>
        <v>1</v>
      </c>
      <c r="K44" t="s">
        <v>31</v>
      </c>
      <c r="L44" t="s">
        <v>36</v>
      </c>
      <c r="M44">
        <f t="shared" si="2"/>
        <v>1</v>
      </c>
      <c r="N44" t="s">
        <v>31</v>
      </c>
      <c r="P44">
        <f t="shared" si="3"/>
        <v>0</v>
      </c>
      <c r="R44">
        <f t="shared" si="7"/>
        <v>3</v>
      </c>
      <c r="S44" t="s">
        <v>34</v>
      </c>
      <c r="T44">
        <f t="shared" si="4"/>
        <v>1</v>
      </c>
      <c r="U44" t="s">
        <v>29</v>
      </c>
      <c r="V44">
        <f t="shared" si="5"/>
        <v>1</v>
      </c>
      <c r="W44">
        <f t="shared" si="6"/>
        <v>1</v>
      </c>
    </row>
    <row r="45" spans="1:23" x14ac:dyDescent="0.25">
      <c r="A45" t="s">
        <v>26</v>
      </c>
      <c r="B45">
        <v>44</v>
      </c>
      <c r="C45" t="s">
        <v>27</v>
      </c>
      <c r="D45" t="s">
        <v>28</v>
      </c>
      <c r="E45" t="s">
        <v>71</v>
      </c>
      <c r="F45" t="s">
        <v>36</v>
      </c>
      <c r="G45">
        <f t="shared" si="0"/>
        <v>1</v>
      </c>
      <c r="H45" t="s">
        <v>31</v>
      </c>
      <c r="I45" t="s">
        <v>36</v>
      </c>
      <c r="J45">
        <f t="shared" si="1"/>
        <v>1</v>
      </c>
      <c r="K45" t="s">
        <v>31</v>
      </c>
      <c r="L45" t="s">
        <v>36</v>
      </c>
      <c r="M45">
        <f t="shared" si="2"/>
        <v>1</v>
      </c>
      <c r="N45" t="s">
        <v>31</v>
      </c>
      <c r="P45">
        <f t="shared" si="3"/>
        <v>0</v>
      </c>
      <c r="R45">
        <f t="shared" si="7"/>
        <v>3</v>
      </c>
      <c r="S45" t="s">
        <v>34</v>
      </c>
      <c r="T45">
        <f t="shared" si="4"/>
        <v>1</v>
      </c>
      <c r="U45" t="s">
        <v>29</v>
      </c>
      <c r="V45">
        <f t="shared" si="5"/>
        <v>1</v>
      </c>
      <c r="W45">
        <f t="shared" si="6"/>
        <v>1</v>
      </c>
    </row>
    <row r="46" spans="1:23" x14ac:dyDescent="0.25">
      <c r="A46" t="s">
        <v>26</v>
      </c>
      <c r="B46">
        <v>45</v>
      </c>
      <c r="C46" t="s">
        <v>27</v>
      </c>
      <c r="D46" t="s">
        <v>28</v>
      </c>
      <c r="E46" t="s">
        <v>71</v>
      </c>
      <c r="F46" t="s">
        <v>36</v>
      </c>
      <c r="G46">
        <f t="shared" si="0"/>
        <v>1</v>
      </c>
      <c r="H46" t="s">
        <v>31</v>
      </c>
      <c r="I46" t="s">
        <v>36</v>
      </c>
      <c r="J46">
        <f t="shared" si="1"/>
        <v>1</v>
      </c>
      <c r="K46" t="s">
        <v>31</v>
      </c>
      <c r="L46" t="s">
        <v>36</v>
      </c>
      <c r="M46">
        <f t="shared" si="2"/>
        <v>1</v>
      </c>
      <c r="N46" t="s">
        <v>31</v>
      </c>
      <c r="P46">
        <f t="shared" si="3"/>
        <v>0</v>
      </c>
      <c r="R46">
        <f t="shared" si="7"/>
        <v>3</v>
      </c>
      <c r="S46" t="s">
        <v>34</v>
      </c>
      <c r="T46">
        <f t="shared" si="4"/>
        <v>1</v>
      </c>
      <c r="U46" t="s">
        <v>29</v>
      </c>
      <c r="V46">
        <f t="shared" si="5"/>
        <v>1</v>
      </c>
      <c r="W46">
        <f t="shared" si="6"/>
        <v>1</v>
      </c>
    </row>
    <row r="47" spans="1:23" x14ac:dyDescent="0.25">
      <c r="A47" t="s">
        <v>26</v>
      </c>
      <c r="B47">
        <v>46</v>
      </c>
      <c r="C47" t="s">
        <v>27</v>
      </c>
      <c r="D47" t="s">
        <v>28</v>
      </c>
      <c r="E47" t="s">
        <v>71</v>
      </c>
      <c r="F47" t="s">
        <v>36</v>
      </c>
      <c r="G47">
        <f t="shared" si="0"/>
        <v>1</v>
      </c>
      <c r="H47" t="s">
        <v>31</v>
      </c>
      <c r="I47" t="s">
        <v>36</v>
      </c>
      <c r="J47">
        <f t="shared" si="1"/>
        <v>1</v>
      </c>
      <c r="K47" t="s">
        <v>31</v>
      </c>
      <c r="L47" t="s">
        <v>36</v>
      </c>
      <c r="M47">
        <f t="shared" si="2"/>
        <v>1</v>
      </c>
      <c r="N47" t="s">
        <v>31</v>
      </c>
      <c r="P47">
        <f t="shared" si="3"/>
        <v>0</v>
      </c>
      <c r="R47">
        <f t="shared" si="7"/>
        <v>3</v>
      </c>
      <c r="S47" t="s">
        <v>34</v>
      </c>
      <c r="T47">
        <f t="shared" si="4"/>
        <v>1</v>
      </c>
      <c r="U47" t="s">
        <v>29</v>
      </c>
      <c r="V47">
        <f t="shared" si="5"/>
        <v>1</v>
      </c>
      <c r="W47">
        <f t="shared" si="6"/>
        <v>1</v>
      </c>
    </row>
    <row r="48" spans="1:23" x14ac:dyDescent="0.25">
      <c r="A48" t="s">
        <v>26</v>
      </c>
      <c r="B48">
        <v>47</v>
      </c>
      <c r="C48" t="s">
        <v>27</v>
      </c>
      <c r="D48" t="s">
        <v>28</v>
      </c>
      <c r="E48" t="s">
        <v>71</v>
      </c>
      <c r="F48" t="s">
        <v>36</v>
      </c>
      <c r="G48">
        <f t="shared" si="0"/>
        <v>1</v>
      </c>
      <c r="H48" t="s">
        <v>31</v>
      </c>
      <c r="I48" t="s">
        <v>36</v>
      </c>
      <c r="J48">
        <f t="shared" si="1"/>
        <v>1</v>
      </c>
      <c r="K48" t="s">
        <v>31</v>
      </c>
      <c r="L48" t="s">
        <v>36</v>
      </c>
      <c r="M48">
        <f t="shared" si="2"/>
        <v>1</v>
      </c>
      <c r="N48" t="s">
        <v>31</v>
      </c>
      <c r="P48">
        <f t="shared" si="3"/>
        <v>0</v>
      </c>
      <c r="R48">
        <f t="shared" si="7"/>
        <v>3</v>
      </c>
      <c r="S48" t="s">
        <v>34</v>
      </c>
      <c r="T48">
        <f t="shared" si="4"/>
        <v>1</v>
      </c>
      <c r="U48" t="s">
        <v>29</v>
      </c>
      <c r="V48">
        <f t="shared" si="5"/>
        <v>1</v>
      </c>
      <c r="W48">
        <f t="shared" si="6"/>
        <v>1</v>
      </c>
    </row>
    <row r="49" spans="1:23" x14ac:dyDescent="0.25">
      <c r="A49" t="s">
        <v>26</v>
      </c>
      <c r="B49">
        <v>48</v>
      </c>
      <c r="C49" t="s">
        <v>27</v>
      </c>
      <c r="D49" t="s">
        <v>28</v>
      </c>
      <c r="E49" t="s">
        <v>71</v>
      </c>
      <c r="F49" t="s">
        <v>36</v>
      </c>
      <c r="G49">
        <f t="shared" si="0"/>
        <v>1</v>
      </c>
      <c r="H49" t="s">
        <v>31</v>
      </c>
      <c r="I49" t="s">
        <v>36</v>
      </c>
      <c r="J49">
        <f t="shared" si="1"/>
        <v>1</v>
      </c>
      <c r="K49" t="s">
        <v>31</v>
      </c>
      <c r="L49" t="s">
        <v>36</v>
      </c>
      <c r="M49">
        <f t="shared" si="2"/>
        <v>1</v>
      </c>
      <c r="N49" t="s">
        <v>31</v>
      </c>
      <c r="P49">
        <f t="shared" si="3"/>
        <v>0</v>
      </c>
      <c r="R49">
        <f t="shared" si="7"/>
        <v>3</v>
      </c>
      <c r="S49" t="s">
        <v>34</v>
      </c>
      <c r="T49">
        <f t="shared" si="4"/>
        <v>1</v>
      </c>
      <c r="U49" t="s">
        <v>29</v>
      </c>
      <c r="V49">
        <f t="shared" si="5"/>
        <v>1</v>
      </c>
      <c r="W49">
        <f t="shared" si="6"/>
        <v>1</v>
      </c>
    </row>
    <row r="50" spans="1:23" x14ac:dyDescent="0.25">
      <c r="A50" t="s">
        <v>26</v>
      </c>
      <c r="B50">
        <v>49</v>
      </c>
      <c r="C50" t="s">
        <v>27</v>
      </c>
      <c r="D50" t="s">
        <v>28</v>
      </c>
      <c r="E50" t="s">
        <v>71</v>
      </c>
      <c r="F50" t="s">
        <v>36</v>
      </c>
      <c r="G50">
        <f t="shared" si="0"/>
        <v>1</v>
      </c>
      <c r="H50" t="s">
        <v>31</v>
      </c>
      <c r="I50" t="s">
        <v>36</v>
      </c>
      <c r="J50">
        <f t="shared" si="1"/>
        <v>1</v>
      </c>
      <c r="K50" t="s">
        <v>31</v>
      </c>
      <c r="L50" t="s">
        <v>36</v>
      </c>
      <c r="M50">
        <f t="shared" si="2"/>
        <v>1</v>
      </c>
      <c r="N50" t="s">
        <v>31</v>
      </c>
      <c r="P50">
        <f t="shared" si="3"/>
        <v>0</v>
      </c>
      <c r="R50">
        <f t="shared" si="7"/>
        <v>3</v>
      </c>
      <c r="S50" t="s">
        <v>34</v>
      </c>
      <c r="T50">
        <f t="shared" si="4"/>
        <v>1</v>
      </c>
      <c r="U50" t="s">
        <v>29</v>
      </c>
      <c r="V50">
        <f t="shared" si="5"/>
        <v>1</v>
      </c>
      <c r="W50">
        <f t="shared" si="6"/>
        <v>1</v>
      </c>
    </row>
    <row r="51" spans="1:23" x14ac:dyDescent="0.25">
      <c r="A51" t="s">
        <v>26</v>
      </c>
      <c r="B51">
        <v>50</v>
      </c>
      <c r="C51" t="s">
        <v>27</v>
      </c>
      <c r="D51" t="s">
        <v>28</v>
      </c>
      <c r="E51" t="s">
        <v>71</v>
      </c>
      <c r="F51" t="s">
        <v>36</v>
      </c>
      <c r="G51">
        <f t="shared" si="0"/>
        <v>1</v>
      </c>
      <c r="H51" t="s">
        <v>31</v>
      </c>
      <c r="I51" t="s">
        <v>36</v>
      </c>
      <c r="J51">
        <f t="shared" si="1"/>
        <v>1</v>
      </c>
      <c r="K51" t="s">
        <v>31</v>
      </c>
      <c r="L51" t="s">
        <v>36</v>
      </c>
      <c r="M51">
        <f t="shared" si="2"/>
        <v>1</v>
      </c>
      <c r="N51" t="s">
        <v>31</v>
      </c>
      <c r="P51">
        <f t="shared" si="3"/>
        <v>0</v>
      </c>
      <c r="R51">
        <f t="shared" si="7"/>
        <v>3</v>
      </c>
      <c r="S51" t="s">
        <v>34</v>
      </c>
      <c r="T51">
        <f t="shared" si="4"/>
        <v>1</v>
      </c>
      <c r="U51" t="s">
        <v>29</v>
      </c>
      <c r="V51">
        <f t="shared" si="5"/>
        <v>1</v>
      </c>
      <c r="W51">
        <f t="shared" si="6"/>
        <v>1</v>
      </c>
    </row>
    <row r="52" spans="1:23" x14ac:dyDescent="0.25">
      <c r="A52" t="s">
        <v>26</v>
      </c>
      <c r="B52">
        <v>51</v>
      </c>
      <c r="C52" t="s">
        <v>27</v>
      </c>
      <c r="D52" t="s">
        <v>28</v>
      </c>
      <c r="E52" t="s">
        <v>71</v>
      </c>
      <c r="F52" t="s">
        <v>36</v>
      </c>
      <c r="G52">
        <f t="shared" si="0"/>
        <v>1</v>
      </c>
      <c r="H52" t="s">
        <v>31</v>
      </c>
      <c r="I52" t="s">
        <v>36</v>
      </c>
      <c r="J52">
        <f t="shared" si="1"/>
        <v>1</v>
      </c>
      <c r="K52" t="s">
        <v>31</v>
      </c>
      <c r="L52" t="s">
        <v>36</v>
      </c>
      <c r="M52">
        <f t="shared" si="2"/>
        <v>1</v>
      </c>
      <c r="N52" t="s">
        <v>31</v>
      </c>
      <c r="P52">
        <f t="shared" si="3"/>
        <v>0</v>
      </c>
      <c r="R52">
        <f t="shared" si="7"/>
        <v>3</v>
      </c>
      <c r="S52" t="s">
        <v>34</v>
      </c>
      <c r="T52">
        <f t="shared" si="4"/>
        <v>1</v>
      </c>
      <c r="U52" t="s">
        <v>29</v>
      </c>
      <c r="V52">
        <f t="shared" si="5"/>
        <v>1</v>
      </c>
      <c r="W52">
        <f t="shared" si="6"/>
        <v>1</v>
      </c>
    </row>
    <row r="53" spans="1:23" x14ac:dyDescent="0.25">
      <c r="A53" t="s">
        <v>26</v>
      </c>
      <c r="B53">
        <v>52</v>
      </c>
      <c r="C53" t="s">
        <v>27</v>
      </c>
      <c r="D53" t="s">
        <v>28</v>
      </c>
      <c r="E53" t="s">
        <v>71</v>
      </c>
      <c r="F53" t="s">
        <v>36</v>
      </c>
      <c r="G53">
        <f t="shared" si="0"/>
        <v>1</v>
      </c>
      <c r="H53" t="s">
        <v>31</v>
      </c>
      <c r="I53" t="s">
        <v>36</v>
      </c>
      <c r="J53">
        <f t="shared" si="1"/>
        <v>1</v>
      </c>
      <c r="K53" t="s">
        <v>31</v>
      </c>
      <c r="L53" t="s">
        <v>36</v>
      </c>
      <c r="M53">
        <f t="shared" si="2"/>
        <v>1</v>
      </c>
      <c r="N53" t="s">
        <v>31</v>
      </c>
      <c r="P53">
        <f t="shared" si="3"/>
        <v>0</v>
      </c>
      <c r="R53">
        <f t="shared" si="7"/>
        <v>3</v>
      </c>
      <c r="S53" t="s">
        <v>34</v>
      </c>
      <c r="T53">
        <f t="shared" si="4"/>
        <v>1</v>
      </c>
      <c r="U53" t="s">
        <v>29</v>
      </c>
      <c r="V53">
        <f t="shared" si="5"/>
        <v>1</v>
      </c>
      <c r="W53">
        <f t="shared" si="6"/>
        <v>1</v>
      </c>
    </row>
    <row r="54" spans="1:23" x14ac:dyDescent="0.25">
      <c r="A54" t="s">
        <v>26</v>
      </c>
      <c r="B54">
        <v>53</v>
      </c>
      <c r="C54" t="s">
        <v>27</v>
      </c>
      <c r="D54" t="s">
        <v>28</v>
      </c>
      <c r="E54" t="s">
        <v>71</v>
      </c>
      <c r="F54" t="s">
        <v>36</v>
      </c>
      <c r="G54">
        <f t="shared" si="0"/>
        <v>1</v>
      </c>
      <c r="H54" t="s">
        <v>31</v>
      </c>
      <c r="I54" t="s">
        <v>36</v>
      </c>
      <c r="J54">
        <f t="shared" si="1"/>
        <v>1</v>
      </c>
      <c r="K54" t="s">
        <v>31</v>
      </c>
      <c r="L54" t="s">
        <v>36</v>
      </c>
      <c r="M54">
        <f t="shared" si="2"/>
        <v>1</v>
      </c>
      <c r="N54" t="s">
        <v>31</v>
      </c>
      <c r="P54">
        <f t="shared" si="3"/>
        <v>0</v>
      </c>
      <c r="R54">
        <f t="shared" si="7"/>
        <v>3</v>
      </c>
      <c r="S54" t="s">
        <v>34</v>
      </c>
      <c r="T54">
        <f t="shared" si="4"/>
        <v>1</v>
      </c>
      <c r="U54" t="s">
        <v>29</v>
      </c>
      <c r="V54">
        <f t="shared" si="5"/>
        <v>1</v>
      </c>
      <c r="W54">
        <f t="shared" si="6"/>
        <v>1</v>
      </c>
    </row>
    <row r="55" spans="1:23" x14ac:dyDescent="0.25">
      <c r="A55" t="s">
        <v>26</v>
      </c>
      <c r="B55">
        <v>54</v>
      </c>
      <c r="C55" t="s">
        <v>27</v>
      </c>
      <c r="D55" t="s">
        <v>28</v>
      </c>
      <c r="E55" t="s">
        <v>71</v>
      </c>
      <c r="F55" t="s">
        <v>36</v>
      </c>
      <c r="G55">
        <f t="shared" si="0"/>
        <v>1</v>
      </c>
      <c r="H55" t="s">
        <v>31</v>
      </c>
      <c r="I55" t="s">
        <v>36</v>
      </c>
      <c r="J55">
        <f t="shared" si="1"/>
        <v>1</v>
      </c>
      <c r="K55" t="s">
        <v>31</v>
      </c>
      <c r="L55" t="s">
        <v>36</v>
      </c>
      <c r="M55">
        <f t="shared" si="2"/>
        <v>1</v>
      </c>
      <c r="N55" t="s">
        <v>31</v>
      </c>
      <c r="P55">
        <f t="shared" si="3"/>
        <v>0</v>
      </c>
      <c r="R55">
        <f t="shared" si="7"/>
        <v>3</v>
      </c>
      <c r="S55" t="s">
        <v>34</v>
      </c>
      <c r="T55">
        <f t="shared" si="4"/>
        <v>1</v>
      </c>
      <c r="U55" t="s">
        <v>29</v>
      </c>
      <c r="V55">
        <f t="shared" si="5"/>
        <v>1</v>
      </c>
      <c r="W55">
        <f t="shared" si="6"/>
        <v>1</v>
      </c>
    </row>
    <row r="56" spans="1:23" x14ac:dyDescent="0.25">
      <c r="A56" t="s">
        <v>26</v>
      </c>
      <c r="B56">
        <v>55</v>
      </c>
      <c r="C56" t="s">
        <v>27</v>
      </c>
      <c r="D56" t="s">
        <v>28</v>
      </c>
      <c r="E56" t="s">
        <v>71</v>
      </c>
      <c r="F56" t="s">
        <v>36</v>
      </c>
      <c r="G56">
        <f t="shared" si="0"/>
        <v>1</v>
      </c>
      <c r="H56" t="s">
        <v>31</v>
      </c>
      <c r="I56" t="s">
        <v>36</v>
      </c>
      <c r="J56">
        <f t="shared" si="1"/>
        <v>1</v>
      </c>
      <c r="K56" t="s">
        <v>31</v>
      </c>
      <c r="L56" t="s">
        <v>36</v>
      </c>
      <c r="M56">
        <f t="shared" si="2"/>
        <v>1</v>
      </c>
      <c r="N56" t="s">
        <v>31</v>
      </c>
      <c r="P56">
        <f t="shared" si="3"/>
        <v>0</v>
      </c>
      <c r="R56">
        <f t="shared" si="7"/>
        <v>3</v>
      </c>
      <c r="S56" t="s">
        <v>34</v>
      </c>
      <c r="T56">
        <f t="shared" si="4"/>
        <v>1</v>
      </c>
      <c r="U56" t="s">
        <v>29</v>
      </c>
      <c r="V56">
        <f t="shared" si="5"/>
        <v>1</v>
      </c>
      <c r="W56">
        <f t="shared" si="6"/>
        <v>1</v>
      </c>
    </row>
    <row r="57" spans="1:23" x14ac:dyDescent="0.25">
      <c r="A57" t="s">
        <v>26</v>
      </c>
      <c r="B57">
        <v>56</v>
      </c>
      <c r="C57" t="s">
        <v>27</v>
      </c>
      <c r="D57" t="s">
        <v>28</v>
      </c>
      <c r="E57" t="s">
        <v>71</v>
      </c>
      <c r="F57" t="s">
        <v>36</v>
      </c>
      <c r="G57">
        <f t="shared" si="0"/>
        <v>1</v>
      </c>
      <c r="H57" t="s">
        <v>31</v>
      </c>
      <c r="I57" t="s">
        <v>36</v>
      </c>
      <c r="J57">
        <f t="shared" si="1"/>
        <v>1</v>
      </c>
      <c r="K57" t="s">
        <v>31</v>
      </c>
      <c r="L57" t="s">
        <v>36</v>
      </c>
      <c r="M57">
        <f t="shared" si="2"/>
        <v>1</v>
      </c>
      <c r="N57" t="s">
        <v>31</v>
      </c>
      <c r="P57">
        <f t="shared" si="3"/>
        <v>0</v>
      </c>
      <c r="R57">
        <f t="shared" si="7"/>
        <v>3</v>
      </c>
      <c r="S57" t="s">
        <v>34</v>
      </c>
      <c r="T57">
        <f t="shared" si="4"/>
        <v>1</v>
      </c>
      <c r="U57" t="s">
        <v>29</v>
      </c>
      <c r="V57">
        <f t="shared" si="5"/>
        <v>1</v>
      </c>
      <c r="W57">
        <f t="shared" si="6"/>
        <v>1</v>
      </c>
    </row>
    <row r="58" spans="1:23" x14ac:dyDescent="0.25">
      <c r="A58" t="s">
        <v>26</v>
      </c>
      <c r="B58">
        <v>57</v>
      </c>
      <c r="C58" t="s">
        <v>27</v>
      </c>
      <c r="D58" t="s">
        <v>28</v>
      </c>
      <c r="E58" t="s">
        <v>71</v>
      </c>
      <c r="F58" t="s">
        <v>36</v>
      </c>
      <c r="G58">
        <f t="shared" si="0"/>
        <v>1</v>
      </c>
      <c r="H58" t="s">
        <v>31</v>
      </c>
      <c r="I58" t="s">
        <v>36</v>
      </c>
      <c r="J58">
        <f t="shared" si="1"/>
        <v>1</v>
      </c>
      <c r="K58" t="s">
        <v>31</v>
      </c>
      <c r="L58" t="s">
        <v>36</v>
      </c>
      <c r="M58">
        <f t="shared" si="2"/>
        <v>1</v>
      </c>
      <c r="N58" t="s">
        <v>31</v>
      </c>
      <c r="P58">
        <f t="shared" si="3"/>
        <v>0</v>
      </c>
      <c r="R58">
        <f t="shared" si="7"/>
        <v>3</v>
      </c>
      <c r="S58" t="s">
        <v>34</v>
      </c>
      <c r="T58">
        <f t="shared" si="4"/>
        <v>1</v>
      </c>
      <c r="U58" t="s">
        <v>29</v>
      </c>
      <c r="V58">
        <f t="shared" si="5"/>
        <v>1</v>
      </c>
      <c r="W58">
        <f t="shared" si="6"/>
        <v>1</v>
      </c>
    </row>
    <row r="59" spans="1:23" x14ac:dyDescent="0.25">
      <c r="A59" t="s">
        <v>26</v>
      </c>
      <c r="B59">
        <v>58</v>
      </c>
      <c r="C59" t="s">
        <v>27</v>
      </c>
      <c r="D59" t="s">
        <v>28</v>
      </c>
      <c r="E59" t="s">
        <v>71</v>
      </c>
      <c r="F59" t="s">
        <v>36</v>
      </c>
      <c r="G59">
        <f t="shared" si="0"/>
        <v>1</v>
      </c>
      <c r="H59" t="s">
        <v>31</v>
      </c>
      <c r="I59" t="s">
        <v>36</v>
      </c>
      <c r="J59">
        <f t="shared" si="1"/>
        <v>1</v>
      </c>
      <c r="K59" t="s">
        <v>31</v>
      </c>
      <c r="L59" t="s">
        <v>36</v>
      </c>
      <c r="M59">
        <f t="shared" si="2"/>
        <v>1</v>
      </c>
      <c r="N59" t="s">
        <v>31</v>
      </c>
      <c r="P59">
        <f t="shared" si="3"/>
        <v>0</v>
      </c>
      <c r="R59">
        <f t="shared" si="7"/>
        <v>3</v>
      </c>
      <c r="S59" t="s">
        <v>34</v>
      </c>
      <c r="T59">
        <f t="shared" si="4"/>
        <v>1</v>
      </c>
      <c r="U59" t="s">
        <v>29</v>
      </c>
      <c r="V59">
        <f t="shared" si="5"/>
        <v>1</v>
      </c>
      <c r="W59">
        <f t="shared" si="6"/>
        <v>1</v>
      </c>
    </row>
    <row r="60" spans="1:23" x14ac:dyDescent="0.25">
      <c r="A60" t="s">
        <v>26</v>
      </c>
      <c r="B60">
        <v>59</v>
      </c>
      <c r="C60" t="s">
        <v>27</v>
      </c>
      <c r="D60" t="s">
        <v>28</v>
      </c>
      <c r="E60" t="s">
        <v>71</v>
      </c>
      <c r="F60" t="s">
        <v>36</v>
      </c>
      <c r="G60">
        <f t="shared" si="0"/>
        <v>1</v>
      </c>
      <c r="H60" t="s">
        <v>31</v>
      </c>
      <c r="I60" t="s">
        <v>36</v>
      </c>
      <c r="J60">
        <f t="shared" si="1"/>
        <v>1</v>
      </c>
      <c r="K60" t="s">
        <v>31</v>
      </c>
      <c r="L60" t="s">
        <v>36</v>
      </c>
      <c r="M60">
        <f t="shared" si="2"/>
        <v>1</v>
      </c>
      <c r="N60" t="s">
        <v>31</v>
      </c>
      <c r="P60">
        <f t="shared" si="3"/>
        <v>0</v>
      </c>
      <c r="R60">
        <f t="shared" si="7"/>
        <v>3</v>
      </c>
      <c r="S60" t="s">
        <v>34</v>
      </c>
      <c r="T60">
        <f t="shared" si="4"/>
        <v>1</v>
      </c>
      <c r="U60" t="s">
        <v>29</v>
      </c>
      <c r="V60">
        <f t="shared" si="5"/>
        <v>1</v>
      </c>
      <c r="W60">
        <f t="shared" si="6"/>
        <v>1</v>
      </c>
    </row>
    <row r="61" spans="1:23" x14ac:dyDescent="0.25">
      <c r="A61" t="s">
        <v>26</v>
      </c>
      <c r="B61">
        <v>60</v>
      </c>
      <c r="C61" t="s">
        <v>27</v>
      </c>
      <c r="D61" t="s">
        <v>28</v>
      </c>
      <c r="E61" t="s">
        <v>71</v>
      </c>
      <c r="F61" t="s">
        <v>36</v>
      </c>
      <c r="G61">
        <f t="shared" si="0"/>
        <v>1</v>
      </c>
      <c r="H61" t="s">
        <v>31</v>
      </c>
      <c r="I61" t="s">
        <v>36</v>
      </c>
      <c r="J61">
        <f t="shared" si="1"/>
        <v>1</v>
      </c>
      <c r="K61" t="s">
        <v>31</v>
      </c>
      <c r="L61" t="s">
        <v>36</v>
      </c>
      <c r="M61">
        <f t="shared" si="2"/>
        <v>1</v>
      </c>
      <c r="N61" t="s">
        <v>31</v>
      </c>
      <c r="P61">
        <f t="shared" si="3"/>
        <v>0</v>
      </c>
      <c r="R61">
        <f t="shared" si="7"/>
        <v>3</v>
      </c>
      <c r="S61" t="s">
        <v>34</v>
      </c>
      <c r="T61">
        <f t="shared" si="4"/>
        <v>1</v>
      </c>
      <c r="U61" t="s">
        <v>29</v>
      </c>
      <c r="V61">
        <f t="shared" si="5"/>
        <v>1</v>
      </c>
      <c r="W6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</vt:lpstr>
      <vt:lpstr>automa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2020-02-08T02:32:52Z</dcterms:modified>
</cp:coreProperties>
</file>