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ike\CardGenerator\CardFormatter\Data\DefendTheUniversity\"/>
    </mc:Choice>
  </mc:AlternateContent>
  <bookViews>
    <workbookView xWindow="0" yWindow="0" windowWidth="10035" windowHeight="7020"/>
  </bookViews>
  <sheets>
    <sheet name="foes" sheetId="5" r:id="rId1"/>
    <sheet name="parts" sheetId="3" r:id="rId2"/>
    <sheet name="chassis" sheetId="7" r:id="rId3"/>
    <sheet name="technologies" sheetId="6" r:id="rId4"/>
    <sheet name="characers" sheetId="4" r:id="rId5"/>
    <sheet name="extras" sheetId="8" r:id="rId6"/>
  </sheets>
  <calcPr calcId="162913"/>
</workbook>
</file>

<file path=xl/calcChain.xml><?xml version="1.0" encoding="utf-8"?>
<calcChain xmlns="http://schemas.openxmlformats.org/spreadsheetml/2006/main">
  <c r="L8" i="7" l="1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N7" i="7"/>
  <c r="M7" i="7"/>
  <c r="L7" i="7"/>
  <c r="N6" i="7"/>
  <c r="M6" i="7"/>
  <c r="L6" i="7"/>
  <c r="N5" i="7"/>
  <c r="M5" i="7"/>
  <c r="L5" i="7"/>
  <c r="N4" i="7"/>
  <c r="M4" i="7"/>
  <c r="L4" i="7"/>
  <c r="N3" i="7"/>
  <c r="M3" i="7"/>
  <c r="L3" i="7"/>
  <c r="N2" i="7"/>
  <c r="M2" i="7"/>
  <c r="L2" i="7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M2" i="3"/>
  <c r="L2" i="3"/>
  <c r="K2" i="3"/>
</calcChain>
</file>

<file path=xl/sharedStrings.xml><?xml version="1.0" encoding="utf-8"?>
<sst xmlns="http://schemas.openxmlformats.org/spreadsheetml/2006/main" count="1097" uniqueCount="423">
  <si>
    <t>name</t>
  </si>
  <si>
    <t>orientation</t>
  </si>
  <si>
    <t>deck</t>
  </si>
  <si>
    <t>costs</t>
  </si>
  <si>
    <t>type</t>
  </si>
  <si>
    <t>title</t>
  </si>
  <si>
    <t>specialRules</t>
  </si>
  <si>
    <t>requirements</t>
  </si>
  <si>
    <t>bonusAbilities</t>
  </si>
  <si>
    <t>effects</t>
  </si>
  <si>
    <t>rules</t>
  </si>
  <si>
    <t>space</t>
  </si>
  <si>
    <t>speed</t>
  </si>
  <si>
    <t>defense</t>
  </si>
  <si>
    <t>size</t>
  </si>
  <si>
    <t>01.0-PlasmaSword</t>
  </si>
  <si>
    <t>vertical</t>
  </si>
  <si>
    <t>part</t>
  </si>
  <si>
    <t>Weapon</t>
  </si>
  <si>
    <t>Plasma Sword</t>
  </si>
  <si>
    <t>1</t>
  </si>
  <si>
    <t>01.1-HeavyRailgun</t>
  </si>
  <si>
    <t>Heavy Railgun</t>
  </si>
  <si>
    <t>01.2-TeslaCoil</t>
  </si>
  <si>
    <t>Tesla Coil</t>
  </si>
  <si>
    <t>01.3-MegatonPunch</t>
  </si>
  <si>
    <t>Megaton Punch</t>
  </si>
  <si>
    <t>3</t>
  </si>
  <si>
    <t>01.4-MonomolecularClaws</t>
  </si>
  <si>
    <t>Monomolecular Claws</t>
  </si>
  <si>
    <t>2</t>
  </si>
  <si>
    <t>01.5-EntropyRay</t>
  </si>
  <si>
    <t>Entropy Ray</t>
  </si>
  <si>
    <t>01.6-FusionCannon</t>
  </si>
  <si>
    <t>technology</t>
  </si>
  <si>
    <t>{robotCard}</t>
  </si>
  <si>
    <t>Fusion Cannon</t>
  </si>
  <si>
    <t>3{-energy}2{damageSymbol},{yieldsSymbol},{fireSymbol},{bulletsSymbol},{electricitySymbol}</t>
  </si>
  <si>
    <t>01.7-DisruptorBeam</t>
  </si>
  <si>
    <t>{abominationCard}</t>
  </si>
  <si>
    <t>Disruptor Beam</t>
  </si>
  <si>
    <t>1{-energy},{yieldsSymbol},{punchSymbol},{scratchSymbol},{acidSymbol}</t>
  </si>
  <si>
    <t>6</t>
  </si>
  <si>
    <t>01.8-NanobotMortar</t>
  </si>
  <si>
    <t>{alienCard}</t>
  </si>
  <si>
    <t>NanobotMortar</t>
  </si>
  <si>
    <t>1{-energy}1{damageSymbol},{yieldsSymbol},{bulletsSymbol},{punchSymbol},{acidSymbol}</t>
  </si>
  <si>
    <t>5</t>
  </si>
  <si>
    <t>01.9-IonSword</t>
  </si>
  <si>
    <t>{cyborgCard}</t>
  </si>
  <si>
    <t>Ion-Sword</t>
  </si>
  <si>
    <t>3{-energy}1{damageSymbol},{yieldsSymbol},{fireSymbol},{electricitySymbol},{scratchSymbol}</t>
  </si>
  <si>
    <t>01.10-GravityGun</t>
  </si>
  <si>
    <t>{ufoCard}</t>
  </si>
  <si>
    <t>Gravity Gun</t>
  </si>
  <si>
    <t>2{-energy}1{damageSymbol},{yieldsSymbol},{fireSymbol},{bulletsSymbol},{punchSymbol}</t>
  </si>
  <si>
    <t>4</t>
  </si>
  <si>
    <t>01.11-Disintegrator</t>
  </si>
  <si>
    <t>Disintegrator</t>
  </si>
  <si>
    <t>3{-energy},{yieldsSymbol},{electricitySymbol},{scratchSymbol},{acidSymbol}</t>
  </si>
  <si>
    <t>01.12-AbstractWeapon</t>
  </si>
  <si>
    <t xml:space="preserve"> </t>
  </si>
  <si>
    <t>Abstract Weapon</t>
  </si>
  <si>
    <t>{flipSymbol},{yieldsSymbol},{wildAttack}</t>
  </si>
  <si>
    <t>0</t>
  </si>
  <si>
    <t>01.13-ConcreteWeapon</t>
  </si>
  <si>
    <t>Concrete Weapon</t>
  </si>
  <si>
    <t>1{-energy}1{damageSymbol},{yieldsSymbol},{wildAttack}</t>
  </si>
  <si>
    <t>02.0-FuelCell</t>
  </si>
  <si>
    <t>Reactor</t>
  </si>
  <si>
    <t>Fuel Cell</t>
  </si>
  <si>
    <t>{yieldsSymbol}1{+energy}</t>
  </si>
  <si>
    <t>02.1-Gas</t>
  </si>
  <si>
    <t>Gas</t>
  </si>
  <si>
    <t>{yieldsSymbol}2{+energy}</t>
  </si>
  <si>
    <t>02.3-Thermal</t>
  </si>
  <si>
    <t>Thermal</t>
  </si>
  <si>
    <t>{yieldsSymbol}3{+energy}</t>
  </si>
  <si>
    <t>02.3-Fission</t>
  </si>
  <si>
    <t>Fission</t>
  </si>
  <si>
    <t>{yieldsSymbol}4{+energy}</t>
  </si>
  <si>
    <t>02.4-Fusion</t>
  </si>
  <si>
    <t>Fusion</t>
  </si>
  <si>
    <t>02.5-Gravetic</t>
  </si>
  <si>
    <t>Gravetic</t>
  </si>
  <si>
    <t>02.6-MassEnergy</t>
  </si>
  <si>
    <t>Mass-Energy</t>
  </si>
  <si>
    <t>02.7-Inertial</t>
  </si>
  <si>
    <t>Inertial</t>
  </si>
  <si>
    <t>02.8-Entropic</t>
  </si>
  <si>
    <t>Entropic</t>
  </si>
  <si>
    <t>1{damageSymbol},{yieldsSymbol}10{+energy}</t>
  </si>
  <si>
    <t>02.9-ZeroPoint</t>
  </si>
  <si>
    <t>Zero Point</t>
  </si>
  <si>
    <t>03.0-SelfHealing</t>
  </si>
  <si>
    <t>Add On</t>
  </si>
  <si>
    <t>Self Healing</t>
  </si>
  <si>
    <t>{yieldsSymbol}1{repairSymbol}</t>
  </si>
  <si>
    <t>03.1-RepairPack</t>
  </si>
  <si>
    <t>Repair Pack</t>
  </si>
  <si>
    <t>03.2-RepairUnit</t>
  </si>
  <si>
    <t>Repair Unit</t>
  </si>
  <si>
    <t>03.3-Battery</t>
  </si>
  <si>
    <t>Battery</t>
  </si>
  <si>
    <t>03.4-HeavyArmor</t>
  </si>
  <si>
    <t>Heavy Armor</t>
  </si>
  <si>
    <t>03.5-Jetpack</t>
  </si>
  <si>
    <t>Jetpack</t>
  </si>
  <si>
    <t>{flipSymbol},{yieldsSymbol}</t>
  </si>
  <si>
    <t>03.6-NanoRepairBots</t>
  </si>
  <si>
    <t>Nano RepairBots</t>
  </si>
  <si>
    <t>03.7-SelfDestruct</t>
  </si>
  <si>
    <t>Self Destruct</t>
  </si>
  <si>
    <t>99{damageSymbol},{yieldsSymbol}3{wildAttack}</t>
  </si>
  <si>
    <t>03.8-DimensionalGenerator</t>
  </si>
  <si>
    <t>{plantCard}</t>
  </si>
  <si>
    <t>Dimensional Generator</t>
  </si>
  <si>
    <t>03.9-EntropicCapacitor</t>
  </si>
  <si>
    <t>Entropic Capacitor</t>
  </si>
  <si>
    <t>{flipSymbol},{yieldsSymbol}6{+energy}</t>
  </si>
  <si>
    <t>03.10-ForceField</t>
  </si>
  <si>
    <t>Force Field</t>
  </si>
  <si>
    <t>03.11-SubspaceRepairUnit</t>
  </si>
  <si>
    <t>Subspace Repair Unit</t>
  </si>
  <si>
    <t>1{-energy},{yieldsSymbol}4{repairSymbol}</t>
  </si>
  <si>
    <t>03.12-AccelerationInducer</t>
  </si>
  <si>
    <t>Acceleration Inducer</t>
  </si>
  <si>
    <t>03.13-AntiGravityPropulsion</t>
  </si>
  <si>
    <t>Anti-Gravity Propulsion</t>
  </si>
  <si>
    <t>04.99-Basic</t>
  </si>
  <si>
    <t>basic</t>
  </si>
  <si>
    <t>Chassis</t>
  </si>
  <si>
    <t>Basic</t>
  </si>
  <si>
    <t>9</t>
  </si>
  <si>
    <t>04.0-Spacious</t>
  </si>
  <si>
    <t>Spacious</t>
  </si>
  <si>
    <t>14</t>
  </si>
  <si>
    <t>04.1-SelfPowered</t>
  </si>
  <si>
    <t>Self Powered</t>
  </si>
  <si>
    <t>12</t>
  </si>
  <si>
    <t>04.2-Durable</t>
  </si>
  <si>
    <t>Durable</t>
  </si>
  <si>
    <t>8</t>
  </si>
  <si>
    <t>04.3-AutoRepairing</t>
  </si>
  <si>
    <t>Auto-repairing</t>
  </si>
  <si>
    <t>{yieldsSymbol}2{repairSymbol}</t>
  </si>
  <si>
    <t>04.4-Maladroit</t>
  </si>
  <si>
    <t>Maladroit</t>
  </si>
  <si>
    <t>04.5-Vitoid</t>
  </si>
  <si>
    <t>Vitoid</t>
  </si>
  <si>
    <t>04.6-Femtoelectric</t>
  </si>
  <si>
    <t>Femtoelectric</t>
  </si>
  <si>
    <t>04.7-Crystalline</t>
  </si>
  <si>
    <t>Crystalline</t>
  </si>
  <si>
    <t>15</t>
  </si>
  <si>
    <t>04.8-Gravimetric</t>
  </si>
  <si>
    <t>Gravimetric</t>
  </si>
  <si>
    <t>{yieldsSymbol}2{attackSymbol}</t>
  </si>
  <si>
    <t>04.8-Monosynaptic</t>
  </si>
  <si>
    <t>Monosynaptic</t>
  </si>
  <si>
    <t>05.0-ConsumerTechnologies</t>
  </si>
  <si>
    <t>Technology</t>
  </si>
  <si>
    <t>Consumer Technologies</t>
  </si>
  <si>
    <t xml:space="preserve">When you buy Equipment look at or keep +2 cards. </t>
  </si>
  <si>
    <t>05.1-NeuralImplants</t>
  </si>
  <si>
    <t>Neural Implants</t>
  </si>
  <si>
    <t xml:space="preserve">Your Scientists/Mechanics each count as 2 meeples. </t>
  </si>
  <si>
    <t>05.2-MultitaskDriver</t>
  </si>
  <si>
    <t>Multitask Driver</t>
  </si>
  <si>
    <t xml:space="preserve">Research is now a Minor Action. </t>
  </si>
  <si>
    <t>05.3-Transporters</t>
  </si>
  <si>
    <t>Transporters</t>
  </si>
  <si>
    <t xml:space="preserve">If this card is empty move a column of aliens onto it. </t>
  </si>
  <si>
    <t>05.4-AlienPsychology</t>
  </si>
  <si>
    <t>Alien Psychology</t>
  </si>
  <si>
    <t xml:space="preserve">When you look at foe cards look at +1. </t>
  </si>
  <si>
    <t>05.5-AlienBotany</t>
  </si>
  <si>
    <t>Alien Botany</t>
  </si>
  <si>
    <t xml:space="preserve">You may swap two aliens cards each turn. </t>
  </si>
  <si>
    <t>05.6-Superheroes</t>
  </si>
  <si>
    <t>Superheroes</t>
  </si>
  <si>
    <t xml:space="preserve">You may spend foe cards to make suerheroes. </t>
  </si>
  <si>
    <t>05.6-Superhero.1</t>
  </si>
  <si>
    <t>4{foeCard}</t>
  </si>
  <si>
    <t>Superhero</t>
  </si>
  <si>
    <t>6th Power</t>
  </si>
  <si>
    <t>{yieldsSymbol}1{wildAttack}1{repairSymbol}</t>
  </si>
  <si>
    <t>05.7-Superhero.2</t>
  </si>
  <si>
    <t>8{foeCard}</t>
  </si>
  <si>
    <t>7th Power</t>
  </si>
  <si>
    <t>{yieldsSymbol}2{wildAttack}2{repairSymbol}</t>
  </si>
  <si>
    <t>05.8-Superhero.3</t>
  </si>
  <si>
    <t>16{foeCard}</t>
  </si>
  <si>
    <t>8th Power</t>
  </si>
  <si>
    <t>{yieldsSymbol}4{wildAttack}4{repairSymbol}</t>
  </si>
  <si>
    <t>05.9-Superhero.4</t>
  </si>
  <si>
    <t>32{foeCard}</t>
  </si>
  <si>
    <t>9th Power</t>
  </si>
  <si>
    <t>{yieldsSymbol}8{wildAttack}8{repairSymbol}</t>
  </si>
  <si>
    <t>06.1.0-AnimalcularCloud</t>
  </si>
  <si>
    <t>foe</t>
  </si>
  <si>
    <t>AnimalcularCloud</t>
  </si>
  <si>
    <t>{fireSymbol}</t>
  </si>
  <si>
    <t>{damageSymbol}</t>
  </si>
  <si>
    <t>06.1.1-Drone</t>
  </si>
  <si>
    <t>Drone</t>
  </si>
  <si>
    <t>{bulletsSymbol}</t>
  </si>
  <si>
    <t>06.1.2-Killbot</t>
  </si>
  <si>
    <t>Killbot</t>
  </si>
  <si>
    <t>{electricitySymbol}</t>
  </si>
  <si>
    <t>06.1.3-Mycohemoth</t>
  </si>
  <si>
    <t>Mycohemoth</t>
  </si>
  <si>
    <t>{punchSymbol}</t>
  </si>
  <si>
    <t>06.1.4-Cloudshark</t>
  </si>
  <si>
    <t>Cloudshark</t>
  </si>
  <si>
    <t>{scratchSymbol}</t>
  </si>
  <si>
    <t>06.1.5-Leviathan</t>
  </si>
  <si>
    <t>Leviathan</t>
  </si>
  <si>
    <t>{acidSymbol}</t>
  </si>
  <si>
    <t>06.2.0-Puffer</t>
  </si>
  <si>
    <t>Puffer</t>
  </si>
  <si>
    <t>1 minion.</t>
  </si>
  <si>
    <t>06.2.1-Kumonga</t>
  </si>
  <si>
    <t>Kumonga</t>
  </si>
  <si>
    <t>06.2.2-LandKraken</t>
  </si>
  <si>
    <t>Land Kraken</t>
  </si>
  <si>
    <t>06.2.3-Megaspawn</t>
  </si>
  <si>
    <t>Megaspawn</t>
  </si>
  <si>
    <t>06.2.4-Scout</t>
  </si>
  <si>
    <t>Scout</t>
  </si>
  <si>
    <t>06.2.5-AureliaOptirapax</t>
  </si>
  <si>
    <t>Aurelia Optirapax</t>
  </si>
  <si>
    <t>06.2.6-Probe</t>
  </si>
  <si>
    <t>Probe</t>
  </si>
  <si>
    <t>06.2.7-TerrorShip</t>
  </si>
  <si>
    <t>Terror Ship</t>
  </si>
  <si>
    <t>06.3.0-PlagueBot</t>
  </si>
  <si>
    <t>PlagueBot</t>
  </si>
  <si>
    <t>2 minions.</t>
  </si>
  <si>
    <t>06.3.1-Shambler</t>
  </si>
  <si>
    <t>Shambler</t>
  </si>
  <si>
    <t>06.3.2-AttackShip</t>
  </si>
  <si>
    <t>Attack Ship</t>
  </si>
  <si>
    <t>06.3.3-Ultralisk</t>
  </si>
  <si>
    <t>Ultralisk</t>
  </si>
  <si>
    <t>06.3.4-Megaguirus</t>
  </si>
  <si>
    <t>Megaguirus</t>
  </si>
  <si>
    <t>06.3.5-Berserker</t>
  </si>
  <si>
    <t>Berserker</t>
  </si>
  <si>
    <t>06.3.6-Lurker</t>
  </si>
  <si>
    <t>Lurker</t>
  </si>
  <si>
    <t>06.3.7-BirgusGiganticus</t>
  </si>
  <si>
    <t>Birgus Giganticus</t>
  </si>
  <si>
    <t>06.3.8-Akkorokaumi</t>
  </si>
  <si>
    <t>Akkorokaumi</t>
  </si>
  <si>
    <t>06.3.9-MechaDragon</t>
  </si>
  <si>
    <t>MechaDragon</t>
  </si>
  <si>
    <t>06.3.10-Hedora</t>
  </si>
  <si>
    <t>Hedora</t>
  </si>
  <si>
    <t>06.3.11-Abductor</t>
  </si>
  <si>
    <t>Abductor</t>
  </si>
  <si>
    <t>06.4.0-Daidarabochi</t>
  </si>
  <si>
    <t>Daidarabochi</t>
  </si>
  <si>
    <t>3 minions.</t>
  </si>
  <si>
    <t>06.4.1-Destroyer</t>
  </si>
  <si>
    <t>Destroyer</t>
  </si>
  <si>
    <t>06.4.2-Orga</t>
  </si>
  <si>
    <t>Orga</t>
  </si>
  <si>
    <t>06.4.3-Hydra</t>
  </si>
  <si>
    <t>Hydra</t>
  </si>
  <si>
    <t>06.4.4-Typhon</t>
  </si>
  <si>
    <t>Typhon</t>
  </si>
  <si>
    <t>06.4.5-Bomber</t>
  </si>
  <si>
    <t>Bomber</t>
  </si>
  <si>
    <t>06.4.6-Defiler</t>
  </si>
  <si>
    <t>Defiler</t>
  </si>
  <si>
    <t>06.4.7-Guard</t>
  </si>
  <si>
    <t>Guard</t>
  </si>
  <si>
    <t>06.5.0-Battleship</t>
  </si>
  <si>
    <t>Battleship</t>
  </si>
  <si>
    <t>8 minions.</t>
  </si>
  <si>
    <t>06.5.1-Rakshasa</t>
  </si>
  <si>
    <t>Rakshasa</t>
  </si>
  <si>
    <t>4 Minions. Players may not trade cards.</t>
  </si>
  <si>
    <t>06.5.2-Canid</t>
  </si>
  <si>
    <t>Canid</t>
  </si>
  <si>
    <t>4 Minions. Moves to the nearest city when moving.</t>
  </si>
  <si>
    <t>06.5.3-Biollante</t>
  </si>
  <si>
    <t>Biollante</t>
  </si>
  <si>
    <t>4 Minions. Look at -1 card when drawing.</t>
  </si>
  <si>
    <t>06.5.4-Ghidoran</t>
  </si>
  <si>
    <t>Ghidoran</t>
  </si>
  <si>
    <t>3 Minions.\nDiscard 3 scientists.</t>
  </si>
  <si>
    <t>06.5.5-Jormungand</t>
  </si>
  <si>
    <t>Jormungand</t>
  </si>
  <si>
    <t>3 Minions.\nAdd a new alien in transit.</t>
  </si>
  <si>
    <t>06.6.0-Mothership</t>
  </si>
  <si>
    <t>{foeCard}</t>
  </si>
  <si>
    <t>Mothership A</t>
  </si>
  <si>
    <t>4 Minions, 4 Escorts,\nMoves to largest pile.</t>
  </si>
  <si>
    <t>06.6.1-Mothership</t>
  </si>
  <si>
    <t>Mothership B</t>
  </si>
  <si>
    <t>5 Minions, 4 Escorts,\nMoves to largest pile.</t>
  </si>
  <si>
    <t>06.6.2-Mothership</t>
  </si>
  <si>
    <t>Mothership C</t>
  </si>
  <si>
    <t>06.6.3-Mothership</t>
  </si>
  <si>
    <t>Mothership D</t>
  </si>
  <si>
    <t>06.6.4-Mothership</t>
  </si>
  <si>
    <t>Mothership E</t>
  </si>
  <si>
    <t>06.6.5-Mothership</t>
  </si>
  <si>
    <t>Mothership F</t>
  </si>
  <si>
    <t>06.6.6-Mothership</t>
  </si>
  <si>
    <t>Mothership G</t>
  </si>
  <si>
    <t>06.7.1-BrainSucker</t>
  </si>
  <si>
    <t>!</t>
  </si>
  <si>
    <t>Brain Sucker</t>
  </si>
  <si>
    <t>Play the most powerful foe.</t>
  </si>
  <si>
    <t>07.0.0-DestroyedCity</t>
  </si>
  <si>
    <t>destroyedCity</t>
  </si>
  <si>
    <t>Destroyed City</t>
  </si>
  <si>
    <t>A city was destroyed.</t>
  </si>
  <si>
    <t>08.0.0-Gamer</t>
  </si>
  <si>
    <t>character</t>
  </si>
  <si>
    <t>Gamer</t>
  </si>
  <si>
    <t>Your robot takes -1 damage from foes.</t>
  </si>
  <si>
    <t>08.0.1-Researcher</t>
  </si>
  <si>
    <t>Researcher</t>
  </si>
  <si>
    <t>Research an extra time each turn.</t>
  </si>
  <si>
    <t>08.0.2-Tinkerer</t>
  </si>
  <si>
    <t>Tinkerer</t>
  </si>
  <si>
    <t>Pay 2 foe cards to ignore the cost of a Technology.</t>
  </si>
  <si>
    <t>08.0.3-Purchaser</t>
  </si>
  <si>
    <t>Purchaser</t>
  </si>
  <si>
    <t>When you buy equipment, look at 2 extra cards.</t>
  </si>
  <si>
    <t>08.0.4-Mechanic</t>
  </si>
  <si>
    <t>Mechanic</t>
  </si>
  <si>
    <t>When you repair a robot, repair 2x damage.</t>
  </si>
  <si>
    <t>08.0.5-Engineer</t>
  </si>
  <si>
    <t>Engineer</t>
  </si>
  <si>
    <t>The city your robot is on gains +1{repairSymbol}</t>
  </si>
  <si>
    <t>08.0.6-Poet</t>
  </si>
  <si>
    <t>Poet</t>
  </si>
  <si>
    <t>You may put 1 foe on top of the deck as you discard.</t>
  </si>
  <si>
    <t>08.0.7-Survivalist</t>
  </si>
  <si>
    <t>Survivalist</t>
  </si>
  <si>
    <t>You may trade cards at any distance.</t>
  </si>
  <si>
    <t>08.0.8-FryCook</t>
  </si>
  <si>
    <t>Fry Cook</t>
  </si>
  <si>
    <t>You may reorder 1 column of foes on your turn.</t>
  </si>
  <si>
    <t>08.0.9-ConstructionWorker</t>
  </si>
  <si>
    <t>Construction Worker</t>
  </si>
  <si>
    <t>You may fully repair a city as an action.</t>
  </si>
  <si>
    <t>08.0.10-Gardener</t>
  </si>
  <si>
    <t>Gardener</t>
  </si>
  <si>
    <t>You may swap 2 foes on your turn.</t>
  </si>
  <si>
    <t>08.0.11-TabletopGamer</t>
  </si>
  <si>
    <t>Tabletop Gamer</t>
  </si>
  <si>
    <t>Your robot gains +1{speedSymbol}</t>
  </si>
  <si>
    <t>image</t>
  </si>
  <si>
    <t>spaceC</t>
  </si>
  <si>
    <t>speedC</t>
  </si>
  <si>
    <t>defenseC</t>
  </si>
  <si>
    <t>sizeC</t>
  </si>
  <si>
    <t>2{damageSymbol}{yieldsSymbol}{fireSymbol}</t>
  </si>
  <si>
    <t>1{-energy}1{damageSymbol}{yieldsSymbol}{bulletsSymbol}</t>
  </si>
  <si>
    <t>2{-energy}{yieldsSymbol}{electricitySymbol}</t>
  </si>
  <si>
    <t>{yieldsSymbol}{punchSymbol}</t>
  </si>
  <si>
    <t>1{-energy}{yieldsSymbol}{scratchSymbol}</t>
  </si>
  <si>
    <t>1{damageSymbol}{yieldsSymbol}{acidSymbol}</t>
  </si>
  <si>
    <t>1{damageSymbol}{yieldsSymbol}7{+energy}</t>
  </si>
  <si>
    <t>{flipSymbol}{yieldsSymbol}3{repairSymbol}</t>
  </si>
  <si>
    <t>1{-energy}{yieldsSymbol}3{repairSymbol}</t>
  </si>
  <si>
    <t>{flipSymbol}{yieldsSymbol}3{+energy}</t>
  </si>
  <si>
    <t>{flipSymbol}{yieldsSymbol}</t>
  </si>
  <si>
    <t>{yieldsSymbol}1{+energy}{attackSymbol}</t>
  </si>
  <si>
    <t>{yieldsSymbol}{attackSymbol}</t>
  </si>
  <si>
    <t>SampleImage.png</t>
  </si>
  <si>
    <t>{fireSymbol}{bulletsSymbol}</t>
  </si>
  <si>
    <t>{damageSymbol}{damageSymbol}</t>
  </si>
  <si>
    <t>{fireSymbol}{punchSymbol}</t>
  </si>
  <si>
    <t>{fireSymbol}{acidSymbol}</t>
  </si>
  <si>
    <t>{bulletsSymbol}{punchSymbol}</t>
  </si>
  <si>
    <t>{bulletsSymbol}{acidSymbol}</t>
  </si>
  <si>
    <t>{electricitySymbol}{scratchSymbol}</t>
  </si>
  <si>
    <t>{punchSymbol}{scratchSymbol}</t>
  </si>
  <si>
    <t>{scratchSymbol}{acidSymbol}</t>
  </si>
  <si>
    <t>{damageSymbol}{damageSymbol}\n{damageSymbol}{damageSymbol}</t>
  </si>
  <si>
    <t>{damageSymbol}{damageSymbol}\n{damageSymbol}{damageSymbol}{damageSymbol}</t>
  </si>
  <si>
    <t>{damageSymbol}{damageSymbol}{damageSymbol}\n{damageSymbol}{damageSymbol}{damageSymbol}</t>
  </si>
  <si>
    <t>{damageSymbol}\n{damageSymbol}{damageSymbol}</t>
  </si>
  <si>
    <t>{fireSymbol}\n{bulletsSymbol}{electricitySymbol}</t>
  </si>
  <si>
    <t>{punchSymbol}\n{scratchSymbol}{acidSymbol}</t>
  </si>
  <si>
    <t>{fireSymbol}\n{electricitySymbol}{scratchSymbol}</t>
  </si>
  <si>
    <t>{bulletsSymbol}\n{punchSymbol}{acidSymbol}</t>
  </si>
  <si>
    <t>{fireSymbol}\n{bulletsSymbol}{punchSymbol}</t>
  </si>
  <si>
    <t>{electricitySymbol}\n{scratchSymbol}{acidSymbol}</t>
  </si>
  <si>
    <t>{fireSymbol}\n{punchSymbol}{scratchSymbol}</t>
  </si>
  <si>
    <t>{bulletsSymbol}\n{electricitySymbol}{acidSymbol}</t>
  </si>
  <si>
    <t>{fireSymbol}\n{bulletsSymbol}{scratchSymbol}</t>
  </si>
  <si>
    <t>{electricitySymbol}\n{punchSymbol}{acidSymbol}</t>
  </si>
  <si>
    <t>{fireSymbol}\n{punchSymbol}{acidSymbol}</t>
  </si>
  <si>
    <t>{bulletsSymbol}\n{electricitySymbol}{scratchSymbol}</t>
  </si>
  <si>
    <t>{fireSymbol}{bulletsSymbol}\n{electricitySymbol}{punchSymbol}</t>
  </si>
  <si>
    <t>{fireSymbol}{bulletsSymbol}\n{electricitySymbol}{acidSymbol}</t>
  </si>
  <si>
    <t>{fireSymbol}{bulletsSymbol}\n{punchSymbol}{acidSymbol}</t>
  </si>
  <si>
    <t>{fireSymbol}{electricitySymbol}\n{punchSymbol}{scratchSymbol}</t>
  </si>
  <si>
    <t>{fireSymbol}{electricitySymbol}\n{scratchSymbol}{acidSymbol}</t>
  </si>
  <si>
    <t>{bulletsSymbol}{electricitySymbol}\n{punchSymbol}{scratchSymbol}</t>
  </si>
  <si>
    <t>{bulletsSymbol}{electricitySymbol}\n{scratchSymbol}{acidSymbol}</t>
  </si>
  <si>
    <t>{electricitySymbol}{punchSymbol}\n{scratchSymbol}{acidSymbol}</t>
  </si>
  <si>
    <t>{fireSymbol}{bulletsSymbol}{electricitySymbol}\n{punchSymbol}{scratchSymbol}{acidSymbol}</t>
  </si>
  <si>
    <t>{fireSymbol}{fireSymbol}{bulletsSymbol}\n{bulletsSymbol}{electricitySymbol}{electricitySymbol}</t>
  </si>
  <si>
    <t>{punchSymbol}{punchSymbol}{scratchSymbol}\n{scratchSymbol}{acidSymbol}{acidSymbol}</t>
  </si>
  <si>
    <t>{bulletsSymbol}{bulletsSymbol}{punchSymbol}\n{punchSymbol}{acidSymbol}{acidSymbol}</t>
  </si>
  <si>
    <t>{fireSymbol}{fireSymbol}{electricitySymbol}\n{electricitySymbol}{acidSymbol}{acidSymbol}</t>
  </si>
  <si>
    <t>{fireSymbol}{fireSymbol}{bulletsSymbol}\n{bulletsSymbol}{punchSymbol}{punchSymbol}</t>
  </si>
  <si>
    <t>{electricitySymbol}{electricitySymbol}{scratchSymbol}\n{scratchSymbol}{acidSymbol}{acidSymbol}</t>
  </si>
  <si>
    <t>{fireSymbol}{bulletsSymbol}\n{electricitySymbol}{punchSymbol}{scratchSymbol}</t>
  </si>
  <si>
    <t>{fireSymbol}{bulletsSymbol}\n{electricitySymbol}{punchSymbol}{acidSymbol}</t>
  </si>
  <si>
    <t>{fireSymbol}{bulletsSymbol}\n{electricitySymbol}{scratchSymbol}{acidSymbol}</t>
  </si>
  <si>
    <t>{fireSymbol}{bulletsSymbol}\n{punchSymbol}{scratchSymbol}{acidSymbol}</t>
  </si>
  <si>
    <t>{fireSymbol}{electricitySymbol}\n{punchSymbol}{scratchSymbol}{acidSymbol}</t>
  </si>
  <si>
    <t>{bulletsSymbol}{electricitySymbol}\n{punchSymbol}{scratchSymbol}{acidSymbol}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</si>
</sst>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2" fillId="0" borderId="1" xfId="0" applyFont="1" applyBorder="1"/>
    <xf numFmtId="0" fontId="1" fillId="2" borderId="0" xfId="0" applyFont="1" applyFill="1"/>
    <xf numFmtId="0" fontId="1" fillId="0" borderId="0" xfId="0" applyFont="1"/>
    <xf numFmtId="0" fontId="1" fillId="0" borderId="2" xfId="0" applyFont="1" applyBorder="1"/>
    <xf numFmtId="0" fontId="1" fillId="2" borderId="0" xfId="0" quotePrefix="1" applyFont="1" applyFill="1"/>
    <xf numFmtId="0" fontId="2" fillId="0" borderId="2" xfId="0" applyFont="1" applyBorder="1"/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N12" totalsRowShown="0" headerRowDxfId="40" headerRowBorderDxfId="39" tableBorderDxfId="38">
  <autoFilter ref="A1:N12"/>
  <tableColumns count="14">
    <tableColumn id="1" name="name" dataDxfId="37"/>
    <tableColumn id="2" name="orientation" dataDxfId="36"/>
    <tableColumn id="3" name="deck" dataDxfId="35"/>
    <tableColumn id="4" name="costs" dataDxfId="34"/>
    <tableColumn id="5" name="type" dataDxfId="33"/>
    <tableColumn id="6" name="title" dataDxfId="32"/>
    <tableColumn id="7" name="rules" dataDxfId="31"/>
    <tableColumn id="8" name="space" dataDxfId="30"/>
    <tableColumn id="9" name="speed" dataDxfId="29"/>
    <tableColumn id="10" name="defense" dataDxfId="28"/>
    <tableColumn id="12" name="image" dataDxfId="27"/>
    <tableColumn id="13" name="spaceC">
      <calculatedColumnFormula>IF(ISBLANK(H2), "", "{cc}")</calculatedColumnFormula>
    </tableColumn>
    <tableColumn id="14" name="speedC">
      <calculatedColumnFormula>IF(ISBLANK(I2), "", "{cc}")</calculatedColumnFormula>
    </tableColumn>
    <tableColumn id="15" name="defenseC">
      <calculatedColumnFormula>IF(ISBLANK(J2), "", "{cc}")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L33" totalsRowShown="0" headerRowDxfId="26" dataDxfId="24" headerRowBorderDxfId="25" tableBorderDxfId="23">
  <autoFilter ref="A1:L33"/>
  <tableColumns count="12">
    <tableColumn id="1" name="name" dataDxfId="22"/>
    <tableColumn id="2" name="orientation" dataDxfId="21"/>
    <tableColumn id="3" name="deck" dataDxfId="20"/>
    <tableColumn id="5" name="costs" dataDxfId="19"/>
    <tableColumn id="6" name="type" dataDxfId="18"/>
    <tableColumn id="7" name="title" dataDxfId="17"/>
    <tableColumn id="8" name="rules" dataDxfId="16"/>
    <tableColumn id="9" name="space" dataDxfId="15"/>
    <tableColumn id="10" name="speed" dataDxfId="14"/>
    <tableColumn id="11" name="defense" dataDxfId="13"/>
    <tableColumn id="12" name="size" dataDxfId="12"/>
    <tableColumn id="13" name="image" dataDxfId="1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G3" totalsRowShown="0" headerRowDxfId="10" dataDxfId="8" headerRowBorderDxfId="9" tableBorderDxfId="7">
  <autoFilter ref="A1:G3"/>
  <tableColumns count="7">
    <tableColumn id="1" name="name" dataDxfId="6"/>
    <tableColumn id="2" name="orientation" dataDxfId="5"/>
    <tableColumn id="3" name="deck" dataDxfId="4"/>
    <tableColumn id="4" name="type" dataDxfId="3"/>
    <tableColumn id="5" name="title" dataDxfId="2"/>
    <tableColumn id="6" name="specialRules" dataDxfId="1"/>
    <tableColumn id="7" name="imag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zoomScale="70" zoomScaleNormal="70" workbookViewId="0">
      <selection activeCell="F42" sqref="F42"/>
    </sheetView>
  </sheetViews>
  <sheetFormatPr defaultRowHeight="15" x14ac:dyDescent="0.25"/>
  <cols>
    <col min="1" max="1" width="23" bestFit="1" customWidth="1"/>
    <col min="2" max="2" width="11" bestFit="1" customWidth="1"/>
    <col min="3" max="3" width="5.140625" bestFit="1" customWidth="1"/>
    <col min="4" max="4" width="18" bestFit="1" customWidth="1"/>
    <col min="5" max="5" width="16.85546875" bestFit="1" customWidth="1"/>
    <col min="6" max="6" width="91.85546875" bestFit="1" customWidth="1"/>
    <col min="7" max="7" width="47.140625" bestFit="1" customWidth="1"/>
    <col min="8" max="8" width="98.28515625" bestFit="1" customWidth="1"/>
    <col min="9" max="9" width="17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358</v>
      </c>
    </row>
    <row r="2" spans="1:9" x14ac:dyDescent="0.25">
      <c r="A2" s="2" t="s">
        <v>199</v>
      </c>
      <c r="B2" s="2" t="s">
        <v>16</v>
      </c>
      <c r="C2" s="2" t="s">
        <v>200</v>
      </c>
      <c r="D2" s="2" t="s">
        <v>44</v>
      </c>
      <c r="E2" s="2" t="s">
        <v>201</v>
      </c>
      <c r="F2" s="2" t="s">
        <v>202</v>
      </c>
      <c r="G2" s="2"/>
      <c r="H2" s="2" t="s">
        <v>203</v>
      </c>
      <c r="I2" s="2" t="s">
        <v>376</v>
      </c>
    </row>
    <row r="3" spans="1:9" x14ac:dyDescent="0.25">
      <c r="A3" s="3" t="s">
        <v>204</v>
      </c>
      <c r="B3" s="3" t="s">
        <v>16</v>
      </c>
      <c r="C3" s="3" t="s">
        <v>200</v>
      </c>
      <c r="D3" s="3" t="s">
        <v>53</v>
      </c>
      <c r="E3" s="3" t="s">
        <v>205</v>
      </c>
      <c r="F3" s="3" t="s">
        <v>206</v>
      </c>
      <c r="G3" s="3"/>
      <c r="H3" s="3" t="s">
        <v>203</v>
      </c>
      <c r="I3" s="2" t="s">
        <v>376</v>
      </c>
    </row>
    <row r="4" spans="1:9" x14ac:dyDescent="0.25">
      <c r="A4" s="2" t="s">
        <v>207</v>
      </c>
      <c r="B4" s="2" t="s">
        <v>16</v>
      </c>
      <c r="C4" s="2" t="s">
        <v>200</v>
      </c>
      <c r="D4" s="2" t="s">
        <v>35</v>
      </c>
      <c r="E4" s="2" t="s">
        <v>208</v>
      </c>
      <c r="F4" s="2" t="s">
        <v>209</v>
      </c>
      <c r="G4" s="2"/>
      <c r="H4" s="2" t="s">
        <v>203</v>
      </c>
      <c r="I4" s="2" t="s">
        <v>376</v>
      </c>
    </row>
    <row r="5" spans="1:9" x14ac:dyDescent="0.25">
      <c r="A5" s="3" t="s">
        <v>210</v>
      </c>
      <c r="B5" s="3" t="s">
        <v>16</v>
      </c>
      <c r="C5" s="3" t="s">
        <v>200</v>
      </c>
      <c r="D5" s="3" t="s">
        <v>115</v>
      </c>
      <c r="E5" s="3" t="s">
        <v>211</v>
      </c>
      <c r="F5" s="3" t="s">
        <v>212</v>
      </c>
      <c r="G5" s="3"/>
      <c r="H5" s="3" t="s">
        <v>203</v>
      </c>
      <c r="I5" s="2" t="s">
        <v>376</v>
      </c>
    </row>
    <row r="6" spans="1:9" x14ac:dyDescent="0.25">
      <c r="A6" s="2" t="s">
        <v>213</v>
      </c>
      <c r="B6" s="2" t="s">
        <v>16</v>
      </c>
      <c r="C6" s="2" t="s">
        <v>200</v>
      </c>
      <c r="D6" s="2" t="s">
        <v>49</v>
      </c>
      <c r="E6" s="2" t="s">
        <v>214</v>
      </c>
      <c r="F6" s="2" t="s">
        <v>215</v>
      </c>
      <c r="G6" s="2"/>
      <c r="H6" s="2" t="s">
        <v>203</v>
      </c>
      <c r="I6" s="2" t="s">
        <v>376</v>
      </c>
    </row>
    <row r="7" spans="1:9" x14ac:dyDescent="0.25">
      <c r="A7" s="3" t="s">
        <v>216</v>
      </c>
      <c r="B7" s="3" t="s">
        <v>16</v>
      </c>
      <c r="C7" s="3" t="s">
        <v>200</v>
      </c>
      <c r="D7" s="3" t="s">
        <v>39</v>
      </c>
      <c r="E7" s="3" t="s">
        <v>217</v>
      </c>
      <c r="F7" s="3" t="s">
        <v>218</v>
      </c>
      <c r="G7" s="3"/>
      <c r="H7" s="3" t="s">
        <v>203</v>
      </c>
      <c r="I7" s="2" t="s">
        <v>376</v>
      </c>
    </row>
    <row r="8" spans="1:9" x14ac:dyDescent="0.25">
      <c r="A8" s="2" t="s">
        <v>219</v>
      </c>
      <c r="B8" s="2" t="s">
        <v>16</v>
      </c>
      <c r="C8" s="2" t="s">
        <v>200</v>
      </c>
      <c r="D8" s="2" t="s">
        <v>115</v>
      </c>
      <c r="E8" s="2" t="s">
        <v>220</v>
      </c>
      <c r="F8" s="2" t="s">
        <v>377</v>
      </c>
      <c r="G8" s="2" t="s">
        <v>221</v>
      </c>
      <c r="H8" s="2" t="s">
        <v>378</v>
      </c>
      <c r="I8" s="2" t="s">
        <v>376</v>
      </c>
    </row>
    <row r="9" spans="1:9" x14ac:dyDescent="0.25">
      <c r="A9" s="3" t="s">
        <v>222</v>
      </c>
      <c r="B9" s="3" t="s">
        <v>16</v>
      </c>
      <c r="C9" s="3" t="s">
        <v>200</v>
      </c>
      <c r="D9" s="3" t="s">
        <v>44</v>
      </c>
      <c r="E9" s="3" t="s">
        <v>223</v>
      </c>
      <c r="F9" s="3" t="s">
        <v>379</v>
      </c>
      <c r="G9" s="3" t="s">
        <v>221</v>
      </c>
      <c r="H9" s="3" t="s">
        <v>378</v>
      </c>
      <c r="I9" s="2" t="s">
        <v>376</v>
      </c>
    </row>
    <row r="10" spans="1:9" x14ac:dyDescent="0.25">
      <c r="A10" s="2" t="s">
        <v>224</v>
      </c>
      <c r="B10" s="2" t="s">
        <v>16</v>
      </c>
      <c r="C10" s="2" t="s">
        <v>200</v>
      </c>
      <c r="D10" s="2" t="s">
        <v>35</v>
      </c>
      <c r="E10" s="2" t="s">
        <v>225</v>
      </c>
      <c r="F10" s="2" t="s">
        <v>380</v>
      </c>
      <c r="G10" s="2" t="s">
        <v>221</v>
      </c>
      <c r="H10" s="2" t="s">
        <v>378</v>
      </c>
      <c r="I10" s="2" t="s">
        <v>376</v>
      </c>
    </row>
    <row r="11" spans="1:9" x14ac:dyDescent="0.25">
      <c r="A11" s="3" t="s">
        <v>226</v>
      </c>
      <c r="B11" s="3" t="s">
        <v>16</v>
      </c>
      <c r="C11" s="3" t="s">
        <v>200</v>
      </c>
      <c r="D11" s="3" t="s">
        <v>49</v>
      </c>
      <c r="E11" s="3" t="s">
        <v>227</v>
      </c>
      <c r="F11" s="3" t="s">
        <v>381</v>
      </c>
      <c r="G11" s="3" t="s">
        <v>221</v>
      </c>
      <c r="H11" s="3" t="s">
        <v>378</v>
      </c>
      <c r="I11" s="2" t="s">
        <v>376</v>
      </c>
    </row>
    <row r="12" spans="1:9" x14ac:dyDescent="0.25">
      <c r="A12" s="2" t="s">
        <v>228</v>
      </c>
      <c r="B12" s="2" t="s">
        <v>16</v>
      </c>
      <c r="C12" s="2" t="s">
        <v>200</v>
      </c>
      <c r="D12" s="2" t="s">
        <v>53</v>
      </c>
      <c r="E12" s="2" t="s">
        <v>229</v>
      </c>
      <c r="F12" s="2" t="s">
        <v>382</v>
      </c>
      <c r="G12" s="2" t="s">
        <v>221</v>
      </c>
      <c r="H12" s="2" t="s">
        <v>378</v>
      </c>
      <c r="I12" s="2" t="s">
        <v>376</v>
      </c>
    </row>
    <row r="13" spans="1:9" x14ac:dyDescent="0.25">
      <c r="A13" s="3" t="s">
        <v>230</v>
      </c>
      <c r="B13" s="3" t="s">
        <v>16</v>
      </c>
      <c r="C13" s="3" t="s">
        <v>200</v>
      </c>
      <c r="D13" s="3" t="s">
        <v>39</v>
      </c>
      <c r="E13" s="3" t="s">
        <v>231</v>
      </c>
      <c r="F13" s="3" t="s">
        <v>383</v>
      </c>
      <c r="G13" s="3" t="s">
        <v>221</v>
      </c>
      <c r="H13" s="3" t="s">
        <v>378</v>
      </c>
      <c r="I13" s="2" t="s">
        <v>376</v>
      </c>
    </row>
    <row r="14" spans="1:9" x14ac:dyDescent="0.25">
      <c r="A14" s="2" t="s">
        <v>232</v>
      </c>
      <c r="B14" s="2" t="s">
        <v>16</v>
      </c>
      <c r="C14" s="2" t="s">
        <v>200</v>
      </c>
      <c r="D14" s="2" t="s">
        <v>53</v>
      </c>
      <c r="E14" s="2" t="s">
        <v>233</v>
      </c>
      <c r="F14" s="2" t="s">
        <v>384</v>
      </c>
      <c r="G14" s="2" t="s">
        <v>221</v>
      </c>
      <c r="H14" s="2" t="s">
        <v>378</v>
      </c>
      <c r="I14" s="2" t="s">
        <v>376</v>
      </c>
    </row>
    <row r="15" spans="1:9" x14ac:dyDescent="0.25">
      <c r="A15" s="3" t="s">
        <v>234</v>
      </c>
      <c r="B15" s="3" t="s">
        <v>16</v>
      </c>
      <c r="C15" s="3" t="s">
        <v>200</v>
      </c>
      <c r="D15" s="3" t="s">
        <v>53</v>
      </c>
      <c r="E15" s="3" t="s">
        <v>235</v>
      </c>
      <c r="F15" s="3" t="s">
        <v>385</v>
      </c>
      <c r="G15" s="3" t="s">
        <v>221</v>
      </c>
      <c r="H15" s="3" t="s">
        <v>378</v>
      </c>
      <c r="I15" s="2" t="s">
        <v>376</v>
      </c>
    </row>
    <row r="16" spans="1:9" x14ac:dyDescent="0.25">
      <c r="A16" s="2" t="s">
        <v>236</v>
      </c>
      <c r="B16" s="2" t="s">
        <v>16</v>
      </c>
      <c r="C16" s="2" t="s">
        <v>200</v>
      </c>
      <c r="D16" s="2" t="s">
        <v>35</v>
      </c>
      <c r="E16" s="2" t="s">
        <v>237</v>
      </c>
      <c r="F16" s="2" t="s">
        <v>390</v>
      </c>
      <c r="G16" s="2" t="s">
        <v>238</v>
      </c>
      <c r="H16" s="2" t="s">
        <v>389</v>
      </c>
      <c r="I16" s="2" t="s">
        <v>376</v>
      </c>
    </row>
    <row r="17" spans="1:9" x14ac:dyDescent="0.25">
      <c r="A17" s="3" t="s">
        <v>239</v>
      </c>
      <c r="B17" s="3" t="s">
        <v>16</v>
      </c>
      <c r="C17" s="3" t="s">
        <v>200</v>
      </c>
      <c r="D17" s="3" t="s">
        <v>39</v>
      </c>
      <c r="E17" s="3" t="s">
        <v>240</v>
      </c>
      <c r="F17" s="3" t="s">
        <v>391</v>
      </c>
      <c r="G17" s="3" t="s">
        <v>238</v>
      </c>
      <c r="H17" s="3" t="s">
        <v>389</v>
      </c>
      <c r="I17" s="2" t="s">
        <v>376</v>
      </c>
    </row>
    <row r="18" spans="1:9" x14ac:dyDescent="0.25">
      <c r="A18" s="2" t="s">
        <v>241</v>
      </c>
      <c r="B18" s="2" t="s">
        <v>16</v>
      </c>
      <c r="C18" s="2" t="s">
        <v>200</v>
      </c>
      <c r="D18" s="2" t="s">
        <v>53</v>
      </c>
      <c r="E18" s="2" t="s">
        <v>242</v>
      </c>
      <c r="F18" s="2" t="s">
        <v>392</v>
      </c>
      <c r="G18" s="2" t="s">
        <v>238</v>
      </c>
      <c r="H18" s="2" t="s">
        <v>389</v>
      </c>
      <c r="I18" s="2" t="s">
        <v>376</v>
      </c>
    </row>
    <row r="19" spans="1:9" x14ac:dyDescent="0.25">
      <c r="A19" s="3" t="s">
        <v>243</v>
      </c>
      <c r="B19" s="3" t="s">
        <v>16</v>
      </c>
      <c r="C19" s="3" t="s">
        <v>200</v>
      </c>
      <c r="D19" s="3" t="s">
        <v>44</v>
      </c>
      <c r="E19" s="3" t="s">
        <v>244</v>
      </c>
      <c r="F19" s="3" t="s">
        <v>393</v>
      </c>
      <c r="G19" s="3" t="s">
        <v>238</v>
      </c>
      <c r="H19" s="3" t="s">
        <v>389</v>
      </c>
      <c r="I19" s="2" t="s">
        <v>376</v>
      </c>
    </row>
    <row r="20" spans="1:9" x14ac:dyDescent="0.25">
      <c r="A20" s="2" t="s">
        <v>245</v>
      </c>
      <c r="B20" s="2" t="s">
        <v>16</v>
      </c>
      <c r="C20" s="2" t="s">
        <v>200</v>
      </c>
      <c r="D20" s="2" t="s">
        <v>49</v>
      </c>
      <c r="E20" s="2" t="s">
        <v>246</v>
      </c>
      <c r="F20" s="2" t="s">
        <v>394</v>
      </c>
      <c r="G20" s="2" t="s">
        <v>238</v>
      </c>
      <c r="H20" s="2" t="s">
        <v>389</v>
      </c>
      <c r="I20" s="2" t="s">
        <v>376</v>
      </c>
    </row>
    <row r="21" spans="1:9" x14ac:dyDescent="0.25">
      <c r="A21" s="3" t="s">
        <v>247</v>
      </c>
      <c r="B21" s="3" t="s">
        <v>16</v>
      </c>
      <c r="C21" s="3" t="s">
        <v>200</v>
      </c>
      <c r="D21" s="3" t="s">
        <v>35</v>
      </c>
      <c r="E21" s="3" t="s">
        <v>248</v>
      </c>
      <c r="F21" s="3" t="s">
        <v>395</v>
      </c>
      <c r="G21" s="3" t="s">
        <v>238</v>
      </c>
      <c r="H21" s="3" t="s">
        <v>389</v>
      </c>
      <c r="I21" s="2" t="s">
        <v>376</v>
      </c>
    </row>
    <row r="22" spans="1:9" x14ac:dyDescent="0.25">
      <c r="A22" s="2" t="s">
        <v>249</v>
      </c>
      <c r="B22" s="2" t="s">
        <v>16</v>
      </c>
      <c r="C22" s="2" t="s">
        <v>200</v>
      </c>
      <c r="D22" s="2" t="s">
        <v>115</v>
      </c>
      <c r="E22" s="2" t="s">
        <v>250</v>
      </c>
      <c r="F22" s="2" t="s">
        <v>396</v>
      </c>
      <c r="G22" s="2" t="s">
        <v>238</v>
      </c>
      <c r="H22" s="2" t="s">
        <v>389</v>
      </c>
      <c r="I22" s="2" t="s">
        <v>376</v>
      </c>
    </row>
    <row r="23" spans="1:9" x14ac:dyDescent="0.25">
      <c r="A23" s="3" t="s">
        <v>251</v>
      </c>
      <c r="B23" s="3" t="s">
        <v>16</v>
      </c>
      <c r="C23" s="3" t="s">
        <v>200</v>
      </c>
      <c r="D23" s="3" t="s">
        <v>44</v>
      </c>
      <c r="E23" s="3" t="s">
        <v>252</v>
      </c>
      <c r="F23" s="3" t="s">
        <v>397</v>
      </c>
      <c r="G23" s="3" t="s">
        <v>238</v>
      </c>
      <c r="H23" s="3" t="s">
        <v>389</v>
      </c>
      <c r="I23" s="2" t="s">
        <v>376</v>
      </c>
    </row>
    <row r="24" spans="1:9" x14ac:dyDescent="0.25">
      <c r="A24" s="2" t="s">
        <v>253</v>
      </c>
      <c r="B24" s="2" t="s">
        <v>16</v>
      </c>
      <c r="C24" s="2" t="s">
        <v>200</v>
      </c>
      <c r="D24" s="2" t="s">
        <v>44</v>
      </c>
      <c r="E24" s="2" t="s">
        <v>254</v>
      </c>
      <c r="F24" s="2" t="s">
        <v>398</v>
      </c>
      <c r="G24" s="2" t="s">
        <v>238</v>
      </c>
      <c r="H24" s="2" t="s">
        <v>389</v>
      </c>
      <c r="I24" s="2" t="s">
        <v>376</v>
      </c>
    </row>
    <row r="25" spans="1:9" x14ac:dyDescent="0.25">
      <c r="A25" s="3" t="s">
        <v>255</v>
      </c>
      <c r="B25" s="3" t="s">
        <v>16</v>
      </c>
      <c r="C25" s="3" t="s">
        <v>200</v>
      </c>
      <c r="D25" s="3" t="s">
        <v>35</v>
      </c>
      <c r="E25" s="3" t="s">
        <v>256</v>
      </c>
      <c r="F25" s="3" t="s">
        <v>399</v>
      </c>
      <c r="G25" s="3" t="s">
        <v>238</v>
      </c>
      <c r="H25" s="3" t="s">
        <v>389</v>
      </c>
      <c r="I25" s="2" t="s">
        <v>376</v>
      </c>
    </row>
    <row r="26" spans="1:9" x14ac:dyDescent="0.25">
      <c r="A26" s="2" t="s">
        <v>257</v>
      </c>
      <c r="B26" s="2" t="s">
        <v>16</v>
      </c>
      <c r="C26" s="2" t="s">
        <v>200</v>
      </c>
      <c r="D26" s="2" t="s">
        <v>44</v>
      </c>
      <c r="E26" s="2" t="s">
        <v>258</v>
      </c>
      <c r="F26" s="2" t="s">
        <v>400</v>
      </c>
      <c r="G26" s="2" t="s">
        <v>238</v>
      </c>
      <c r="H26" s="2" t="s">
        <v>389</v>
      </c>
      <c r="I26" s="2" t="s">
        <v>376</v>
      </c>
    </row>
    <row r="27" spans="1:9" x14ac:dyDescent="0.25">
      <c r="A27" s="3" t="s">
        <v>259</v>
      </c>
      <c r="B27" s="3" t="s">
        <v>16</v>
      </c>
      <c r="C27" s="3" t="s">
        <v>200</v>
      </c>
      <c r="D27" s="3" t="s">
        <v>53</v>
      </c>
      <c r="E27" s="3" t="s">
        <v>260</v>
      </c>
      <c r="F27" s="3" t="s">
        <v>401</v>
      </c>
      <c r="G27" s="3" t="s">
        <v>238</v>
      </c>
      <c r="H27" s="3" t="s">
        <v>389</v>
      </c>
      <c r="I27" s="2" t="s">
        <v>376</v>
      </c>
    </row>
    <row r="28" spans="1:9" x14ac:dyDescent="0.25">
      <c r="A28" s="2" t="s">
        <v>261</v>
      </c>
      <c r="B28" s="2" t="s">
        <v>16</v>
      </c>
      <c r="C28" s="2" t="s">
        <v>200</v>
      </c>
      <c r="D28" s="2" t="s">
        <v>44</v>
      </c>
      <c r="E28" s="2" t="s">
        <v>262</v>
      </c>
      <c r="F28" s="2" t="s">
        <v>402</v>
      </c>
      <c r="G28" s="2" t="s">
        <v>263</v>
      </c>
      <c r="H28" s="2" t="s">
        <v>386</v>
      </c>
      <c r="I28" s="2" t="s">
        <v>376</v>
      </c>
    </row>
    <row r="29" spans="1:9" x14ac:dyDescent="0.25">
      <c r="A29" s="3" t="s">
        <v>264</v>
      </c>
      <c r="B29" s="3" t="s">
        <v>16</v>
      </c>
      <c r="C29" s="3" t="s">
        <v>200</v>
      </c>
      <c r="D29" s="3" t="s">
        <v>53</v>
      </c>
      <c r="E29" s="3" t="s">
        <v>265</v>
      </c>
      <c r="F29" s="3" t="s">
        <v>403</v>
      </c>
      <c r="G29" s="3" t="s">
        <v>263</v>
      </c>
      <c r="H29" s="3" t="s">
        <v>386</v>
      </c>
      <c r="I29" s="2" t="s">
        <v>376</v>
      </c>
    </row>
    <row r="30" spans="1:9" x14ac:dyDescent="0.25">
      <c r="A30" s="2" t="s">
        <v>266</v>
      </c>
      <c r="B30" s="2" t="s">
        <v>16</v>
      </c>
      <c r="C30" s="2" t="s">
        <v>200</v>
      </c>
      <c r="D30" s="2" t="s">
        <v>49</v>
      </c>
      <c r="E30" s="2" t="s">
        <v>267</v>
      </c>
      <c r="F30" s="2" t="s">
        <v>404</v>
      </c>
      <c r="G30" s="2" t="s">
        <v>263</v>
      </c>
      <c r="H30" s="2" t="s">
        <v>386</v>
      </c>
      <c r="I30" s="2" t="s">
        <v>376</v>
      </c>
    </row>
    <row r="31" spans="1:9" x14ac:dyDescent="0.25">
      <c r="A31" s="3" t="s">
        <v>268</v>
      </c>
      <c r="B31" s="3" t="s">
        <v>16</v>
      </c>
      <c r="C31" s="3" t="s">
        <v>200</v>
      </c>
      <c r="D31" s="3" t="s">
        <v>44</v>
      </c>
      <c r="E31" s="3" t="s">
        <v>269</v>
      </c>
      <c r="F31" s="3" t="s">
        <v>405</v>
      </c>
      <c r="G31" s="3" t="s">
        <v>263</v>
      </c>
      <c r="H31" s="3" t="s">
        <v>386</v>
      </c>
      <c r="I31" s="2" t="s">
        <v>376</v>
      </c>
    </row>
    <row r="32" spans="1:9" x14ac:dyDescent="0.25">
      <c r="A32" s="2" t="s">
        <v>270</v>
      </c>
      <c r="B32" s="2" t="s">
        <v>16</v>
      </c>
      <c r="C32" s="2" t="s">
        <v>200</v>
      </c>
      <c r="D32" s="2" t="s">
        <v>44</v>
      </c>
      <c r="E32" s="2" t="s">
        <v>271</v>
      </c>
      <c r="F32" s="2" t="s">
        <v>406</v>
      </c>
      <c r="G32" s="2" t="s">
        <v>263</v>
      </c>
      <c r="H32" s="2" t="s">
        <v>386</v>
      </c>
      <c r="I32" s="2" t="s">
        <v>376</v>
      </c>
    </row>
    <row r="33" spans="1:9" x14ac:dyDescent="0.25">
      <c r="A33" s="3" t="s">
        <v>272</v>
      </c>
      <c r="B33" s="3" t="s">
        <v>16</v>
      </c>
      <c r="C33" s="3" t="s">
        <v>200</v>
      </c>
      <c r="D33" s="3" t="s">
        <v>53</v>
      </c>
      <c r="E33" s="3" t="s">
        <v>273</v>
      </c>
      <c r="F33" s="3" t="s">
        <v>407</v>
      </c>
      <c r="G33" s="3" t="s">
        <v>263</v>
      </c>
      <c r="H33" s="3" t="s">
        <v>386</v>
      </c>
      <c r="I33" s="2" t="s">
        <v>376</v>
      </c>
    </row>
    <row r="34" spans="1:9" x14ac:dyDescent="0.25">
      <c r="A34" s="2" t="s">
        <v>274</v>
      </c>
      <c r="B34" s="2" t="s">
        <v>16</v>
      </c>
      <c r="C34" s="2" t="s">
        <v>200</v>
      </c>
      <c r="D34" s="2" t="s">
        <v>39</v>
      </c>
      <c r="E34" s="2" t="s">
        <v>275</v>
      </c>
      <c r="F34" s="2" t="s">
        <v>408</v>
      </c>
      <c r="G34" s="2" t="s">
        <v>263</v>
      </c>
      <c r="H34" s="2" t="s">
        <v>386</v>
      </c>
      <c r="I34" s="2" t="s">
        <v>376</v>
      </c>
    </row>
    <row r="35" spans="1:9" x14ac:dyDescent="0.25">
      <c r="A35" s="3" t="s">
        <v>276</v>
      </c>
      <c r="B35" s="3" t="s">
        <v>16</v>
      </c>
      <c r="C35" s="3" t="s">
        <v>200</v>
      </c>
      <c r="D35" s="3" t="s">
        <v>53</v>
      </c>
      <c r="E35" s="3" t="s">
        <v>277</v>
      </c>
      <c r="F35" s="3" t="s">
        <v>409</v>
      </c>
      <c r="G35" s="3" t="s">
        <v>263</v>
      </c>
      <c r="H35" s="3" t="s">
        <v>386</v>
      </c>
      <c r="I35" s="2" t="s">
        <v>376</v>
      </c>
    </row>
    <row r="36" spans="1:9" x14ac:dyDescent="0.25">
      <c r="A36" s="2" t="s">
        <v>278</v>
      </c>
      <c r="B36" s="2" t="s">
        <v>16</v>
      </c>
      <c r="C36" s="2" t="s">
        <v>200</v>
      </c>
      <c r="D36" s="2" t="s">
        <v>53</v>
      </c>
      <c r="E36" s="2" t="s">
        <v>279</v>
      </c>
      <c r="F36" s="2" t="s">
        <v>417</v>
      </c>
      <c r="G36" s="2" t="s">
        <v>280</v>
      </c>
      <c r="H36" s="2" t="s">
        <v>387</v>
      </c>
      <c r="I36" s="2" t="s">
        <v>376</v>
      </c>
    </row>
    <row r="37" spans="1:9" x14ac:dyDescent="0.25">
      <c r="A37" s="3" t="s">
        <v>281</v>
      </c>
      <c r="B37" s="3" t="s">
        <v>16</v>
      </c>
      <c r="C37" s="3" t="s">
        <v>200</v>
      </c>
      <c r="D37" s="3" t="s">
        <v>44</v>
      </c>
      <c r="E37" s="3" t="s">
        <v>282</v>
      </c>
      <c r="F37" s="3" t="s">
        <v>418</v>
      </c>
      <c r="G37" s="3" t="s">
        <v>283</v>
      </c>
      <c r="H37" s="3" t="s">
        <v>387</v>
      </c>
      <c r="I37" s="2" t="s">
        <v>376</v>
      </c>
    </row>
    <row r="38" spans="1:9" x14ac:dyDescent="0.25">
      <c r="A38" s="2" t="s">
        <v>284</v>
      </c>
      <c r="B38" s="2" t="s">
        <v>16</v>
      </c>
      <c r="C38" s="2" t="s">
        <v>200</v>
      </c>
      <c r="D38" s="2" t="s">
        <v>35</v>
      </c>
      <c r="E38" s="2" t="s">
        <v>285</v>
      </c>
      <c r="F38" s="2" t="s">
        <v>419</v>
      </c>
      <c r="G38" s="2" t="s">
        <v>286</v>
      </c>
      <c r="H38" s="2" t="s">
        <v>387</v>
      </c>
      <c r="I38" s="2" t="s">
        <v>376</v>
      </c>
    </row>
    <row r="39" spans="1:9" x14ac:dyDescent="0.25">
      <c r="A39" s="3" t="s">
        <v>287</v>
      </c>
      <c r="B39" s="3" t="s">
        <v>16</v>
      </c>
      <c r="C39" s="3" t="s">
        <v>200</v>
      </c>
      <c r="D39" s="3" t="s">
        <v>115</v>
      </c>
      <c r="E39" s="3" t="s">
        <v>288</v>
      </c>
      <c r="F39" s="3" t="s">
        <v>420</v>
      </c>
      <c r="G39" s="3" t="s">
        <v>289</v>
      </c>
      <c r="H39" s="3" t="s">
        <v>387</v>
      </c>
      <c r="I39" s="2" t="s">
        <v>376</v>
      </c>
    </row>
    <row r="40" spans="1:9" x14ac:dyDescent="0.25">
      <c r="A40" s="2" t="s">
        <v>290</v>
      </c>
      <c r="B40" s="2" t="s">
        <v>16</v>
      </c>
      <c r="C40" s="2" t="s">
        <v>200</v>
      </c>
      <c r="D40" s="2" t="s">
        <v>49</v>
      </c>
      <c r="E40" s="2" t="s">
        <v>291</v>
      </c>
      <c r="F40" s="2" t="s">
        <v>421</v>
      </c>
      <c r="G40" s="2" t="s">
        <v>292</v>
      </c>
      <c r="H40" s="2" t="s">
        <v>387</v>
      </c>
      <c r="I40" s="2" t="s">
        <v>376</v>
      </c>
    </row>
    <row r="41" spans="1:9" x14ac:dyDescent="0.25">
      <c r="A41" s="3" t="s">
        <v>293</v>
      </c>
      <c r="B41" s="3" t="s">
        <v>16</v>
      </c>
      <c r="C41" s="3" t="s">
        <v>200</v>
      </c>
      <c r="D41" s="3" t="s">
        <v>44</v>
      </c>
      <c r="E41" s="3" t="s">
        <v>294</v>
      </c>
      <c r="F41" s="3" t="s">
        <v>422</v>
      </c>
      <c r="G41" s="3" t="s">
        <v>295</v>
      </c>
      <c r="H41" s="3" t="s">
        <v>387</v>
      </c>
      <c r="I41" s="2" t="s">
        <v>376</v>
      </c>
    </row>
    <row r="42" spans="1:9" x14ac:dyDescent="0.25">
      <c r="A42" s="2" t="s">
        <v>296</v>
      </c>
      <c r="B42" s="2" t="s">
        <v>16</v>
      </c>
      <c r="C42" s="2" t="s">
        <v>200</v>
      </c>
      <c r="D42" s="2" t="s">
        <v>297</v>
      </c>
      <c r="E42" s="2" t="s">
        <v>298</v>
      </c>
      <c r="F42" s="2" t="s">
        <v>410</v>
      </c>
      <c r="G42" s="2" t="s">
        <v>299</v>
      </c>
      <c r="H42" s="2" t="s">
        <v>388</v>
      </c>
      <c r="I42" s="2" t="s">
        <v>376</v>
      </c>
    </row>
    <row r="43" spans="1:9" x14ac:dyDescent="0.25">
      <c r="A43" s="3" t="s">
        <v>300</v>
      </c>
      <c r="B43" s="3" t="s">
        <v>16</v>
      </c>
      <c r="C43" s="3" t="s">
        <v>200</v>
      </c>
      <c r="D43" s="3" t="s">
        <v>297</v>
      </c>
      <c r="E43" s="3" t="s">
        <v>301</v>
      </c>
      <c r="F43" s="3" t="s">
        <v>411</v>
      </c>
      <c r="G43" s="3" t="s">
        <v>302</v>
      </c>
      <c r="H43" s="3" t="s">
        <v>388</v>
      </c>
      <c r="I43" s="2" t="s">
        <v>376</v>
      </c>
    </row>
    <row r="44" spans="1:9" x14ac:dyDescent="0.25">
      <c r="A44" s="2" t="s">
        <v>303</v>
      </c>
      <c r="B44" s="2" t="s">
        <v>16</v>
      </c>
      <c r="C44" s="2" t="s">
        <v>200</v>
      </c>
      <c r="D44" s="2" t="s">
        <v>297</v>
      </c>
      <c r="E44" s="2" t="s">
        <v>304</v>
      </c>
      <c r="F44" s="2" t="s">
        <v>412</v>
      </c>
      <c r="G44" s="2" t="s">
        <v>302</v>
      </c>
      <c r="H44" s="2" t="s">
        <v>388</v>
      </c>
      <c r="I44" s="2" t="s">
        <v>376</v>
      </c>
    </row>
    <row r="45" spans="1:9" x14ac:dyDescent="0.25">
      <c r="A45" s="3" t="s">
        <v>305</v>
      </c>
      <c r="B45" s="3" t="s">
        <v>16</v>
      </c>
      <c r="C45" s="3" t="s">
        <v>200</v>
      </c>
      <c r="D45" s="3" t="s">
        <v>297</v>
      </c>
      <c r="E45" s="3" t="s">
        <v>306</v>
      </c>
      <c r="F45" s="3" t="s">
        <v>413</v>
      </c>
      <c r="G45" s="3" t="s">
        <v>302</v>
      </c>
      <c r="H45" s="3" t="s">
        <v>388</v>
      </c>
      <c r="I45" s="2" t="s">
        <v>376</v>
      </c>
    </row>
    <row r="46" spans="1:9" x14ac:dyDescent="0.25">
      <c r="A46" s="2" t="s">
        <v>307</v>
      </c>
      <c r="B46" s="2" t="s">
        <v>16</v>
      </c>
      <c r="C46" s="2" t="s">
        <v>200</v>
      </c>
      <c r="D46" s="2" t="s">
        <v>297</v>
      </c>
      <c r="E46" s="2" t="s">
        <v>308</v>
      </c>
      <c r="F46" s="2" t="s">
        <v>414</v>
      </c>
      <c r="G46" s="2" t="s">
        <v>302</v>
      </c>
      <c r="H46" s="2" t="s">
        <v>388</v>
      </c>
      <c r="I46" s="2" t="s">
        <v>376</v>
      </c>
    </row>
    <row r="47" spans="1:9" x14ac:dyDescent="0.25">
      <c r="A47" s="3" t="s">
        <v>309</v>
      </c>
      <c r="B47" s="3" t="s">
        <v>16</v>
      </c>
      <c r="C47" s="3" t="s">
        <v>200</v>
      </c>
      <c r="D47" s="3" t="s">
        <v>297</v>
      </c>
      <c r="E47" s="3" t="s">
        <v>310</v>
      </c>
      <c r="F47" s="3" t="s">
        <v>415</v>
      </c>
      <c r="G47" s="3" t="s">
        <v>302</v>
      </c>
      <c r="H47" s="3" t="s">
        <v>388</v>
      </c>
      <c r="I47" s="2" t="s">
        <v>376</v>
      </c>
    </row>
    <row r="48" spans="1:9" x14ac:dyDescent="0.25">
      <c r="A48" s="2" t="s">
        <v>311</v>
      </c>
      <c r="B48" s="2" t="s">
        <v>16</v>
      </c>
      <c r="C48" s="2" t="s">
        <v>200</v>
      </c>
      <c r="D48" s="2" t="s">
        <v>297</v>
      </c>
      <c r="E48" s="2" t="s">
        <v>312</v>
      </c>
      <c r="F48" s="2" t="s">
        <v>416</v>
      </c>
      <c r="G48" s="2" t="s">
        <v>302</v>
      </c>
      <c r="H48" s="2" t="s">
        <v>388</v>
      </c>
      <c r="I48" s="2" t="s">
        <v>376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H18" sqref="H18"/>
    </sheetView>
  </sheetViews>
  <sheetFormatPr defaultRowHeight="15" x14ac:dyDescent="0.25"/>
  <cols>
    <col min="1" max="1" width="24.85546875" bestFit="1" customWidth="1"/>
    <col min="2" max="2" width="11" bestFit="1" customWidth="1"/>
    <col min="3" max="3" width="5.42578125" bestFit="1" customWidth="1"/>
    <col min="4" max="4" width="8.42578125" bestFit="1" customWidth="1"/>
    <col min="5" max="5" width="20.85546875" bestFit="1" customWidth="1"/>
    <col min="6" max="6" width="56.42578125" bestFit="1" customWidth="1"/>
    <col min="7" max="7" width="6.42578125" bestFit="1" customWidth="1"/>
    <col min="8" max="8" width="8.28515625" bestFit="1" customWidth="1"/>
    <col min="9" max="9" width="4.42578125" bestFit="1" customWidth="1"/>
    <col min="10" max="10" width="18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10</v>
      </c>
      <c r="G1" s="1" t="s">
        <v>12</v>
      </c>
      <c r="H1" s="1" t="s">
        <v>13</v>
      </c>
      <c r="I1" s="1" t="s">
        <v>14</v>
      </c>
      <c r="J1" s="1" t="s">
        <v>358</v>
      </c>
      <c r="K1" s="1" t="s">
        <v>360</v>
      </c>
      <c r="L1" s="1" t="s">
        <v>361</v>
      </c>
      <c r="M1" s="1" t="s">
        <v>362</v>
      </c>
    </row>
    <row r="2" spans="1:13" x14ac:dyDescent="0.2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363</v>
      </c>
      <c r="G2" s="5"/>
      <c r="H2" s="5"/>
      <c r="I2" s="2" t="s">
        <v>20</v>
      </c>
      <c r="J2" s="2" t="s">
        <v>376</v>
      </c>
      <c r="K2" t="str">
        <f t="shared" ref="K2:K18" si="0">IF(ISBLANK(G2), "", "{cc}")</f>
        <v/>
      </c>
      <c r="L2" t="str">
        <f t="shared" ref="L2:L18" si="1">IF(ISBLANK(H2), "", "{cc}")</f>
        <v/>
      </c>
      <c r="M2" t="str">
        <f t="shared" ref="M2:M18" si="2">IF(ISBLANK(I2), "", "{cc}")</f>
        <v>{cc}</v>
      </c>
    </row>
    <row r="3" spans="1:13" x14ac:dyDescent="0.25">
      <c r="A3" s="3" t="s">
        <v>21</v>
      </c>
      <c r="B3" s="3" t="s">
        <v>16</v>
      </c>
      <c r="C3" s="3" t="s">
        <v>17</v>
      </c>
      <c r="D3" s="3" t="s">
        <v>18</v>
      </c>
      <c r="E3" s="3" t="s">
        <v>22</v>
      </c>
      <c r="F3" s="3" t="s">
        <v>364</v>
      </c>
      <c r="G3" s="5"/>
      <c r="H3" s="5"/>
      <c r="I3" s="3" t="s">
        <v>20</v>
      </c>
      <c r="J3" s="2" t="s">
        <v>376</v>
      </c>
      <c r="K3" t="str">
        <f t="shared" si="0"/>
        <v/>
      </c>
      <c r="L3" t="str">
        <f t="shared" si="1"/>
        <v/>
      </c>
      <c r="M3" t="str">
        <f t="shared" si="2"/>
        <v>{cc}</v>
      </c>
    </row>
    <row r="4" spans="1:13" x14ac:dyDescent="0.25">
      <c r="A4" s="2" t="s">
        <v>23</v>
      </c>
      <c r="B4" s="2" t="s">
        <v>16</v>
      </c>
      <c r="C4" s="2" t="s">
        <v>17</v>
      </c>
      <c r="D4" s="2" t="s">
        <v>18</v>
      </c>
      <c r="E4" s="2" t="s">
        <v>24</v>
      </c>
      <c r="F4" s="2" t="s">
        <v>365</v>
      </c>
      <c r="G4" s="5"/>
      <c r="H4" s="5"/>
      <c r="I4" s="2" t="s">
        <v>20</v>
      </c>
      <c r="J4" s="2" t="s">
        <v>376</v>
      </c>
      <c r="K4" t="str">
        <f t="shared" si="0"/>
        <v/>
      </c>
      <c r="L4" t="str">
        <f t="shared" si="1"/>
        <v/>
      </c>
      <c r="M4" t="str">
        <f t="shared" si="2"/>
        <v>{cc}</v>
      </c>
    </row>
    <row r="5" spans="1:13" x14ac:dyDescent="0.25">
      <c r="A5" s="3" t="s">
        <v>25</v>
      </c>
      <c r="B5" s="3" t="s">
        <v>16</v>
      </c>
      <c r="C5" s="3" t="s">
        <v>17</v>
      </c>
      <c r="D5" s="3" t="s">
        <v>18</v>
      </c>
      <c r="E5" s="3" t="s">
        <v>26</v>
      </c>
      <c r="F5" s="3" t="s">
        <v>366</v>
      </c>
      <c r="G5" s="5"/>
      <c r="H5" s="5"/>
      <c r="I5" s="3" t="s">
        <v>27</v>
      </c>
      <c r="J5" s="2" t="s">
        <v>376</v>
      </c>
      <c r="K5" t="str">
        <f t="shared" si="0"/>
        <v/>
      </c>
      <c r="L5" t="str">
        <f t="shared" si="1"/>
        <v/>
      </c>
      <c r="M5" t="str">
        <f t="shared" si="2"/>
        <v>{cc}</v>
      </c>
    </row>
    <row r="6" spans="1:13" x14ac:dyDescent="0.25">
      <c r="A6" s="2" t="s">
        <v>28</v>
      </c>
      <c r="B6" s="2" t="s">
        <v>16</v>
      </c>
      <c r="C6" s="2" t="s">
        <v>17</v>
      </c>
      <c r="D6" s="2" t="s">
        <v>18</v>
      </c>
      <c r="E6" s="2" t="s">
        <v>29</v>
      </c>
      <c r="F6" s="2" t="s">
        <v>367</v>
      </c>
      <c r="G6" s="5"/>
      <c r="H6" s="5"/>
      <c r="I6" s="2" t="s">
        <v>30</v>
      </c>
      <c r="J6" s="2" t="s">
        <v>376</v>
      </c>
      <c r="K6" t="str">
        <f t="shared" si="0"/>
        <v/>
      </c>
      <c r="L6" t="str">
        <f t="shared" si="1"/>
        <v/>
      </c>
      <c r="M6" t="str">
        <f t="shared" si="2"/>
        <v>{cc}</v>
      </c>
    </row>
    <row r="7" spans="1:13" x14ac:dyDescent="0.25">
      <c r="A7" s="3" t="s">
        <v>31</v>
      </c>
      <c r="B7" s="3" t="s">
        <v>16</v>
      </c>
      <c r="C7" s="3" t="s">
        <v>17</v>
      </c>
      <c r="D7" s="3" t="s">
        <v>18</v>
      </c>
      <c r="E7" s="3" t="s">
        <v>32</v>
      </c>
      <c r="F7" s="3" t="s">
        <v>368</v>
      </c>
      <c r="G7" s="5"/>
      <c r="H7" s="5"/>
      <c r="I7" s="3" t="s">
        <v>30</v>
      </c>
      <c r="J7" s="2" t="s">
        <v>376</v>
      </c>
      <c r="K7" t="str">
        <f t="shared" si="0"/>
        <v/>
      </c>
      <c r="L7" t="str">
        <f t="shared" si="1"/>
        <v/>
      </c>
      <c r="M7" t="str">
        <f t="shared" si="2"/>
        <v>{cc}</v>
      </c>
    </row>
    <row r="8" spans="1:13" x14ac:dyDescent="0.25">
      <c r="A8" s="2" t="s">
        <v>68</v>
      </c>
      <c r="B8" s="2" t="s">
        <v>16</v>
      </c>
      <c r="C8" s="2" t="s">
        <v>17</v>
      </c>
      <c r="D8" s="2" t="s">
        <v>69</v>
      </c>
      <c r="E8" s="2" t="s">
        <v>70</v>
      </c>
      <c r="F8" s="2" t="s">
        <v>71</v>
      </c>
      <c r="G8" s="5"/>
      <c r="H8" s="5"/>
      <c r="I8" s="2" t="s">
        <v>20</v>
      </c>
      <c r="J8" s="2" t="s">
        <v>376</v>
      </c>
      <c r="K8" t="str">
        <f t="shared" si="0"/>
        <v/>
      </c>
      <c r="L8" t="str">
        <f t="shared" si="1"/>
        <v/>
      </c>
      <c r="M8" t="str">
        <f t="shared" si="2"/>
        <v>{cc}</v>
      </c>
    </row>
    <row r="9" spans="1:13" x14ac:dyDescent="0.25">
      <c r="A9" s="3" t="s">
        <v>72</v>
      </c>
      <c r="B9" s="3" t="s">
        <v>16</v>
      </c>
      <c r="C9" s="3" t="s">
        <v>17</v>
      </c>
      <c r="D9" s="3" t="s">
        <v>69</v>
      </c>
      <c r="E9" s="3" t="s">
        <v>73</v>
      </c>
      <c r="F9" s="3" t="s">
        <v>74</v>
      </c>
      <c r="G9" s="5"/>
      <c r="H9" s="5"/>
      <c r="I9" s="3" t="s">
        <v>27</v>
      </c>
      <c r="J9" s="2" t="s">
        <v>376</v>
      </c>
      <c r="K9" t="str">
        <f t="shared" si="0"/>
        <v/>
      </c>
      <c r="L9" t="str">
        <f t="shared" si="1"/>
        <v/>
      </c>
      <c r="M9" t="str">
        <f t="shared" si="2"/>
        <v>{cc}</v>
      </c>
    </row>
    <row r="10" spans="1:13" x14ac:dyDescent="0.25">
      <c r="A10" s="2" t="s">
        <v>75</v>
      </c>
      <c r="B10" s="2" t="s">
        <v>16</v>
      </c>
      <c r="C10" s="2" t="s">
        <v>17</v>
      </c>
      <c r="D10" s="2" t="s">
        <v>69</v>
      </c>
      <c r="E10" s="2" t="s">
        <v>76</v>
      </c>
      <c r="F10" s="2" t="s">
        <v>77</v>
      </c>
      <c r="G10" s="5"/>
      <c r="H10" s="5"/>
      <c r="I10" s="2" t="s">
        <v>56</v>
      </c>
      <c r="J10" s="2" t="s">
        <v>376</v>
      </c>
      <c r="K10" t="str">
        <f t="shared" si="0"/>
        <v/>
      </c>
      <c r="L10" t="str">
        <f t="shared" si="1"/>
        <v/>
      </c>
      <c r="M10" t="str">
        <f t="shared" si="2"/>
        <v>{cc}</v>
      </c>
    </row>
    <row r="11" spans="1:13" x14ac:dyDescent="0.25">
      <c r="A11" s="3" t="s">
        <v>78</v>
      </c>
      <c r="B11" s="3" t="s">
        <v>16</v>
      </c>
      <c r="C11" s="3" t="s">
        <v>17</v>
      </c>
      <c r="D11" s="3" t="s">
        <v>69</v>
      </c>
      <c r="E11" s="3" t="s">
        <v>79</v>
      </c>
      <c r="F11" s="3" t="s">
        <v>80</v>
      </c>
      <c r="G11" s="5"/>
      <c r="H11" s="5"/>
      <c r="I11" s="3" t="s">
        <v>47</v>
      </c>
      <c r="J11" s="2" t="s">
        <v>376</v>
      </c>
      <c r="K11" t="str">
        <f t="shared" si="0"/>
        <v/>
      </c>
      <c r="L11" t="str">
        <f t="shared" si="1"/>
        <v/>
      </c>
      <c r="M11" t="str">
        <f t="shared" si="2"/>
        <v>{cc}</v>
      </c>
    </row>
    <row r="12" spans="1:13" x14ac:dyDescent="0.25">
      <c r="A12" s="2" t="s">
        <v>81</v>
      </c>
      <c r="B12" s="2" t="s">
        <v>16</v>
      </c>
      <c r="C12" s="2" t="s">
        <v>17</v>
      </c>
      <c r="D12" s="2" t="s">
        <v>69</v>
      </c>
      <c r="E12" s="2" t="s">
        <v>82</v>
      </c>
      <c r="F12" s="2" t="s">
        <v>369</v>
      </c>
      <c r="G12" s="5"/>
      <c r="H12" s="5"/>
      <c r="I12" s="2" t="s">
        <v>47</v>
      </c>
      <c r="J12" s="2" t="s">
        <v>376</v>
      </c>
      <c r="K12" t="str">
        <f t="shared" si="0"/>
        <v/>
      </c>
      <c r="L12" t="str">
        <f t="shared" si="1"/>
        <v/>
      </c>
      <c r="M12" t="str">
        <f t="shared" si="2"/>
        <v>{cc}</v>
      </c>
    </row>
    <row r="13" spans="1:13" x14ac:dyDescent="0.25">
      <c r="A13" s="3" t="s">
        <v>94</v>
      </c>
      <c r="B13" s="3" t="s">
        <v>16</v>
      </c>
      <c r="C13" s="3" t="s">
        <v>17</v>
      </c>
      <c r="D13" s="3" t="s">
        <v>95</v>
      </c>
      <c r="E13" s="3" t="s">
        <v>96</v>
      </c>
      <c r="F13" s="3" t="s">
        <v>97</v>
      </c>
      <c r="G13" s="5"/>
      <c r="H13" s="5"/>
      <c r="I13" s="3" t="s">
        <v>20</v>
      </c>
      <c r="J13" s="2" t="s">
        <v>376</v>
      </c>
      <c r="K13" t="str">
        <f t="shared" si="0"/>
        <v/>
      </c>
      <c r="L13" t="str">
        <f t="shared" si="1"/>
        <v/>
      </c>
      <c r="M13" t="str">
        <f t="shared" si="2"/>
        <v>{cc}</v>
      </c>
    </row>
    <row r="14" spans="1:13" x14ac:dyDescent="0.25">
      <c r="A14" s="2" t="s">
        <v>98</v>
      </c>
      <c r="B14" s="2" t="s">
        <v>16</v>
      </c>
      <c r="C14" s="2" t="s">
        <v>17</v>
      </c>
      <c r="D14" s="2" t="s">
        <v>95</v>
      </c>
      <c r="E14" s="2" t="s">
        <v>99</v>
      </c>
      <c r="F14" s="2" t="s">
        <v>370</v>
      </c>
      <c r="G14" s="5"/>
      <c r="H14" s="5"/>
      <c r="I14" s="2" t="s">
        <v>20</v>
      </c>
      <c r="J14" s="2" t="s">
        <v>376</v>
      </c>
      <c r="K14" t="str">
        <f t="shared" si="0"/>
        <v/>
      </c>
      <c r="L14" t="str">
        <f t="shared" si="1"/>
        <v/>
      </c>
      <c r="M14" t="str">
        <f t="shared" si="2"/>
        <v>{cc}</v>
      </c>
    </row>
    <row r="15" spans="1:13" x14ac:dyDescent="0.25">
      <c r="A15" s="3" t="s">
        <v>100</v>
      </c>
      <c r="B15" s="3" t="s">
        <v>16</v>
      </c>
      <c r="C15" s="3" t="s">
        <v>17</v>
      </c>
      <c r="D15" s="3" t="s">
        <v>95</v>
      </c>
      <c r="E15" s="3" t="s">
        <v>101</v>
      </c>
      <c r="F15" s="3" t="s">
        <v>371</v>
      </c>
      <c r="G15" s="5"/>
      <c r="H15" s="5"/>
      <c r="I15" s="3" t="s">
        <v>30</v>
      </c>
      <c r="J15" s="2" t="s">
        <v>376</v>
      </c>
      <c r="K15" t="str">
        <f t="shared" si="0"/>
        <v/>
      </c>
      <c r="L15" t="str">
        <f t="shared" si="1"/>
        <v/>
      </c>
      <c r="M15" t="str">
        <f t="shared" si="2"/>
        <v>{cc}</v>
      </c>
    </row>
    <row r="16" spans="1:13" x14ac:dyDescent="0.25">
      <c r="A16" s="2" t="s">
        <v>102</v>
      </c>
      <c r="B16" s="2" t="s">
        <v>16</v>
      </c>
      <c r="C16" s="2" t="s">
        <v>17</v>
      </c>
      <c r="D16" s="2" t="s">
        <v>95</v>
      </c>
      <c r="E16" s="2" t="s">
        <v>103</v>
      </c>
      <c r="F16" s="2" t="s">
        <v>372</v>
      </c>
      <c r="G16" s="5"/>
      <c r="H16" s="5"/>
      <c r="I16" s="2" t="s">
        <v>20</v>
      </c>
      <c r="J16" s="2" t="s">
        <v>376</v>
      </c>
      <c r="K16" t="str">
        <f t="shared" si="0"/>
        <v/>
      </c>
      <c r="L16" t="str">
        <f t="shared" si="1"/>
        <v/>
      </c>
      <c r="M16" t="str">
        <f t="shared" si="2"/>
        <v>{cc}</v>
      </c>
    </row>
    <row r="17" spans="1:13" x14ac:dyDescent="0.25">
      <c r="A17" s="3" t="s">
        <v>104</v>
      </c>
      <c r="B17" s="3" t="s">
        <v>16</v>
      </c>
      <c r="C17" s="3" t="s">
        <v>17</v>
      </c>
      <c r="D17" s="3" t="s">
        <v>95</v>
      </c>
      <c r="E17" s="3" t="s">
        <v>105</v>
      </c>
      <c r="F17" s="3"/>
      <c r="G17" s="5"/>
      <c r="H17" s="3" t="s">
        <v>56</v>
      </c>
      <c r="I17" s="3" t="s">
        <v>30</v>
      </c>
      <c r="J17" s="2" t="s">
        <v>376</v>
      </c>
      <c r="K17" t="str">
        <f t="shared" si="0"/>
        <v/>
      </c>
      <c r="L17" t="str">
        <f t="shared" si="1"/>
        <v>{cc}</v>
      </c>
      <c r="M17" t="str">
        <f t="shared" si="2"/>
        <v>{cc}</v>
      </c>
    </row>
    <row r="18" spans="1:13" x14ac:dyDescent="0.25">
      <c r="A18" s="2" t="s">
        <v>106</v>
      </c>
      <c r="B18" s="2" t="s">
        <v>16</v>
      </c>
      <c r="C18" s="2" t="s">
        <v>17</v>
      </c>
      <c r="D18" s="2" t="s">
        <v>95</v>
      </c>
      <c r="E18" s="2" t="s">
        <v>107</v>
      </c>
      <c r="F18" s="2" t="s">
        <v>373</v>
      </c>
      <c r="G18" s="2" t="s">
        <v>20</v>
      </c>
      <c r="H18" s="5"/>
      <c r="I18" s="2" t="s">
        <v>20</v>
      </c>
      <c r="J18" s="2" t="s">
        <v>376</v>
      </c>
      <c r="K18" t="str">
        <f t="shared" si="0"/>
        <v>{cc}</v>
      </c>
      <c r="L18" t="str">
        <f t="shared" si="1"/>
        <v/>
      </c>
      <c r="M18" t="str">
        <f t="shared" si="2"/>
        <v>{cc}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11" sqref="E11"/>
    </sheetView>
  </sheetViews>
  <sheetFormatPr defaultRowHeight="15" x14ac:dyDescent="0.25"/>
  <cols>
    <col min="1" max="1" width="18.28515625" bestFit="1" customWidth="1"/>
    <col min="2" max="2" width="13.28515625" bestFit="1" customWidth="1"/>
    <col min="3" max="3" width="10.85546875" bestFit="1" customWidth="1"/>
    <col min="4" max="4" width="12.28515625" bestFit="1" customWidth="1"/>
    <col min="5" max="5" width="7.42578125" bestFit="1" customWidth="1"/>
    <col min="6" max="6" width="14.140625" bestFit="1" customWidth="1"/>
    <col min="7" max="7" width="38.140625" bestFit="1" customWidth="1"/>
    <col min="8" max="8" width="8.28515625" bestFit="1" customWidth="1"/>
    <col min="9" max="9" width="8.7109375" bestFit="1" customWidth="1"/>
    <col min="10" max="10" width="10.5703125" bestFit="1" customWidth="1"/>
    <col min="11" max="11" width="17" bestFit="1" customWidth="1"/>
    <col min="12" max="12" width="9.42578125" bestFit="1" customWidth="1"/>
    <col min="13" max="13" width="9.85546875" bestFit="1" customWidth="1"/>
    <col min="14" max="14" width="11.7109375" bestFit="1" customWidth="1"/>
  </cols>
  <sheetData>
    <row r="1" spans="1:14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358</v>
      </c>
      <c r="L1" s="6" t="s">
        <v>359</v>
      </c>
      <c r="M1" s="6" t="s">
        <v>360</v>
      </c>
      <c r="N1" s="6" t="s">
        <v>361</v>
      </c>
    </row>
    <row r="2" spans="1:14" x14ac:dyDescent="0.25">
      <c r="A2" t="s">
        <v>129</v>
      </c>
      <c r="B2" t="s">
        <v>16</v>
      </c>
      <c r="C2" t="s">
        <v>130</v>
      </c>
      <c r="E2" t="s">
        <v>131</v>
      </c>
      <c r="F2" t="s">
        <v>132</v>
      </c>
      <c r="G2" t="s">
        <v>374</v>
      </c>
      <c r="H2" t="s">
        <v>133</v>
      </c>
      <c r="I2" t="s">
        <v>20</v>
      </c>
      <c r="J2" t="s">
        <v>56</v>
      </c>
      <c r="K2" t="s">
        <v>376</v>
      </c>
      <c r="L2" t="str">
        <f t="shared" ref="L2:N7" si="0">IF(ISBLANK(H2), "", "{cc}")</f>
        <v>{cc}</v>
      </c>
      <c r="M2" t="str">
        <f t="shared" si="0"/>
        <v>{cc}</v>
      </c>
      <c r="N2" t="str">
        <f t="shared" si="0"/>
        <v>{cc}</v>
      </c>
    </row>
    <row r="3" spans="1:14" x14ac:dyDescent="0.25">
      <c r="A3" t="s">
        <v>134</v>
      </c>
      <c r="B3" t="s">
        <v>16</v>
      </c>
      <c r="C3" t="s">
        <v>17</v>
      </c>
      <c r="E3" t="s">
        <v>131</v>
      </c>
      <c r="F3" t="s">
        <v>135</v>
      </c>
      <c r="H3" t="s">
        <v>136</v>
      </c>
      <c r="I3" t="s">
        <v>20</v>
      </c>
      <c r="J3" t="s">
        <v>56</v>
      </c>
      <c r="K3" t="s">
        <v>376</v>
      </c>
      <c r="L3" t="str">
        <f t="shared" si="0"/>
        <v>{cc}</v>
      </c>
      <c r="M3" t="str">
        <f t="shared" si="0"/>
        <v>{cc}</v>
      </c>
      <c r="N3" t="str">
        <f t="shared" si="0"/>
        <v>{cc}</v>
      </c>
    </row>
    <row r="4" spans="1:14" x14ac:dyDescent="0.25">
      <c r="A4" t="s">
        <v>137</v>
      </c>
      <c r="B4" t="s">
        <v>16</v>
      </c>
      <c r="C4" t="s">
        <v>17</v>
      </c>
      <c r="E4" t="s">
        <v>131</v>
      </c>
      <c r="F4" t="s">
        <v>138</v>
      </c>
      <c r="G4" t="s">
        <v>74</v>
      </c>
      <c r="H4" t="s">
        <v>139</v>
      </c>
      <c r="I4" t="s">
        <v>20</v>
      </c>
      <c r="J4" t="s">
        <v>56</v>
      </c>
      <c r="K4" t="s">
        <v>376</v>
      </c>
      <c r="L4" t="str">
        <f t="shared" si="0"/>
        <v>{cc}</v>
      </c>
      <c r="M4" t="str">
        <f t="shared" si="0"/>
        <v>{cc}</v>
      </c>
      <c r="N4" t="str">
        <f t="shared" si="0"/>
        <v>{cc}</v>
      </c>
    </row>
    <row r="5" spans="1:14" x14ac:dyDescent="0.25">
      <c r="A5" t="s">
        <v>140</v>
      </c>
      <c r="B5" t="s">
        <v>16</v>
      </c>
      <c r="C5" t="s">
        <v>17</v>
      </c>
      <c r="E5" t="s">
        <v>131</v>
      </c>
      <c r="F5" t="s">
        <v>141</v>
      </c>
      <c r="H5" t="s">
        <v>139</v>
      </c>
      <c r="I5" t="s">
        <v>20</v>
      </c>
      <c r="J5" t="s">
        <v>142</v>
      </c>
      <c r="K5" t="s">
        <v>376</v>
      </c>
      <c r="L5" t="str">
        <f t="shared" si="0"/>
        <v>{cc}</v>
      </c>
      <c r="M5" t="str">
        <f t="shared" si="0"/>
        <v>{cc}</v>
      </c>
      <c r="N5" t="str">
        <f t="shared" si="0"/>
        <v>{cc}</v>
      </c>
    </row>
    <row r="6" spans="1:14" x14ac:dyDescent="0.25">
      <c r="A6" t="s">
        <v>143</v>
      </c>
      <c r="B6" t="s">
        <v>16</v>
      </c>
      <c r="C6" t="s">
        <v>17</v>
      </c>
      <c r="E6" t="s">
        <v>131</v>
      </c>
      <c r="F6" t="s">
        <v>144</v>
      </c>
      <c r="G6" t="s">
        <v>145</v>
      </c>
      <c r="H6" t="s">
        <v>139</v>
      </c>
      <c r="I6" t="s">
        <v>20</v>
      </c>
      <c r="J6" t="s">
        <v>56</v>
      </c>
      <c r="K6" t="s">
        <v>376</v>
      </c>
      <c r="L6" t="str">
        <f t="shared" si="0"/>
        <v>{cc}</v>
      </c>
      <c r="M6" t="str">
        <f t="shared" si="0"/>
        <v>{cc}</v>
      </c>
      <c r="N6" t="str">
        <f t="shared" si="0"/>
        <v>{cc}</v>
      </c>
    </row>
    <row r="7" spans="1:14" x14ac:dyDescent="0.25">
      <c r="A7" t="s">
        <v>146</v>
      </c>
      <c r="B7" t="s">
        <v>16</v>
      </c>
      <c r="C7" t="s">
        <v>17</v>
      </c>
      <c r="E7" t="s">
        <v>131</v>
      </c>
      <c r="F7" t="s">
        <v>147</v>
      </c>
      <c r="G7" t="s">
        <v>375</v>
      </c>
      <c r="H7" t="s">
        <v>139</v>
      </c>
      <c r="I7" t="s">
        <v>20</v>
      </c>
      <c r="J7" t="s">
        <v>42</v>
      </c>
      <c r="K7" t="s">
        <v>376</v>
      </c>
      <c r="L7" t="str">
        <f t="shared" si="0"/>
        <v>{cc}</v>
      </c>
      <c r="M7" t="str">
        <f t="shared" si="0"/>
        <v>{cc}</v>
      </c>
      <c r="N7" t="str">
        <f t="shared" si="0"/>
        <v>{cc}</v>
      </c>
    </row>
    <row r="8" spans="1:14" x14ac:dyDescent="0.25">
      <c r="A8" t="s">
        <v>148</v>
      </c>
      <c r="B8" t="s">
        <v>16</v>
      </c>
      <c r="C8" t="s">
        <v>34</v>
      </c>
      <c r="D8" t="s">
        <v>115</v>
      </c>
      <c r="E8" t="s">
        <v>131</v>
      </c>
      <c r="F8" t="s">
        <v>149</v>
      </c>
      <c r="G8" t="s">
        <v>145</v>
      </c>
      <c r="H8" t="s">
        <v>136</v>
      </c>
      <c r="I8" t="s">
        <v>20</v>
      </c>
      <c r="J8" t="s">
        <v>42</v>
      </c>
      <c r="K8" t="s">
        <v>376</v>
      </c>
      <c r="L8" t="str">
        <f t="shared" ref="L8:L12" si="1">IF(ISBLANK(H8), "", "{cc}")</f>
        <v>{cc}</v>
      </c>
      <c r="M8" t="str">
        <f t="shared" ref="M8:N12" si="2">IF(ISBLANK(I8), "", "{cc}")</f>
        <v>{cc}</v>
      </c>
      <c r="N8" t="str">
        <f t="shared" si="2"/>
        <v>{cc}</v>
      </c>
    </row>
    <row r="9" spans="1:14" x14ac:dyDescent="0.25">
      <c r="A9" t="s">
        <v>150</v>
      </c>
      <c r="B9" t="s">
        <v>16</v>
      </c>
      <c r="C9" t="s">
        <v>34</v>
      </c>
      <c r="D9" t="s">
        <v>44</v>
      </c>
      <c r="E9" t="s">
        <v>131</v>
      </c>
      <c r="F9" t="s">
        <v>151</v>
      </c>
      <c r="G9" t="s">
        <v>74</v>
      </c>
      <c r="H9" t="s">
        <v>136</v>
      </c>
      <c r="I9" t="s">
        <v>20</v>
      </c>
      <c r="J9" t="s">
        <v>42</v>
      </c>
      <c r="K9" t="s">
        <v>376</v>
      </c>
      <c r="L9" t="str">
        <f t="shared" si="1"/>
        <v>{cc}</v>
      </c>
      <c r="M9" t="str">
        <f t="shared" si="2"/>
        <v>{cc}</v>
      </c>
      <c r="N9" t="str">
        <f t="shared" si="2"/>
        <v>{cc}</v>
      </c>
    </row>
    <row r="10" spans="1:14" x14ac:dyDescent="0.25">
      <c r="A10" t="s">
        <v>152</v>
      </c>
      <c r="B10" t="s">
        <v>16</v>
      </c>
      <c r="C10" t="s">
        <v>34</v>
      </c>
      <c r="D10" t="s">
        <v>49</v>
      </c>
      <c r="E10" t="s">
        <v>131</v>
      </c>
      <c r="F10" t="s">
        <v>153</v>
      </c>
      <c r="H10" t="s">
        <v>154</v>
      </c>
      <c r="I10" t="s">
        <v>20</v>
      </c>
      <c r="J10" t="s">
        <v>133</v>
      </c>
      <c r="K10" t="s">
        <v>376</v>
      </c>
      <c r="L10" t="str">
        <f t="shared" si="1"/>
        <v>{cc}</v>
      </c>
      <c r="M10" t="str">
        <f t="shared" si="2"/>
        <v>{cc}</v>
      </c>
      <c r="N10" t="str">
        <f t="shared" si="2"/>
        <v>{cc}</v>
      </c>
    </row>
    <row r="11" spans="1:14" x14ac:dyDescent="0.25">
      <c r="A11" t="s">
        <v>155</v>
      </c>
      <c r="B11" t="s">
        <v>16</v>
      </c>
      <c r="C11" t="s">
        <v>34</v>
      </c>
      <c r="D11" t="s">
        <v>53</v>
      </c>
      <c r="E11" t="s">
        <v>131</v>
      </c>
      <c r="F11" t="s">
        <v>156</v>
      </c>
      <c r="G11" t="s">
        <v>157</v>
      </c>
      <c r="H11" t="s">
        <v>136</v>
      </c>
      <c r="I11" t="s">
        <v>20</v>
      </c>
      <c r="J11" t="s">
        <v>142</v>
      </c>
      <c r="K11" t="s">
        <v>376</v>
      </c>
      <c r="L11" t="str">
        <f t="shared" si="1"/>
        <v>{cc}</v>
      </c>
      <c r="M11" t="str">
        <f t="shared" si="2"/>
        <v>{cc}</v>
      </c>
      <c r="N11" t="str">
        <f t="shared" si="2"/>
        <v>{cc}</v>
      </c>
    </row>
    <row r="12" spans="1:14" x14ac:dyDescent="0.25">
      <c r="A12" t="s">
        <v>158</v>
      </c>
      <c r="B12" t="s">
        <v>16</v>
      </c>
      <c r="C12" t="s">
        <v>34</v>
      </c>
      <c r="D12" t="s">
        <v>53</v>
      </c>
      <c r="E12" t="s">
        <v>131</v>
      </c>
      <c r="F12" t="s">
        <v>159</v>
      </c>
      <c r="H12" t="s">
        <v>136</v>
      </c>
      <c r="I12" t="s">
        <v>27</v>
      </c>
      <c r="J12" t="s">
        <v>142</v>
      </c>
      <c r="K12" t="s">
        <v>376</v>
      </c>
      <c r="L12" t="str">
        <f t="shared" si="1"/>
        <v>{cc}</v>
      </c>
      <c r="M12" t="str">
        <f t="shared" si="2"/>
        <v>{cc}</v>
      </c>
      <c r="N12" t="str">
        <f t="shared" si="2"/>
        <v>{cc}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I17" sqref="I17"/>
    </sheetView>
  </sheetViews>
  <sheetFormatPr defaultRowHeight="15" x14ac:dyDescent="0.25"/>
  <cols>
    <col min="1" max="1" width="26.5703125" bestFit="1" customWidth="1"/>
    <col min="2" max="2" width="13.140625" customWidth="1"/>
    <col min="3" max="3" width="10.85546875" bestFit="1" customWidth="1"/>
    <col min="4" max="4" width="18" bestFit="1" customWidth="1"/>
    <col min="5" max="5" width="11.140625" bestFit="1" customWidth="1"/>
    <col min="6" max="6" width="22.5703125" bestFit="1" customWidth="1"/>
    <col min="7" max="7" width="86.5703125" bestFit="1" customWidth="1"/>
    <col min="8" max="8" width="8.140625" customWidth="1"/>
    <col min="9" max="9" width="8.5703125" customWidth="1"/>
    <col min="10" max="10" width="10.42578125" customWidth="1"/>
    <col min="11" max="11" width="6.5703125" customWidth="1"/>
    <col min="12" max="12" width="18.7109375" bestFit="1" customWidth="1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358</v>
      </c>
    </row>
    <row r="2" spans="1:12" x14ac:dyDescent="0.25">
      <c r="A2" s="3" t="s">
        <v>33</v>
      </c>
      <c r="B2" s="3" t="s">
        <v>16</v>
      </c>
      <c r="C2" s="3" t="s">
        <v>34</v>
      </c>
      <c r="D2" s="3" t="s">
        <v>35</v>
      </c>
      <c r="E2" s="3" t="s">
        <v>18</v>
      </c>
      <c r="F2" s="3" t="s">
        <v>36</v>
      </c>
      <c r="G2" s="3" t="s">
        <v>37</v>
      </c>
      <c r="H2" s="3"/>
      <c r="I2" s="3"/>
      <c r="J2" s="3"/>
      <c r="K2" s="3" t="s">
        <v>30</v>
      </c>
      <c r="L2" s="3" t="s">
        <v>376</v>
      </c>
    </row>
    <row r="3" spans="1:12" x14ac:dyDescent="0.25">
      <c r="A3" s="3" t="s">
        <v>38</v>
      </c>
      <c r="B3" s="3" t="s">
        <v>16</v>
      </c>
      <c r="C3" s="3" t="s">
        <v>34</v>
      </c>
      <c r="D3" s="3" t="s">
        <v>39</v>
      </c>
      <c r="E3" s="3" t="s">
        <v>18</v>
      </c>
      <c r="F3" s="3" t="s">
        <v>40</v>
      </c>
      <c r="G3" s="3" t="s">
        <v>41</v>
      </c>
      <c r="H3" s="3"/>
      <c r="I3" s="3"/>
      <c r="J3" s="3"/>
      <c r="K3" s="3" t="s">
        <v>42</v>
      </c>
      <c r="L3" s="3" t="s">
        <v>376</v>
      </c>
    </row>
    <row r="4" spans="1:12" x14ac:dyDescent="0.25">
      <c r="A4" s="3" t="s">
        <v>43</v>
      </c>
      <c r="B4" s="3" t="s">
        <v>16</v>
      </c>
      <c r="C4" s="3" t="s">
        <v>34</v>
      </c>
      <c r="D4" s="3" t="s">
        <v>44</v>
      </c>
      <c r="E4" s="3" t="s">
        <v>18</v>
      </c>
      <c r="F4" s="3" t="s">
        <v>45</v>
      </c>
      <c r="G4" s="3" t="s">
        <v>46</v>
      </c>
      <c r="H4" s="3"/>
      <c r="I4" s="3"/>
      <c r="J4" s="3"/>
      <c r="K4" s="3" t="s">
        <v>47</v>
      </c>
      <c r="L4" s="3" t="s">
        <v>376</v>
      </c>
    </row>
    <row r="5" spans="1:12" x14ac:dyDescent="0.25">
      <c r="A5" s="3" t="s">
        <v>48</v>
      </c>
      <c r="B5" s="3" t="s">
        <v>16</v>
      </c>
      <c r="C5" s="3" t="s">
        <v>34</v>
      </c>
      <c r="D5" s="3" t="s">
        <v>49</v>
      </c>
      <c r="E5" s="3" t="s">
        <v>18</v>
      </c>
      <c r="F5" s="3" t="s">
        <v>50</v>
      </c>
      <c r="G5" s="3" t="s">
        <v>51</v>
      </c>
      <c r="H5" s="3"/>
      <c r="I5" s="3"/>
      <c r="J5" s="3"/>
      <c r="K5" s="3" t="s">
        <v>27</v>
      </c>
      <c r="L5" s="3" t="s">
        <v>376</v>
      </c>
    </row>
    <row r="6" spans="1:12" x14ac:dyDescent="0.25">
      <c r="A6" s="3" t="s">
        <v>52</v>
      </c>
      <c r="B6" s="3" t="s">
        <v>16</v>
      </c>
      <c r="C6" s="3" t="s">
        <v>34</v>
      </c>
      <c r="D6" s="3" t="s">
        <v>53</v>
      </c>
      <c r="E6" s="3" t="s">
        <v>18</v>
      </c>
      <c r="F6" s="3" t="s">
        <v>54</v>
      </c>
      <c r="G6" s="3" t="s">
        <v>55</v>
      </c>
      <c r="H6" s="3"/>
      <c r="I6" s="3"/>
      <c r="J6" s="3"/>
      <c r="K6" s="3" t="s">
        <v>56</v>
      </c>
      <c r="L6" s="3" t="s">
        <v>376</v>
      </c>
    </row>
    <row r="7" spans="1:12" x14ac:dyDescent="0.25">
      <c r="A7" s="3" t="s">
        <v>57</v>
      </c>
      <c r="B7" s="3" t="s">
        <v>16</v>
      </c>
      <c r="C7" s="3" t="s">
        <v>34</v>
      </c>
      <c r="D7" s="3" t="s">
        <v>39</v>
      </c>
      <c r="E7" s="3" t="s">
        <v>18</v>
      </c>
      <c r="F7" s="3" t="s">
        <v>58</v>
      </c>
      <c r="G7" s="3" t="s">
        <v>59</v>
      </c>
      <c r="H7" s="3"/>
      <c r="I7" s="3"/>
      <c r="J7" s="3"/>
      <c r="K7" s="3" t="s">
        <v>56</v>
      </c>
      <c r="L7" s="3" t="s">
        <v>376</v>
      </c>
    </row>
    <row r="8" spans="1:12" x14ac:dyDescent="0.25">
      <c r="A8" s="3" t="s">
        <v>60</v>
      </c>
      <c r="B8" s="3" t="s">
        <v>16</v>
      </c>
      <c r="C8" s="3" t="s">
        <v>34</v>
      </c>
      <c r="D8" s="3" t="s">
        <v>53</v>
      </c>
      <c r="E8" s="3" t="s">
        <v>61</v>
      </c>
      <c r="F8" s="3" t="s">
        <v>62</v>
      </c>
      <c r="G8" s="3" t="s">
        <v>63</v>
      </c>
      <c r="H8" s="3"/>
      <c r="I8" s="3"/>
      <c r="J8" s="3"/>
      <c r="K8" s="3" t="s">
        <v>64</v>
      </c>
      <c r="L8" s="3" t="s">
        <v>376</v>
      </c>
    </row>
    <row r="9" spans="1:12" x14ac:dyDescent="0.25">
      <c r="A9" s="3" t="s">
        <v>65</v>
      </c>
      <c r="B9" s="3" t="s">
        <v>16</v>
      </c>
      <c r="C9" s="3" t="s">
        <v>34</v>
      </c>
      <c r="D9" s="3" t="s">
        <v>53</v>
      </c>
      <c r="E9" s="3" t="s">
        <v>61</v>
      </c>
      <c r="F9" s="3" t="s">
        <v>66</v>
      </c>
      <c r="G9" s="3" t="s">
        <v>67</v>
      </c>
      <c r="H9" s="3"/>
      <c r="I9" s="3"/>
      <c r="J9" s="3"/>
      <c r="K9" s="3" t="s">
        <v>27</v>
      </c>
      <c r="L9" s="3" t="s">
        <v>376</v>
      </c>
    </row>
    <row r="10" spans="1:12" x14ac:dyDescent="0.25">
      <c r="A10" s="3" t="s">
        <v>83</v>
      </c>
      <c r="B10" s="3" t="s">
        <v>16</v>
      </c>
      <c r="C10" s="3" t="s">
        <v>34</v>
      </c>
      <c r="D10" s="3" t="s">
        <v>53</v>
      </c>
      <c r="E10" s="3" t="s">
        <v>69</v>
      </c>
      <c r="F10" s="3" t="s">
        <v>84</v>
      </c>
      <c r="G10" s="3" t="s">
        <v>74</v>
      </c>
      <c r="H10" s="3"/>
      <c r="I10" s="3"/>
      <c r="J10" s="3"/>
      <c r="K10" s="3" t="s">
        <v>20</v>
      </c>
      <c r="L10" s="3" t="s">
        <v>376</v>
      </c>
    </row>
    <row r="11" spans="1:12" x14ac:dyDescent="0.25">
      <c r="A11" s="3" t="s">
        <v>85</v>
      </c>
      <c r="B11" s="3" t="s">
        <v>16</v>
      </c>
      <c r="C11" s="3" t="s">
        <v>34</v>
      </c>
      <c r="D11" s="3" t="s">
        <v>35</v>
      </c>
      <c r="E11" s="3" t="s">
        <v>69</v>
      </c>
      <c r="F11" s="3" t="s">
        <v>86</v>
      </c>
      <c r="G11" s="3" t="s">
        <v>77</v>
      </c>
      <c r="H11" s="3"/>
      <c r="I11" s="3"/>
      <c r="J11" s="3"/>
      <c r="K11" s="3" t="s">
        <v>30</v>
      </c>
      <c r="L11" s="3" t="s">
        <v>376</v>
      </c>
    </row>
    <row r="12" spans="1:12" x14ac:dyDescent="0.25">
      <c r="A12" s="3" t="s">
        <v>87</v>
      </c>
      <c r="B12" s="3" t="s">
        <v>16</v>
      </c>
      <c r="C12" s="3" t="s">
        <v>34</v>
      </c>
      <c r="D12" s="3" t="s">
        <v>49</v>
      </c>
      <c r="E12" s="3" t="s">
        <v>69</v>
      </c>
      <c r="F12" s="3" t="s">
        <v>88</v>
      </c>
      <c r="G12" s="3" t="s">
        <v>80</v>
      </c>
      <c r="H12" s="3"/>
      <c r="I12" s="3"/>
      <c r="J12" s="3"/>
      <c r="K12" s="3" t="s">
        <v>27</v>
      </c>
      <c r="L12" s="3" t="s">
        <v>376</v>
      </c>
    </row>
    <row r="13" spans="1:12" x14ac:dyDescent="0.25">
      <c r="A13" s="3" t="s">
        <v>89</v>
      </c>
      <c r="B13" s="3" t="s">
        <v>16</v>
      </c>
      <c r="C13" s="3" t="s">
        <v>34</v>
      </c>
      <c r="D13" s="3" t="s">
        <v>39</v>
      </c>
      <c r="E13" s="3" t="s">
        <v>69</v>
      </c>
      <c r="F13" s="3" t="s">
        <v>90</v>
      </c>
      <c r="G13" s="3" t="s">
        <v>91</v>
      </c>
      <c r="H13" s="3"/>
      <c r="I13" s="3"/>
      <c r="J13" s="3"/>
      <c r="K13" s="3" t="s">
        <v>56</v>
      </c>
      <c r="L13" s="3" t="s">
        <v>376</v>
      </c>
    </row>
    <row r="14" spans="1:12" x14ac:dyDescent="0.25">
      <c r="A14" s="3" t="s">
        <v>92</v>
      </c>
      <c r="B14" s="3" t="s">
        <v>16</v>
      </c>
      <c r="C14" s="3" t="s">
        <v>34</v>
      </c>
      <c r="D14" s="3" t="s">
        <v>53</v>
      </c>
      <c r="E14" s="3" t="s">
        <v>69</v>
      </c>
      <c r="F14" s="3" t="s">
        <v>93</v>
      </c>
      <c r="G14" s="3" t="s">
        <v>71</v>
      </c>
      <c r="H14" s="3"/>
      <c r="I14" s="3"/>
      <c r="J14" s="3"/>
      <c r="K14" s="3" t="s">
        <v>64</v>
      </c>
      <c r="L14" s="3" t="s">
        <v>376</v>
      </c>
    </row>
    <row r="15" spans="1:12" x14ac:dyDescent="0.25">
      <c r="A15" s="3" t="s">
        <v>109</v>
      </c>
      <c r="B15" s="3" t="s">
        <v>16</v>
      </c>
      <c r="C15" s="3" t="s">
        <v>34</v>
      </c>
      <c r="D15" s="3" t="s">
        <v>44</v>
      </c>
      <c r="E15" s="3" t="s">
        <v>95</v>
      </c>
      <c r="F15" s="3" t="s">
        <v>110</v>
      </c>
      <c r="G15" s="3" t="s">
        <v>97</v>
      </c>
      <c r="H15" s="3"/>
      <c r="I15" s="3"/>
      <c r="J15" s="3"/>
      <c r="K15" s="3" t="s">
        <v>64</v>
      </c>
      <c r="L15" s="3" t="s">
        <v>376</v>
      </c>
    </row>
    <row r="16" spans="1:12" x14ac:dyDescent="0.25">
      <c r="A16" s="3" t="s">
        <v>111</v>
      </c>
      <c r="B16" s="3" t="s">
        <v>16</v>
      </c>
      <c r="C16" s="3" t="s">
        <v>34</v>
      </c>
      <c r="D16" s="3" t="s">
        <v>35</v>
      </c>
      <c r="E16" s="3" t="s">
        <v>95</v>
      </c>
      <c r="F16" s="3" t="s">
        <v>112</v>
      </c>
      <c r="G16" s="3" t="s">
        <v>113</v>
      </c>
      <c r="H16" s="3"/>
      <c r="I16" s="3"/>
      <c r="J16" s="3"/>
      <c r="K16" s="3" t="s">
        <v>27</v>
      </c>
      <c r="L16" s="3" t="s">
        <v>376</v>
      </c>
    </row>
    <row r="17" spans="1:12" x14ac:dyDescent="0.25">
      <c r="A17" s="3" t="s">
        <v>114</v>
      </c>
      <c r="B17" s="3" t="s">
        <v>16</v>
      </c>
      <c r="C17" s="3" t="s">
        <v>34</v>
      </c>
      <c r="D17" s="3" t="s">
        <v>115</v>
      </c>
      <c r="E17" s="3" t="s">
        <v>95</v>
      </c>
      <c r="F17" s="3" t="s">
        <v>116</v>
      </c>
      <c r="G17" s="3"/>
      <c r="H17" s="3" t="s">
        <v>30</v>
      </c>
      <c r="I17" s="3"/>
      <c r="J17" s="3"/>
      <c r="K17" s="3"/>
      <c r="L17" s="3" t="s">
        <v>376</v>
      </c>
    </row>
    <row r="18" spans="1:12" x14ac:dyDescent="0.25">
      <c r="A18" s="3" t="s">
        <v>117</v>
      </c>
      <c r="B18" s="3" t="s">
        <v>16</v>
      </c>
      <c r="C18" s="3" t="s">
        <v>34</v>
      </c>
      <c r="D18" s="3" t="s">
        <v>39</v>
      </c>
      <c r="E18" s="3" t="s">
        <v>95</v>
      </c>
      <c r="F18" s="3" t="s">
        <v>118</v>
      </c>
      <c r="G18" s="3" t="s">
        <v>119</v>
      </c>
      <c r="H18" s="3"/>
      <c r="I18" s="3"/>
      <c r="J18" s="3"/>
      <c r="K18" s="3" t="s">
        <v>20</v>
      </c>
      <c r="L18" s="3" t="s">
        <v>376</v>
      </c>
    </row>
    <row r="19" spans="1:12" x14ac:dyDescent="0.25">
      <c r="A19" s="3" t="s">
        <v>120</v>
      </c>
      <c r="B19" s="3" t="s">
        <v>16</v>
      </c>
      <c r="C19" s="3" t="s">
        <v>34</v>
      </c>
      <c r="D19" s="3" t="s">
        <v>53</v>
      </c>
      <c r="E19" s="3" t="s">
        <v>95</v>
      </c>
      <c r="F19" s="3" t="s">
        <v>121</v>
      </c>
      <c r="G19" s="3"/>
      <c r="H19" s="3"/>
      <c r="I19" s="3"/>
      <c r="J19" s="3" t="s">
        <v>56</v>
      </c>
      <c r="K19" s="3" t="s">
        <v>20</v>
      </c>
      <c r="L19" s="3" t="s">
        <v>376</v>
      </c>
    </row>
    <row r="20" spans="1:12" x14ac:dyDescent="0.25">
      <c r="A20" s="3" t="s">
        <v>122</v>
      </c>
      <c r="B20" s="3" t="s">
        <v>16</v>
      </c>
      <c r="C20" s="3" t="s">
        <v>34</v>
      </c>
      <c r="D20" s="3" t="s">
        <v>115</v>
      </c>
      <c r="E20" s="3" t="s">
        <v>95</v>
      </c>
      <c r="F20" s="3" t="s">
        <v>123</v>
      </c>
      <c r="G20" s="3" t="s">
        <v>124</v>
      </c>
      <c r="H20" s="3"/>
      <c r="I20" s="3"/>
      <c r="J20" s="3"/>
      <c r="K20" s="3" t="s">
        <v>20</v>
      </c>
      <c r="L20" s="3" t="s">
        <v>376</v>
      </c>
    </row>
    <row r="21" spans="1:12" x14ac:dyDescent="0.25">
      <c r="A21" s="3" t="s">
        <v>125</v>
      </c>
      <c r="B21" s="3" t="s">
        <v>16</v>
      </c>
      <c r="C21" s="3" t="s">
        <v>34</v>
      </c>
      <c r="D21" s="3" t="s">
        <v>49</v>
      </c>
      <c r="E21" s="3" t="s">
        <v>95</v>
      </c>
      <c r="F21" s="3" t="s">
        <v>126</v>
      </c>
      <c r="G21" s="3" t="s">
        <v>108</v>
      </c>
      <c r="H21" s="3"/>
      <c r="I21" s="3" t="s">
        <v>30</v>
      </c>
      <c r="J21" s="3"/>
      <c r="K21" s="3" t="s">
        <v>20</v>
      </c>
      <c r="L21" s="3" t="s">
        <v>376</v>
      </c>
    </row>
    <row r="22" spans="1:12" x14ac:dyDescent="0.25">
      <c r="A22" s="3" t="s">
        <v>127</v>
      </c>
      <c r="B22" s="3" t="s">
        <v>16</v>
      </c>
      <c r="C22" s="3" t="s">
        <v>34</v>
      </c>
      <c r="D22" s="3" t="s">
        <v>53</v>
      </c>
      <c r="E22" s="3" t="s">
        <v>95</v>
      </c>
      <c r="F22" s="3" t="s">
        <v>128</v>
      </c>
      <c r="G22" s="3" t="s">
        <v>108</v>
      </c>
      <c r="H22" s="3"/>
      <c r="I22" s="3" t="s">
        <v>20</v>
      </c>
      <c r="J22" s="3"/>
      <c r="K22" s="3" t="s">
        <v>64</v>
      </c>
      <c r="L22" s="3" t="s">
        <v>376</v>
      </c>
    </row>
    <row r="23" spans="1:12" x14ac:dyDescent="0.25">
      <c r="A23" s="3" t="s">
        <v>160</v>
      </c>
      <c r="B23" s="3" t="s">
        <v>16</v>
      </c>
      <c r="C23" s="3" t="s">
        <v>34</v>
      </c>
      <c r="D23" s="3" t="s">
        <v>35</v>
      </c>
      <c r="E23" s="3" t="s">
        <v>161</v>
      </c>
      <c r="F23" s="3" t="s">
        <v>162</v>
      </c>
      <c r="G23" s="3" t="s">
        <v>163</v>
      </c>
      <c r="H23" s="3"/>
      <c r="I23" s="3"/>
      <c r="J23" s="3"/>
      <c r="K23" s="3"/>
      <c r="L23" s="3" t="s">
        <v>376</v>
      </c>
    </row>
    <row r="24" spans="1:12" x14ac:dyDescent="0.25">
      <c r="A24" s="3" t="s">
        <v>164</v>
      </c>
      <c r="B24" s="3" t="s">
        <v>16</v>
      </c>
      <c r="C24" s="3" t="s">
        <v>34</v>
      </c>
      <c r="D24" s="3" t="s">
        <v>49</v>
      </c>
      <c r="E24" s="3" t="s">
        <v>161</v>
      </c>
      <c r="F24" s="3" t="s">
        <v>165</v>
      </c>
      <c r="G24" s="3" t="s">
        <v>166</v>
      </c>
      <c r="H24" s="3"/>
      <c r="I24" s="3"/>
      <c r="J24" s="3"/>
      <c r="K24" s="3"/>
      <c r="L24" s="3" t="s">
        <v>376</v>
      </c>
    </row>
    <row r="25" spans="1:12" x14ac:dyDescent="0.25">
      <c r="A25" s="3" t="s">
        <v>167</v>
      </c>
      <c r="B25" s="3" t="s">
        <v>16</v>
      </c>
      <c r="C25" s="3" t="s">
        <v>34</v>
      </c>
      <c r="D25" s="3" t="s">
        <v>39</v>
      </c>
      <c r="E25" s="3" t="s">
        <v>161</v>
      </c>
      <c r="F25" s="3" t="s">
        <v>168</v>
      </c>
      <c r="G25" s="3" t="s">
        <v>169</v>
      </c>
      <c r="H25" s="3"/>
      <c r="I25" s="3"/>
      <c r="J25" s="3"/>
      <c r="K25" s="3"/>
      <c r="L25" s="3" t="s">
        <v>376</v>
      </c>
    </row>
    <row r="26" spans="1:12" x14ac:dyDescent="0.25">
      <c r="A26" s="3" t="s">
        <v>170</v>
      </c>
      <c r="B26" s="3" t="s">
        <v>16</v>
      </c>
      <c r="C26" s="3" t="s">
        <v>34</v>
      </c>
      <c r="D26" s="3" t="s">
        <v>53</v>
      </c>
      <c r="E26" s="3" t="s">
        <v>161</v>
      </c>
      <c r="F26" s="3" t="s">
        <v>171</v>
      </c>
      <c r="G26" s="3" t="s">
        <v>172</v>
      </c>
      <c r="H26" s="3"/>
      <c r="I26" s="3"/>
      <c r="J26" s="3"/>
      <c r="K26" s="3"/>
      <c r="L26" s="3" t="s">
        <v>376</v>
      </c>
    </row>
    <row r="27" spans="1:12" x14ac:dyDescent="0.25">
      <c r="A27" s="3" t="s">
        <v>173</v>
      </c>
      <c r="B27" s="3" t="s">
        <v>16</v>
      </c>
      <c r="C27" s="3" t="s">
        <v>34</v>
      </c>
      <c r="D27" s="3" t="s">
        <v>44</v>
      </c>
      <c r="E27" s="3" t="s">
        <v>161</v>
      </c>
      <c r="F27" s="3" t="s">
        <v>174</v>
      </c>
      <c r="G27" s="3" t="s">
        <v>175</v>
      </c>
      <c r="H27" s="3"/>
      <c r="I27" s="3"/>
      <c r="J27" s="3"/>
      <c r="K27" s="3"/>
      <c r="L27" s="3" t="s">
        <v>376</v>
      </c>
    </row>
    <row r="28" spans="1:12" x14ac:dyDescent="0.25">
      <c r="A28" s="3" t="s">
        <v>176</v>
      </c>
      <c r="B28" s="3" t="s">
        <v>16</v>
      </c>
      <c r="C28" s="3" t="s">
        <v>34</v>
      </c>
      <c r="D28" s="3" t="s">
        <v>115</v>
      </c>
      <c r="E28" s="3" t="s">
        <v>161</v>
      </c>
      <c r="F28" s="3" t="s">
        <v>177</v>
      </c>
      <c r="G28" s="3" t="s">
        <v>178</v>
      </c>
      <c r="H28" s="3"/>
      <c r="I28" s="3"/>
      <c r="J28" s="3"/>
      <c r="K28" s="3"/>
      <c r="L28" s="3" t="s">
        <v>376</v>
      </c>
    </row>
    <row r="29" spans="1:12" x14ac:dyDescent="0.25">
      <c r="A29" s="3" t="s">
        <v>179</v>
      </c>
      <c r="B29" s="3" t="s">
        <v>16</v>
      </c>
      <c r="C29" s="3" t="s">
        <v>34</v>
      </c>
      <c r="D29" s="3" t="s">
        <v>44</v>
      </c>
      <c r="E29" s="3" t="s">
        <v>161</v>
      </c>
      <c r="F29" s="3" t="s">
        <v>180</v>
      </c>
      <c r="G29" s="3" t="s">
        <v>181</v>
      </c>
      <c r="H29" s="3"/>
      <c r="I29" s="3"/>
      <c r="J29" s="3"/>
      <c r="K29" s="3"/>
      <c r="L29" s="3" t="s">
        <v>376</v>
      </c>
    </row>
    <row r="30" spans="1:12" x14ac:dyDescent="0.25">
      <c r="A30" s="3" t="s">
        <v>182</v>
      </c>
      <c r="B30" s="3" t="s">
        <v>16</v>
      </c>
      <c r="C30" s="3" t="s">
        <v>34</v>
      </c>
      <c r="D30" s="3" t="s">
        <v>183</v>
      </c>
      <c r="E30" s="3" t="s">
        <v>184</v>
      </c>
      <c r="F30" s="3" t="s">
        <v>185</v>
      </c>
      <c r="G30" s="3" t="s">
        <v>186</v>
      </c>
      <c r="H30" s="3"/>
      <c r="I30" s="3" t="s">
        <v>20</v>
      </c>
      <c r="J30" s="3" t="s">
        <v>20</v>
      </c>
      <c r="K30" s="3"/>
      <c r="L30" s="3" t="s">
        <v>376</v>
      </c>
    </row>
    <row r="31" spans="1:12" x14ac:dyDescent="0.25">
      <c r="A31" s="3" t="s">
        <v>187</v>
      </c>
      <c r="B31" s="3" t="s">
        <v>16</v>
      </c>
      <c r="C31" s="3" t="s">
        <v>34</v>
      </c>
      <c r="D31" s="3" t="s">
        <v>188</v>
      </c>
      <c r="E31" s="3" t="s">
        <v>184</v>
      </c>
      <c r="F31" s="3" t="s">
        <v>189</v>
      </c>
      <c r="G31" s="3" t="s">
        <v>190</v>
      </c>
      <c r="H31" s="3"/>
      <c r="I31" s="3" t="s">
        <v>30</v>
      </c>
      <c r="J31" s="3" t="s">
        <v>30</v>
      </c>
      <c r="K31" s="3"/>
      <c r="L31" s="3" t="s">
        <v>376</v>
      </c>
    </row>
    <row r="32" spans="1:12" x14ac:dyDescent="0.25">
      <c r="A32" s="3" t="s">
        <v>191</v>
      </c>
      <c r="B32" s="3" t="s">
        <v>16</v>
      </c>
      <c r="C32" s="3" t="s">
        <v>34</v>
      </c>
      <c r="D32" s="3" t="s">
        <v>192</v>
      </c>
      <c r="E32" s="3" t="s">
        <v>184</v>
      </c>
      <c r="F32" s="3" t="s">
        <v>193</v>
      </c>
      <c r="G32" s="3" t="s">
        <v>194</v>
      </c>
      <c r="H32" s="3"/>
      <c r="I32" s="3" t="s">
        <v>56</v>
      </c>
      <c r="J32" s="3" t="s">
        <v>56</v>
      </c>
      <c r="K32" s="3"/>
      <c r="L32" s="3" t="s">
        <v>376</v>
      </c>
    </row>
    <row r="33" spans="1:12" x14ac:dyDescent="0.25">
      <c r="A33" s="3" t="s">
        <v>195</v>
      </c>
      <c r="B33" s="3" t="s">
        <v>16</v>
      </c>
      <c r="C33" s="3" t="s">
        <v>34</v>
      </c>
      <c r="D33" s="3" t="s">
        <v>196</v>
      </c>
      <c r="E33" s="3" t="s">
        <v>184</v>
      </c>
      <c r="F33" s="3" t="s">
        <v>197</v>
      </c>
      <c r="G33" s="3" t="s">
        <v>198</v>
      </c>
      <c r="H33" s="3"/>
      <c r="I33" s="3" t="s">
        <v>142</v>
      </c>
      <c r="J33" s="3" t="s">
        <v>142</v>
      </c>
      <c r="K33" s="3"/>
      <c r="L33" s="3" t="s">
        <v>376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2" sqref="F2:F13"/>
    </sheetView>
  </sheetViews>
  <sheetFormatPr defaultRowHeight="15" x14ac:dyDescent="0.25"/>
  <cols>
    <col min="1" max="1" width="25.140625" bestFit="1" customWidth="1"/>
    <col min="2" max="2" width="11" bestFit="1" customWidth="1"/>
    <col min="4" max="4" width="19.5703125" bestFit="1" customWidth="1"/>
    <col min="5" max="5" width="47.7109375" bestFit="1" customWidth="1"/>
    <col min="6" max="6" width="18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358</v>
      </c>
    </row>
    <row r="2" spans="1:6" x14ac:dyDescent="0.25">
      <c r="A2" s="2" t="s">
        <v>321</v>
      </c>
      <c r="B2" s="2" t="s">
        <v>16</v>
      </c>
      <c r="C2" s="2" t="s">
        <v>322</v>
      </c>
      <c r="D2" s="2" t="s">
        <v>323</v>
      </c>
      <c r="E2" s="2" t="s">
        <v>324</v>
      </c>
      <c r="F2" s="2" t="s">
        <v>376</v>
      </c>
    </row>
    <row r="3" spans="1:6" x14ac:dyDescent="0.25">
      <c r="A3" s="3" t="s">
        <v>325</v>
      </c>
      <c r="B3" s="3" t="s">
        <v>16</v>
      </c>
      <c r="C3" s="3" t="s">
        <v>322</v>
      </c>
      <c r="D3" s="3" t="s">
        <v>326</v>
      </c>
      <c r="E3" s="3" t="s">
        <v>327</v>
      </c>
      <c r="F3" s="2" t="s">
        <v>376</v>
      </c>
    </row>
    <row r="4" spans="1:6" x14ac:dyDescent="0.25">
      <c r="A4" s="2" t="s">
        <v>328</v>
      </c>
      <c r="B4" s="2" t="s">
        <v>16</v>
      </c>
      <c r="C4" s="2" t="s">
        <v>322</v>
      </c>
      <c r="D4" s="2" t="s">
        <v>329</v>
      </c>
      <c r="E4" s="2" t="s">
        <v>330</v>
      </c>
      <c r="F4" s="2" t="s">
        <v>376</v>
      </c>
    </row>
    <row r="5" spans="1:6" x14ac:dyDescent="0.25">
      <c r="A5" s="3" t="s">
        <v>331</v>
      </c>
      <c r="B5" s="3" t="s">
        <v>16</v>
      </c>
      <c r="C5" s="3" t="s">
        <v>322</v>
      </c>
      <c r="D5" s="3" t="s">
        <v>332</v>
      </c>
      <c r="E5" s="3" t="s">
        <v>333</v>
      </c>
      <c r="F5" s="2" t="s">
        <v>376</v>
      </c>
    </row>
    <row r="6" spans="1:6" x14ac:dyDescent="0.25">
      <c r="A6" s="2" t="s">
        <v>334</v>
      </c>
      <c r="B6" s="2" t="s">
        <v>16</v>
      </c>
      <c r="C6" s="2" t="s">
        <v>322</v>
      </c>
      <c r="D6" s="2" t="s">
        <v>335</v>
      </c>
      <c r="E6" s="2" t="s">
        <v>336</v>
      </c>
      <c r="F6" s="2" t="s">
        <v>376</v>
      </c>
    </row>
    <row r="7" spans="1:6" x14ac:dyDescent="0.25">
      <c r="A7" s="3" t="s">
        <v>337</v>
      </c>
      <c r="B7" s="3" t="s">
        <v>16</v>
      </c>
      <c r="C7" s="3" t="s">
        <v>322</v>
      </c>
      <c r="D7" s="3" t="s">
        <v>338</v>
      </c>
      <c r="E7" s="3" t="s">
        <v>339</v>
      </c>
      <c r="F7" s="2" t="s">
        <v>376</v>
      </c>
    </row>
    <row r="8" spans="1:6" x14ac:dyDescent="0.25">
      <c r="A8" s="2" t="s">
        <v>340</v>
      </c>
      <c r="B8" s="2" t="s">
        <v>16</v>
      </c>
      <c r="C8" s="2" t="s">
        <v>322</v>
      </c>
      <c r="D8" s="2" t="s">
        <v>341</v>
      </c>
      <c r="E8" s="2" t="s">
        <v>342</v>
      </c>
      <c r="F8" s="2" t="s">
        <v>376</v>
      </c>
    </row>
    <row r="9" spans="1:6" x14ac:dyDescent="0.25">
      <c r="A9" s="3" t="s">
        <v>343</v>
      </c>
      <c r="B9" s="3" t="s">
        <v>16</v>
      </c>
      <c r="C9" s="3" t="s">
        <v>322</v>
      </c>
      <c r="D9" s="3" t="s">
        <v>344</v>
      </c>
      <c r="E9" s="3" t="s">
        <v>345</v>
      </c>
      <c r="F9" s="2" t="s">
        <v>376</v>
      </c>
    </row>
    <row r="10" spans="1:6" x14ac:dyDescent="0.25">
      <c r="A10" s="2" t="s">
        <v>346</v>
      </c>
      <c r="B10" s="2" t="s">
        <v>16</v>
      </c>
      <c r="C10" s="2" t="s">
        <v>322</v>
      </c>
      <c r="D10" s="2" t="s">
        <v>347</v>
      </c>
      <c r="E10" s="2" t="s">
        <v>348</v>
      </c>
      <c r="F10" s="2" t="s">
        <v>376</v>
      </c>
    </row>
    <row r="11" spans="1:6" x14ac:dyDescent="0.25">
      <c r="A11" s="3" t="s">
        <v>349</v>
      </c>
      <c r="B11" s="3" t="s">
        <v>16</v>
      </c>
      <c r="C11" s="3" t="s">
        <v>322</v>
      </c>
      <c r="D11" s="3" t="s">
        <v>350</v>
      </c>
      <c r="E11" s="3" t="s">
        <v>351</v>
      </c>
      <c r="F11" s="2" t="s">
        <v>376</v>
      </c>
    </row>
    <row r="12" spans="1:6" x14ac:dyDescent="0.25">
      <c r="A12" s="2" t="s">
        <v>352</v>
      </c>
      <c r="B12" s="2" t="s">
        <v>16</v>
      </c>
      <c r="C12" s="2" t="s">
        <v>322</v>
      </c>
      <c r="D12" s="2" t="s">
        <v>353</v>
      </c>
      <c r="E12" s="2" t="s">
        <v>354</v>
      </c>
      <c r="F12" s="2" t="s">
        <v>376</v>
      </c>
    </row>
    <row r="13" spans="1:6" x14ac:dyDescent="0.25">
      <c r="A13" s="4" t="s">
        <v>355</v>
      </c>
      <c r="B13" s="4" t="s">
        <v>16</v>
      </c>
      <c r="C13" s="4" t="s">
        <v>322</v>
      </c>
      <c r="D13" s="4" t="s">
        <v>356</v>
      </c>
      <c r="E13" s="4" t="s">
        <v>357</v>
      </c>
      <c r="F13" s="2" t="s">
        <v>376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25" sqref="E25"/>
    </sheetView>
  </sheetViews>
  <sheetFormatPr defaultRowHeight="15" x14ac:dyDescent="0.25"/>
  <cols>
    <col min="1" max="1" width="19.7109375" bestFit="1" customWidth="1"/>
    <col min="2" max="2" width="13.140625" customWidth="1"/>
    <col min="3" max="3" width="13.5703125" bestFit="1" customWidth="1"/>
    <col min="4" max="4" width="7.140625" customWidth="1"/>
    <col min="5" max="5" width="14.140625" bestFit="1" customWidth="1"/>
    <col min="6" max="6" width="26.140625" bestFit="1" customWidth="1"/>
    <col min="7" max="7" width="17" bestFit="1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4</v>
      </c>
      <c r="E1" s="6" t="s">
        <v>5</v>
      </c>
      <c r="F1" s="6" t="s">
        <v>6</v>
      </c>
      <c r="G1" s="6" t="s">
        <v>358</v>
      </c>
    </row>
    <row r="2" spans="1:7" x14ac:dyDescent="0.25">
      <c r="A2" s="3" t="s">
        <v>313</v>
      </c>
      <c r="B2" s="3" t="s">
        <v>16</v>
      </c>
      <c r="C2" s="3" t="s">
        <v>200</v>
      </c>
      <c r="D2" s="3" t="s">
        <v>314</v>
      </c>
      <c r="E2" s="3" t="s">
        <v>315</v>
      </c>
      <c r="F2" s="3" t="s">
        <v>316</v>
      </c>
      <c r="G2" s="3" t="s">
        <v>376</v>
      </c>
    </row>
    <row r="3" spans="1:7" x14ac:dyDescent="0.25">
      <c r="A3" s="3" t="s">
        <v>317</v>
      </c>
      <c r="B3" s="3" t="s">
        <v>16</v>
      </c>
      <c r="C3" s="3" t="s">
        <v>318</v>
      </c>
      <c r="D3" s="3"/>
      <c r="E3" s="3" t="s">
        <v>319</v>
      </c>
      <c r="F3" s="3" t="s">
        <v>320</v>
      </c>
      <c r="G3" s="3" t="s">
        <v>376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foes</vt:lpstr>
      <vt:lpstr>parts</vt:lpstr>
      <vt:lpstr>chassis</vt:lpstr>
      <vt:lpstr>technologies</vt:lpstr>
      <vt:lpstr>characers</vt:lpstr>
      <vt:lpstr>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Brown</cp:lastModifiedBy>
  <dcterms:created xsi:type="dcterms:W3CDTF">2020-02-25T04:23:30Z</dcterms:created>
  <dcterms:modified xsi:type="dcterms:W3CDTF">2020-02-26T22:57:35Z</dcterms:modified>
</cp:coreProperties>
</file>