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E:\BackYardBBQ\Doc\AO - SPL's\"/>
    </mc:Choice>
  </mc:AlternateContent>
  <xr:revisionPtr revIDLastSave="0" documentId="13_ncr:1_{9540AE4A-5AD7-4DAB-80AE-89923CDB906B}" xr6:coauthVersionLast="47" xr6:coauthVersionMax="47" xr10:uidLastSave="{00000000-0000-0000-0000-000000000000}"/>
  <bookViews>
    <workbookView xWindow="2670" yWindow="1830" windowWidth="21600" windowHeight="10920" activeTab="1" xr2:uid="{00000000-000D-0000-FFFF-FFFF00000000}"/>
  </bookViews>
  <sheets>
    <sheet name="Status" sheetId="3" r:id="rId1"/>
    <sheet name="Meldingen" sheetId="2" r:id="rId2"/>
    <sheet name="Settings" sheetId="5" state="hidden" r:id="rId3"/>
  </sheets>
  <definedNames>
    <definedName name="_xlnm.Print_Titles" localSheetId="1">Meldingen!$A:$C,Meldingen!$1:$2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C8" i="3"/>
  <c r="C9" i="3"/>
  <c r="C10" i="3"/>
  <c r="C11" i="3"/>
  <c r="D3" i="3"/>
  <c r="D4" i="3"/>
  <c r="D5" i="3"/>
  <c r="C3" i="3"/>
  <c r="C4" i="3"/>
  <c r="C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Menno</author>
  </authors>
  <commentList>
    <comment ref="B2" authorId="0" shapeId="0" xr:uid="{00000000-0006-0000-0100-000001000000}">
      <text>
        <r>
          <rPr>
            <sz val="9"/>
            <color indexed="81"/>
            <rFont val="Tahoma"/>
            <family val="2"/>
          </rPr>
          <t>Volgnummer</t>
        </r>
      </text>
    </comment>
    <comment ref="E2" authorId="0" shapeId="0" xr:uid="{00000000-0006-0000-0100-000002000000}">
      <text>
        <r>
          <rPr>
            <sz val="9"/>
            <color indexed="81"/>
            <rFont val="Tahoma"/>
            <family val="2"/>
          </rPr>
          <t>E-mailadres waarop de aanmelder kan worden benaderd.</t>
        </r>
      </text>
    </comment>
    <comment ref="F2" authorId="0" shapeId="0" xr:uid="{00000000-0006-0000-0100-000003000000}">
      <text>
        <r>
          <rPr>
            <sz val="9"/>
            <color indexed="81"/>
            <rFont val="Tahoma"/>
            <family val="2"/>
          </rPr>
          <t>Incident betreft een bestaande functionaliteit.
Nieuwe functionaliteit moet worden ontwikkeld.</t>
        </r>
      </text>
    </comment>
    <comment ref="H2" authorId="0" shapeId="0" xr:uid="{00000000-0006-0000-0100-000004000000}">
      <text>
        <r>
          <rPr>
            <sz val="9"/>
            <color indexed="81"/>
            <rFont val="Tahoma"/>
            <family val="2"/>
          </rPr>
          <t>Beschrijf kort en bondig:
- het incident, inclusief situatie en acties
- de werking van de nieuw te ontwikkelen functionaliteit</t>
        </r>
      </text>
    </comment>
    <comment ref="I2" authorId="0" shapeId="0" xr:uid="{00000000-0006-0000-0100-000005000000}">
      <text>
        <r>
          <rPr>
            <sz val="9"/>
            <color indexed="81"/>
            <rFont val="Tahoma"/>
            <family val="2"/>
          </rPr>
          <t>Geef het belang aan van het oplossen van het incident of het ontwikkelen van de nieuwe functionaliteit.</t>
        </r>
      </text>
    </comment>
    <comment ref="J2" authorId="0" shapeId="0" xr:uid="{00000000-0006-0000-0100-000006000000}">
      <text>
        <r>
          <rPr>
            <sz val="9"/>
            <color indexed="81"/>
            <rFont val="Tahoma"/>
            <family val="2"/>
          </rPr>
          <t>Geef aan of de melding nog openstaat, al is opgepakt of afgerond.</t>
        </r>
      </text>
    </comment>
    <comment ref="M2" authorId="0" shapeId="0" xr:uid="{00000000-0006-0000-0100-000007000000}">
      <text>
        <r>
          <rPr>
            <sz val="9"/>
            <color indexed="81"/>
            <rFont val="Tahoma"/>
            <family val="2"/>
          </rPr>
          <t>Beschrijf wat er is aangepast om de fout te corrigeren.</t>
        </r>
      </text>
    </comment>
    <comment ref="N2" authorId="0" shapeId="0" xr:uid="{00000000-0006-0000-0100-000008000000}">
      <text>
        <r>
          <rPr>
            <sz val="9"/>
            <color indexed="81"/>
            <rFont val="Tahoma"/>
            <family val="2"/>
          </rPr>
          <t>Geef aan in welke versie de oplossing wordt opgeleverd.</t>
        </r>
      </text>
    </comment>
    <comment ref="O2" authorId="0" shapeId="0" xr:uid="{00000000-0006-0000-0100-000009000000}">
      <text>
        <r>
          <rPr>
            <sz val="9"/>
            <color indexed="81"/>
            <rFont val="Tahoma"/>
            <family val="2"/>
          </rPr>
          <t>Geef aan of er documentatie is aangepast.</t>
        </r>
      </text>
    </comment>
  </commentList>
</comments>
</file>

<file path=xl/sharedStrings.xml><?xml version="1.0" encoding="utf-8"?>
<sst xmlns="http://schemas.openxmlformats.org/spreadsheetml/2006/main" count="53" uniqueCount="41">
  <si>
    <t>Datum aanmelding</t>
  </si>
  <si>
    <t>Naam aanmelder</t>
  </si>
  <si>
    <t>E-mail</t>
  </si>
  <si>
    <t>Type melding</t>
  </si>
  <si>
    <r>
      <t xml:space="preserve">Naam functie
</t>
    </r>
    <r>
      <rPr>
        <sz val="11"/>
        <color theme="0" tint="-0.499984740745262"/>
        <rFont val="Calibri"/>
        <family val="2"/>
        <scheme val="minor"/>
      </rPr>
      <t>(indien van toepassing)</t>
    </r>
  </si>
  <si>
    <t>Beschrijving</t>
  </si>
  <si>
    <t>Prioriteit</t>
  </si>
  <si>
    <t>Status</t>
  </si>
  <si>
    <t>Naam programmeur</t>
  </si>
  <si>
    <t>Datum wijziging</t>
  </si>
  <si>
    <t>Oplossing</t>
  </si>
  <si>
    <t>STATUS</t>
  </si>
  <si>
    <t>INCIDENT</t>
  </si>
  <si>
    <t>FUNCTIONALITEIT</t>
  </si>
  <si>
    <t>Open</t>
  </si>
  <si>
    <t>In uitvoering</t>
  </si>
  <si>
    <t>Gesloten</t>
  </si>
  <si>
    <t>PRIORITEIT</t>
  </si>
  <si>
    <t>Laag</t>
  </si>
  <si>
    <t>Middel</t>
  </si>
  <si>
    <t>Hoog</t>
  </si>
  <si>
    <t>Kritisch</t>
  </si>
  <si>
    <t>Versie</t>
  </si>
  <si>
    <t>___</t>
  </si>
  <si>
    <t>Functionaliteit</t>
  </si>
  <si>
    <t>Incident</t>
  </si>
  <si>
    <t>A A N M E L D I N G</t>
  </si>
  <si>
    <t>A F H A N D E L I N G</t>
  </si>
  <si>
    <t>Documentatie aangepast Ja/Nee</t>
  </si>
  <si>
    <t>TicketNr.</t>
  </si>
  <si>
    <t>Nee</t>
  </si>
  <si>
    <t>Piet</t>
  </si>
  <si>
    <t>Winkelwagentje hoeveelheid</t>
  </si>
  <si>
    <t>Ik zou graag een nummer willen zien langs winkelwagentje hoeveel erin zitten</t>
  </si>
  <si>
    <t>Ricardo</t>
  </si>
  <si>
    <t>Han</t>
  </si>
  <si>
    <t>admin pagina alleen voor admins</t>
  </si>
  <si>
    <t>Een normale gebruiker kan nog op sommige plekken komen van de website zonder ingelogdt te zijn</t>
  </si>
  <si>
    <t>Kijken of de gebruiker is ingelogd en toegestaan om hierin te komen</t>
  </si>
  <si>
    <t>winkelwagentje icon verwijzen naar checkout en niet opgeschonnen, deze graag op de checkout pagina.</t>
  </si>
  <si>
    <t>Functionaliteiten  omgedraaid zodat het werkt naar de wensen van de klant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</si>
</sst>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b/>
      <sz val="16"/>
      <color theme="0"/>
      <name val="Arial"/>
      <family val="2"/>
    </font>
    <font>
      <sz val="11"/>
      <color theme="0" tint="-0.49998474074526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Segoe UI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0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0"/>
      </right>
      <top style="medium">
        <color theme="1"/>
      </top>
      <bottom style="medium">
        <color theme="1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/>
  </cellStyleXfs>
  <cellXfs count="50">
    <xf numFmtId="0" fontId="0" fillId="0" borderId="0" xfId="0"/>
    <xf numFmtId="0" fontId="1" fillId="3" borderId="7" xfId="2" applyBorder="1" applyAlignment="1">
      <alignment horizontal="center" vertical="center" wrapText="1"/>
    </xf>
    <xf numFmtId="0" fontId="2" fillId="2" borderId="7" xfId="1" applyBorder="1" applyAlignment="1">
      <alignment horizontal="center" vertical="center" wrapText="1"/>
    </xf>
    <xf numFmtId="0" fontId="2" fillId="2" borderId="8" xfId="1" applyBorder="1" applyAlignment="1">
      <alignment horizontal="center" vertical="center" wrapText="1"/>
    </xf>
    <xf numFmtId="0" fontId="7" fillId="0" borderId="10" xfId="3" applyFont="1" applyBorder="1" applyAlignment="1" applyProtection="1">
      <alignment horizontal="center" vertical="top" wrapText="1"/>
      <protection locked="0"/>
    </xf>
    <xf numFmtId="14" fontId="7" fillId="0" borderId="10" xfId="3" applyNumberFormat="1" applyFont="1" applyBorder="1" applyAlignment="1" applyProtection="1">
      <alignment horizontal="center" vertical="top" wrapText="1"/>
      <protection locked="0"/>
    </xf>
    <xf numFmtId="0" fontId="7" fillId="0" borderId="10" xfId="3" applyFont="1" applyBorder="1" applyAlignment="1" applyProtection="1">
      <alignment horizontal="left" vertical="top" wrapText="1"/>
      <protection locked="0"/>
    </xf>
    <xf numFmtId="0" fontId="7" fillId="0" borderId="7" xfId="3" applyFont="1" applyBorder="1" applyAlignment="1" applyProtection="1">
      <alignment horizontal="center" vertical="top"/>
      <protection locked="0"/>
    </xf>
    <xf numFmtId="0" fontId="7" fillId="0" borderId="10" xfId="3" applyFont="1" applyBorder="1" applyAlignment="1" applyProtection="1">
      <alignment horizontal="center" vertical="top"/>
      <protection locked="0"/>
    </xf>
    <xf numFmtId="0" fontId="3" fillId="0" borderId="0" xfId="3"/>
    <xf numFmtId="0" fontId="3" fillId="0" borderId="13" xfId="3" applyBorder="1"/>
    <xf numFmtId="0" fontId="2" fillId="2" borderId="6" xfId="1" applyBorder="1"/>
    <xf numFmtId="0" fontId="2" fillId="2" borderId="7" xfId="1" applyBorder="1" applyAlignment="1">
      <alignment horizontal="center"/>
    </xf>
    <xf numFmtId="0" fontId="2" fillId="2" borderId="14" xfId="1" applyBorder="1" applyAlignment="1">
      <alignment horizontal="center"/>
    </xf>
    <xf numFmtId="0" fontId="8" fillId="0" borderId="9" xfId="3" applyFont="1" applyBorder="1"/>
    <xf numFmtId="0" fontId="3" fillId="0" borderId="10" xfId="3" applyBorder="1" applyAlignment="1">
      <alignment horizontal="center"/>
    </xf>
    <xf numFmtId="0" fontId="3" fillId="0" borderId="15" xfId="3" applyBorder="1" applyAlignment="1">
      <alignment horizontal="center"/>
    </xf>
    <xf numFmtId="0" fontId="8" fillId="0" borderId="12" xfId="3" applyFont="1" applyBorder="1"/>
    <xf numFmtId="0" fontId="8" fillId="0" borderId="13" xfId="3" applyFont="1" applyBorder="1"/>
    <xf numFmtId="0" fontId="10" fillId="0" borderId="0" xfId="3" applyFont="1"/>
    <xf numFmtId="0" fontId="9" fillId="0" borderId="0" xfId="3" applyFont="1"/>
    <xf numFmtId="0" fontId="4" fillId="4" borderId="0" xfId="3" applyFont="1" applyFill="1"/>
    <xf numFmtId="0" fontId="7" fillId="0" borderId="10" xfId="3" applyFont="1" applyBorder="1" applyAlignment="1" applyProtection="1">
      <alignment horizontal="left" vertical="top"/>
      <protection locked="0"/>
    </xf>
    <xf numFmtId="0" fontId="0" fillId="3" borderId="17" xfId="2" applyFont="1" applyBorder="1" applyAlignment="1">
      <alignment horizontal="center" vertical="center" wrapText="1"/>
    </xf>
    <xf numFmtId="0" fontId="7" fillId="0" borderId="16" xfId="3" applyFont="1" applyBorder="1" applyAlignment="1" applyProtection="1">
      <alignment horizontal="center" vertical="top" wrapText="1"/>
      <protection locked="0"/>
    </xf>
    <xf numFmtId="14" fontId="7" fillId="0" borderId="11" xfId="3" applyNumberFormat="1" applyFont="1" applyBorder="1" applyAlignment="1" applyProtection="1">
      <alignment horizontal="center" vertical="top" wrapText="1"/>
      <protection locked="0"/>
    </xf>
    <xf numFmtId="0" fontId="7" fillId="0" borderId="9" xfId="0" applyFont="1" applyBorder="1" applyAlignment="1" applyProtection="1">
      <alignment horizontal="center" vertical="top" wrapText="1"/>
      <protection locked="0"/>
    </xf>
    <xf numFmtId="0" fontId="7" fillId="0" borderId="10" xfId="0" applyFont="1" applyBorder="1" applyAlignment="1" applyProtection="1">
      <alignment horizontal="center" vertical="top" wrapText="1"/>
      <protection locked="0"/>
    </xf>
    <xf numFmtId="0" fontId="7" fillId="0" borderId="10" xfId="0" applyFont="1" applyBorder="1" applyAlignment="1" applyProtection="1">
      <alignment horizontal="left" vertical="top" wrapText="1"/>
      <protection locked="0"/>
    </xf>
    <xf numFmtId="0" fontId="7" fillId="0" borderId="10" xfId="0" applyFont="1" applyBorder="1" applyAlignment="1" applyProtection="1">
      <alignment horizontal="center" vertical="top"/>
      <protection locked="0"/>
    </xf>
    <xf numFmtId="0" fontId="7" fillId="0" borderId="10" xfId="0" applyNumberFormat="1" applyFont="1" applyBorder="1" applyAlignment="1" applyProtection="1">
      <alignment horizontal="center" vertical="top" wrapText="1"/>
      <protection locked="0"/>
    </xf>
    <xf numFmtId="14" fontId="7" fillId="0" borderId="10" xfId="0" applyNumberFormat="1" applyFont="1" applyBorder="1" applyAlignment="1" applyProtection="1">
      <alignment horizontal="center" vertical="top" wrapText="1"/>
      <protection locked="0"/>
    </xf>
    <xf numFmtId="0" fontId="7" fillId="0" borderId="10" xfId="3" applyFont="1" applyFill="1" applyBorder="1" applyAlignment="1" applyProtection="1">
      <alignment horizontal="center" vertical="top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0" fontId="7" fillId="0" borderId="18" xfId="0" applyFont="1" applyBorder="1" applyAlignment="1" applyProtection="1">
      <alignment horizontal="center" vertical="top" wrapText="1"/>
      <protection locked="0"/>
    </xf>
    <xf numFmtId="0" fontId="7" fillId="0" borderId="18" xfId="0" applyFont="1" applyBorder="1" applyAlignment="1" applyProtection="1">
      <alignment horizontal="left" vertical="top" wrapText="1"/>
      <protection locked="0"/>
    </xf>
    <xf numFmtId="0" fontId="7" fillId="0" borderId="18" xfId="0" applyFont="1" applyBorder="1" applyAlignment="1" applyProtection="1">
      <alignment horizontal="center" vertical="top"/>
      <protection locked="0"/>
    </xf>
    <xf numFmtId="0" fontId="7" fillId="0" borderId="18" xfId="0" applyNumberFormat="1" applyFont="1" applyBorder="1" applyAlignment="1" applyProtection="1">
      <alignment horizontal="center" vertical="top" wrapText="1"/>
      <protection locked="0"/>
    </xf>
    <xf numFmtId="14" fontId="7" fillId="0" borderId="18" xfId="0" applyNumberFormat="1" applyFont="1" applyBorder="1" applyAlignment="1" applyProtection="1">
      <alignment horizontal="center" vertical="top" wrapText="1"/>
      <protection locked="0"/>
    </xf>
    <xf numFmtId="0" fontId="7" fillId="0" borderId="18" xfId="3" applyFont="1" applyFill="1" applyBorder="1" applyAlignment="1" applyProtection="1">
      <alignment horizontal="center" vertical="top" wrapText="1"/>
      <protection locked="0"/>
    </xf>
    <xf numFmtId="0" fontId="1" fillId="3" borderId="7" xfId="2" applyFont="1" applyBorder="1" applyAlignment="1">
      <alignment horizontal="center" vertical="center" wrapText="1"/>
    </xf>
    <xf numFmtId="0" fontId="2" fillId="2" borderId="7" xfId="1" applyFont="1" applyBorder="1" applyAlignment="1">
      <alignment horizontal="center" vertical="center" wrapText="1"/>
    </xf>
    <xf numFmtId="0" fontId="7" fillId="0" borderId="15" xfId="3" applyFont="1" applyBorder="1" applyAlignment="1" applyProtection="1">
      <alignment horizontal="center" vertical="top" wrapText="1"/>
      <protection locked="0"/>
    </xf>
    <xf numFmtId="16" fontId="7" fillId="0" borderId="10" xfId="3" applyNumberFormat="1" applyFont="1" applyBorder="1" applyAlignment="1" applyProtection="1">
      <alignment horizontal="center" vertical="top" wrapText="1"/>
      <protection locked="0"/>
    </xf>
    <xf numFmtId="0" fontId="5" fillId="4" borderId="1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 wrapText="1"/>
    </xf>
    <xf numFmtId="0" fontId="5" fillId="4" borderId="3" xfId="3" applyFont="1" applyFill="1" applyBorder="1" applyAlignment="1">
      <alignment horizontal="center" vertical="center" wrapText="1"/>
    </xf>
    <xf numFmtId="0" fontId="5" fillId="4" borderId="2" xfId="3" applyFont="1" applyFill="1" applyBorder="1" applyAlignment="1">
      <alignment horizontal="center" vertical="center" wrapText="1"/>
    </xf>
  </cellXfs>
  <cellStyles count="4">
    <cellStyle name="20% - Accent1" xfId="2" builtinId="30"/>
    <cellStyle name="Accent1" xfId="1" builtinId="29"/>
    <cellStyle name="Normal 2" xfId="3" xr:uid="{00000000-0005-0000-0000-000002000000}"/>
    <cellStyle name="Standaard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/mm/dd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/mm/dd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border>
        <top style="thin">
          <color theme="0" tint="-0.499984740745262"/>
        </top>
      </border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top" textRotation="0" wrapText="1" indent="0" justifyLastLine="0" shrinkToFit="0" readingOrder="0"/>
      <protection locked="0" hidden="0"/>
    </dxf>
    <dxf>
      <border>
        <bottom style="thin">
          <color theme="0" tint="-0.499984740745262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bottom style="thin">
          <color theme="0" tint="-0.499984740745262"/>
        </bottom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bottom style="thin">
          <color theme="0" tint="-0.499984740745262"/>
        </bottom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7:D11" totalsRowShown="0" headerRowDxfId="32" headerRowBorderDxfId="31" tableBorderDxfId="30" totalsRowBorderDxfId="29" headerRowCellStyle="Accent1">
  <autoFilter ref="B7:D11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PRIORITEIT" dataDxfId="28"/>
    <tableColumn id="2" xr3:uid="{00000000-0010-0000-0000-000002000000}" name="INCIDENT" dataDxfId="27">
      <calculatedColumnFormula>COUNTIFS(Meldingen!I:I,$B8,Meldingen!F:F,C$2)</calculatedColumnFormula>
    </tableColumn>
    <tableColumn id="3" xr3:uid="{00000000-0010-0000-0000-000003000000}" name="FUNCTIONALITEIT" dataDxfId="26">
      <calculatedColumnFormula>COUNTIFS(Meldingen!I:I,$B8,Meldingen!F:F,D$2)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4" displayName="Table4" ref="B2:D5" totalsRowShown="0" headerRowDxfId="25" headerRowBorderDxfId="24" tableBorderDxfId="23" totalsRowBorderDxfId="22" headerRowCellStyle="Accent1">
  <autoFilter ref="B2:D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100-000001000000}" name="STATUS" dataDxfId="21"/>
    <tableColumn id="2" xr3:uid="{00000000-0010-0000-0100-000002000000}" name="INCIDENT" dataDxfId="20">
      <calculatedColumnFormula>COUNTIFS(Meldingen!J:J,$B3,Meldingen!F:F,C$2)</calculatedColumnFormula>
    </tableColumn>
    <tableColumn id="3" xr3:uid="{00000000-0010-0000-0100-000003000000}" name="FUNCTIONALITEIT" dataDxfId="19">
      <calculatedColumnFormula>COUNTIFS(Meldingen!J:J,$B3,Meldingen!F:F,D$2)</calculatedColumnFormula>
    </tableColumn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3" displayName="Table3" ref="B2:O52" totalsRowShown="0" headerRowDxfId="18" dataDxfId="16" headerRowBorderDxfId="17" tableBorderDxfId="15" totalsRowBorderDxfId="14" headerRowCellStyle="Accent1">
  <autoFilter ref="B2:O52" xr:uid="{00000000-0009-0000-0100-000001000000}"/>
  <tableColumns count="14">
    <tableColumn id="1" xr3:uid="{00000000-0010-0000-0200-000001000000}" name="TicketNr." dataDxfId="13"/>
    <tableColumn id="3" xr3:uid="{00000000-0010-0000-0200-000003000000}" name="Datum aanmelding" dataDxfId="12"/>
    <tableColumn id="4" xr3:uid="{00000000-0010-0000-0200-000004000000}" name="Naam aanmelder" dataDxfId="11"/>
    <tableColumn id="5" xr3:uid="{00000000-0010-0000-0200-000005000000}" name="E-mail" dataDxfId="10"/>
    <tableColumn id="6" xr3:uid="{00000000-0010-0000-0200-000006000000}" name="Type melding" dataDxfId="9"/>
    <tableColumn id="7" xr3:uid="{00000000-0010-0000-0200-000007000000}" name="Naam functie_x000a_(indien van toepassing)" dataDxfId="8"/>
    <tableColumn id="8" xr3:uid="{00000000-0010-0000-0200-000008000000}" name="Beschrijving" dataDxfId="7"/>
    <tableColumn id="17" xr3:uid="{00000000-0010-0000-0200-000011000000}" name="Prioriteit" dataDxfId="6"/>
    <tableColumn id="9" xr3:uid="{00000000-0010-0000-0200-000009000000}" name="Status" dataDxfId="5"/>
    <tableColumn id="11" xr3:uid="{00000000-0010-0000-0200-00000B000000}" name="Naam programmeur" dataDxfId="4">
      <calculatedColumnFormula>K2</calculatedColumnFormula>
    </tableColumn>
    <tableColumn id="12" xr3:uid="{00000000-0010-0000-0200-00000C000000}" name="Datum wijziging" dataDxfId="3"/>
    <tableColumn id="13" xr3:uid="{00000000-0010-0000-0200-00000D000000}" name="Oplossing" dataDxfId="2" dataCellStyle="Normal 2"/>
    <tableColumn id="10" xr3:uid="{00000000-0010-0000-0200-00000A000000}" name="Versie" dataDxfId="1" dataCellStyle="Normal 2"/>
    <tableColumn id="2" xr3:uid="{00000000-0010-0000-0200-000002000000}" name="Documentatie aangepast Ja/Nee" dataDxfId="0" dataCellStyle="Normal 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2"/>
  <sheetViews>
    <sheetView showGridLines="0" workbookViewId="0">
      <selection activeCell="C3" sqref="C3"/>
    </sheetView>
  </sheetViews>
  <sheetFormatPr defaultColWidth="0" defaultRowHeight="15.75" customHeight="1" zeroHeight="1" x14ac:dyDescent="0.25"/>
  <cols>
    <col min="1" max="1" width="3.28515625" customWidth="1"/>
    <col min="2" max="2" width="14.42578125" customWidth="1"/>
    <col min="3" max="4" width="17.42578125" customWidth="1"/>
    <col min="5" max="5" width="3.5703125" customWidth="1"/>
    <col min="6" max="16384" width="14.42578125" hidden="1"/>
  </cols>
  <sheetData>
    <row r="1" spans="2:4" ht="15.75" customHeight="1" x14ac:dyDescent="0.25"/>
    <row r="2" spans="2:4" ht="15.75" customHeight="1" x14ac:dyDescent="0.25">
      <c r="B2" s="11" t="s">
        <v>11</v>
      </c>
      <c r="C2" s="12" t="s">
        <v>12</v>
      </c>
      <c r="D2" s="13" t="s">
        <v>13</v>
      </c>
    </row>
    <row r="3" spans="2:4" ht="15.75" customHeight="1" x14ac:dyDescent="0.25">
      <c r="B3" s="14" t="s">
        <v>14</v>
      </c>
      <c r="C3" s="15">
        <f>COUNTIFS(Meldingen!J:J,$B3,Meldingen!F:F,C$2)</f>
        <v>0</v>
      </c>
      <c r="D3" s="16">
        <f>COUNTIFS(Meldingen!J:J,$B3,Meldingen!F:F,D$2)</f>
        <v>0</v>
      </c>
    </row>
    <row r="4" spans="2:4" ht="15.75" customHeight="1" x14ac:dyDescent="0.25">
      <c r="B4" s="14" t="s">
        <v>15</v>
      </c>
      <c r="C4" s="15">
        <f>COUNTIFS(Meldingen!J:J,$B4,Meldingen!F:F,C$2)</f>
        <v>0</v>
      </c>
      <c r="D4" s="16">
        <f>COUNTIFS(Meldingen!J:J,$B4,Meldingen!F:F,D$2)</f>
        <v>0</v>
      </c>
    </row>
    <row r="5" spans="2:4" ht="15.75" customHeight="1" x14ac:dyDescent="0.25">
      <c r="B5" s="17" t="s">
        <v>16</v>
      </c>
      <c r="C5" s="15">
        <f>COUNTIFS(Meldingen!J:J,$B5,Meldingen!F:F,C$2)</f>
        <v>1</v>
      </c>
      <c r="D5" s="16">
        <f>COUNTIFS(Meldingen!J:J,$B5,Meldingen!F:F,D$2)</f>
        <v>1</v>
      </c>
    </row>
    <row r="6" spans="2:4" ht="15.75" customHeight="1" x14ac:dyDescent="0.25">
      <c r="B6" s="18"/>
      <c r="C6" s="10"/>
      <c r="D6" s="10"/>
    </row>
    <row r="7" spans="2:4" ht="15.75" customHeight="1" x14ac:dyDescent="0.25">
      <c r="B7" s="11" t="s">
        <v>17</v>
      </c>
      <c r="C7" s="12" t="s">
        <v>12</v>
      </c>
      <c r="D7" s="13" t="s">
        <v>13</v>
      </c>
    </row>
    <row r="8" spans="2:4" ht="15.75" customHeight="1" x14ac:dyDescent="0.25">
      <c r="B8" s="14" t="s">
        <v>18</v>
      </c>
      <c r="C8" s="15">
        <f>COUNTIFS(Meldingen!I:I,$B8,Meldingen!F:F,C$2)</f>
        <v>0</v>
      </c>
      <c r="D8" s="16">
        <f>COUNTIFS(Meldingen!I:I,$B8,Meldingen!F:F,D$2)</f>
        <v>0</v>
      </c>
    </row>
    <row r="9" spans="2:4" ht="15.75" customHeight="1" x14ac:dyDescent="0.25">
      <c r="B9" s="14" t="s">
        <v>19</v>
      </c>
      <c r="C9" s="15">
        <f>COUNTIFS(Meldingen!I:I,$B9,Meldingen!F:F,C$2)</f>
        <v>0</v>
      </c>
      <c r="D9" s="16">
        <f>COUNTIFS(Meldingen!I:I,$B9,Meldingen!F:F,D$2)</f>
        <v>0</v>
      </c>
    </row>
    <row r="10" spans="2:4" ht="15.75" customHeight="1" x14ac:dyDescent="0.25">
      <c r="B10" s="14" t="s">
        <v>20</v>
      </c>
      <c r="C10" s="15">
        <f>COUNTIFS(Meldingen!I:I,$B10,Meldingen!F:F,C$2)</f>
        <v>0</v>
      </c>
      <c r="D10" s="16">
        <f>COUNTIFS(Meldingen!I:I,$B10,Meldingen!F:F,D$2)</f>
        <v>0</v>
      </c>
    </row>
    <row r="11" spans="2:4" ht="15.75" customHeight="1" x14ac:dyDescent="0.25">
      <c r="B11" s="17" t="s">
        <v>21</v>
      </c>
      <c r="C11" s="15">
        <f>COUNTIFS(Meldingen!I:I,$B11,Meldingen!F:F,C$2)</f>
        <v>0</v>
      </c>
      <c r="D11" s="16">
        <f>COUNTIFS(Meldingen!I:I,$B11,Meldingen!F:F,D$2)</f>
        <v>0</v>
      </c>
    </row>
    <row r="12" spans="2:4" ht="15.75" customHeight="1" x14ac:dyDescent="0.25"/>
  </sheetData>
  <sheetProtection selectLockedCell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&amp;R&amp;G</oddHeader>
    <oddFooter>&amp;L© Stichting Praktijkleren&amp;CTicketbeheer&amp;RAMO_AO16 PvB_P1 K1_1V1  &amp;P/&amp;N</oddFooter>
  </headerFooter>
  <legacyDrawingHF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2"/>
  <sheetViews>
    <sheetView showGridLines="0" tabSelected="1" zoomScale="115" zoomScaleNormal="115" workbookViewId="0">
      <pane xSplit="4" ySplit="2" topLeftCell="J3" activePane="bottomRight" state="frozen"/>
      <selection activeCell="A13" sqref="A13:XFD1048576"/>
      <selection pane="topRight" activeCell="A13" sqref="A13:XFD1048576"/>
      <selection pane="bottomLeft" activeCell="A13" sqref="A13:XFD1048576"/>
      <selection pane="bottomRight" activeCell="M5" sqref="M5"/>
    </sheetView>
  </sheetViews>
  <sheetFormatPr defaultColWidth="0" defaultRowHeight="15" x14ac:dyDescent="0.25"/>
  <cols>
    <col min="1" max="1" width="1" customWidth="1"/>
    <col min="2" max="2" width="10.85546875" customWidth="1"/>
    <col min="3" max="3" width="14.5703125" customWidth="1"/>
    <col min="4" max="4" width="19.5703125" customWidth="1"/>
    <col min="5" max="5" width="26.42578125" customWidth="1"/>
    <col min="6" max="6" width="14.140625" customWidth="1"/>
    <col min="7" max="7" width="31.140625" customWidth="1"/>
    <col min="8" max="8" width="85.5703125" bestFit="1" customWidth="1"/>
    <col min="9" max="9" width="14.42578125" customWidth="1"/>
    <col min="10" max="10" width="12" customWidth="1"/>
    <col min="11" max="11" width="18.28515625" customWidth="1"/>
    <col min="12" max="12" width="13" customWidth="1"/>
    <col min="13" max="13" width="58.7109375" bestFit="1" customWidth="1"/>
    <col min="14" max="14" width="15" customWidth="1"/>
    <col min="15" max="15" width="15.7109375" customWidth="1"/>
    <col min="16" max="16384" width="14.42578125" hidden="1"/>
  </cols>
  <sheetData>
    <row r="1" spans="2:15" ht="30.4" customHeight="1" thickBot="1" x14ac:dyDescent="0.3">
      <c r="B1" s="44" t="s">
        <v>26</v>
      </c>
      <c r="C1" s="45"/>
      <c r="D1" s="45"/>
      <c r="E1" s="45"/>
      <c r="F1" s="45"/>
      <c r="G1" s="45"/>
      <c r="H1" s="45"/>
      <c r="I1" s="46"/>
      <c r="J1" s="47" t="s">
        <v>27</v>
      </c>
      <c r="K1" s="48"/>
      <c r="L1" s="48"/>
      <c r="M1" s="48"/>
      <c r="N1" s="48"/>
      <c r="O1" s="49"/>
    </row>
    <row r="2" spans="2:15" ht="42.75" customHeight="1" x14ac:dyDescent="0.25">
      <c r="B2" s="23" t="s">
        <v>29</v>
      </c>
      <c r="C2" s="1" t="s">
        <v>0</v>
      </c>
      <c r="D2" s="1" t="s">
        <v>1</v>
      </c>
      <c r="E2" s="1" t="s">
        <v>2</v>
      </c>
      <c r="F2" s="40" t="s">
        <v>3</v>
      </c>
      <c r="G2" s="1" t="s">
        <v>4</v>
      </c>
      <c r="H2" s="1" t="s">
        <v>5</v>
      </c>
      <c r="I2" s="40" t="s">
        <v>6</v>
      </c>
      <c r="J2" s="41" t="s">
        <v>7</v>
      </c>
      <c r="K2" s="2" t="s">
        <v>8</v>
      </c>
      <c r="L2" s="2" t="s">
        <v>9</v>
      </c>
      <c r="M2" s="3" t="s">
        <v>10</v>
      </c>
      <c r="N2" s="3" t="s">
        <v>22</v>
      </c>
      <c r="O2" s="3" t="s">
        <v>28</v>
      </c>
    </row>
    <row r="3" spans="2:15" ht="15.75" customHeight="1" x14ac:dyDescent="0.25">
      <c r="B3" s="24">
        <v>1</v>
      </c>
      <c r="C3" s="5">
        <v>44627</v>
      </c>
      <c r="D3" s="6" t="s">
        <v>31</v>
      </c>
      <c r="E3" s="6"/>
      <c r="F3" s="7" t="s">
        <v>24</v>
      </c>
      <c r="G3" s="6" t="s">
        <v>32</v>
      </c>
      <c r="H3" s="6" t="s">
        <v>33</v>
      </c>
      <c r="I3" s="4"/>
      <c r="J3" s="4" t="s">
        <v>16</v>
      </c>
      <c r="K3" s="4" t="s">
        <v>34</v>
      </c>
      <c r="L3" s="5">
        <v>44658</v>
      </c>
      <c r="M3" s="4"/>
      <c r="N3" s="42">
        <v>1.1000000000000001</v>
      </c>
      <c r="O3" s="25" t="s">
        <v>30</v>
      </c>
    </row>
    <row r="4" spans="2:15" ht="15.75" customHeight="1" x14ac:dyDescent="0.25">
      <c r="B4" s="24">
        <v>2</v>
      </c>
      <c r="C4" s="43">
        <v>44626</v>
      </c>
      <c r="D4" s="6" t="s">
        <v>35</v>
      </c>
      <c r="E4" s="6"/>
      <c r="F4" s="8" t="s">
        <v>25</v>
      </c>
      <c r="G4" s="6" t="s">
        <v>36</v>
      </c>
      <c r="H4" s="6" t="s">
        <v>37</v>
      </c>
      <c r="I4" s="4"/>
      <c r="J4" s="4" t="s">
        <v>16</v>
      </c>
      <c r="K4" s="4" t="s">
        <v>34</v>
      </c>
      <c r="L4" s="5">
        <v>44734</v>
      </c>
      <c r="M4" s="4" t="s">
        <v>38</v>
      </c>
      <c r="N4" s="42">
        <v>0.9</v>
      </c>
      <c r="O4" s="25"/>
    </row>
    <row r="5" spans="2:15" ht="15.75" customHeight="1" x14ac:dyDescent="0.25">
      <c r="B5" s="24">
        <v>3</v>
      </c>
      <c r="C5" s="5">
        <v>44658</v>
      </c>
      <c r="D5" s="6" t="s">
        <v>31</v>
      </c>
      <c r="E5" s="6"/>
      <c r="F5" s="8"/>
      <c r="G5" s="6"/>
      <c r="H5" s="6" t="s">
        <v>39</v>
      </c>
      <c r="I5" s="4"/>
      <c r="J5" s="4" t="s">
        <v>16</v>
      </c>
      <c r="K5" s="4" t="s">
        <v>34</v>
      </c>
      <c r="L5" s="5">
        <v>44658</v>
      </c>
      <c r="M5" s="4" t="s">
        <v>40</v>
      </c>
      <c r="N5" s="42">
        <v>1.1000000000000001</v>
      </c>
      <c r="O5" s="25"/>
    </row>
    <row r="6" spans="2:15" ht="15.75" customHeight="1" x14ac:dyDescent="0.25">
      <c r="B6" s="24"/>
      <c r="C6" s="4"/>
      <c r="D6" s="22"/>
      <c r="E6" s="6"/>
      <c r="F6" s="8"/>
      <c r="G6" s="6"/>
      <c r="H6" s="6"/>
      <c r="I6" s="4"/>
      <c r="J6" s="4"/>
      <c r="K6" s="4"/>
      <c r="L6" s="5"/>
      <c r="M6" s="4"/>
      <c r="N6" s="42"/>
      <c r="O6" s="25"/>
    </row>
    <row r="7" spans="2:15" ht="15.75" customHeight="1" x14ac:dyDescent="0.25">
      <c r="B7" s="24"/>
      <c r="C7" s="4"/>
      <c r="D7" s="6"/>
      <c r="E7" s="6"/>
      <c r="F7" s="8"/>
      <c r="G7" s="6"/>
      <c r="H7" s="6"/>
      <c r="I7" s="4"/>
      <c r="J7" s="4"/>
      <c r="K7" s="4"/>
      <c r="L7" s="5"/>
      <c r="M7" s="4"/>
      <c r="N7" s="42"/>
      <c r="O7" s="25"/>
    </row>
    <row r="8" spans="2:15" ht="15.75" customHeight="1" x14ac:dyDescent="0.25">
      <c r="B8" s="24"/>
      <c r="C8" s="4"/>
      <c r="D8" s="6"/>
      <c r="E8" s="6"/>
      <c r="F8" s="8"/>
      <c r="G8" s="6"/>
      <c r="H8" s="6"/>
      <c r="I8" s="4"/>
      <c r="J8" s="4"/>
      <c r="K8" s="4"/>
      <c r="L8" s="5"/>
      <c r="M8" s="4"/>
      <c r="N8" s="42"/>
      <c r="O8" s="25"/>
    </row>
    <row r="9" spans="2:15" ht="15.75" customHeight="1" x14ac:dyDescent="0.25">
      <c r="B9" s="24"/>
      <c r="C9" s="4"/>
      <c r="D9" s="6"/>
      <c r="E9" s="6"/>
      <c r="F9" s="8"/>
      <c r="G9" s="6"/>
      <c r="H9" s="6"/>
      <c r="I9" s="4"/>
      <c r="J9" s="4" t="s">
        <v>14</v>
      </c>
      <c r="K9" s="4"/>
      <c r="L9" s="5"/>
      <c r="M9" s="4"/>
      <c r="N9" s="42"/>
      <c r="O9" s="25"/>
    </row>
    <row r="10" spans="2:15" ht="15.75" customHeight="1" x14ac:dyDescent="0.25">
      <c r="B10" s="24"/>
      <c r="C10" s="4"/>
      <c r="D10" s="6"/>
      <c r="E10" s="6"/>
      <c r="F10" s="8"/>
      <c r="G10" s="6"/>
      <c r="H10" s="6"/>
      <c r="I10" s="4"/>
      <c r="J10" s="4"/>
      <c r="K10" s="4"/>
      <c r="L10" s="5"/>
      <c r="M10" s="4"/>
      <c r="N10" s="42"/>
      <c r="O10" s="25"/>
    </row>
    <row r="11" spans="2:15" ht="15.75" customHeight="1" x14ac:dyDescent="0.25">
      <c r="B11" s="24"/>
      <c r="C11" s="4"/>
      <c r="D11" s="6"/>
      <c r="E11" s="6"/>
      <c r="F11" s="8"/>
      <c r="G11" s="6"/>
      <c r="H11" s="6"/>
      <c r="I11" s="4"/>
      <c r="J11" s="4"/>
      <c r="K11" s="4"/>
      <c r="L11" s="5"/>
      <c r="M11" s="4"/>
      <c r="N11" s="42"/>
      <c r="O11" s="25"/>
    </row>
    <row r="12" spans="2:15" ht="15.75" customHeight="1" x14ac:dyDescent="0.25">
      <c r="B12" s="24"/>
      <c r="C12" s="4"/>
      <c r="D12" s="6"/>
      <c r="E12" s="6"/>
      <c r="F12" s="8"/>
      <c r="G12" s="6"/>
      <c r="H12" s="6"/>
      <c r="I12" s="4"/>
      <c r="J12" s="4"/>
      <c r="K12" s="4"/>
      <c r="L12" s="5"/>
      <c r="M12" s="4"/>
      <c r="N12" s="42"/>
      <c r="O12" s="25"/>
    </row>
    <row r="13" spans="2:15" ht="15.75" customHeight="1" x14ac:dyDescent="0.25">
      <c r="B13" s="24"/>
      <c r="C13" s="4"/>
      <c r="D13" s="6"/>
      <c r="E13" s="6"/>
      <c r="F13" s="8"/>
      <c r="G13" s="6"/>
      <c r="H13" s="6"/>
      <c r="I13" s="4"/>
      <c r="J13" s="4"/>
      <c r="K13" s="4"/>
      <c r="L13" s="5"/>
      <c r="M13" s="4"/>
      <c r="N13" s="42"/>
      <c r="O13" s="25"/>
    </row>
    <row r="14" spans="2:15" ht="15.75" customHeight="1" x14ac:dyDescent="0.25">
      <c r="B14" s="24"/>
      <c r="C14" s="4"/>
      <c r="D14" s="6"/>
      <c r="E14" s="6"/>
      <c r="F14" s="8"/>
      <c r="G14" s="6"/>
      <c r="H14" s="6"/>
      <c r="I14" s="4"/>
      <c r="J14" s="4"/>
      <c r="K14" s="4"/>
      <c r="L14" s="5"/>
      <c r="M14" s="4"/>
      <c r="N14" s="42"/>
      <c r="O14" s="25"/>
    </row>
    <row r="15" spans="2:15" ht="15.75" customHeight="1" x14ac:dyDescent="0.25">
      <c r="B15" s="24"/>
      <c r="C15" s="4"/>
      <c r="D15" s="6"/>
      <c r="E15" s="6"/>
      <c r="F15" s="8"/>
      <c r="G15" s="6"/>
      <c r="H15" s="6"/>
      <c r="I15" s="4"/>
      <c r="J15" s="4"/>
      <c r="K15" s="4"/>
      <c r="L15" s="5"/>
      <c r="M15" s="4"/>
      <c r="N15" s="42"/>
      <c r="O15" s="25"/>
    </row>
    <row r="16" spans="2:15" ht="15.75" customHeight="1" x14ac:dyDescent="0.25">
      <c r="B16" s="24"/>
      <c r="C16" s="4"/>
      <c r="D16" s="6"/>
      <c r="E16" s="6"/>
      <c r="F16" s="8"/>
      <c r="G16" s="6"/>
      <c r="H16" s="6"/>
      <c r="I16" s="4"/>
      <c r="J16" s="4"/>
      <c r="K16" s="4"/>
      <c r="L16" s="5"/>
      <c r="M16" s="4"/>
      <c r="N16" s="42"/>
      <c r="O16" s="25"/>
    </row>
    <row r="17" spans="2:15" ht="15.75" customHeight="1" x14ac:dyDescent="0.25">
      <c r="B17" s="24"/>
      <c r="C17" s="4"/>
      <c r="D17" s="6"/>
      <c r="E17" s="6"/>
      <c r="F17" s="8"/>
      <c r="G17" s="6"/>
      <c r="H17" s="6"/>
      <c r="I17" s="4"/>
      <c r="J17" s="4"/>
      <c r="K17" s="4"/>
      <c r="L17" s="5"/>
      <c r="M17" s="4"/>
      <c r="N17" s="42"/>
      <c r="O17" s="25"/>
    </row>
    <row r="18" spans="2:15" ht="15.75" customHeight="1" x14ac:dyDescent="0.25">
      <c r="B18" s="24"/>
      <c r="C18" s="4"/>
      <c r="D18" s="6"/>
      <c r="E18" s="6"/>
      <c r="F18" s="8"/>
      <c r="G18" s="6"/>
      <c r="H18" s="6"/>
      <c r="I18" s="4"/>
      <c r="J18" s="4"/>
      <c r="K18" s="4"/>
      <c r="L18" s="5"/>
      <c r="M18" s="4"/>
      <c r="N18" s="42"/>
      <c r="O18" s="25"/>
    </row>
    <row r="19" spans="2:15" ht="15.75" customHeight="1" x14ac:dyDescent="0.25">
      <c r="B19" s="24"/>
      <c r="C19" s="4"/>
      <c r="D19" s="6"/>
      <c r="E19" s="6"/>
      <c r="F19" s="8"/>
      <c r="G19" s="6"/>
      <c r="H19" s="6"/>
      <c r="I19" s="4"/>
      <c r="J19" s="4"/>
      <c r="K19" s="4"/>
      <c r="L19" s="5"/>
      <c r="M19" s="4"/>
      <c r="N19" s="42"/>
      <c r="O19" s="25"/>
    </row>
    <row r="20" spans="2:15" ht="15.75" customHeight="1" x14ac:dyDescent="0.25">
      <c r="B20" s="24"/>
      <c r="C20" s="4"/>
      <c r="D20" s="6"/>
      <c r="E20" s="6"/>
      <c r="F20" s="8"/>
      <c r="G20" s="6"/>
      <c r="H20" s="6"/>
      <c r="I20" s="4"/>
      <c r="J20" s="4"/>
      <c r="K20" s="4"/>
      <c r="L20" s="5"/>
      <c r="M20" s="4"/>
      <c r="N20" s="42"/>
      <c r="O20" s="25"/>
    </row>
    <row r="21" spans="2:15" ht="15.75" customHeight="1" x14ac:dyDescent="0.25">
      <c r="B21" s="24"/>
      <c r="C21" s="4"/>
      <c r="D21" s="6"/>
      <c r="E21" s="6"/>
      <c r="F21" s="8"/>
      <c r="G21" s="6"/>
      <c r="H21" s="6"/>
      <c r="I21" s="4"/>
      <c r="J21" s="4"/>
      <c r="K21" s="4"/>
      <c r="L21" s="5"/>
      <c r="M21" s="4"/>
      <c r="N21" s="42"/>
      <c r="O21" s="25"/>
    </row>
    <row r="22" spans="2:15" ht="15.75" customHeight="1" x14ac:dyDescent="0.25">
      <c r="B22" s="24"/>
      <c r="C22" s="4"/>
      <c r="D22" s="6"/>
      <c r="E22" s="6"/>
      <c r="F22" s="8"/>
      <c r="G22" s="6"/>
      <c r="H22" s="6"/>
      <c r="I22" s="4"/>
      <c r="J22" s="4"/>
      <c r="K22" s="4"/>
      <c r="L22" s="5"/>
      <c r="M22" s="4"/>
      <c r="N22" s="42"/>
      <c r="O22" s="25"/>
    </row>
    <row r="23" spans="2:15" ht="15.75" customHeight="1" x14ac:dyDescent="0.25">
      <c r="B23" s="24"/>
      <c r="C23" s="4"/>
      <c r="D23" s="6"/>
      <c r="E23" s="6"/>
      <c r="F23" s="8"/>
      <c r="G23" s="6"/>
      <c r="H23" s="6"/>
      <c r="I23" s="4"/>
      <c r="J23" s="4"/>
      <c r="K23" s="4"/>
      <c r="L23" s="5"/>
      <c r="M23" s="4"/>
      <c r="N23" s="42"/>
      <c r="O23" s="25"/>
    </row>
    <row r="24" spans="2:15" ht="15.75" customHeight="1" x14ac:dyDescent="0.25">
      <c r="B24" s="24"/>
      <c r="C24" s="4"/>
      <c r="D24" s="6"/>
      <c r="E24" s="6"/>
      <c r="F24" s="8"/>
      <c r="G24" s="6"/>
      <c r="H24" s="6"/>
      <c r="I24" s="4"/>
      <c r="J24" s="4"/>
      <c r="K24" s="4"/>
      <c r="L24" s="5"/>
      <c r="M24" s="4"/>
      <c r="N24" s="42"/>
      <c r="O24" s="25"/>
    </row>
    <row r="25" spans="2:15" ht="15.75" customHeight="1" x14ac:dyDescent="0.25">
      <c r="B25" s="24"/>
      <c r="C25" s="4"/>
      <c r="D25" s="6"/>
      <c r="E25" s="6"/>
      <c r="F25" s="8"/>
      <c r="G25" s="6"/>
      <c r="H25" s="6"/>
      <c r="I25" s="4"/>
      <c r="J25" s="4"/>
      <c r="K25" s="4"/>
      <c r="L25" s="5"/>
      <c r="M25" s="4"/>
      <c r="N25" s="42"/>
      <c r="O25" s="25"/>
    </row>
    <row r="26" spans="2:15" ht="15.75" customHeight="1" x14ac:dyDescent="0.25">
      <c r="B26" s="24"/>
      <c r="C26" s="4"/>
      <c r="D26" s="6"/>
      <c r="E26" s="6"/>
      <c r="F26" s="8"/>
      <c r="G26" s="6"/>
      <c r="H26" s="6"/>
      <c r="I26" s="4"/>
      <c r="J26" s="4"/>
      <c r="K26" s="4"/>
      <c r="L26" s="5"/>
      <c r="M26" s="4"/>
      <c r="N26" s="42"/>
      <c r="O26" s="25"/>
    </row>
    <row r="27" spans="2:15" ht="15.75" customHeight="1" x14ac:dyDescent="0.25">
      <c r="B27" s="24"/>
      <c r="C27" s="4"/>
      <c r="D27" s="6"/>
      <c r="E27" s="6"/>
      <c r="F27" s="8"/>
      <c r="G27" s="6"/>
      <c r="H27" s="6"/>
      <c r="I27" s="4"/>
      <c r="J27" s="4"/>
      <c r="K27" s="4"/>
      <c r="L27" s="5"/>
      <c r="M27" s="4"/>
      <c r="N27" s="42"/>
      <c r="O27" s="25"/>
    </row>
    <row r="28" spans="2:15" ht="15.75" customHeight="1" x14ac:dyDescent="0.25">
      <c r="B28" s="24"/>
      <c r="C28" s="4"/>
      <c r="D28" s="6"/>
      <c r="E28" s="6"/>
      <c r="F28" s="8"/>
      <c r="G28" s="6"/>
      <c r="H28" s="6"/>
      <c r="I28" s="4"/>
      <c r="J28" s="4"/>
      <c r="K28" s="4"/>
      <c r="L28" s="5"/>
      <c r="M28" s="4"/>
      <c r="N28" s="42"/>
      <c r="O28" s="25"/>
    </row>
    <row r="29" spans="2:15" ht="15.75" customHeight="1" x14ac:dyDescent="0.25">
      <c r="B29" s="24"/>
      <c r="C29" s="4"/>
      <c r="D29" s="6"/>
      <c r="E29" s="6"/>
      <c r="F29" s="8"/>
      <c r="G29" s="6"/>
      <c r="H29" s="6"/>
      <c r="I29" s="4"/>
      <c r="J29" s="4"/>
      <c r="K29" s="4"/>
      <c r="L29" s="5"/>
      <c r="M29" s="4"/>
      <c r="N29" s="42"/>
      <c r="O29" s="25"/>
    </row>
    <row r="30" spans="2:15" ht="15.75" customHeight="1" x14ac:dyDescent="0.25">
      <c r="B30" s="24"/>
      <c r="C30" s="4"/>
      <c r="D30" s="6"/>
      <c r="E30" s="6"/>
      <c r="F30" s="8"/>
      <c r="G30" s="6"/>
      <c r="H30" s="6"/>
      <c r="I30" s="4"/>
      <c r="J30" s="4"/>
      <c r="K30" s="4"/>
      <c r="L30" s="5"/>
      <c r="M30" s="4"/>
      <c r="N30" s="42"/>
      <c r="O30" s="25"/>
    </row>
    <row r="31" spans="2:15" ht="15.75" customHeight="1" x14ac:dyDescent="0.25">
      <c r="B31" s="24"/>
      <c r="C31" s="4"/>
      <c r="D31" s="6"/>
      <c r="E31" s="6"/>
      <c r="F31" s="8"/>
      <c r="G31" s="6"/>
      <c r="H31" s="6"/>
      <c r="I31" s="4"/>
      <c r="J31" s="4"/>
      <c r="K31" s="4"/>
      <c r="L31" s="5"/>
      <c r="M31" s="4"/>
      <c r="N31" s="42"/>
      <c r="O31" s="25"/>
    </row>
    <row r="32" spans="2:15" ht="15.75" customHeight="1" x14ac:dyDescent="0.25">
      <c r="B32" s="24"/>
      <c r="C32" s="4"/>
      <c r="D32" s="6"/>
      <c r="E32" s="6"/>
      <c r="F32" s="8"/>
      <c r="G32" s="6"/>
      <c r="H32" s="6"/>
      <c r="I32" s="4"/>
      <c r="J32" s="4"/>
      <c r="K32" s="4"/>
      <c r="L32" s="5"/>
      <c r="M32" s="4"/>
      <c r="N32" s="42"/>
      <c r="O32" s="25"/>
    </row>
    <row r="33" spans="2:15" ht="15.75" customHeight="1" x14ac:dyDescent="0.25">
      <c r="B33" s="26"/>
      <c r="C33" s="27"/>
      <c r="D33" s="28"/>
      <c r="E33" s="28"/>
      <c r="F33" s="29"/>
      <c r="G33" s="28"/>
      <c r="H33" s="28"/>
      <c r="I33" s="27"/>
      <c r="J33" s="27"/>
      <c r="K33" s="30"/>
      <c r="L33" s="31"/>
      <c r="M33" s="32"/>
      <c r="N33" s="32"/>
      <c r="O33" s="25"/>
    </row>
    <row r="34" spans="2:15" ht="15.75" customHeight="1" x14ac:dyDescent="0.25">
      <c r="B34" s="26"/>
      <c r="C34" s="27"/>
      <c r="D34" s="28"/>
      <c r="E34" s="28"/>
      <c r="F34" s="29"/>
      <c r="G34" s="28"/>
      <c r="H34" s="28"/>
      <c r="I34" s="27"/>
      <c r="J34" s="27"/>
      <c r="K34" s="30"/>
      <c r="L34" s="31"/>
      <c r="M34" s="32"/>
      <c r="N34" s="32"/>
      <c r="O34" s="25"/>
    </row>
    <row r="35" spans="2:15" ht="15.75" customHeight="1" x14ac:dyDescent="0.25">
      <c r="B35" s="26"/>
      <c r="C35" s="27"/>
      <c r="D35" s="28"/>
      <c r="E35" s="28"/>
      <c r="F35" s="29"/>
      <c r="G35" s="28"/>
      <c r="H35" s="28"/>
      <c r="I35" s="27"/>
      <c r="J35" s="27"/>
      <c r="K35" s="30"/>
      <c r="L35" s="31"/>
      <c r="M35" s="32"/>
      <c r="N35" s="32"/>
      <c r="O35" s="25"/>
    </row>
    <row r="36" spans="2:15" x14ac:dyDescent="0.25">
      <c r="B36" s="26"/>
      <c r="C36" s="27"/>
      <c r="D36" s="28"/>
      <c r="E36" s="28"/>
      <c r="F36" s="29"/>
      <c r="G36" s="28"/>
      <c r="H36" s="28"/>
      <c r="I36" s="27"/>
      <c r="J36" s="27"/>
      <c r="K36" s="30"/>
      <c r="L36" s="31"/>
      <c r="M36" s="32"/>
      <c r="N36" s="32"/>
      <c r="O36" s="25"/>
    </row>
    <row r="37" spans="2:15" x14ac:dyDescent="0.25">
      <c r="B37" s="26"/>
      <c r="C37" s="27"/>
      <c r="D37" s="28"/>
      <c r="E37" s="28"/>
      <c r="F37" s="29"/>
      <c r="G37" s="28"/>
      <c r="H37" s="28"/>
      <c r="I37" s="27"/>
      <c r="J37" s="27"/>
      <c r="K37" s="30"/>
      <c r="L37" s="31"/>
      <c r="M37" s="32"/>
      <c r="N37" s="32"/>
      <c r="O37" s="25"/>
    </row>
    <row r="38" spans="2:15" x14ac:dyDescent="0.25">
      <c r="B38" s="26"/>
      <c r="C38" s="27"/>
      <c r="D38" s="28"/>
      <c r="E38" s="28"/>
      <c r="F38" s="29"/>
      <c r="G38" s="28"/>
      <c r="H38" s="28"/>
      <c r="I38" s="27"/>
      <c r="J38" s="27"/>
      <c r="K38" s="30"/>
      <c r="L38" s="31"/>
      <c r="M38" s="32"/>
      <c r="N38" s="32"/>
      <c r="O38" s="25"/>
    </row>
    <row r="39" spans="2:15" x14ac:dyDescent="0.25">
      <c r="B39" s="26"/>
      <c r="C39" s="27"/>
      <c r="D39" s="28"/>
      <c r="E39" s="28"/>
      <c r="F39" s="29"/>
      <c r="G39" s="28"/>
      <c r="H39" s="28"/>
      <c r="I39" s="27"/>
      <c r="J39" s="27"/>
      <c r="K39" s="30"/>
      <c r="L39" s="31"/>
      <c r="M39" s="32"/>
      <c r="N39" s="32"/>
      <c r="O39" s="25"/>
    </row>
    <row r="40" spans="2:15" x14ac:dyDescent="0.25">
      <c r="B40" s="26"/>
      <c r="C40" s="27"/>
      <c r="D40" s="28"/>
      <c r="E40" s="28"/>
      <c r="F40" s="29"/>
      <c r="G40" s="28"/>
      <c r="H40" s="28"/>
      <c r="I40" s="27"/>
      <c r="J40" s="27"/>
      <c r="K40" s="30"/>
      <c r="L40" s="31"/>
      <c r="M40" s="32"/>
      <c r="N40" s="32"/>
      <c r="O40" s="25"/>
    </row>
    <row r="41" spans="2:15" x14ac:dyDescent="0.25">
      <c r="B41" s="26"/>
      <c r="C41" s="27"/>
      <c r="D41" s="28"/>
      <c r="E41" s="28"/>
      <c r="F41" s="29"/>
      <c r="G41" s="28"/>
      <c r="H41" s="28"/>
      <c r="I41" s="27"/>
      <c r="J41" s="27"/>
      <c r="K41" s="30"/>
      <c r="L41" s="31"/>
      <c r="M41" s="32"/>
      <c r="N41" s="32"/>
      <c r="O41" s="25"/>
    </row>
    <row r="42" spans="2:15" x14ac:dyDescent="0.25">
      <c r="B42" s="26"/>
      <c r="C42" s="27"/>
      <c r="D42" s="28"/>
      <c r="E42" s="28"/>
      <c r="F42" s="29"/>
      <c r="G42" s="28"/>
      <c r="H42" s="28"/>
      <c r="I42" s="27"/>
      <c r="J42" s="27"/>
      <c r="K42" s="30"/>
      <c r="L42" s="31"/>
      <c r="M42" s="32"/>
      <c r="N42" s="32"/>
      <c r="O42" s="25"/>
    </row>
    <row r="43" spans="2:15" x14ac:dyDescent="0.25">
      <c r="B43" s="26"/>
      <c r="C43" s="27"/>
      <c r="D43" s="28"/>
      <c r="E43" s="28"/>
      <c r="F43" s="29"/>
      <c r="G43" s="28"/>
      <c r="H43" s="28"/>
      <c r="I43" s="27"/>
      <c r="J43" s="27"/>
      <c r="K43" s="30"/>
      <c r="L43" s="31"/>
      <c r="M43" s="32"/>
      <c r="N43" s="32"/>
      <c r="O43" s="25"/>
    </row>
    <row r="44" spans="2:15" x14ac:dyDescent="0.25">
      <c r="B44" s="26"/>
      <c r="C44" s="27"/>
      <c r="D44" s="28"/>
      <c r="E44" s="28"/>
      <c r="F44" s="29"/>
      <c r="G44" s="28"/>
      <c r="H44" s="28"/>
      <c r="I44" s="27"/>
      <c r="J44" s="27"/>
      <c r="K44" s="30"/>
      <c r="L44" s="31"/>
      <c r="M44" s="32"/>
      <c r="N44" s="32"/>
      <c r="O44" s="25"/>
    </row>
    <row r="45" spans="2:15" x14ac:dyDescent="0.25">
      <c r="B45" s="26"/>
      <c r="C45" s="27"/>
      <c r="D45" s="28"/>
      <c r="E45" s="28"/>
      <c r="F45" s="29"/>
      <c r="G45" s="28"/>
      <c r="H45" s="28"/>
      <c r="I45" s="27"/>
      <c r="J45" s="27"/>
      <c r="K45" s="30"/>
      <c r="L45" s="31"/>
      <c r="M45" s="32"/>
      <c r="N45" s="32"/>
      <c r="O45" s="25"/>
    </row>
    <row r="46" spans="2:15" x14ac:dyDescent="0.25">
      <c r="B46" s="26"/>
      <c r="C46" s="27"/>
      <c r="D46" s="28"/>
      <c r="E46" s="28"/>
      <c r="F46" s="29"/>
      <c r="G46" s="28"/>
      <c r="H46" s="28"/>
      <c r="I46" s="27"/>
      <c r="J46" s="27"/>
      <c r="K46" s="30"/>
      <c r="L46" s="31"/>
      <c r="M46" s="32"/>
      <c r="N46" s="32"/>
      <c r="O46" s="25"/>
    </row>
    <row r="47" spans="2:15" x14ac:dyDescent="0.25">
      <c r="B47" s="26"/>
      <c r="C47" s="27"/>
      <c r="D47" s="28"/>
      <c r="E47" s="28"/>
      <c r="F47" s="29"/>
      <c r="G47" s="28"/>
      <c r="H47" s="28"/>
      <c r="I47" s="27"/>
      <c r="J47" s="27"/>
      <c r="K47" s="30"/>
      <c r="L47" s="31"/>
      <c r="M47" s="32"/>
      <c r="N47" s="32"/>
      <c r="O47" s="25"/>
    </row>
    <row r="48" spans="2:15" x14ac:dyDescent="0.25">
      <c r="B48" s="26"/>
      <c r="C48" s="27"/>
      <c r="D48" s="28"/>
      <c r="E48" s="28"/>
      <c r="F48" s="29"/>
      <c r="G48" s="28"/>
      <c r="H48" s="28"/>
      <c r="I48" s="27"/>
      <c r="J48" s="27"/>
      <c r="K48" s="30"/>
      <c r="L48" s="31"/>
      <c r="M48" s="32"/>
      <c r="N48" s="32"/>
      <c r="O48" s="25"/>
    </row>
    <row r="49" spans="2:15" x14ac:dyDescent="0.25">
      <c r="B49" s="26"/>
      <c r="C49" s="27"/>
      <c r="D49" s="28"/>
      <c r="E49" s="28"/>
      <c r="F49" s="29"/>
      <c r="G49" s="28"/>
      <c r="H49" s="28"/>
      <c r="I49" s="27"/>
      <c r="J49" s="27"/>
      <c r="K49" s="30"/>
      <c r="L49" s="31"/>
      <c r="M49" s="32"/>
      <c r="N49" s="32"/>
      <c r="O49" s="25"/>
    </row>
    <row r="50" spans="2:15" x14ac:dyDescent="0.25">
      <c r="B50" s="26"/>
      <c r="C50" s="27"/>
      <c r="D50" s="28"/>
      <c r="E50" s="28"/>
      <c r="F50" s="29"/>
      <c r="G50" s="28"/>
      <c r="H50" s="28"/>
      <c r="I50" s="27"/>
      <c r="J50" s="27"/>
      <c r="K50" s="30"/>
      <c r="L50" s="31"/>
      <c r="M50" s="32"/>
      <c r="N50" s="32"/>
      <c r="O50" s="25"/>
    </row>
    <row r="51" spans="2:15" x14ac:dyDescent="0.25">
      <c r="B51" s="26"/>
      <c r="C51" s="27"/>
      <c r="D51" s="28"/>
      <c r="E51" s="28"/>
      <c r="F51" s="29"/>
      <c r="G51" s="28"/>
      <c r="H51" s="28"/>
      <c r="I51" s="27"/>
      <c r="J51" s="27"/>
      <c r="K51" s="30"/>
      <c r="L51" s="31"/>
      <c r="M51" s="32"/>
      <c r="N51" s="32"/>
      <c r="O51" s="25"/>
    </row>
    <row r="52" spans="2:15" x14ac:dyDescent="0.25">
      <c r="B52" s="33"/>
      <c r="C52" s="34"/>
      <c r="D52" s="35"/>
      <c r="E52" s="35"/>
      <c r="F52" s="36"/>
      <c r="G52" s="35"/>
      <c r="H52" s="35"/>
      <c r="I52" s="34"/>
      <c r="J52" s="34"/>
      <c r="K52" s="37"/>
      <c r="L52" s="38"/>
      <c r="M52" s="39"/>
      <c r="N52" s="39"/>
      <c r="O52" s="25"/>
    </row>
  </sheetData>
  <sheetProtection formatCells="0" formatColumns="0" formatRows="0" selectLockedCells="1" sort="0" autoFilter="0"/>
  <mergeCells count="2">
    <mergeCell ref="B1:I1"/>
    <mergeCell ref="J1:O1"/>
  </mergeCells>
  <dataValidations count="2">
    <dataValidation type="date" operator="greaterThanOrEqual" allowBlank="1" showInputMessage="1" showErrorMessage="1" promptTitle="Format" prompt="jjjj-mm-dd: 2019-04-01" sqref="C3:C52 L3:L52" xr:uid="{00000000-0002-0000-0100-000000000000}">
      <formula1>43556</formula1>
    </dataValidation>
    <dataValidation type="list" allowBlank="1" showInputMessage="1" showErrorMessage="1" sqref="O3:O52" xr:uid="{00000000-0002-0000-0100-000001000000}">
      <formula1>"Ja,Nee"</formula1>
    </dataValidation>
  </dataValidations>
  <pageMargins left="0.39370078740157483" right="0.39370078740157483" top="0.74803149606299213" bottom="0.74803149606299213" header="0.31496062992125984" footer="0.31496062992125984"/>
  <pageSetup paperSize="9" scale="83" fitToWidth="2" fitToHeight="2" orientation="landscape" r:id="rId1"/>
  <headerFooter>
    <oddHeader>&amp;R&amp;G</oddHeader>
    <oddFooter>&amp;L© Stichting Praktijkleren&amp;CTicketbeheer&amp;RAMO_AO16 PvB_P1 K1_1V1  &amp;P/&amp;N</oddFooter>
  </headerFooter>
  <legacyDrawing r:id="rId2"/>
  <legacyDrawingHF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Tip" prompt="Kies een waarde uit de keuzelijst" xr:uid="{00000000-0002-0000-0100-000002000000}">
          <x14:formula1>
            <xm:f>Status!$B$3:$B$5</xm:f>
          </x14:formula1>
          <xm:sqref>J3:J52</xm:sqref>
        </x14:dataValidation>
        <x14:dataValidation type="list" allowBlank="1" showInputMessage="1" showErrorMessage="1" promptTitle=":-(" prompt="Keuzelijst defect_x000a__x000a_Vul in:_x000a_Incident of Functionaliteit" xr:uid="{00000000-0002-0000-0100-000003000000}">
          <x14:formula1>
            <xm:f>Settings!#REF!</xm:f>
          </x14:formula1>
          <xm:sqref>F28:F32</xm:sqref>
        </x14:dataValidation>
        <x14:dataValidation type="list" allowBlank="1" showInputMessage="1" showErrorMessage="1" promptTitle="Tip" prompt="Kies een waarde uit de keuzelijst" xr:uid="{00000000-0002-0000-0100-000004000000}">
          <x14:formula1>
            <xm:f>Status!$B$8:$B$11</xm:f>
          </x14:formula1>
          <xm:sqref>I3:I52</xm:sqref>
        </x14:dataValidation>
        <x14:dataValidation type="list" allowBlank="1" showInputMessage="1" showErrorMessage="1" promptTitle="Tip" prompt="Kies een waarde uit de keuzelijst" xr:uid="{00000000-0002-0000-0100-000005000000}">
          <x14:formula1>
            <xm:f>Settings!$A$2:$A$3</xm:f>
          </x14:formula1>
          <xm:sqref>F3:F27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A4"/>
  <sheetViews>
    <sheetView workbookViewId="0">
      <selection activeCell="D34" sqref="D34"/>
    </sheetView>
  </sheetViews>
  <sheetFormatPr defaultColWidth="9.140625" defaultRowHeight="12.75" x14ac:dyDescent="0.2"/>
  <cols>
    <col min="1" max="1" width="18.42578125" style="9" customWidth="1"/>
    <col min="2" max="16384" width="9.140625" style="9"/>
  </cols>
  <sheetData>
    <row r="1" spans="1:1" x14ac:dyDescent="0.2">
      <c r="A1" s="21" t="s">
        <v>3</v>
      </c>
    </row>
    <row r="2" spans="1:1" x14ac:dyDescent="0.2">
      <c r="A2" s="20" t="s">
        <v>25</v>
      </c>
    </row>
    <row r="3" spans="1:1" x14ac:dyDescent="0.2">
      <c r="A3" s="20" t="s">
        <v>24</v>
      </c>
    </row>
    <row r="4" spans="1:1" ht="12.75" customHeight="1" x14ac:dyDescent="0.3">
      <c r="A4" s="19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/>
    <TaxCatchAll xmlns="fbafb59e-d651-4668-8e65-f7f85ceca18b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4" ma:contentTypeDescription="Een nieuw document maken." ma:contentTypeScope="" ma:versionID="b67f5c0a98b70993da9b41da0b56f08b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0040e4591f2fef008f42269fd05e76c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FF7FEE-B93E-48C9-A0D4-D8125F4B73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E6B243-8C0D-4FCB-B510-9A3336D76290}">
  <ds:schemaRefs>
    <ds:schemaRef ds:uri="fbafb59e-d651-4668-8e65-f7f85ceca18b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b7e4e9fd-5e36-4299-889f-f6136aff670e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7EEDED9-21BB-4E5A-830E-4AD9D22802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Status</vt:lpstr>
      <vt:lpstr>Meldingen</vt:lpstr>
      <vt:lpstr>Settings</vt:lpstr>
      <vt:lpstr>Meldingen!Afdruktitels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Koerhuis</dc:creator>
  <cp:lastModifiedBy>windowsbad</cp:lastModifiedBy>
  <cp:lastPrinted>2019-10-02T15:27:08Z</cp:lastPrinted>
  <dcterms:created xsi:type="dcterms:W3CDTF">2019-04-07T16:10:00Z</dcterms:created>
  <dcterms:modified xsi:type="dcterms:W3CDTF">2022-07-04T09:25:49Z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Tags">
    <vt:lpwstr/>
  </property>
</Properties>
</file>