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tintth-my.sharepoint.com/personal/pariwat_tint_or_th/Documents/Documents/Management/แผนปฏิบัติงาน/2564/(ทีม4)ส่วนงานสิ่งแวดล้อม/"/>
    </mc:Choice>
  </mc:AlternateContent>
  <xr:revisionPtr revIDLastSave="261" documentId="13_ncr:1_{6C9B19D0-B36F-4F67-9B0D-F5814749DCFC}" xr6:coauthVersionLast="47" xr6:coauthVersionMax="47" xr10:uidLastSave="{A0864490-F7A7-4D67-8E7B-14FC5588690D}"/>
  <bookViews>
    <workbookView xWindow="0" yWindow="345" windowWidth="13680" windowHeight="13080" activeTab="1" xr2:uid="{00000000-000D-0000-FFFF-FFFF00000000}"/>
  </bookViews>
  <sheets>
    <sheet name="Sheet1" sheetId="2" r:id="rId1"/>
    <sheet name="ข้อมูลสิ่งแวดล้อม 2563" sheetId="1" r:id="rId2"/>
  </sheets>
  <definedNames>
    <definedName name="_xlnm._FilterDatabase" localSheetId="1" hidden="1">'ข้อมูลสิ่งแวดล้อม 2563'!$A$1:$H$710</definedName>
    <definedName name="_xlcn.WorksheetConnection_1datacollection2020V3editGPS020364.xlsxข้อมูลการวัดปริมาณรังสี1" hidden="1">ข้อมูลการวัดปริมาณรังสี[]</definedName>
    <definedName name="_xlcn.WorksheetConnection_Table31" hidden="1">'ข้อมูลสิ่งแวดล้อม 2563'!$J$1:$U$57</definedName>
    <definedName name="หน่วย">Table4[หน่วย]</definedName>
  </definedNames>
  <calcPr calcId="191029" calcMode="autoNoTable"/>
  <pivotCaches>
    <pivotCache cacheId="0" r:id="rId3"/>
  </pivotCaches>
  <extLst>
    <ext xmlns:x15="http://schemas.microsoft.com/office/spreadsheetml/2010/11/main" uri="{FCE2AD5D-F65C-4FA6-A056-5C36A1767C68}">
      <x15:dataModel>
        <x15:modelTables>
          <x15:modelTable id="Table3" name="Table3" connection="WorksheetConnection_Table3"/>
          <x15:modelTable id="ข้อมูลการวัดปริมาณรังสี" name="ข้อมูลการวัดปริมาณรังสี" connection="WorksheetConnection_1 data collection 2020 V3 edit GPS 02-03-64.xlsx!ข้อมูลการวัดปริมาณรังสี"/>
        </x15:modelTables>
        <x15:extLst>
          <ext xmlns:x16="http://schemas.microsoft.com/office/spreadsheetml/2014/11/main" uri="{9835A34E-60A6-4A7C-AAB8-D5F71C897F49}">
            <x16:modelTimeGroupings>
              <x16:modelTimeGrouping tableName="ข้อมูลการวัดปริมาณรังสี" columnName="วันที่เก็บตัวอย่าง" columnId="วันที่เก็บตัวอย่าง">
                <x16:calculatedTimeColumn columnName="วันที่เก็บตัวอย่าง (Year)" columnId="วันที่เก็บตัวอย่าง (Year)" contentType="years" isSelected="1"/>
                <x16:calculatedTimeColumn columnName="วันที่เก็บตัวอย่าง (Quarter)" columnId="วันที่เก็บตัวอย่าง (Quarter)" contentType="quarters" isSelected="1"/>
                <x16:calculatedTimeColumn columnName="วันที่เก็บตัวอย่าง (Month Index)" columnId="วันที่เก็บตัวอย่าง (Month Index)" contentType="monthsindex" isSelected="1"/>
                <x16:calculatedTimeColumn columnName="วันที่เก็บตัวอย่าง (Month)" columnId="วันที่เก็บตัวอย่าง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2" i="1" l="1"/>
  <c r="R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5B3147-2353-4EC2-9755-F97F7772B06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0AFCBD7-61D1-4039-9617-5ACFA4C759A2}" name="WorksheetConnection_1 data collection 2020 V3 edit GPS 02-03-64.xlsx!ข้อมูลการวัดปริมาณรังสี" type="102" refreshedVersion="7" minRefreshableVersion="5">
    <extLst>
      <ext xmlns:x15="http://schemas.microsoft.com/office/spreadsheetml/2010/11/main" uri="{DE250136-89BD-433C-8126-D09CA5730AF9}">
        <x15:connection id="ข้อมูลการวัดปริมาณรังสี" autoDelete="1">
          <x15:rangePr sourceName="_xlcn.WorksheetConnection_1datacollection2020V3editGPS020364.xlsxข้อมูลการวัดปริมาณรังสี1"/>
        </x15:connection>
      </ext>
    </extLst>
  </connection>
  <connection id="3" xr16:uid="{123D184A-8E7C-4EEA-9C3A-400CCE2B3BCC}" name="WorksheetConnection_Table3" type="102" refreshedVersion="6" minRefreshableVersion="5">
    <extLst>
      <ext xmlns:x15="http://schemas.microsoft.com/office/spreadsheetml/2010/11/main" uri="{DE250136-89BD-433C-8126-D09CA5730AF9}">
        <x15:connection id="Table3">
          <x15:rangePr sourceName="_xlcn.WorksheetConnection_Table31"/>
        </x15:connection>
      </ext>
    </extLst>
  </connection>
</connections>
</file>

<file path=xl/sharedStrings.xml><?xml version="1.0" encoding="utf-8"?>
<sst xmlns="http://schemas.openxmlformats.org/spreadsheetml/2006/main" count="4464" uniqueCount="121">
  <si>
    <t>น้ำผิวดิน</t>
  </si>
  <si>
    <t>น้ำใต้ดิน</t>
  </si>
  <si>
    <t>น้ำฝน</t>
  </si>
  <si>
    <t>ค่านับวัด</t>
  </si>
  <si>
    <t>หน่วย</t>
  </si>
  <si>
    <t>เทคนิคการวัด</t>
  </si>
  <si>
    <t>อากาศ</t>
  </si>
  <si>
    <t>ฝุ่น</t>
  </si>
  <si>
    <t>ดินผิวหน้า</t>
  </si>
  <si>
    <t>ตะกอนดิน</t>
  </si>
  <si>
    <t>EFRD</t>
  </si>
  <si>
    <t>Bq/L</t>
  </si>
  <si>
    <t>Bq/kg</t>
  </si>
  <si>
    <r>
      <rPr>
        <sz val="16"/>
        <color theme="1"/>
        <rFont val="Calibri"/>
        <family val="2"/>
      </rPr>
      <t>µ</t>
    </r>
    <r>
      <rPr>
        <sz val="16"/>
        <color theme="1"/>
        <rFont val="TH SarabunPSK"/>
        <family val="2"/>
      </rPr>
      <t>Sv/y</t>
    </r>
  </si>
  <si>
    <t>Th-232</t>
  </si>
  <si>
    <t>K-40</t>
  </si>
  <si>
    <t>Cs-137</t>
  </si>
  <si>
    <t>Co-60</t>
  </si>
  <si>
    <t>I-131</t>
  </si>
  <si>
    <t>สถานีสูบน้ำ 1</t>
  </si>
  <si>
    <t>สถานีสูบน้ำ 2</t>
  </si>
  <si>
    <t>สถานีสูบน้ำ 3</t>
  </si>
  <si>
    <t>วัดเชี่ยวโอสถ</t>
  </si>
  <si>
    <t>วัดอรุณรังษี</t>
  </si>
  <si>
    <t>วัดแสวงสามัคคีธรรม</t>
  </si>
  <si>
    <t>โรงเรียนคลองห้า</t>
  </si>
  <si>
    <t>หน้าหออัครศิลปิน</t>
  </si>
  <si>
    <t>โรงเรียนสาธิต ม.เกษตร</t>
  </si>
  <si>
    <t>คลองบางบัว</t>
  </si>
  <si>
    <t>วัดเทวสุนทร</t>
  </si>
  <si>
    <t>สะพานดอนเมือง</t>
  </si>
  <si>
    <t>โรงเรียนวัดศิริจันทราราม</t>
  </si>
  <si>
    <t>โรงเรียนทีปังกรวิทยาพัฒน์</t>
  </si>
  <si>
    <t>ด้านหลัง (นอกรั้ว) ฝั่งอาคาร E-Beam</t>
  </si>
  <si>
    <t>สนามเทคโนธานี</t>
  </si>
  <si>
    <t>อาคาร 19 ผลิตไอโซโทป</t>
  </si>
  <si>
    <t>หน้าเตาเผาศูนย์จัดการกากกัมมันตรังสี</t>
  </si>
  <si>
    <t>ป้อมยามด้านใน</t>
  </si>
  <si>
    <t>รั้วด้านข้าง ม. เกษตรศาสตร์</t>
  </si>
  <si>
    <t>ข้างโรงเก็บกากฯ 2</t>
  </si>
  <si>
    <t>ป้อมยามด้านหน้า</t>
  </si>
  <si>
    <t>ป้อมยามด้านหลัง</t>
  </si>
  <si>
    <t>เสาอุตุนิยมวิทยา</t>
  </si>
  <si>
    <t>คลองระบายน้ำด้านหน้า ปส.</t>
  </si>
  <si>
    <t>ผักบุ้ง</t>
  </si>
  <si>
    <t>ปลา</t>
  </si>
  <si>
    <t>ข้าวสาร</t>
  </si>
  <si>
    <t>พื้นที่</t>
  </si>
  <si>
    <t>จตุจักร</t>
  </si>
  <si>
    <t>คลองห้า</t>
  </si>
  <si>
    <t>องครักษ์</t>
  </si>
  <si>
    <t>OSL</t>
  </si>
  <si>
    <t>คลองหน้าทางเข้า สทน.</t>
  </si>
  <si>
    <t>สะพานหน้า สทน.</t>
  </si>
  <si>
    <t>สะพานหน้า มศว.</t>
  </si>
  <si>
    <t>วัดอัมพวัน</t>
  </si>
  <si>
    <t>ด้านหน้า สทน.</t>
  </si>
  <si>
    <t>ด้านหลัง สทน.</t>
  </si>
  <si>
    <t xml:space="preserve">บ้านบึงอ้ายเสียบ </t>
  </si>
  <si>
    <t xml:space="preserve">สนามบ้านพัก ฝั่งศูนย์วิจัยและพัฒนาฯ </t>
  </si>
  <si>
    <t>ด้านหลัง (นอกรั้ว) ฝั่งศูนย์วิจัยและพัฒนาฯ</t>
  </si>
  <si>
    <t xml:space="preserve">ด้านหน้า (นอกรั้ว) ฝั่งศูนย์วิจัยและพัฒนาฯ </t>
  </si>
  <si>
    <t>ด้านหน้า (นอกรั้ว) ฝั่งอาคาร E-Beam</t>
  </si>
  <si>
    <t>สถานีวิทยุกระจายเสียงแห่งประเทศไทย</t>
  </si>
  <si>
    <t>คลองด้านหลัง ฝั่งศูนย์วิจัยและพัฒนาฯ</t>
  </si>
  <si>
    <t>อาคารอำนวยการ</t>
  </si>
  <si>
    <t>อาคาร 11</t>
  </si>
  <si>
    <t>อาคาร 9</t>
  </si>
  <si>
    <t>สนามหน้าหอพักหญิง</t>
  </si>
  <si>
    <t>สนามหน้าเสาธง</t>
  </si>
  <si>
    <t>Survey Meter</t>
  </si>
  <si>
    <t>วัดมูลจินดาราม</t>
  </si>
  <si>
    <t>mSv/y</t>
  </si>
  <si>
    <r>
      <t>Bq/m</t>
    </r>
    <r>
      <rPr>
        <vertAlign val="superscript"/>
        <sz val="16"/>
        <color theme="1"/>
        <rFont val="TH SarabunPSK"/>
        <family val="2"/>
      </rPr>
      <t>3</t>
    </r>
  </si>
  <si>
    <t>อาคาร 20</t>
  </si>
  <si>
    <t>อาคาร 22</t>
  </si>
  <si>
    <t>อาคาร 18</t>
  </si>
  <si>
    <t>แอลฟารวม</t>
  </si>
  <si>
    <t>บีตารวม</t>
  </si>
  <si>
    <t>U-238</t>
  </si>
  <si>
    <t>ด้านข้าง (นอกรั้ว) ฝั่งอาคาร E-Beam</t>
  </si>
  <si>
    <t>µSv/y</t>
  </si>
  <si>
    <t>บ่อ C สทน.องครักษ์</t>
  </si>
  <si>
    <t>Bq/m3</t>
  </si>
  <si>
    <t>ม.5 ต.ดอนยอ</t>
  </si>
  <si>
    <t>วันที่เก็บตัวอย่าง</t>
  </si>
  <si>
    <t>ชนิดตัวอย่าง</t>
  </si>
  <si>
    <t>Ambient</t>
  </si>
  <si>
    <t>Latitude</t>
  </si>
  <si>
    <t>สิ่งตรวจวัด</t>
  </si>
  <si>
    <t>Longitude</t>
  </si>
  <si>
    <t>Site</t>
  </si>
  <si>
    <t>Place</t>
  </si>
  <si>
    <t>ชุมชนหัตถสารการเกษตร</t>
  </si>
  <si>
    <t>Th-232 Range</t>
  </si>
  <si>
    <t>U-238 Range</t>
  </si>
  <si>
    <t>Range1</t>
  </si>
  <si>
    <t>Range2</t>
  </si>
  <si>
    <t>Range3</t>
  </si>
  <si>
    <t>อัตราปริมาณรังสีต่อปี</t>
  </si>
  <si>
    <t>K-40 Range</t>
  </si>
  <si>
    <t>Row Labels</t>
  </si>
  <si>
    <t>Grand Total</t>
  </si>
  <si>
    <t>Feb</t>
  </si>
  <si>
    <t>Oct</t>
  </si>
  <si>
    <t>Nov</t>
  </si>
  <si>
    <t>Dec</t>
  </si>
  <si>
    <t>Jan</t>
  </si>
  <si>
    <t>Mar</t>
  </si>
  <si>
    <t>May</t>
  </si>
  <si>
    <t>Jul</t>
  </si>
  <si>
    <t>Aug</t>
  </si>
  <si>
    <t>Sep</t>
  </si>
  <si>
    <t>Distinct Count of วันที่เก็บตัวอย่าง</t>
  </si>
  <si>
    <t>g-spec</t>
  </si>
  <si>
    <r>
      <rPr>
        <sz val="16"/>
        <color theme="1"/>
        <rFont val="Symbol"/>
        <family val="1"/>
        <charset val="2"/>
      </rPr>
      <t>g</t>
    </r>
    <r>
      <rPr>
        <sz val="16"/>
        <color theme="1"/>
        <rFont val="TH SarabunPSK"/>
        <family val="2"/>
      </rPr>
      <t>-spec</t>
    </r>
  </si>
  <si>
    <r>
      <t xml:space="preserve">gross </t>
    </r>
    <r>
      <rPr>
        <sz val="16"/>
        <color theme="1"/>
        <rFont val="Symbol"/>
        <family val="1"/>
        <charset val="2"/>
      </rPr>
      <t>gb</t>
    </r>
  </si>
  <si>
    <t>gross gb</t>
  </si>
  <si>
    <t>Eff.Dose</t>
  </si>
  <si>
    <t>g-Dose Rate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</si>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</sst>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0.000000"/>
    <numFmt numFmtId="188" formatCode="0.0000"/>
  </numFmts>
  <fonts count="13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</font>
    <font>
      <sz val="16"/>
      <color theme="1"/>
      <name val="TH SarabunPSK"/>
      <family val="2"/>
    </font>
    <font>
      <sz val="16"/>
      <color theme="1"/>
      <name val="Calibri"/>
      <family val="2"/>
    </font>
    <font>
      <b/>
      <sz val="16"/>
      <color theme="0"/>
      <name val="TH SarabunPSK"/>
      <family val="2"/>
    </font>
    <font>
      <sz val="16"/>
      <name val="TH SarabunPSK"/>
      <family val="2"/>
    </font>
    <font>
      <vertAlign val="superscript"/>
      <sz val="16"/>
      <color theme="1"/>
      <name val="TH SarabunPSK"/>
      <family val="2"/>
    </font>
    <font>
      <sz val="16"/>
      <color theme="1"/>
      <name val="TH SarabunPSK"/>
      <family val="2"/>
    </font>
    <font>
      <sz val="16"/>
      <color theme="1"/>
      <name val="Symbol"/>
      <family val="1"/>
      <charset val="2"/>
    </font>
    <font>
      <sz val="16"/>
      <color theme="1"/>
      <name val="TH SarabunPSK"/>
      <family val="1"/>
      <charset val="2"/>
    </font>
    <font>
      <b/>
      <sz val="11"/>
      <color theme="1"/>
      <name val="Tahoma"/>
      <family val="2"/>
      <charset val="222"/>
      <scheme val="minor"/>
    </font>
    <font>
      <u/>
      <sz val="10"/>
      <color rgb="FF4285F4"/>
      <name val="Roboto"/>
    </font>
    <font>
      <u/>
      <sz val="12"/>
      <color rgb="FF4285F4"/>
      <name val="Roboto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indexed="64"/>
      </top>
      <bottom/>
      <diagonal/>
    </border>
    <border>
      <left style="thin">
        <color indexed="64"/>
      </left>
      <right style="thin">
        <color theme="4" tint="0.3999755851924192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2" fontId="2" fillId="0" borderId="0" xfId="0" applyNumberFormat="1" applyFont="1" applyFill="1" applyAlignment="1">
      <alignment horizontal="center" vertical="center"/>
    </xf>
    <xf numFmtId="0" fontId="2" fillId="0" borderId="1" xfId="0" applyFont="1" applyBorder="1"/>
    <xf numFmtId="0" fontId="2" fillId="0" borderId="1" xfId="0" applyFont="1" applyFill="1" applyBorder="1"/>
    <xf numFmtId="0" fontId="4" fillId="2" borderId="1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187" fontId="7" fillId="0" borderId="1" xfId="0" applyNumberFormat="1" applyFont="1" applyFill="1" applyBorder="1" applyAlignment="1">
      <alignment horizontal="center" vertical="center" wrapText="1"/>
    </xf>
    <xf numFmtId="187" fontId="2" fillId="0" borderId="1" xfId="0" applyNumberFormat="1" applyFont="1" applyFill="1" applyBorder="1" applyAlignment="1">
      <alignment horizontal="center" vertical="center"/>
    </xf>
    <xf numFmtId="187" fontId="2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/>
    <xf numFmtId="0" fontId="4" fillId="2" borderId="0" xfId="0" applyFont="1" applyFill="1" applyAlignment="1">
      <alignment horizontal="center"/>
    </xf>
    <xf numFmtId="0" fontId="2" fillId="3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2" fontId="4" fillId="2" borderId="3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/>
    </xf>
    <xf numFmtId="2" fontId="4" fillId="2" borderId="3" xfId="0" applyNumberFormat="1" applyFont="1" applyFill="1" applyBorder="1" applyAlignment="1">
      <alignment horizontal="center" vertical="top"/>
    </xf>
    <xf numFmtId="0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2" fillId="3" borderId="2" xfId="0" applyNumberFormat="1" applyFont="1" applyFill="1" applyBorder="1" applyAlignment="1">
      <alignment horizontal="left" vertical="center" wrapText="1"/>
    </xf>
    <xf numFmtId="188" fontId="2" fillId="3" borderId="2" xfId="0" applyNumberFormat="1" applyFont="1" applyFill="1" applyBorder="1" applyAlignment="1">
      <alignment horizontal="left" vertical="center"/>
    </xf>
    <xf numFmtId="188" fontId="2" fillId="3" borderId="2" xfId="0" applyNumberFormat="1" applyFont="1" applyFill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left" vertical="center" wrapText="1"/>
    </xf>
    <xf numFmtId="188" fontId="2" fillId="0" borderId="2" xfId="0" applyNumberFormat="1" applyFont="1" applyBorder="1" applyAlignment="1">
      <alignment horizontal="left" vertical="center"/>
    </xf>
    <xf numFmtId="188" fontId="2" fillId="0" borderId="2" xfId="0" applyNumberFormat="1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14" fontId="2" fillId="3" borderId="2" xfId="0" applyNumberFormat="1" applyFont="1" applyFill="1" applyBorder="1" applyAlignment="1">
      <alignment horizontal="left"/>
    </xf>
    <xf numFmtId="14" fontId="2" fillId="0" borderId="2" xfId="0" applyNumberFormat="1" applyFont="1" applyBorder="1" applyAlignment="1">
      <alignment horizontal="left"/>
    </xf>
    <xf numFmtId="0" fontId="2" fillId="4" borderId="4" xfId="0" applyFont="1" applyFill="1" applyBorder="1" applyAlignment="1">
      <alignment horizontal="left" vertical="center"/>
    </xf>
    <xf numFmtId="0" fontId="9" fillId="0" borderId="1" xfId="0" applyFont="1" applyBorder="1"/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2" fillId="0" borderId="8" xfId="0" applyFont="1" applyBorder="1"/>
    <xf numFmtId="0" fontId="2" fillId="0" borderId="7" xfId="0" applyFont="1" applyBorder="1"/>
    <xf numFmtId="0" fontId="2" fillId="0" borderId="4" xfId="0" applyFont="1" applyBorder="1"/>
    <xf numFmtId="0" fontId="4" fillId="2" borderId="9" xfId="0" applyFont="1" applyFill="1" applyBorder="1"/>
    <xf numFmtId="0" fontId="12" fillId="0" borderId="8" xfId="0" applyFont="1" applyBorder="1"/>
  </cellXfs>
  <cellStyles count="1">
    <cellStyle name="Normal" xfId="0" builtinId="0"/>
  </cellStyles>
  <dxfs count="55"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  <numFmt numFmtId="188" formatCode="0.0000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theme="4" tint="0.39997558519241921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  <numFmt numFmtId="188" formatCode="0.0000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top style="thin">
          <color indexed="64"/>
        </top>
        <bottom style="thin">
          <color theme="4" tint="0.39997558519241921"/>
        </bottom>
      </border>
    </dxf>
    <dxf>
      <alignment horizontal="left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TH SarabunPSK"/>
        <family val="2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TH SarabunPSK"/>
        <family val="2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  <numFmt numFmtId="187" formatCode="0.000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  <numFmt numFmtId="187" formatCode="0.000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theme="4" tint="0.39997558519241921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TH SarabunPSK"/>
        <family val="2"/>
        <scheme val="none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theme="4" tint="0.39997558519241921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TH SarabunPSK"/>
        <family val="2"/>
        <scheme val="none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nja" refreshedDate="44272.63678090278" backgroundQuery="1" createdVersion="7" refreshedVersion="7" minRefreshableVersion="3" recordCount="0" supportSubquery="1" supportAdvancedDrill="1" xr:uid="{7A19E7CC-981D-44AB-8AFE-EB50B1BA309E}">
  <cacheSource type="external" connectionId="1"/>
  <cacheFields count="3">
    <cacheField name="[ข้อมูลการวัดปริมาณรังสี].[ชนิดตัวอย่าง].[ชนิดตัวอย่าง]" caption="ชนิดตัวอย่าง" numFmtId="0" hierarchy="11" level="1">
      <sharedItems count="11">
        <s v="Ambient"/>
        <s v="ข้าวสาร"/>
        <s v="ดินผิวหน้า"/>
        <s v="ตะกอนดิน"/>
        <s v="น้ำใต้ดิน"/>
        <s v="น้ำผิวดิน"/>
        <s v="น้ำฝน"/>
        <s v="ปลา"/>
        <s v="ผักบุ้ง"/>
        <s v="ฝุ่น"/>
        <s v="อากาศ"/>
      </sharedItems>
    </cacheField>
    <cacheField name="[ข้อมูลการวัดปริมาณรังสี].[วันที่เก็บตัวอย่าง (Month)].[วันที่เก็บตัวอย่าง (Month)]" caption="วันที่เก็บตัวอย่าง (Month)" numFmtId="0" hierarchy="22" level="1">
      <sharedItems count="10">
        <s v="Feb"/>
        <s v="May"/>
        <s v="Sep"/>
        <s v="Oct"/>
        <s v="Jul"/>
        <s v="Nov"/>
        <s v="Jan"/>
        <s v="Mar"/>
        <s v="Aug"/>
        <s v="Dec"/>
      </sharedItems>
    </cacheField>
    <cacheField name="[Measures].[Distinct Count of วันที่เก็บตัวอย่าง]" caption="Distinct Count of วันที่เก็บตัวอย่าง" numFmtId="0" hierarchy="31" level="32767"/>
  </cacheFields>
  <cacheHierarchies count="34">
    <cacheHierarchy uniqueName="[Table3].[ID]" caption="ID" attribute="1" defaultMemberUniqueName="[Table3].[ID].[All]" allUniqueName="[Table3].[ID].[All]" dimensionUniqueName="[Table3]" displayFolder="" count="0" memberValueDatatype="130" unbalanced="0"/>
    <cacheHierarchy uniqueName="[Table3].[ตัวอย่าง]" caption="ตัวอย่าง" attribute="1" defaultMemberUniqueName="[Table3].[ตัวอย่าง].[All]" allUniqueName="[Table3].[ตัวอย่าง].[All]" dimensionUniqueName="[Table3]" displayFolder="" count="0" memberValueDatatype="130" unbalanced="0"/>
    <cacheHierarchy uniqueName="[Table3].[สถานที่]" caption="สถานที่" attribute="1" defaultMemberUniqueName="[Table3].[สถานที่].[All]" allUniqueName="[Table3].[สถานที่].[All]" dimensionUniqueName="[Table3]" displayFolder="" count="0" memberValueDatatype="130" unbalanced="0"/>
    <cacheHierarchy uniqueName="[Table3].[พื้นที่]" caption="พื้นที่" attribute="1" defaultMemberUniqueName="[Table3].[พื้นที่].[All]" allUniqueName="[Table3].[พื้นที่].[All]" dimensionUniqueName="[Table3]" displayFolder="" count="0" memberValueDatatype="130" unbalanced="0"/>
    <cacheHierarchy uniqueName="[Table3].[ละติจูด]" caption="ละติจูด" attribute="1" defaultMemberUniqueName="[Table3].[ละติจูด].[All]" allUniqueName="[Table3].[ละติจูด].[All]" dimensionUniqueName="[Table3]" displayFolder="" count="0" memberValueDatatype="5" unbalanced="0"/>
    <cacheHierarchy uniqueName="[Table3].[ลองจิจูด]" caption="ลองจิจูด" attribute="1" defaultMemberUniqueName="[Table3].[ลองจิจูด].[All]" allUniqueName="[Table3].[ลองจิจูด].[All]" dimensionUniqueName="[Table3]" displayFolder="" count="0" memberValueDatatype="5" unbalanced="0"/>
    <cacheHierarchy uniqueName="[Table3].[วัน/เดือน/ปี ที่เก็บตัวอย่าง]" caption="วัน/เดือน/ปี ที่เก็บตัวอย่าง" attribute="1" defaultMemberUniqueName="[Table3].[วัน/เดือน/ปี ที่เก็บตัวอย่าง].[All]" allUniqueName="[Table3].[วัน/เดือน/ปี ที่เก็บตัวอย่าง].[All]" dimensionUniqueName="[Table3]" displayFolder="" count="0" memberValueDatatype="130" unbalanced="0"/>
    <cacheHierarchy uniqueName="[Table3].[เทคนิคการวัด]" caption="เทคนิคการวัด" attribute="1" defaultMemberUniqueName="[Table3].[เทคนิคการวัด].[All]" allUniqueName="[Table3].[เทคนิคการวัด].[All]" dimensionUniqueName="[Table3]" displayFolder="" count="0" memberValueDatatype="130" unbalanced="0"/>
    <cacheHierarchy uniqueName="[Table3].[นิวไคลด์]" caption="นิวไคลด์" attribute="1" defaultMemberUniqueName="[Table3].[นิวไคลด์].[All]" allUniqueName="[Table3].[นิวไคลด์].[All]" dimensionUniqueName="[Table3]" displayFolder="" count="0" memberValueDatatype="130" unbalanced="0"/>
    <cacheHierarchy uniqueName="[Table3].[ค่านับวัด]" caption="ค่านับวัด" attribute="1" defaultMemberUniqueName="[Table3].[ค่านับวัด].[All]" allUniqueName="[Table3].[ค่านับวัด].[All]" dimensionUniqueName="[Table3]" displayFolder="" count="0" memberValueDatatype="130" unbalanced="0"/>
    <cacheHierarchy uniqueName="[Table3].[หน่วย]" caption="หน่วย" attribute="1" defaultMemberUniqueName="[Table3].[หน่วย].[All]" allUniqueName="[Table3].[หน่วย].[All]" dimensionUniqueName="[Table3]" displayFolder="" count="0" memberValueDatatype="130" unbalanced="0"/>
    <cacheHierarchy uniqueName="[ข้อมูลการวัดปริมาณรังสี].[ชนิดตัวอย่าง]" caption="ชนิดตัวอย่าง" attribute="1" defaultMemberUniqueName="[ข้อมูลการวัดปริมาณรังสี].[ชนิดตัวอย่าง].[All]" allUniqueName="[ข้อมูลการวัดปริมาณรังสี].[ชนิดตัวอย่าง].[All]" dimensionUniqueName="[ข้อมูลการวัดปริมาณรังสี]" displayFolder="" count="2" memberValueDatatype="130" unbalanced="0">
      <fieldsUsage count="2">
        <fieldUsage x="-1"/>
        <fieldUsage x="0"/>
      </fieldsUsage>
    </cacheHierarchy>
    <cacheHierarchy uniqueName="[ข้อมูลการวัดปริมาณรังสี].[Place]" caption="Place" attribute="1" defaultMemberUniqueName="[ข้อมูลการวัดปริมาณรังสี].[Place].[All]" allUniqueName="[ข้อมูลการวัดปริมาณรังสี].[Place].[All]" dimensionUniqueName="[ข้อมูลการวัดปริมาณรังสี]" displayFolder="" count="0" memberValueDatatype="130" unbalanced="0"/>
    <cacheHierarchy uniqueName="[ข้อมูลการวัดปริมาณรังสี].[Site]" caption="Site" attribute="1" defaultMemberUniqueName="[ข้อมูลการวัดปริมาณรังสี].[Site].[All]" allUniqueName="[ข้อมูลการวัดปริมาณรังสี].[Site].[All]" dimensionUniqueName="[ข้อมูลการวัดปริมาณรังสี]" displayFolder="" count="0" memberValueDatatype="130" unbalanced="0"/>
    <cacheHierarchy uniqueName="[ข้อมูลการวัดปริมาณรังสี].[วันที่เก็บตัวอย่าง]" caption="วันที่เก็บตัวอย่าง" attribute="1" time="1" defaultMemberUniqueName="[ข้อมูลการวัดปริมาณรังสี].[วันที่เก็บตัวอย่าง].[All]" allUniqueName="[ข้อมูลการวัดปริมาณรังสี].[วันที่เก็บตัวอย่าง].[All]" dimensionUniqueName="[ข้อมูลการวัดปริมาณรังสี]" displayFolder="" count="0" memberValueDatatype="7" unbalanced="0"/>
    <cacheHierarchy uniqueName="[ข้อมูลการวัดปริมาณรังสี].[เทคนิคการวัด]" caption="เทคนิคการวัด" attribute="1" defaultMemberUniqueName="[ข้อมูลการวัดปริมาณรังสี].[เทคนิคการวัด].[All]" allUniqueName="[ข้อมูลการวัดปริมาณรังสี].[เทคนิคการวัด].[All]" dimensionUniqueName="[ข้อมูลการวัดปริมาณรังสี]" displayFolder="" count="0" memberValueDatatype="130" unbalanced="0"/>
    <cacheHierarchy uniqueName="[ข้อมูลการวัดปริมาณรังสี].[สิ่งตรวจวัด]" caption="สิ่งตรวจวัด" attribute="1" defaultMemberUniqueName="[ข้อมูลการวัดปริมาณรังสี].[สิ่งตรวจวัด].[All]" allUniqueName="[ข้อมูลการวัดปริมาณรังสี].[สิ่งตรวจวัด].[All]" dimensionUniqueName="[ข้อมูลการวัดปริมาณรังสี]" displayFolder="" count="0" memberValueDatatype="130" unbalanced="0"/>
    <cacheHierarchy uniqueName="[ข้อมูลการวัดปริมาณรังสี].[ค่านับวัด]" caption="ค่านับวัด" attribute="1" defaultMemberUniqueName="[ข้อมูลการวัดปริมาณรังสี].[ค่านับวัด].[All]" allUniqueName="[ข้อมูลการวัดปริมาณรังสี].[ค่านับวัด].[All]" dimensionUniqueName="[ข้อมูลการวัดปริมาณรังสี]" displayFolder="" count="0" memberValueDatatype="5" unbalanced="0"/>
    <cacheHierarchy uniqueName="[ข้อมูลการวัดปริมาณรังสี].[หน่วย]" caption="หน่วย" attribute="1" defaultMemberUniqueName="[ข้อมูลการวัดปริมาณรังสี].[หน่วย].[All]" allUniqueName="[ข้อมูลการวัดปริมาณรังสี].[หน่วย].[All]" dimensionUniqueName="[ข้อมูลการวัดปริมาณรังสี]" displayFolder="" count="0" memberValueDatatype="130" unbalanced="0"/>
    <cacheHierarchy uniqueName="[ข้อมูลการวัดปริมาณรังสี].[อัตราปริมาณรังสีต่อปี]" caption="อัตราปริมาณรังสีต่อปี" attribute="1" defaultMemberUniqueName="[ข้อมูลการวัดปริมาณรังสี].[อัตราปริมาณรังสีต่อปี].[All]" allUniqueName="[ข้อมูลการวัดปริมาณรังสี].[อัตราปริมาณรังสีต่อปี].[All]" dimensionUniqueName="[ข้อมูลการวัดปริมาณรังสี]" displayFolder="" count="0" memberValueDatatype="5" unbalanced="0"/>
    <cacheHierarchy uniqueName="[ข้อมูลการวัดปริมาณรังสี].[วันที่เก็บตัวอย่าง (Year)]" caption="วันที่เก็บตัวอย่าง (Year)" attribute="1" defaultMemberUniqueName="[ข้อมูลการวัดปริมาณรังสี].[วันที่เก็บตัวอย่าง (Year)].[All]" allUniqueName="[ข้อมูลการวัดปริมาณรังสี].[วันที่เก็บตัวอย่าง (Year)].[All]" dimensionUniqueName="[ข้อมูลการวัดปริมาณรังสี]" displayFolder="" count="0" memberValueDatatype="130" unbalanced="0"/>
    <cacheHierarchy uniqueName="[ข้อมูลการวัดปริมาณรังสี].[วันที่เก็บตัวอย่าง (Quarter)]" caption="วันที่เก็บตัวอย่าง (Quarter)" attribute="1" defaultMemberUniqueName="[ข้อมูลการวัดปริมาณรังสี].[วันที่เก็บตัวอย่าง (Quarter)].[All]" allUniqueName="[ข้อมูลการวัดปริมาณรังสี].[วันที่เก็บตัวอย่าง (Quarter)].[All]" dimensionUniqueName="[ข้อมูลการวัดปริมาณรังสี]" displayFolder="" count="0" memberValueDatatype="130" unbalanced="0"/>
    <cacheHierarchy uniqueName="[ข้อมูลการวัดปริมาณรังสี].[วันที่เก็บตัวอย่าง (Month)]" caption="วันที่เก็บตัวอย่าง (Month)" attribute="1" defaultMemberUniqueName="[ข้อมูลการวัดปริมาณรังสี].[วันที่เก็บตัวอย่าง (Month)].[All]" allUniqueName="[ข้อมูลการวัดปริมาณรังสี].[วันที่เก็บตัวอย่าง (Month)].[All]" dimensionUniqueName="[ข้อมูลการวัดปริมาณรังสี]" displayFolder="" count="2" memberValueDatatype="130" unbalanced="0">
      <fieldsUsage count="2">
        <fieldUsage x="-1"/>
        <fieldUsage x="1"/>
      </fieldsUsage>
    </cacheHierarchy>
    <cacheHierarchy uniqueName="[ข้อมูลการวัดปริมาณรังสี].[วันที่เก็บตัวอย่าง (Month Index)]" caption="วันที่เก็บตัวอย่าง (Month Index)" attribute="1" defaultMemberUniqueName="[ข้อมูลการวัดปริมาณรังสี].[วันที่เก็บตัวอย่าง (Month Index)].[All]" allUniqueName="[ข้อมูลการวัดปริมาณรังสี].[วันที่เก็บตัวอย่าง (Month Index)].[All]" dimensionUniqueName="[ข้อมูลการวัดปริมาณรังสี]" displayFolder="" count="0" memberValueDatatype="20" unbalanced="0" hidden="1"/>
    <cacheHierarchy uniqueName="[Measures].[ความถี่การเก็บ]" caption="ความถี่การเก็บ" measure="1" displayFolder="" measureGroup="ข้อมูลการวัดปริมาณรังสี" count="0"/>
    <cacheHierarchy uniqueName="[Measures].[__XL_Count Table3]" caption="__XL_Count Table3" measure="1" displayFolder="" measureGroup="Table3" count="0" hidden="1"/>
    <cacheHierarchy uniqueName="[Measures].[__XL_Count ข้อมูลการวัดปริมาณรังสี]" caption="__XL_Count ข้อมูลการวัดปริมาณรังสี" measure="1" displayFolder="" measureGroup="ข้อมูลการวัดปริมาณรังสี" count="0" hidden="1"/>
    <cacheHierarchy uniqueName="[Measures].[__No measures defined]" caption="__No measures defined" measure="1" displayFolder="" count="0" hidden="1"/>
    <cacheHierarchy uniqueName="[Measures].[Count of ชนิดตัวอย่าง]" caption="Count of ชนิดตัวอย่าง" measure="1" displayFolder="" measureGroup="ข้อมูลการวัดปริมาณรังสี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ชนิดตัวอย่าง]" caption="Distinct Count of ชนิดตัวอย่าง" measure="1" displayFolder="" measureGroup="ข้อมูลการวัดปริมาณรังสี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วันที่เก็บตัวอย่าง]" caption="Count of วันที่เก็บตัวอย่าง" measure="1" displayFolder="" measureGroup="ข้อมูลการวัดปริมาณรังสี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วันที่เก็บตัวอย่าง]" caption="Distinct Count of วันที่เก็บตัวอย่าง" measure="1" displayFolder="" measureGroup="ข้อมูลการวัดปริมาณรังสี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Place]" caption="Count of Place" measure="1" displayFolder="" measureGroup="ข้อมูลการวัดปริมาณรังสี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Place]" caption="Distinct Count of Place" measure="1" displayFolder="" measureGroup="ข้อมูลการวัดปริมาณรังสี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3">
    <dimension measure="1" name="Measures" uniqueName="[Measures]" caption="Measures"/>
    <dimension name="Table3" uniqueName="[Table3]" caption="Table3"/>
    <dimension name="ข้อมูลการวัดปริมาณรังสี" uniqueName="[ข้อมูลการวัดปริมาณรังสี]" caption="ข้อมูลการวัดปริมาณรังสี"/>
  </dimensions>
  <measureGroups count="2">
    <measureGroup name="Table3" caption="Table3"/>
    <measureGroup name="ข้อมูลการวัดปริมาณรังสี" caption="ข้อมูลการวัดปริมาณรังสี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B77129-6E26-47BB-BAB8-8CB30091120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1" firstHeaderRow="1" firstDataRow="1" firstDataCol="1"/>
  <pivotFields count="3">
    <pivotField axis="axisRow" allDrilled="1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2">
    <field x="0"/>
    <field x="1"/>
  </rowFields>
  <rowItems count="48">
    <i>
      <x/>
    </i>
    <i r="1">
      <x/>
    </i>
    <i r="1">
      <x v="1"/>
    </i>
    <i r="1">
      <x v="2"/>
    </i>
    <i r="1">
      <x v="3"/>
    </i>
    <i>
      <x v="1"/>
    </i>
    <i r="1">
      <x v="4"/>
    </i>
    <i>
      <x v="2"/>
    </i>
    <i r="1">
      <x v="1"/>
    </i>
    <i r="1">
      <x v="5"/>
    </i>
    <i>
      <x v="3"/>
    </i>
    <i r="1">
      <x v="5"/>
    </i>
    <i>
      <x v="4"/>
    </i>
    <i r="1">
      <x v="1"/>
    </i>
    <i r="1">
      <x v="3"/>
    </i>
    <i>
      <x v="5"/>
    </i>
    <i r="1">
      <x v="1"/>
    </i>
    <i r="1">
      <x v="3"/>
    </i>
    <i r="1">
      <x v="5"/>
    </i>
    <i>
      <x v="6"/>
    </i>
    <i r="1">
      <x v="1"/>
    </i>
    <i r="1">
      <x v="4"/>
    </i>
    <i r="1">
      <x v="3"/>
    </i>
    <i>
      <x v="7"/>
    </i>
    <i r="1">
      <x v="4"/>
    </i>
    <i>
      <x v="8"/>
    </i>
    <i r="1">
      <x v="4"/>
    </i>
    <i>
      <x v="9"/>
    </i>
    <i r="1">
      <x v="6"/>
    </i>
    <i r="1">
      <x/>
    </i>
    <i r="1">
      <x v="7"/>
    </i>
    <i r="1">
      <x v="1"/>
    </i>
    <i r="1">
      <x v="4"/>
    </i>
    <i r="1">
      <x v="8"/>
    </i>
    <i r="1">
      <x v="2"/>
    </i>
    <i r="1">
      <x v="3"/>
    </i>
    <i r="1">
      <x v="5"/>
    </i>
    <i r="1">
      <x v="9"/>
    </i>
    <i>
      <x v="10"/>
    </i>
    <i r="1">
      <x v="6"/>
    </i>
    <i r="1">
      <x/>
    </i>
    <i r="1">
      <x v="4"/>
    </i>
    <i r="1">
      <x v="8"/>
    </i>
    <i r="1">
      <x v="2"/>
    </i>
    <i r="1">
      <x v="3"/>
    </i>
    <i r="1">
      <x v="5"/>
    </i>
    <i r="1">
      <x v="9"/>
    </i>
    <i t="grand">
      <x/>
    </i>
  </rowItems>
  <colItems count="1">
    <i/>
  </colItems>
  <dataFields count="1">
    <dataField name="Distinct Count of วันที่เก็บตัวอย่าง" fld="2" subtotal="count" baseField="0" baseItem="1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Distinct Count of ชนิดตัวอย่าง"/>
    <pivotHierarchy dragToData="1"/>
    <pivotHierarchy dragToData="1" caption="Distinct Count of วันที่เก็บตัวอย่าง"/>
    <pivotHierarchy dragToData="1"/>
    <pivotHierarchy dragToData="1" caption="Distinct Count of Place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data collection 2020 V3 edit GPS 02-03-64.xlsx!ข้อมูลการวัดปริมาณรังสี">
        <x15:activeTabTopLevelEntity name="[ข้อมูลการวัดปริมาณรังสี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5CAEC7-EC78-4F85-A223-4A2A2EDE885B}" name="ชนิดตัวอย่าง" displayName="ชนิดตัวอย่าง" ref="K1:L11" totalsRowShown="0" headerRowDxfId="53" tableBorderDxfId="52">
  <autoFilter ref="K1:L11" xr:uid="{567E609C-C034-48D5-A515-6E2E1A47C094}"/>
  <tableColumns count="2">
    <tableColumn id="1" xr3:uid="{CF3D0D85-7A08-44A7-86AE-F1AF8C4F0F16}" name="ชนิดตัวอย่าง" dataDxfId="51"/>
    <tableColumn id="2" xr3:uid="{600584E1-1959-43D4-8513-1DA0CD7C2C01}" name="Column1" dataDxfId="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00A9EA9-2A3C-43F7-8628-CCD4E7FDFCAA}" name="Range1" displayName="Range1" ref="R17:R22" totalsRowShown="0" headerRowDxfId="21" dataDxfId="20">
  <autoFilter ref="R17:R22" xr:uid="{99889241-4259-4902-B3D3-767B756E6D39}"/>
  <tableColumns count="1">
    <tableColumn id="1" xr3:uid="{B962A0E4-FE76-40E3-941B-8409AEBA5872}" name="Range1" dataDxfId="19">
      <calculatedColumnFormula>200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3F438DF-ABC7-4FC4-945C-A1B892A0718F}" name="Range2" displayName="Range2" ref="T17:T22" totalsRowShown="0" headerRowDxfId="18" dataDxfId="17">
  <autoFilter ref="T17:T22" xr:uid="{6D56C23F-A09D-48B0-A2BD-ECE40E04FEDC}"/>
  <tableColumns count="1">
    <tableColumn id="1" xr3:uid="{F340206F-4268-41CC-8E6C-7BE8FF747C34}" name="Range2" dataDxfId="1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24B906A-6192-4B02-8DAC-D0A515561128}" name="Range3" displayName="Range3" ref="V17:V21" totalsRowShown="0" headerRowDxfId="15" dataDxfId="14">
  <autoFilter ref="V17:V21" xr:uid="{6895713C-FAAA-41DE-93D5-C62D67B03A58}"/>
  <tableColumns count="1">
    <tableColumn id="1" xr3:uid="{1B7F6E3B-2629-4E9F-92DD-BEC91020750A}" name="Range3" dataDxfId="1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218400-5D6E-4E77-B8F3-2D32434AAB80}" name="ข้อมูลการวัดปริมาณรังสี" displayName="ข้อมูลการวัดปริมาณรังสี" ref="A1:I710" totalsRowShown="0" headerRowDxfId="12" dataDxfId="11" tableBorderDxfId="10">
  <autoFilter ref="A1:I710" xr:uid="{F9857DAF-E6C4-4183-86BA-9290D463B6BE}"/>
  <sortState xmlns:xlrd2="http://schemas.microsoft.com/office/spreadsheetml/2017/richdata2" ref="A2:I710">
    <sortCondition descending="1" ref="C1:C710"/>
  </sortState>
  <tableColumns count="9">
    <tableColumn id="1" xr3:uid="{DDACC6A7-2CA0-4F13-B301-1CF6F732CCC8}" name="ชนิดตัวอย่าง" dataDxfId="9"/>
    <tableColumn id="2" xr3:uid="{A23A85F7-9758-4CD5-8750-06B199BCB58F}" name="Place" dataDxfId="8"/>
    <tableColumn id="3" xr3:uid="{985BE77F-2E34-47A6-BDF6-7D438638969E}" name="Site" dataDxfId="7"/>
    <tableColumn id="4" xr3:uid="{AF73C778-3A4A-463F-B6FF-5ACE5036EBE5}" name="วันที่เก็บตัวอย่าง" dataDxfId="6"/>
    <tableColumn id="5" xr3:uid="{0531558C-6CF0-4FB2-8C6A-498F46F8B5E6}" name="เทคนิคการวัด" dataDxfId="5"/>
    <tableColumn id="6" xr3:uid="{44981325-56CB-4D6A-BD5D-0C0251C2134E}" name="สิ่งตรวจวัด" dataDxfId="4"/>
    <tableColumn id="7" xr3:uid="{0647F01B-0849-44C5-91D6-B66F3B95F57D}" name="ค่านับวัด" dataDxfId="3"/>
    <tableColumn id="8" xr3:uid="{0DCFD5D1-E6BE-4335-A08A-030C4CCE3DDE}" name="หน่วย" dataDxfId="2"/>
    <tableColumn id="9" xr3:uid="{7DF11831-3161-4FBE-9A57-E41019CB5616}" name="อัตราปริมาณรังสีต่อปี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D9AE0E0-1673-41D6-BC67-C5A304ADC46F}" name="สถานที่เก็บตัวอย่าง" displayName="สถานที่เก็บตัวอย่าง" ref="M1:P52" totalsRowShown="0" headerRowDxfId="50" tableBorderDxfId="49">
  <autoFilter ref="M1:P52" xr:uid="{B40D9F4F-210D-4820-9266-27E74388CF8F}"/>
  <sortState xmlns:xlrd2="http://schemas.microsoft.com/office/spreadsheetml/2017/richdata2" ref="M2:P52">
    <sortCondition descending="1" ref="N1:N52"/>
  </sortState>
  <tableColumns count="4">
    <tableColumn id="1" xr3:uid="{E0C76B62-AD15-4CC6-8407-CB96CC612341}" name="Place" dataDxfId="48"/>
    <tableColumn id="2" xr3:uid="{EAF06852-29AA-40A2-B84C-BA87E4F9208A}" name="Site" dataDxfId="47"/>
    <tableColumn id="4" xr3:uid="{4A656447-75D5-4F2C-B351-46D8C9D08F79}" name="Latitude" dataDxfId="46"/>
    <tableColumn id="5" xr3:uid="{ACF43751-109E-44DF-BDD9-64FFAEAA34B4}" name="Longitude" dataDxfId="4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F872CE-F1E5-4158-A6EE-FF6619246771}" name="เทคนิคการวัด" displayName="เทคนิคการวัด" ref="K27:K32" totalsRowShown="0" headerRowDxfId="44" dataDxfId="43">
  <autoFilter ref="K27:K32" xr:uid="{B0EFB878-5B98-4974-8A00-8064EC0437F1}"/>
  <tableColumns count="1">
    <tableColumn id="1" xr3:uid="{37561942-64F8-46A5-B893-E5E377D621B0}" name="เทคนิคการวัด" dataDxfId="4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18ECF7-694F-4CAA-B438-C3E1D560F83D}" name="Table4" displayName="Table4" ref="K52:K57" totalsRowShown="0" headerRowDxfId="41" dataDxfId="40">
  <autoFilter ref="K52:K57" xr:uid="{85A53BB5-EA63-4B78-A2B1-3BE5A263C4B2}"/>
  <tableColumns count="1">
    <tableColumn id="1" xr3:uid="{12E9BEB2-7933-473D-A69F-40C603D4B215}" name="หน่วย" dataDxfId="3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CFB021-AD9A-43A5-BB92-33098F003C20}" name="พื้นที่" displayName="พื้นที่" ref="K18:K21" totalsRowShown="0" headerRowDxfId="38" dataDxfId="37" tableBorderDxfId="36">
  <autoFilter ref="K18:K21" xr:uid="{B18E919C-AE60-4FA4-BD5F-D56B3F93C108}"/>
  <tableColumns count="1">
    <tableColumn id="1" xr3:uid="{DEDA24A2-E01A-41DA-BE64-2B03FF2CC4CA}" name="พื้นที่" dataDxfId="3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203D60D-0772-4484-B981-6454A722B078}" name="สิ่งตรวจวัด" displayName="สิ่งตรวจวัด" ref="K38:K48" totalsRowShown="0" headerRowDxfId="34" dataDxfId="33" tableBorderDxfId="32">
  <autoFilter ref="K38:K48" xr:uid="{F3D3F203-20FF-4A2C-BEEE-966447064AD7}"/>
  <tableColumns count="1">
    <tableColumn id="1" xr3:uid="{58677CC1-C422-4313-A2B1-2E8A6E45DEE9}" name="สิ่งตรวจวัด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9E41570-A778-4698-937E-7471323D939E}" name="THailand_Th232_Range" displayName="THailand_Th232_Range" ref="R1:R8" totalsRowShown="0" headerRowDxfId="30" dataDxfId="29">
  <autoFilter ref="R1:R8" xr:uid="{3D9CFE53-E2C6-4EB5-B4EA-90DF541F975F}"/>
  <tableColumns count="1">
    <tableColumn id="1" xr3:uid="{B21CEE0B-598A-4192-BE01-6D8D11981754}" name="Th-232 Range" dataDxfId="28">
      <calculatedColumnFormula>120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5AB88FD-991A-42BD-A258-A718EF1DC693}" name="Thailand_U238_Range" displayName="Thailand_U238_Range" ref="T1:T6" totalsRowShown="0" headerRowDxfId="27" dataDxfId="26">
  <autoFilter ref="T1:T6" xr:uid="{000C7C58-456D-4594-B90D-E3118A88C4D8}"/>
  <tableColumns count="1">
    <tableColumn id="1" xr3:uid="{7341F957-6584-4B66-849B-183ADC863B9A}" name="U-238 Range" dataDxfId="2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BA30DFA-40FB-4C74-A6FD-F1DEF12E4BE5}" name="Thailand_K40_Range" displayName="Thailand_K40_Range" ref="V1:V9" totalsRowShown="0" headerRowDxfId="24" dataDxfId="23">
  <autoFilter ref="V1:V9" xr:uid="{30F58A95-3E48-427A-83D5-FB5220BE57D4}"/>
  <tableColumns count="1">
    <tableColumn id="1" xr3:uid="{18575AB8-54C3-445A-A780-02BE8FD9FF13}" name="K-40 Range" dataDxfId="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1EFE8-12F7-4FF0-BE6A-0A93567E06F4}">
  <dimension ref="A3:B51"/>
  <sheetViews>
    <sheetView workbookViewId="0">
      <selection activeCell="A9" sqref="A9"/>
    </sheetView>
  </sheetViews>
  <sheetFormatPr defaultRowHeight="13.5"/>
  <cols>
    <col min="1" max="1" width="13.3125" bestFit="1" customWidth="1"/>
    <col min="2" max="2" width="30.1875" bestFit="1" customWidth="1"/>
    <col min="3" max="3" width="21.8125" bestFit="1" customWidth="1"/>
    <col min="4" max="4" width="11.5625" bestFit="1" customWidth="1"/>
    <col min="5" max="5" width="20.75" bestFit="1" customWidth="1"/>
    <col min="6" max="6" width="19.875" bestFit="1" customWidth="1"/>
    <col min="7" max="7" width="32.0625" bestFit="1" customWidth="1"/>
    <col min="8" max="8" width="10.75" bestFit="1" customWidth="1"/>
    <col min="9" max="9" width="23.4375" bestFit="1" customWidth="1"/>
    <col min="10" max="10" width="19.9375" bestFit="1" customWidth="1"/>
    <col min="11" max="11" width="21.5625" bestFit="1" customWidth="1"/>
    <col min="12" max="12" width="35.25" bestFit="1" customWidth="1"/>
    <col min="13" max="13" width="31.4375" bestFit="1" customWidth="1"/>
    <col min="14" max="14" width="12.625" bestFit="1" customWidth="1"/>
    <col min="15" max="15" width="14.0625" bestFit="1" customWidth="1"/>
    <col min="16" max="16" width="14.6875" bestFit="1" customWidth="1"/>
    <col min="17" max="17" width="11.5625" bestFit="1" customWidth="1"/>
    <col min="18" max="18" width="10.5625" bestFit="1" customWidth="1"/>
    <col min="19" max="19" width="17.3125" bestFit="1" customWidth="1"/>
    <col min="20" max="20" width="13.0625" bestFit="1" customWidth="1"/>
    <col min="21" max="21" width="10.1875" bestFit="1" customWidth="1"/>
    <col min="22" max="22" width="8.9375" bestFit="1" customWidth="1"/>
    <col min="23" max="23" width="32.625" bestFit="1" customWidth="1"/>
    <col min="24" max="26" width="11.75" bestFit="1" customWidth="1"/>
    <col min="27" max="27" width="13.75" bestFit="1" customWidth="1"/>
    <col min="28" max="28" width="18.1875" bestFit="1" customWidth="1"/>
    <col min="29" max="29" width="14.125" bestFit="1" customWidth="1"/>
    <col min="30" max="30" width="14.5625" bestFit="1" customWidth="1"/>
    <col min="31" max="31" width="14.9375" bestFit="1" customWidth="1"/>
    <col min="32" max="32" width="32.1875" bestFit="1" customWidth="1"/>
    <col min="33" max="33" width="15.0625" bestFit="1" customWidth="1"/>
    <col min="34" max="34" width="8.8125" bestFit="1" customWidth="1"/>
    <col min="35" max="35" width="21.0625" bestFit="1" customWidth="1"/>
    <col min="36" max="36" width="10.5" bestFit="1" customWidth="1"/>
    <col min="37" max="37" width="14.5" bestFit="1" customWidth="1"/>
    <col min="38" max="38" width="22.4375" bestFit="1" customWidth="1"/>
    <col min="39" max="39" width="20.75" bestFit="1" customWidth="1"/>
    <col min="40" max="40" width="19.875" bestFit="1" customWidth="1"/>
    <col min="41" max="41" width="32.0625" bestFit="1" customWidth="1"/>
    <col min="42" max="42" width="10.75" bestFit="1" customWidth="1"/>
    <col min="43" max="43" width="23.4375" bestFit="1" customWidth="1"/>
    <col min="44" max="44" width="19.9375" bestFit="1" customWidth="1"/>
    <col min="45" max="45" width="21.5625" bestFit="1" customWidth="1"/>
    <col min="46" max="46" width="31.125" bestFit="1" customWidth="1"/>
    <col min="47" max="47" width="35.25" bestFit="1" customWidth="1"/>
    <col min="48" max="48" width="31.4375" bestFit="1" customWidth="1"/>
    <col min="49" max="49" width="12.625" bestFit="1" customWidth="1"/>
    <col min="50" max="50" width="35.25" bestFit="1" customWidth="1"/>
    <col min="51" max="51" width="31.4375" bestFit="1" customWidth="1"/>
    <col min="52" max="52" width="12.625" bestFit="1" customWidth="1"/>
    <col min="53" max="53" width="14.0625" bestFit="1" customWidth="1"/>
    <col min="54" max="54" width="14.6875" bestFit="1" customWidth="1"/>
    <col min="55" max="55" width="12" bestFit="1" customWidth="1"/>
    <col min="56" max="56" width="11.5625" bestFit="1" customWidth="1"/>
    <col min="57" max="57" width="10.5625" bestFit="1" customWidth="1"/>
    <col min="58" max="58" width="17.3125" bestFit="1" customWidth="1"/>
    <col min="59" max="59" width="13.0625" bestFit="1" customWidth="1"/>
    <col min="60" max="60" width="10.1875" bestFit="1" customWidth="1"/>
    <col min="61" max="61" width="8.9375" bestFit="1" customWidth="1"/>
    <col min="62" max="62" width="32.625" bestFit="1" customWidth="1"/>
    <col min="63" max="65" width="11.75" bestFit="1" customWidth="1"/>
    <col min="66" max="66" width="14" bestFit="1" customWidth="1"/>
    <col min="67" max="67" width="31.25" bestFit="1" customWidth="1"/>
    <col min="68" max="68" width="13.75" bestFit="1" customWidth="1"/>
    <col min="69" max="69" width="18.1875" bestFit="1" customWidth="1"/>
    <col min="70" max="70" width="14.125" bestFit="1" customWidth="1"/>
    <col min="71" max="71" width="14.5625" bestFit="1" customWidth="1"/>
    <col min="72" max="72" width="14.9375" bestFit="1" customWidth="1"/>
    <col min="73" max="73" width="32.1875" bestFit="1" customWidth="1"/>
    <col min="74" max="74" width="15.0625" bestFit="1" customWidth="1"/>
    <col min="75" max="75" width="8.8125" bestFit="1" customWidth="1"/>
    <col min="76" max="76" width="21.0625" bestFit="1" customWidth="1"/>
    <col min="77" max="77" width="7.6875" bestFit="1" customWidth="1"/>
    <col min="78" max="78" width="14.625" bestFit="1" customWidth="1"/>
    <col min="79" max="79" width="10.5" bestFit="1" customWidth="1"/>
    <col min="80" max="80" width="11.5625" bestFit="1" customWidth="1"/>
  </cols>
  <sheetData>
    <row r="3" spans="1:2">
      <c r="A3" s="38" t="s">
        <v>101</v>
      </c>
      <c r="B3" t="s">
        <v>113</v>
      </c>
    </row>
    <row r="4" spans="1:2">
      <c r="A4" s="39" t="s">
        <v>87</v>
      </c>
      <c r="B4" s="40">
        <v>12</v>
      </c>
    </row>
    <row r="5" spans="1:2">
      <c r="A5" s="41" t="s">
        <v>103</v>
      </c>
      <c r="B5" s="40">
        <v>3</v>
      </c>
    </row>
    <row r="6" spans="1:2">
      <c r="A6" s="41" t="s">
        <v>109</v>
      </c>
      <c r="B6" s="40">
        <v>3</v>
      </c>
    </row>
    <row r="7" spans="1:2">
      <c r="A7" s="41" t="s">
        <v>112</v>
      </c>
      <c r="B7" s="40">
        <v>3</v>
      </c>
    </row>
    <row r="8" spans="1:2">
      <c r="A8" s="41" t="s">
        <v>104</v>
      </c>
      <c r="B8" s="40">
        <v>3</v>
      </c>
    </row>
    <row r="9" spans="1:2">
      <c r="A9" s="39" t="s">
        <v>46</v>
      </c>
      <c r="B9" s="40">
        <v>1</v>
      </c>
    </row>
    <row r="10" spans="1:2">
      <c r="A10" s="41" t="s">
        <v>110</v>
      </c>
      <c r="B10" s="40">
        <v>1</v>
      </c>
    </row>
    <row r="11" spans="1:2">
      <c r="A11" s="39" t="s">
        <v>8</v>
      </c>
      <c r="B11" s="40">
        <v>3</v>
      </c>
    </row>
    <row r="12" spans="1:2">
      <c r="A12" s="41" t="s">
        <v>109</v>
      </c>
      <c r="B12" s="40">
        <v>2</v>
      </c>
    </row>
    <row r="13" spans="1:2">
      <c r="A13" s="41" t="s">
        <v>105</v>
      </c>
      <c r="B13" s="40">
        <v>1</v>
      </c>
    </row>
    <row r="14" spans="1:2">
      <c r="A14" s="39" t="s">
        <v>9</v>
      </c>
      <c r="B14" s="40">
        <v>3</v>
      </c>
    </row>
    <row r="15" spans="1:2">
      <c r="A15" s="41" t="s">
        <v>105</v>
      </c>
      <c r="B15" s="40">
        <v>3</v>
      </c>
    </row>
    <row r="16" spans="1:2">
      <c r="A16" s="39" t="s">
        <v>1</v>
      </c>
      <c r="B16" s="40">
        <v>2</v>
      </c>
    </row>
    <row r="17" spans="1:2">
      <c r="A17" s="41" t="s">
        <v>109</v>
      </c>
      <c r="B17" s="40">
        <v>1</v>
      </c>
    </row>
    <row r="18" spans="1:2">
      <c r="A18" s="41" t="s">
        <v>104</v>
      </c>
      <c r="B18" s="40">
        <v>1</v>
      </c>
    </row>
    <row r="19" spans="1:2">
      <c r="A19" s="39" t="s">
        <v>0</v>
      </c>
      <c r="B19" s="40">
        <v>6</v>
      </c>
    </row>
    <row r="20" spans="1:2">
      <c r="A20" s="41" t="s">
        <v>109</v>
      </c>
      <c r="B20" s="40">
        <v>3</v>
      </c>
    </row>
    <row r="21" spans="1:2">
      <c r="A21" s="41" t="s">
        <v>104</v>
      </c>
      <c r="B21" s="40">
        <v>2</v>
      </c>
    </row>
    <row r="22" spans="1:2">
      <c r="A22" s="41" t="s">
        <v>105</v>
      </c>
      <c r="B22" s="40">
        <v>1</v>
      </c>
    </row>
    <row r="23" spans="1:2">
      <c r="A23" s="39" t="s">
        <v>2</v>
      </c>
      <c r="B23" s="40">
        <v>4</v>
      </c>
    </row>
    <row r="24" spans="1:2">
      <c r="A24" s="41" t="s">
        <v>109</v>
      </c>
      <c r="B24" s="40">
        <v>1</v>
      </c>
    </row>
    <row r="25" spans="1:2">
      <c r="A25" s="41" t="s">
        <v>110</v>
      </c>
      <c r="B25" s="40">
        <v>2</v>
      </c>
    </row>
    <row r="26" spans="1:2">
      <c r="A26" s="41" t="s">
        <v>104</v>
      </c>
      <c r="B26" s="40">
        <v>1</v>
      </c>
    </row>
    <row r="27" spans="1:2">
      <c r="A27" s="39" t="s">
        <v>45</v>
      </c>
      <c r="B27" s="40">
        <v>1</v>
      </c>
    </row>
    <row r="28" spans="1:2">
      <c r="A28" s="41" t="s">
        <v>110</v>
      </c>
      <c r="B28" s="40">
        <v>1</v>
      </c>
    </row>
    <row r="29" spans="1:2">
      <c r="A29" s="39" t="s">
        <v>44</v>
      </c>
      <c r="B29" s="40">
        <v>1</v>
      </c>
    </row>
    <row r="30" spans="1:2">
      <c r="A30" s="41" t="s">
        <v>110</v>
      </c>
      <c r="B30" s="40">
        <v>1</v>
      </c>
    </row>
    <row r="31" spans="1:2">
      <c r="A31" s="39" t="s">
        <v>7</v>
      </c>
      <c r="B31" s="40">
        <v>13</v>
      </c>
    </row>
    <row r="32" spans="1:2">
      <c r="A32" s="41" t="s">
        <v>107</v>
      </c>
      <c r="B32" s="40">
        <v>1</v>
      </c>
    </row>
    <row r="33" spans="1:2">
      <c r="A33" s="41" t="s">
        <v>103</v>
      </c>
      <c r="B33" s="40">
        <v>2</v>
      </c>
    </row>
    <row r="34" spans="1:2">
      <c r="A34" s="41" t="s">
        <v>108</v>
      </c>
      <c r="B34" s="40">
        <v>1</v>
      </c>
    </row>
    <row r="35" spans="1:2">
      <c r="A35" s="41" t="s">
        <v>109</v>
      </c>
      <c r="B35" s="40">
        <v>2</v>
      </c>
    </row>
    <row r="36" spans="1:2">
      <c r="A36" s="41" t="s">
        <v>110</v>
      </c>
      <c r="B36" s="40">
        <v>1</v>
      </c>
    </row>
    <row r="37" spans="1:2">
      <c r="A37" s="41" t="s">
        <v>111</v>
      </c>
      <c r="B37" s="40">
        <v>1</v>
      </c>
    </row>
    <row r="38" spans="1:2">
      <c r="A38" s="41" t="s">
        <v>112</v>
      </c>
      <c r="B38" s="40">
        <v>2</v>
      </c>
    </row>
    <row r="39" spans="1:2">
      <c r="A39" s="41" t="s">
        <v>104</v>
      </c>
      <c r="B39" s="40">
        <v>1</v>
      </c>
    </row>
    <row r="40" spans="1:2">
      <c r="A40" s="41" t="s">
        <v>105</v>
      </c>
      <c r="B40" s="40">
        <v>1</v>
      </c>
    </row>
    <row r="41" spans="1:2">
      <c r="A41" s="41" t="s">
        <v>106</v>
      </c>
      <c r="B41" s="40">
        <v>1</v>
      </c>
    </row>
    <row r="42" spans="1:2">
      <c r="A42" s="39" t="s">
        <v>6</v>
      </c>
      <c r="B42" s="40">
        <v>8</v>
      </c>
    </row>
    <row r="43" spans="1:2">
      <c r="A43" s="41" t="s">
        <v>107</v>
      </c>
      <c r="B43" s="40">
        <v>1</v>
      </c>
    </row>
    <row r="44" spans="1:2">
      <c r="A44" s="41" t="s">
        <v>103</v>
      </c>
      <c r="B44" s="40">
        <v>1</v>
      </c>
    </row>
    <row r="45" spans="1:2">
      <c r="A45" s="41" t="s">
        <v>110</v>
      </c>
      <c r="B45" s="40">
        <v>1</v>
      </c>
    </row>
    <row r="46" spans="1:2">
      <c r="A46" s="41" t="s">
        <v>111</v>
      </c>
      <c r="B46" s="40">
        <v>1</v>
      </c>
    </row>
    <row r="47" spans="1:2">
      <c r="A47" s="41" t="s">
        <v>112</v>
      </c>
      <c r="B47" s="40">
        <v>1</v>
      </c>
    </row>
    <row r="48" spans="1:2">
      <c r="A48" s="41" t="s">
        <v>104</v>
      </c>
      <c r="B48" s="40">
        <v>1</v>
      </c>
    </row>
    <row r="49" spans="1:2">
      <c r="A49" s="41" t="s">
        <v>105</v>
      </c>
      <c r="B49" s="40">
        <v>1</v>
      </c>
    </row>
    <row r="50" spans="1:2">
      <c r="A50" s="41" t="s">
        <v>106</v>
      </c>
      <c r="B50" s="40">
        <v>1</v>
      </c>
    </row>
    <row r="51" spans="1:2">
      <c r="A51" s="39" t="s">
        <v>102</v>
      </c>
      <c r="B51" s="40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V711"/>
  <sheetViews>
    <sheetView tabSelected="1" topLeftCell="L1" zoomScale="70" zoomScaleNormal="70" workbookViewId="0">
      <pane ySplit="1" topLeftCell="A26" activePane="bottomLeft" state="frozen"/>
      <selection pane="bottomLeft" activeCell="L3" sqref="L3"/>
    </sheetView>
  </sheetViews>
  <sheetFormatPr defaultColWidth="9" defaultRowHeight="24"/>
  <cols>
    <col min="1" max="1" width="15.4375" style="2" bestFit="1" customWidth="1"/>
    <col min="2" max="2" width="30.5625" style="2" bestFit="1" customWidth="1"/>
    <col min="3" max="3" width="10.0625" style="3" bestFit="1" customWidth="1"/>
    <col min="4" max="4" width="19.1875" style="3" bestFit="1" customWidth="1"/>
    <col min="5" max="5" width="15.9375" style="3" bestFit="1" customWidth="1"/>
    <col min="6" max="6" width="17.5625" style="3" bestFit="1" customWidth="1"/>
    <col min="7" max="7" width="19" style="3" customWidth="1"/>
    <col min="8" max="8" width="22.4375" style="4" bestFit="1" customWidth="1"/>
    <col min="9" max="9" width="19" style="3" customWidth="1"/>
    <col min="10" max="10" width="44.8125" style="1" bestFit="1" customWidth="1"/>
    <col min="11" max="11" width="20.4375" style="1" customWidth="1"/>
    <col min="12" max="12" width="41" style="1" bestFit="1" customWidth="1"/>
    <col min="13" max="13" width="39.6875" style="1" bestFit="1" customWidth="1"/>
    <col min="14" max="14" width="18.25" style="1" customWidth="1"/>
    <col min="15" max="16" width="19.4375" style="1" customWidth="1"/>
    <col min="17" max="17" width="9" style="1"/>
    <col min="18" max="18" width="15.4375" style="1" bestFit="1" customWidth="1"/>
    <col min="19" max="19" width="9" style="1"/>
    <col min="20" max="20" width="14.375" style="1" bestFit="1" customWidth="1"/>
    <col min="21" max="21" width="9" style="1"/>
    <col min="22" max="22" width="12.3125" style="1" bestFit="1" customWidth="1"/>
    <col min="23" max="16384" width="9" style="1"/>
  </cols>
  <sheetData>
    <row r="1" spans="1:22">
      <c r="A1" s="30" t="s">
        <v>86</v>
      </c>
      <c r="B1" s="31" t="s">
        <v>92</v>
      </c>
      <c r="C1" s="31" t="s">
        <v>91</v>
      </c>
      <c r="D1" s="31" t="s">
        <v>85</v>
      </c>
      <c r="E1" s="31" t="s">
        <v>5</v>
      </c>
      <c r="F1" s="31" t="s">
        <v>89</v>
      </c>
      <c r="G1" s="32" t="s">
        <v>3</v>
      </c>
      <c r="H1" s="35" t="s">
        <v>4</v>
      </c>
      <c r="I1" s="36" t="s">
        <v>99</v>
      </c>
      <c r="K1" s="7" t="s">
        <v>86</v>
      </c>
      <c r="L1" s="62" t="s">
        <v>120</v>
      </c>
      <c r="M1" s="19" t="s">
        <v>92</v>
      </c>
      <c r="N1" s="19" t="s">
        <v>91</v>
      </c>
      <c r="O1" s="25" t="s">
        <v>88</v>
      </c>
      <c r="P1" s="25" t="s">
        <v>90</v>
      </c>
      <c r="R1" s="1" t="s">
        <v>94</v>
      </c>
      <c r="T1" s="1" t="s">
        <v>95</v>
      </c>
      <c r="V1" s="1" t="s">
        <v>100</v>
      </c>
    </row>
    <row r="2" spans="1:22" ht="24" customHeight="1">
      <c r="A2" s="48" t="s">
        <v>46</v>
      </c>
      <c r="B2" s="50" t="s">
        <v>84</v>
      </c>
      <c r="C2" s="27" t="s">
        <v>50</v>
      </c>
      <c r="D2" s="45">
        <v>44025</v>
      </c>
      <c r="E2" s="26" t="s">
        <v>114</v>
      </c>
      <c r="F2" s="27" t="s">
        <v>16</v>
      </c>
      <c r="G2" s="46">
        <v>0</v>
      </c>
      <c r="H2" s="34" t="s">
        <v>12</v>
      </c>
      <c r="I2" s="47">
        <v>0</v>
      </c>
      <c r="K2" s="8" t="s">
        <v>0</v>
      </c>
      <c r="L2" s="60"/>
      <c r="M2" s="11" t="s">
        <v>22</v>
      </c>
      <c r="N2" s="5" t="s">
        <v>50</v>
      </c>
      <c r="O2" s="22">
        <v>14.143932</v>
      </c>
      <c r="P2" s="22">
        <v>100.97959899999999</v>
      </c>
      <c r="R2" s="37">
        <v>7</v>
      </c>
      <c r="T2" s="1">
        <v>3</v>
      </c>
      <c r="V2" s="1">
        <v>7</v>
      </c>
    </row>
    <row r="3" spans="1:22" ht="24" customHeight="1">
      <c r="A3" s="49" t="s">
        <v>46</v>
      </c>
      <c r="B3" s="51" t="s">
        <v>84</v>
      </c>
      <c r="C3" s="26" t="s">
        <v>50</v>
      </c>
      <c r="D3" s="42">
        <v>44025</v>
      </c>
      <c r="E3" s="26" t="s">
        <v>114</v>
      </c>
      <c r="F3" s="26" t="s">
        <v>16</v>
      </c>
      <c r="G3" s="43">
        <v>0</v>
      </c>
      <c r="H3" s="33" t="s">
        <v>12</v>
      </c>
      <c r="I3" s="44">
        <v>0</v>
      </c>
      <c r="K3" s="5" t="s">
        <v>1</v>
      </c>
      <c r="L3" s="63"/>
      <c r="M3" s="17" t="s">
        <v>68</v>
      </c>
      <c r="N3" s="6" t="s">
        <v>50</v>
      </c>
      <c r="O3" s="22">
        <v>14.12044</v>
      </c>
      <c r="P3" s="22">
        <v>101.030632</v>
      </c>
      <c r="R3" s="37">
        <v>20</v>
      </c>
      <c r="T3" s="1">
        <v>100</v>
      </c>
      <c r="V3" s="1">
        <v>100</v>
      </c>
    </row>
    <row r="4" spans="1:22" ht="24" customHeight="1">
      <c r="A4" s="48" t="s">
        <v>46</v>
      </c>
      <c r="B4" s="50" t="s">
        <v>84</v>
      </c>
      <c r="C4" s="27" t="s">
        <v>50</v>
      </c>
      <c r="D4" s="45">
        <v>44025</v>
      </c>
      <c r="E4" s="26" t="s">
        <v>114</v>
      </c>
      <c r="F4" s="27" t="s">
        <v>15</v>
      </c>
      <c r="G4" s="46">
        <v>41.03764635814629</v>
      </c>
      <c r="H4" s="34" t="s">
        <v>12</v>
      </c>
      <c r="I4" s="47">
        <v>0</v>
      </c>
      <c r="K4" s="8" t="s">
        <v>2</v>
      </c>
      <c r="L4" s="59"/>
      <c r="M4" s="9" t="s">
        <v>53</v>
      </c>
      <c r="N4" s="5" t="s">
        <v>50</v>
      </c>
      <c r="O4" s="22">
        <v>14.113733999999999</v>
      </c>
      <c r="P4" s="22">
        <v>101.01952300000001</v>
      </c>
      <c r="R4" s="37">
        <v>40</v>
      </c>
      <c r="T4" s="1">
        <v>200</v>
      </c>
      <c r="V4" s="1">
        <v>200</v>
      </c>
    </row>
    <row r="5" spans="1:22" ht="24" customHeight="1">
      <c r="A5" s="49" t="s">
        <v>46</v>
      </c>
      <c r="B5" s="51" t="s">
        <v>84</v>
      </c>
      <c r="C5" s="26" t="s">
        <v>50</v>
      </c>
      <c r="D5" s="42">
        <v>44025</v>
      </c>
      <c r="E5" s="26" t="s">
        <v>114</v>
      </c>
      <c r="F5" s="26" t="s">
        <v>15</v>
      </c>
      <c r="G5" s="43">
        <v>43.100059410562352</v>
      </c>
      <c r="H5" s="33" t="s">
        <v>12</v>
      </c>
      <c r="I5" s="44">
        <v>0</v>
      </c>
      <c r="K5" s="5" t="s">
        <v>6</v>
      </c>
      <c r="L5" s="59"/>
      <c r="M5" s="8" t="s">
        <v>19</v>
      </c>
      <c r="N5" s="5" t="s">
        <v>50</v>
      </c>
      <c r="O5" s="22">
        <v>14.12086</v>
      </c>
      <c r="P5" s="22">
        <v>101.02308499999999</v>
      </c>
      <c r="R5" s="37">
        <v>60</v>
      </c>
      <c r="T5" s="1">
        <v>300</v>
      </c>
      <c r="V5" s="1">
        <v>300</v>
      </c>
    </row>
    <row r="6" spans="1:22" ht="24" customHeight="1">
      <c r="A6" s="48" t="s">
        <v>46</v>
      </c>
      <c r="B6" s="50" t="s">
        <v>84</v>
      </c>
      <c r="C6" s="27" t="s">
        <v>50</v>
      </c>
      <c r="D6" s="45">
        <v>44025</v>
      </c>
      <c r="E6" s="26" t="s">
        <v>114</v>
      </c>
      <c r="F6" s="27" t="s">
        <v>14</v>
      </c>
      <c r="G6" s="46">
        <v>0.34583879960259423</v>
      </c>
      <c r="H6" s="34" t="s">
        <v>12</v>
      </c>
      <c r="I6" s="47">
        <v>0</v>
      </c>
      <c r="K6" s="8" t="s">
        <v>7</v>
      </c>
      <c r="L6" s="59"/>
      <c r="M6" s="10" t="s">
        <v>54</v>
      </c>
      <c r="N6" s="5" t="s">
        <v>50</v>
      </c>
      <c r="O6" s="22">
        <v>14.110984</v>
      </c>
      <c r="P6" s="22">
        <v>100.980166</v>
      </c>
      <c r="R6" s="37">
        <v>100</v>
      </c>
      <c r="T6" s="1">
        <v>370</v>
      </c>
      <c r="V6" s="1">
        <v>400</v>
      </c>
    </row>
    <row r="7" spans="1:22" ht="24" customHeight="1">
      <c r="A7" s="49" t="s">
        <v>46</v>
      </c>
      <c r="B7" s="51" t="s">
        <v>84</v>
      </c>
      <c r="C7" s="26" t="s">
        <v>50</v>
      </c>
      <c r="D7" s="42">
        <v>44025</v>
      </c>
      <c r="E7" s="26" t="s">
        <v>114</v>
      </c>
      <c r="F7" s="26" t="s">
        <v>14</v>
      </c>
      <c r="G7" s="43">
        <v>0.24930636569810807</v>
      </c>
      <c r="H7" s="33" t="s">
        <v>12</v>
      </c>
      <c r="I7" s="44">
        <v>0</v>
      </c>
      <c r="K7" s="5" t="s">
        <v>8</v>
      </c>
      <c r="L7" s="59"/>
      <c r="M7" s="10" t="s">
        <v>55</v>
      </c>
      <c r="N7" s="5" t="s">
        <v>50</v>
      </c>
      <c r="O7" s="22">
        <v>14.17353</v>
      </c>
      <c r="P7" s="22">
        <v>101.05757699999999</v>
      </c>
      <c r="R7" s="37">
        <v>110</v>
      </c>
      <c r="V7" s="1">
        <v>500</v>
      </c>
    </row>
    <row r="8" spans="1:22" ht="24" customHeight="1">
      <c r="A8" s="48" t="s">
        <v>46</v>
      </c>
      <c r="B8" s="50" t="s">
        <v>84</v>
      </c>
      <c r="C8" s="27" t="s">
        <v>50</v>
      </c>
      <c r="D8" s="45">
        <v>44025</v>
      </c>
      <c r="E8" s="26" t="s">
        <v>114</v>
      </c>
      <c r="F8" s="27" t="s">
        <v>79</v>
      </c>
      <c r="G8" s="46">
        <v>1.5262766491136577</v>
      </c>
      <c r="H8" s="34" t="s">
        <v>12</v>
      </c>
      <c r="I8" s="47">
        <v>0</v>
      </c>
      <c r="K8" s="8" t="s">
        <v>9</v>
      </c>
      <c r="L8" s="59"/>
      <c r="M8" s="6" t="s">
        <v>42</v>
      </c>
      <c r="N8" s="6" t="s">
        <v>50</v>
      </c>
      <c r="O8" s="22">
        <v>14.121600000000001</v>
      </c>
      <c r="P8" s="22">
        <v>101.028851</v>
      </c>
      <c r="R8" s="37">
        <f>120</f>
        <v>120</v>
      </c>
      <c r="V8" s="1">
        <v>600</v>
      </c>
    </row>
    <row r="9" spans="1:22" ht="24" customHeight="1">
      <c r="A9" s="49" t="s">
        <v>46</v>
      </c>
      <c r="B9" s="51" t="s">
        <v>84</v>
      </c>
      <c r="C9" s="26" t="s">
        <v>50</v>
      </c>
      <c r="D9" s="42">
        <v>44025</v>
      </c>
      <c r="E9" s="26" t="s">
        <v>114</v>
      </c>
      <c r="F9" s="26" t="s">
        <v>79</v>
      </c>
      <c r="G9" s="43">
        <v>0.9053517720210027</v>
      </c>
      <c r="H9" s="33" t="s">
        <v>12</v>
      </c>
      <c r="I9" s="44">
        <v>0</v>
      </c>
      <c r="K9" s="12" t="s">
        <v>44</v>
      </c>
      <c r="L9" s="59"/>
      <c r="M9" s="5" t="s">
        <v>52</v>
      </c>
      <c r="N9" s="5" t="s">
        <v>50</v>
      </c>
      <c r="O9" s="22">
        <v>14.118708</v>
      </c>
      <c r="P9" s="22">
        <v>101.02458</v>
      </c>
      <c r="V9" s="1">
        <v>712</v>
      </c>
    </row>
    <row r="10" spans="1:22" ht="24" customHeight="1">
      <c r="A10" s="48" t="s">
        <v>8</v>
      </c>
      <c r="B10" s="50" t="s">
        <v>69</v>
      </c>
      <c r="C10" s="27" t="s">
        <v>50</v>
      </c>
      <c r="D10" s="45">
        <v>43775</v>
      </c>
      <c r="E10" s="26" t="s">
        <v>114</v>
      </c>
      <c r="F10" s="27" t="s">
        <v>15</v>
      </c>
      <c r="G10" s="46">
        <v>306.22000000000003</v>
      </c>
      <c r="H10" s="34" t="s">
        <v>12</v>
      </c>
      <c r="I10" s="46">
        <v>1.5547695811200002E-2</v>
      </c>
      <c r="K10" s="13" t="s">
        <v>45</v>
      </c>
      <c r="L10" s="59"/>
      <c r="M10" s="6" t="s">
        <v>40</v>
      </c>
      <c r="N10" s="6" t="s">
        <v>50</v>
      </c>
      <c r="O10" s="22">
        <v>14.1189467228415</v>
      </c>
      <c r="P10" s="22">
        <v>101.024846008669</v>
      </c>
    </row>
    <row r="11" spans="1:22" ht="24" customHeight="1">
      <c r="A11" s="48" t="s">
        <v>8</v>
      </c>
      <c r="B11" s="50" t="s">
        <v>69</v>
      </c>
      <c r="C11" s="27" t="s">
        <v>50</v>
      </c>
      <c r="D11" s="45">
        <v>43775</v>
      </c>
      <c r="E11" s="26" t="s">
        <v>114</v>
      </c>
      <c r="F11" s="27" t="s">
        <v>79</v>
      </c>
      <c r="G11" s="46">
        <v>44.69</v>
      </c>
      <c r="H11" s="34" t="s">
        <v>12</v>
      </c>
      <c r="I11" s="46">
        <v>2.5211595360000002E-2</v>
      </c>
      <c r="K11" s="14" t="s">
        <v>46</v>
      </c>
      <c r="L11" s="61"/>
      <c r="M11" s="5" t="s">
        <v>20</v>
      </c>
      <c r="N11" s="5" t="s">
        <v>50</v>
      </c>
      <c r="O11" s="23">
        <v>14.118278</v>
      </c>
      <c r="P11" s="22">
        <v>101.025367</v>
      </c>
    </row>
    <row r="12" spans="1:22" ht="24" customHeight="1">
      <c r="A12" s="49" t="s">
        <v>8</v>
      </c>
      <c r="B12" s="51" t="s">
        <v>69</v>
      </c>
      <c r="C12" s="26" t="s">
        <v>50</v>
      </c>
      <c r="D12" s="42">
        <v>43964</v>
      </c>
      <c r="E12" s="26" t="s">
        <v>114</v>
      </c>
      <c r="F12" s="26" t="s">
        <v>16</v>
      </c>
      <c r="G12" s="43">
        <v>0</v>
      </c>
      <c r="H12" s="33" t="s">
        <v>12</v>
      </c>
      <c r="I12" s="44">
        <v>0</v>
      </c>
      <c r="M12" s="16" t="s">
        <v>69</v>
      </c>
      <c r="N12" s="6" t="s">
        <v>50</v>
      </c>
      <c r="O12" s="22">
        <v>14.120528999999999</v>
      </c>
      <c r="P12" s="22">
        <v>101.025555</v>
      </c>
    </row>
    <row r="13" spans="1:22" ht="24" customHeight="1">
      <c r="A13" s="49" t="s">
        <v>8</v>
      </c>
      <c r="B13" s="51" t="s">
        <v>69</v>
      </c>
      <c r="C13" s="26" t="s">
        <v>50</v>
      </c>
      <c r="D13" s="42">
        <v>43964</v>
      </c>
      <c r="E13" s="26" t="s">
        <v>114</v>
      </c>
      <c r="F13" s="26" t="s">
        <v>14</v>
      </c>
      <c r="G13" s="43">
        <v>20.45</v>
      </c>
      <c r="H13" s="33" t="s">
        <v>12</v>
      </c>
      <c r="I13" s="43">
        <v>1.562476524E-2</v>
      </c>
      <c r="L13" s="58"/>
      <c r="M13" s="16" t="s">
        <v>67</v>
      </c>
      <c r="N13" s="6" t="s">
        <v>50</v>
      </c>
      <c r="O13" s="22">
        <v>14.122311</v>
      </c>
      <c r="P13" s="22">
        <v>101.026083</v>
      </c>
    </row>
    <row r="14" spans="1:22" ht="24" customHeight="1">
      <c r="A14" s="48" t="s">
        <v>8</v>
      </c>
      <c r="B14" s="50" t="s">
        <v>68</v>
      </c>
      <c r="C14" s="27" t="s">
        <v>50</v>
      </c>
      <c r="D14" s="45">
        <v>43775</v>
      </c>
      <c r="E14" s="26" t="s">
        <v>114</v>
      </c>
      <c r="F14" s="27" t="s">
        <v>15</v>
      </c>
      <c r="G14" s="46">
        <v>378.91</v>
      </c>
      <c r="H14" s="34" t="s">
        <v>12</v>
      </c>
      <c r="I14" s="46">
        <v>1.9238382273600002E-2</v>
      </c>
      <c r="M14" s="6" t="s">
        <v>74</v>
      </c>
      <c r="N14" s="6" t="s">
        <v>50</v>
      </c>
      <c r="O14" s="22">
        <v>14.12128</v>
      </c>
      <c r="P14" s="22">
        <v>101.027205</v>
      </c>
    </row>
    <row r="15" spans="1:22" ht="24" customHeight="1">
      <c r="A15" s="48" t="s">
        <v>8</v>
      </c>
      <c r="B15" s="50" t="s">
        <v>68</v>
      </c>
      <c r="C15" s="27" t="s">
        <v>50</v>
      </c>
      <c r="D15" s="45">
        <v>43775</v>
      </c>
      <c r="E15" s="26" t="s">
        <v>114</v>
      </c>
      <c r="F15" s="27" t="s">
        <v>79</v>
      </c>
      <c r="G15" s="46">
        <v>56.21</v>
      </c>
      <c r="H15" s="34" t="s">
        <v>12</v>
      </c>
      <c r="I15" s="46">
        <v>3.1710534240000005E-2</v>
      </c>
      <c r="M15" s="8" t="s">
        <v>21</v>
      </c>
      <c r="N15" s="5" t="s">
        <v>50</v>
      </c>
      <c r="O15" s="23">
        <v>14.118223</v>
      </c>
      <c r="P15" s="22">
        <v>101.029751</v>
      </c>
    </row>
    <row r="16" spans="1:22" ht="24" customHeight="1">
      <c r="A16" s="49" t="s">
        <v>8</v>
      </c>
      <c r="B16" s="51" t="s">
        <v>68</v>
      </c>
      <c r="C16" s="26" t="s">
        <v>50</v>
      </c>
      <c r="D16" s="42">
        <v>43964</v>
      </c>
      <c r="E16" s="26" t="s">
        <v>114</v>
      </c>
      <c r="F16" s="26" t="s">
        <v>16</v>
      </c>
      <c r="G16" s="43">
        <v>0</v>
      </c>
      <c r="H16" s="33" t="s">
        <v>12</v>
      </c>
      <c r="I16" s="44">
        <v>0</v>
      </c>
      <c r="K16" s="24"/>
      <c r="M16" s="6" t="s">
        <v>75</v>
      </c>
      <c r="N16" s="6" t="s">
        <v>50</v>
      </c>
      <c r="O16" s="22">
        <v>14.125064999999999</v>
      </c>
      <c r="P16" s="22">
        <v>101.02996</v>
      </c>
    </row>
    <row r="17" spans="1:22" ht="24" customHeight="1">
      <c r="A17" s="49" t="s">
        <v>8</v>
      </c>
      <c r="B17" s="51" t="s">
        <v>68</v>
      </c>
      <c r="C17" s="26" t="s">
        <v>50</v>
      </c>
      <c r="D17" s="42">
        <v>43964</v>
      </c>
      <c r="E17" s="26" t="s">
        <v>114</v>
      </c>
      <c r="F17" s="26" t="s">
        <v>14</v>
      </c>
      <c r="G17" s="43">
        <v>24.59</v>
      </c>
      <c r="H17" s="33" t="s">
        <v>12</v>
      </c>
      <c r="I17" s="43">
        <v>1.8787920648000001E-2</v>
      </c>
      <c r="M17" s="6" t="s">
        <v>41</v>
      </c>
      <c r="N17" s="6" t="s">
        <v>50</v>
      </c>
      <c r="O17" s="22">
        <v>14.118228999999999</v>
      </c>
      <c r="P17" s="22">
        <v>101.030021</v>
      </c>
      <c r="R17" s="1" t="s">
        <v>96</v>
      </c>
      <c r="T17" s="1" t="s">
        <v>97</v>
      </c>
      <c r="V17" s="1" t="s">
        <v>98</v>
      </c>
    </row>
    <row r="18" spans="1:22" ht="24" customHeight="1">
      <c r="A18" s="48" t="s">
        <v>9</v>
      </c>
      <c r="B18" s="27" t="s">
        <v>52</v>
      </c>
      <c r="C18" s="27" t="s">
        <v>50</v>
      </c>
      <c r="D18" s="45">
        <v>43773</v>
      </c>
      <c r="E18" s="26" t="s">
        <v>114</v>
      </c>
      <c r="F18" s="27" t="s">
        <v>16</v>
      </c>
      <c r="G18" s="46">
        <v>0</v>
      </c>
      <c r="H18" s="34" t="s">
        <v>12</v>
      </c>
      <c r="I18" s="47">
        <v>0</v>
      </c>
      <c r="K18" s="5" t="s">
        <v>47</v>
      </c>
      <c r="M18" s="18" t="s">
        <v>36</v>
      </c>
      <c r="N18" s="6" t="s">
        <v>50</v>
      </c>
      <c r="O18" s="22">
        <v>14.124518</v>
      </c>
      <c r="P18" s="22">
        <v>101.030582</v>
      </c>
      <c r="R18" s="1">
        <v>0</v>
      </c>
      <c r="T18" s="1">
        <v>0</v>
      </c>
      <c r="V18" s="1">
        <v>0</v>
      </c>
    </row>
    <row r="19" spans="1:22" ht="24" customHeight="1">
      <c r="A19" s="49" t="s">
        <v>9</v>
      </c>
      <c r="B19" s="26" t="s">
        <v>52</v>
      </c>
      <c r="C19" s="26" t="s">
        <v>50</v>
      </c>
      <c r="D19" s="42">
        <v>43773</v>
      </c>
      <c r="E19" s="26" t="s">
        <v>114</v>
      </c>
      <c r="F19" s="26" t="s">
        <v>18</v>
      </c>
      <c r="G19" s="43">
        <v>0</v>
      </c>
      <c r="H19" s="33" t="s">
        <v>12</v>
      </c>
      <c r="I19" s="44">
        <v>0</v>
      </c>
      <c r="K19" s="5" t="s">
        <v>48</v>
      </c>
      <c r="M19" s="6" t="s">
        <v>76</v>
      </c>
      <c r="N19" s="6" t="s">
        <v>50</v>
      </c>
      <c r="O19" s="22">
        <v>14.119964</v>
      </c>
      <c r="P19" s="22">
        <v>101.030778</v>
      </c>
      <c r="R19" s="1">
        <v>50</v>
      </c>
      <c r="T19" s="1">
        <v>100</v>
      </c>
      <c r="V19" s="1">
        <v>250</v>
      </c>
    </row>
    <row r="20" spans="1:22" ht="24" customHeight="1">
      <c r="A20" s="49" t="s">
        <v>9</v>
      </c>
      <c r="B20" s="26" t="s">
        <v>52</v>
      </c>
      <c r="C20" s="26" t="s">
        <v>50</v>
      </c>
      <c r="D20" s="42">
        <v>43773</v>
      </c>
      <c r="E20" s="26" t="s">
        <v>114</v>
      </c>
      <c r="F20" s="26" t="s">
        <v>15</v>
      </c>
      <c r="G20" s="43">
        <v>58.77</v>
      </c>
      <c r="H20" s="33" t="s">
        <v>12</v>
      </c>
      <c r="I20" s="44">
        <v>0</v>
      </c>
      <c r="K20" s="5" t="s">
        <v>49</v>
      </c>
      <c r="M20" s="20" t="s">
        <v>82</v>
      </c>
      <c r="N20" s="6" t="s">
        <v>50</v>
      </c>
      <c r="O20" s="22">
        <v>14.126466000000001</v>
      </c>
      <c r="P20" s="22">
        <v>101.03100000000001</v>
      </c>
      <c r="R20" s="1">
        <v>100</v>
      </c>
      <c r="T20" s="1">
        <v>200</v>
      </c>
      <c r="V20" s="1">
        <v>500</v>
      </c>
    </row>
    <row r="21" spans="1:22" ht="24" customHeight="1">
      <c r="A21" s="48" t="s">
        <v>9</v>
      </c>
      <c r="B21" s="27" t="s">
        <v>52</v>
      </c>
      <c r="C21" s="27" t="s">
        <v>50</v>
      </c>
      <c r="D21" s="45">
        <v>43773</v>
      </c>
      <c r="E21" s="26" t="s">
        <v>114</v>
      </c>
      <c r="F21" s="27" t="s">
        <v>14</v>
      </c>
      <c r="G21" s="46">
        <v>5.72</v>
      </c>
      <c r="H21" s="34" t="s">
        <v>12</v>
      </c>
      <c r="I21" s="47">
        <v>0</v>
      </c>
      <c r="K21" s="5" t="s">
        <v>50</v>
      </c>
      <c r="M21" s="9" t="s">
        <v>23</v>
      </c>
      <c r="N21" s="5" t="s">
        <v>50</v>
      </c>
      <c r="O21" s="22">
        <v>14.030545</v>
      </c>
      <c r="P21" s="22">
        <v>101.062223</v>
      </c>
      <c r="R21" s="1">
        <v>150</v>
      </c>
      <c r="T21" s="1">
        <v>300</v>
      </c>
      <c r="V21" s="1">
        <v>750</v>
      </c>
    </row>
    <row r="22" spans="1:22" ht="24" customHeight="1">
      <c r="A22" s="49" t="s">
        <v>9</v>
      </c>
      <c r="B22" s="26" t="s">
        <v>52</v>
      </c>
      <c r="C22" s="26" t="s">
        <v>50</v>
      </c>
      <c r="D22" s="42">
        <v>43773</v>
      </c>
      <c r="E22" s="26" t="s">
        <v>114</v>
      </c>
      <c r="F22" s="26" t="s">
        <v>79</v>
      </c>
      <c r="G22" s="43">
        <v>13.45</v>
      </c>
      <c r="H22" s="33" t="s">
        <v>12</v>
      </c>
      <c r="I22" s="43">
        <v>7.5877367999999997E-3</v>
      </c>
      <c r="M22" s="6" t="s">
        <v>84</v>
      </c>
      <c r="N22" s="6" t="s">
        <v>50</v>
      </c>
      <c r="O22" s="22">
        <v>14.136575215733499</v>
      </c>
      <c r="P22" s="22">
        <v>101.093267903506</v>
      </c>
      <c r="R22" s="1">
        <f>200</f>
        <v>200</v>
      </c>
      <c r="T22" s="1">
        <v>400</v>
      </c>
    </row>
    <row r="23" spans="1:22" ht="24" customHeight="1">
      <c r="A23" s="49" t="s">
        <v>9</v>
      </c>
      <c r="B23" s="26" t="s">
        <v>22</v>
      </c>
      <c r="C23" s="26" t="s">
        <v>50</v>
      </c>
      <c r="D23" s="42">
        <v>43773</v>
      </c>
      <c r="E23" s="26" t="s">
        <v>114</v>
      </c>
      <c r="F23" s="26" t="s">
        <v>16</v>
      </c>
      <c r="G23" s="43">
        <v>0</v>
      </c>
      <c r="H23" s="33" t="s">
        <v>12</v>
      </c>
      <c r="I23" s="44">
        <v>0</v>
      </c>
      <c r="K23" s="5"/>
      <c r="M23" s="20" t="s">
        <v>29</v>
      </c>
      <c r="N23" s="6" t="s">
        <v>48</v>
      </c>
      <c r="O23" s="22">
        <v>13.854787</v>
      </c>
      <c r="P23" s="22">
        <v>100.56302700000001</v>
      </c>
    </row>
    <row r="24" spans="1:22" ht="24" customHeight="1">
      <c r="A24" s="48" t="s">
        <v>9</v>
      </c>
      <c r="B24" s="27" t="s">
        <v>22</v>
      </c>
      <c r="C24" s="27" t="s">
        <v>50</v>
      </c>
      <c r="D24" s="45">
        <v>43773</v>
      </c>
      <c r="E24" s="26" t="s">
        <v>114</v>
      </c>
      <c r="F24" s="27" t="s">
        <v>18</v>
      </c>
      <c r="G24" s="46">
        <v>0</v>
      </c>
      <c r="H24" s="34" t="s">
        <v>12</v>
      </c>
      <c r="I24" s="47">
        <v>0</v>
      </c>
      <c r="M24" s="20" t="s">
        <v>43</v>
      </c>
      <c r="N24" s="6" t="s">
        <v>48</v>
      </c>
      <c r="O24" s="22">
        <v>13.854177999999999</v>
      </c>
      <c r="P24" s="22">
        <v>100.56539100000001</v>
      </c>
    </row>
    <row r="25" spans="1:22" ht="24" customHeight="1">
      <c r="A25" s="48" t="s">
        <v>9</v>
      </c>
      <c r="B25" s="27" t="s">
        <v>22</v>
      </c>
      <c r="C25" s="27" t="s">
        <v>50</v>
      </c>
      <c r="D25" s="45">
        <v>43773</v>
      </c>
      <c r="E25" s="26" t="s">
        <v>114</v>
      </c>
      <c r="F25" s="27" t="s">
        <v>15</v>
      </c>
      <c r="G25" s="46">
        <v>289.20999999999998</v>
      </c>
      <c r="H25" s="34" t="s">
        <v>12</v>
      </c>
      <c r="I25" s="46">
        <v>1.4684047761599999E-2</v>
      </c>
      <c r="M25" s="18" t="s">
        <v>35</v>
      </c>
      <c r="N25" s="6" t="s">
        <v>48</v>
      </c>
      <c r="O25" s="22">
        <v>13.8538728119398</v>
      </c>
      <c r="P25" s="22">
        <v>100.565993600361</v>
      </c>
    </row>
    <row r="26" spans="1:22" ht="24" customHeight="1">
      <c r="A26" s="49" t="s">
        <v>9</v>
      </c>
      <c r="B26" s="26" t="s">
        <v>22</v>
      </c>
      <c r="C26" s="26" t="s">
        <v>50</v>
      </c>
      <c r="D26" s="42">
        <v>43773</v>
      </c>
      <c r="E26" s="26" t="s">
        <v>114</v>
      </c>
      <c r="F26" s="26" t="s">
        <v>14</v>
      </c>
      <c r="G26" s="43">
        <v>17.89</v>
      </c>
      <c r="H26" s="33" t="s">
        <v>12</v>
      </c>
      <c r="I26" s="43">
        <v>1.3668804408E-2</v>
      </c>
      <c r="M26" s="6" t="s">
        <v>38</v>
      </c>
      <c r="N26" s="6" t="s">
        <v>48</v>
      </c>
      <c r="O26" s="22">
        <v>13.853508</v>
      </c>
      <c r="P26" s="22">
        <v>100.56613299999999</v>
      </c>
    </row>
    <row r="27" spans="1:22" ht="24" customHeight="1">
      <c r="A27" s="48" t="s">
        <v>9</v>
      </c>
      <c r="B27" s="27" t="s">
        <v>22</v>
      </c>
      <c r="C27" s="27" t="s">
        <v>50</v>
      </c>
      <c r="D27" s="45">
        <v>43773</v>
      </c>
      <c r="E27" s="26" t="s">
        <v>114</v>
      </c>
      <c r="F27" s="27" t="s">
        <v>79</v>
      </c>
      <c r="G27" s="46">
        <v>29.33</v>
      </c>
      <c r="H27" s="34" t="s">
        <v>12</v>
      </c>
      <c r="I27" s="46">
        <v>1.6546343519999999E-2</v>
      </c>
      <c r="K27" s="5" t="s">
        <v>5</v>
      </c>
      <c r="M27" s="6" t="s">
        <v>37</v>
      </c>
      <c r="N27" s="6" t="s">
        <v>48</v>
      </c>
      <c r="O27" s="22">
        <v>13.853870000000001</v>
      </c>
      <c r="P27" s="22">
        <v>100.56621699999999</v>
      </c>
    </row>
    <row r="28" spans="1:22" ht="24" customHeight="1">
      <c r="A28" s="49" t="s">
        <v>9</v>
      </c>
      <c r="B28" s="26" t="s">
        <v>23</v>
      </c>
      <c r="C28" s="26" t="s">
        <v>50</v>
      </c>
      <c r="D28" s="42">
        <v>43773</v>
      </c>
      <c r="E28" s="26" t="s">
        <v>114</v>
      </c>
      <c r="F28" s="26" t="s">
        <v>16</v>
      </c>
      <c r="G28" s="43">
        <v>0</v>
      </c>
      <c r="H28" s="33" t="s">
        <v>12</v>
      </c>
      <c r="I28" s="44">
        <v>0</v>
      </c>
      <c r="K28" s="5" t="s">
        <v>116</v>
      </c>
      <c r="M28" s="6" t="s">
        <v>66</v>
      </c>
      <c r="N28" s="6" t="s">
        <v>48</v>
      </c>
      <c r="O28" s="22">
        <v>13.853782000000001</v>
      </c>
      <c r="P28" s="22">
        <v>100.566315</v>
      </c>
    </row>
    <row r="29" spans="1:22" ht="24" customHeight="1">
      <c r="A29" s="48" t="s">
        <v>9</v>
      </c>
      <c r="B29" s="27" t="s">
        <v>23</v>
      </c>
      <c r="C29" s="27" t="s">
        <v>50</v>
      </c>
      <c r="D29" s="45">
        <v>43773</v>
      </c>
      <c r="E29" s="26" t="s">
        <v>114</v>
      </c>
      <c r="F29" s="27" t="s">
        <v>18</v>
      </c>
      <c r="G29" s="46">
        <v>0</v>
      </c>
      <c r="H29" s="34" t="s">
        <v>12</v>
      </c>
      <c r="I29" s="47">
        <v>0</v>
      </c>
      <c r="K29" s="55" t="s">
        <v>115</v>
      </c>
      <c r="M29" s="6" t="s">
        <v>39</v>
      </c>
      <c r="N29" s="6" t="s">
        <v>48</v>
      </c>
      <c r="O29" s="22">
        <v>13.853859999999999</v>
      </c>
      <c r="P29" s="22">
        <v>100.56667299999999</v>
      </c>
    </row>
    <row r="30" spans="1:22" ht="24" customHeight="1">
      <c r="A30" s="48" t="s">
        <v>9</v>
      </c>
      <c r="B30" s="27" t="s">
        <v>23</v>
      </c>
      <c r="C30" s="27" t="s">
        <v>50</v>
      </c>
      <c r="D30" s="45">
        <v>43773</v>
      </c>
      <c r="E30" s="26" t="s">
        <v>114</v>
      </c>
      <c r="F30" s="27" t="s">
        <v>15</v>
      </c>
      <c r="G30" s="46">
        <v>327.87</v>
      </c>
      <c r="H30" s="34" t="s">
        <v>12</v>
      </c>
      <c r="I30" s="46">
        <v>1.6646930395200002E-2</v>
      </c>
      <c r="K30" s="5" t="s">
        <v>70</v>
      </c>
      <c r="M30" s="20" t="s">
        <v>27</v>
      </c>
      <c r="N30" s="6" t="s">
        <v>48</v>
      </c>
      <c r="O30" s="22">
        <v>13.852816000000001</v>
      </c>
      <c r="P30" s="22">
        <v>100.56736600000001</v>
      </c>
    </row>
    <row r="31" spans="1:22" ht="24" customHeight="1">
      <c r="A31" s="49" t="s">
        <v>9</v>
      </c>
      <c r="B31" s="26" t="s">
        <v>23</v>
      </c>
      <c r="C31" s="26" t="s">
        <v>50</v>
      </c>
      <c r="D31" s="42">
        <v>43773</v>
      </c>
      <c r="E31" s="26" t="s">
        <v>114</v>
      </c>
      <c r="F31" s="26" t="s">
        <v>14</v>
      </c>
      <c r="G31" s="43">
        <v>17.170000000000002</v>
      </c>
      <c r="H31" s="33" t="s">
        <v>12</v>
      </c>
      <c r="I31" s="43">
        <v>1.3118690424000001E-2</v>
      </c>
      <c r="K31" s="5" t="s">
        <v>10</v>
      </c>
      <c r="M31" s="20" t="s">
        <v>28</v>
      </c>
      <c r="N31" s="6" t="s">
        <v>48</v>
      </c>
      <c r="O31" s="22">
        <v>13.856811</v>
      </c>
      <c r="P31" s="22">
        <v>100.57317</v>
      </c>
    </row>
    <row r="32" spans="1:22" ht="24" customHeight="1">
      <c r="A32" s="48" t="s">
        <v>9</v>
      </c>
      <c r="B32" s="27" t="s">
        <v>23</v>
      </c>
      <c r="C32" s="27" t="s">
        <v>50</v>
      </c>
      <c r="D32" s="45">
        <v>43773</v>
      </c>
      <c r="E32" s="26" t="s">
        <v>114</v>
      </c>
      <c r="F32" s="27" t="s">
        <v>79</v>
      </c>
      <c r="G32" s="46">
        <v>42.36</v>
      </c>
      <c r="H32" s="34" t="s">
        <v>12</v>
      </c>
      <c r="I32" s="46">
        <v>2.3897139840000001E-2</v>
      </c>
      <c r="K32" s="5" t="s">
        <v>51</v>
      </c>
      <c r="M32" s="20" t="s">
        <v>30</v>
      </c>
      <c r="N32" s="6" t="s">
        <v>48</v>
      </c>
      <c r="O32" s="22">
        <v>13.923209999999999</v>
      </c>
      <c r="P32" s="22">
        <v>100.60061899999999</v>
      </c>
    </row>
    <row r="33" spans="1:18" ht="24" customHeight="1">
      <c r="A33" s="48" t="s">
        <v>9</v>
      </c>
      <c r="B33" s="27" t="s">
        <v>55</v>
      </c>
      <c r="C33" s="27" t="s">
        <v>50</v>
      </c>
      <c r="D33" s="45">
        <v>43773</v>
      </c>
      <c r="E33" s="26" t="s">
        <v>114</v>
      </c>
      <c r="F33" s="27" t="s">
        <v>16</v>
      </c>
      <c r="G33" s="46">
        <v>0</v>
      </c>
      <c r="H33" s="34" t="s">
        <v>12</v>
      </c>
      <c r="I33" s="47">
        <v>0</v>
      </c>
      <c r="M33" s="15" t="s">
        <v>32</v>
      </c>
      <c r="N33" s="6" t="s">
        <v>49</v>
      </c>
      <c r="O33" s="22">
        <v>14.094533999999999</v>
      </c>
      <c r="P33" s="22">
        <v>100.705394</v>
      </c>
    </row>
    <row r="34" spans="1:18" ht="24" customHeight="1">
      <c r="A34" s="49" t="s">
        <v>9</v>
      </c>
      <c r="B34" s="26" t="s">
        <v>55</v>
      </c>
      <c r="C34" s="26" t="s">
        <v>50</v>
      </c>
      <c r="D34" s="42">
        <v>43773</v>
      </c>
      <c r="E34" s="26" t="s">
        <v>114</v>
      </c>
      <c r="F34" s="26" t="s">
        <v>18</v>
      </c>
      <c r="G34" s="43">
        <v>0</v>
      </c>
      <c r="H34" s="33" t="s">
        <v>12</v>
      </c>
      <c r="I34" s="44">
        <v>0</v>
      </c>
      <c r="M34" s="15" t="s">
        <v>93</v>
      </c>
      <c r="N34" s="6" t="s">
        <v>49</v>
      </c>
      <c r="O34" s="22">
        <v>14.094571</v>
      </c>
      <c r="P34" s="22">
        <v>100.705431</v>
      </c>
    </row>
    <row r="35" spans="1:18" ht="24" customHeight="1">
      <c r="A35" s="49" t="s">
        <v>9</v>
      </c>
      <c r="B35" s="26" t="s">
        <v>55</v>
      </c>
      <c r="C35" s="26" t="s">
        <v>50</v>
      </c>
      <c r="D35" s="42">
        <v>43773</v>
      </c>
      <c r="E35" s="26" t="s">
        <v>114</v>
      </c>
      <c r="F35" s="26" t="s">
        <v>15</v>
      </c>
      <c r="G35" s="43">
        <v>329.42</v>
      </c>
      <c r="H35" s="33" t="s">
        <v>12</v>
      </c>
      <c r="I35" s="43">
        <v>1.67256284832E-2</v>
      </c>
      <c r="M35" s="20" t="s">
        <v>71</v>
      </c>
      <c r="N35" s="6" t="s">
        <v>49</v>
      </c>
      <c r="O35" s="22">
        <v>14.008925</v>
      </c>
      <c r="P35" s="22">
        <v>100.70843000000001</v>
      </c>
    </row>
    <row r="36" spans="1:18" ht="24" customHeight="1">
      <c r="A36" s="48" t="s">
        <v>9</v>
      </c>
      <c r="B36" s="27" t="s">
        <v>55</v>
      </c>
      <c r="C36" s="27" t="s">
        <v>50</v>
      </c>
      <c r="D36" s="45">
        <v>43773</v>
      </c>
      <c r="E36" s="26" t="s">
        <v>114</v>
      </c>
      <c r="F36" s="27" t="s">
        <v>14</v>
      </c>
      <c r="G36" s="46">
        <v>18.86</v>
      </c>
      <c r="H36" s="34" t="s">
        <v>12</v>
      </c>
      <c r="I36" s="46">
        <v>1.4409930191999999E-2</v>
      </c>
      <c r="K36" s="6"/>
      <c r="M36" s="15" t="s">
        <v>24</v>
      </c>
      <c r="N36" s="6" t="s">
        <v>49</v>
      </c>
      <c r="O36" s="22">
        <v>14.043049</v>
      </c>
      <c r="P36" s="22">
        <v>100.709841</v>
      </c>
    </row>
    <row r="37" spans="1:18" ht="24" customHeight="1">
      <c r="A37" s="49" t="s">
        <v>9</v>
      </c>
      <c r="B37" s="26" t="s">
        <v>55</v>
      </c>
      <c r="C37" s="26" t="s">
        <v>50</v>
      </c>
      <c r="D37" s="42">
        <v>43773</v>
      </c>
      <c r="E37" s="26" t="s">
        <v>114</v>
      </c>
      <c r="F37" s="26" t="s">
        <v>79</v>
      </c>
      <c r="G37" s="43">
        <v>34.799999999999997</v>
      </c>
      <c r="H37" s="33" t="s">
        <v>12</v>
      </c>
      <c r="I37" s="43">
        <v>1.9632211199999999E-2</v>
      </c>
      <c r="M37" s="20" t="s">
        <v>26</v>
      </c>
      <c r="N37" s="6" t="s">
        <v>49</v>
      </c>
      <c r="O37" s="22">
        <v>14.071177</v>
      </c>
      <c r="P37" s="22">
        <v>100.70999399999999</v>
      </c>
      <c r="R37" s="57"/>
    </row>
    <row r="38" spans="1:18" ht="24" customHeight="1">
      <c r="A38" s="49" t="s">
        <v>9</v>
      </c>
      <c r="B38" s="26" t="s">
        <v>19</v>
      </c>
      <c r="C38" s="26" t="s">
        <v>50</v>
      </c>
      <c r="D38" s="42">
        <v>43773</v>
      </c>
      <c r="E38" s="26" t="s">
        <v>114</v>
      </c>
      <c r="F38" s="26" t="s">
        <v>16</v>
      </c>
      <c r="G38" s="43">
        <v>0</v>
      </c>
      <c r="H38" s="33" t="s">
        <v>12</v>
      </c>
      <c r="I38" s="44">
        <v>0</v>
      </c>
      <c r="K38" s="7" t="s">
        <v>89</v>
      </c>
      <c r="M38" s="15" t="s">
        <v>58</v>
      </c>
      <c r="N38" s="6" t="s">
        <v>49</v>
      </c>
      <c r="O38" s="22">
        <v>14.166292</v>
      </c>
      <c r="P38" s="22">
        <v>100.710278</v>
      </c>
      <c r="R38" s="57"/>
    </row>
    <row r="39" spans="1:18" ht="24" customHeight="1">
      <c r="A39" s="48" t="s">
        <v>9</v>
      </c>
      <c r="B39" s="27" t="s">
        <v>19</v>
      </c>
      <c r="C39" s="27" t="s">
        <v>50</v>
      </c>
      <c r="D39" s="45">
        <v>43773</v>
      </c>
      <c r="E39" s="26" t="s">
        <v>114</v>
      </c>
      <c r="F39" s="27" t="s">
        <v>18</v>
      </c>
      <c r="G39" s="46">
        <v>0</v>
      </c>
      <c r="H39" s="34" t="s">
        <v>12</v>
      </c>
      <c r="I39" s="47">
        <v>0</v>
      </c>
      <c r="K39" s="8" t="s">
        <v>79</v>
      </c>
      <c r="M39" s="20" t="s">
        <v>25</v>
      </c>
      <c r="N39" s="6" t="s">
        <v>49</v>
      </c>
      <c r="O39" s="22">
        <v>14.059361000000001</v>
      </c>
      <c r="P39" s="22">
        <v>100.710336</v>
      </c>
      <c r="R39" s="56"/>
    </row>
    <row r="40" spans="1:18" ht="24" customHeight="1">
      <c r="A40" s="48" t="s">
        <v>9</v>
      </c>
      <c r="B40" s="27" t="s">
        <v>19</v>
      </c>
      <c r="C40" s="27" t="s">
        <v>50</v>
      </c>
      <c r="D40" s="45">
        <v>43773</v>
      </c>
      <c r="E40" s="26" t="s">
        <v>114</v>
      </c>
      <c r="F40" s="27" t="s">
        <v>15</v>
      </c>
      <c r="G40" s="46">
        <v>269.88</v>
      </c>
      <c r="H40" s="34" t="s">
        <v>12</v>
      </c>
      <c r="I40" s="46">
        <v>1.37026064448E-2</v>
      </c>
      <c r="K40" s="6" t="s">
        <v>14</v>
      </c>
      <c r="M40" s="15" t="s">
        <v>31</v>
      </c>
      <c r="N40" s="6" t="s">
        <v>49</v>
      </c>
      <c r="O40" s="22">
        <v>14.147873000000001</v>
      </c>
      <c r="P40" s="22">
        <v>100.710477</v>
      </c>
      <c r="R40"/>
    </row>
    <row r="41" spans="1:18" ht="24" customHeight="1">
      <c r="A41" s="49" t="s">
        <v>9</v>
      </c>
      <c r="B41" s="26" t="s">
        <v>19</v>
      </c>
      <c r="C41" s="26" t="s">
        <v>50</v>
      </c>
      <c r="D41" s="42">
        <v>43773</v>
      </c>
      <c r="E41" s="26" t="s">
        <v>114</v>
      </c>
      <c r="F41" s="26" t="s">
        <v>14</v>
      </c>
      <c r="G41" s="43">
        <v>16.77</v>
      </c>
      <c r="H41" s="33" t="s">
        <v>12</v>
      </c>
      <c r="I41" s="43">
        <v>1.2813071543999998E-2</v>
      </c>
      <c r="K41" s="6" t="s">
        <v>15</v>
      </c>
      <c r="M41" s="16" t="s">
        <v>34</v>
      </c>
      <c r="N41" s="6" t="s">
        <v>49</v>
      </c>
      <c r="O41" s="22">
        <v>14.04491</v>
      </c>
      <c r="P41" s="22">
        <v>100.71114</v>
      </c>
      <c r="R41" s="57"/>
    </row>
    <row r="42" spans="1:18" ht="24" customHeight="1">
      <c r="A42" s="48" t="s">
        <v>9</v>
      </c>
      <c r="B42" s="27" t="s">
        <v>19</v>
      </c>
      <c r="C42" s="27" t="s">
        <v>50</v>
      </c>
      <c r="D42" s="45">
        <v>43773</v>
      </c>
      <c r="E42" s="26" t="s">
        <v>114</v>
      </c>
      <c r="F42" s="27" t="s">
        <v>79</v>
      </c>
      <c r="G42" s="46">
        <v>28.16</v>
      </c>
      <c r="H42" s="34" t="s">
        <v>12</v>
      </c>
      <c r="I42" s="46">
        <v>1.5886295040000002E-2</v>
      </c>
      <c r="K42" s="6" t="s">
        <v>16</v>
      </c>
      <c r="M42" s="17" t="s">
        <v>63</v>
      </c>
      <c r="N42" s="6" t="s">
        <v>49</v>
      </c>
      <c r="O42" s="22">
        <v>14.075329999999999</v>
      </c>
      <c r="P42" s="22">
        <v>100.71229</v>
      </c>
      <c r="R42" s="56"/>
    </row>
    <row r="43" spans="1:18" ht="24" customHeight="1">
      <c r="A43" s="48" t="s">
        <v>9</v>
      </c>
      <c r="B43" s="27" t="s">
        <v>20</v>
      </c>
      <c r="C43" s="27" t="s">
        <v>50</v>
      </c>
      <c r="D43" s="45">
        <v>43773</v>
      </c>
      <c r="E43" s="26" t="s">
        <v>114</v>
      </c>
      <c r="F43" s="27" t="s">
        <v>16</v>
      </c>
      <c r="G43" s="46">
        <v>0</v>
      </c>
      <c r="H43" s="34" t="s">
        <v>12</v>
      </c>
      <c r="I43" s="47">
        <v>0</v>
      </c>
      <c r="K43" s="6" t="s">
        <v>17</v>
      </c>
      <c r="M43" s="18" t="s">
        <v>59</v>
      </c>
      <c r="N43" s="6" t="s">
        <v>49</v>
      </c>
      <c r="O43" s="22">
        <v>14.046911016567799</v>
      </c>
      <c r="P43" s="22">
        <v>100.717571888602</v>
      </c>
      <c r="R43"/>
    </row>
    <row r="44" spans="1:18" ht="24" customHeight="1">
      <c r="A44" s="49" t="s">
        <v>9</v>
      </c>
      <c r="B44" s="26" t="s">
        <v>20</v>
      </c>
      <c r="C44" s="26" t="s">
        <v>50</v>
      </c>
      <c r="D44" s="42">
        <v>43773</v>
      </c>
      <c r="E44" s="26" t="s">
        <v>114</v>
      </c>
      <c r="F44" s="26" t="s">
        <v>18</v>
      </c>
      <c r="G44" s="43">
        <v>0</v>
      </c>
      <c r="H44" s="33" t="s">
        <v>12</v>
      </c>
      <c r="I44" s="44">
        <v>0</v>
      </c>
      <c r="K44" s="6" t="s">
        <v>118</v>
      </c>
      <c r="M44" s="16" t="s">
        <v>61</v>
      </c>
      <c r="N44" s="6" t="s">
        <v>49</v>
      </c>
      <c r="O44" s="22">
        <v>14.0471804</v>
      </c>
      <c r="P44" s="22">
        <v>100.7175776</v>
      </c>
    </row>
    <row r="45" spans="1:18" ht="24" customHeight="1">
      <c r="A45" s="49" t="s">
        <v>9</v>
      </c>
      <c r="B45" s="26" t="s">
        <v>20</v>
      </c>
      <c r="C45" s="26" t="s">
        <v>50</v>
      </c>
      <c r="D45" s="42">
        <v>43773</v>
      </c>
      <c r="E45" s="26" t="s">
        <v>114</v>
      </c>
      <c r="F45" s="26" t="s">
        <v>15</v>
      </c>
      <c r="G45" s="43">
        <v>402.11</v>
      </c>
      <c r="H45" s="33" t="s">
        <v>12</v>
      </c>
      <c r="I45" s="43">
        <v>2.0416314945600002E-2</v>
      </c>
      <c r="K45" s="6" t="s">
        <v>119</v>
      </c>
      <c r="M45" s="18" t="s">
        <v>64</v>
      </c>
      <c r="N45" s="6" t="s">
        <v>49</v>
      </c>
      <c r="O45" s="22">
        <v>14.045356</v>
      </c>
      <c r="P45" s="22">
        <v>100.717842</v>
      </c>
    </row>
    <row r="46" spans="1:18" ht="24" customHeight="1">
      <c r="A46" s="48" t="s">
        <v>9</v>
      </c>
      <c r="B46" s="27" t="s">
        <v>20</v>
      </c>
      <c r="C46" s="27" t="s">
        <v>50</v>
      </c>
      <c r="D46" s="45">
        <v>43773</v>
      </c>
      <c r="E46" s="26" t="s">
        <v>114</v>
      </c>
      <c r="F46" s="27" t="s">
        <v>14</v>
      </c>
      <c r="G46" s="46">
        <v>20.75</v>
      </c>
      <c r="H46" s="34" t="s">
        <v>12</v>
      </c>
      <c r="I46" s="46">
        <v>1.5853979399999999E-2</v>
      </c>
      <c r="K46" s="6" t="s">
        <v>18</v>
      </c>
      <c r="M46" s="16" t="s">
        <v>60</v>
      </c>
      <c r="N46" s="6" t="s">
        <v>49</v>
      </c>
      <c r="O46" s="22">
        <v>14.045283599999999</v>
      </c>
      <c r="P46" s="22">
        <v>100.71794199999999</v>
      </c>
    </row>
    <row r="47" spans="1:18" ht="24" customHeight="1">
      <c r="A47" s="49" t="s">
        <v>9</v>
      </c>
      <c r="B47" s="26" t="s">
        <v>20</v>
      </c>
      <c r="C47" s="26" t="s">
        <v>50</v>
      </c>
      <c r="D47" s="42">
        <v>43773</v>
      </c>
      <c r="E47" s="26" t="s">
        <v>114</v>
      </c>
      <c r="F47" s="26" t="s">
        <v>79</v>
      </c>
      <c r="G47" s="43">
        <v>54.58</v>
      </c>
      <c r="H47" s="33" t="s">
        <v>12</v>
      </c>
      <c r="I47" s="43">
        <v>3.0790979520000001E-2</v>
      </c>
      <c r="K47" s="6" t="s">
        <v>77</v>
      </c>
      <c r="M47" s="6" t="s">
        <v>65</v>
      </c>
      <c r="N47" s="6" t="s">
        <v>49</v>
      </c>
      <c r="O47" s="22">
        <v>14.047053099999999</v>
      </c>
      <c r="P47" s="22">
        <v>100.7179596</v>
      </c>
    </row>
    <row r="48" spans="1:18" ht="24" customHeight="1">
      <c r="A48" s="49" t="s">
        <v>9</v>
      </c>
      <c r="B48" s="26" t="s">
        <v>21</v>
      </c>
      <c r="C48" s="26" t="s">
        <v>50</v>
      </c>
      <c r="D48" s="42">
        <v>43773</v>
      </c>
      <c r="E48" s="26" t="s">
        <v>114</v>
      </c>
      <c r="F48" s="26" t="s">
        <v>16</v>
      </c>
      <c r="G48" s="43">
        <v>0</v>
      </c>
      <c r="H48" s="33" t="s">
        <v>12</v>
      </c>
      <c r="I48" s="44">
        <v>0</v>
      </c>
      <c r="K48" s="6" t="s">
        <v>78</v>
      </c>
      <c r="M48" s="20" t="s">
        <v>57</v>
      </c>
      <c r="N48" s="6" t="s">
        <v>49</v>
      </c>
      <c r="O48" s="22">
        <v>14.045292</v>
      </c>
      <c r="P48" s="22">
        <v>100.71823329999999</v>
      </c>
    </row>
    <row r="49" spans="1:16" ht="24" customHeight="1">
      <c r="A49" s="48" t="s">
        <v>9</v>
      </c>
      <c r="B49" s="27" t="s">
        <v>21</v>
      </c>
      <c r="C49" s="27" t="s">
        <v>50</v>
      </c>
      <c r="D49" s="45">
        <v>43773</v>
      </c>
      <c r="E49" s="26" t="s">
        <v>114</v>
      </c>
      <c r="F49" s="27" t="s">
        <v>18</v>
      </c>
      <c r="G49" s="46">
        <v>0</v>
      </c>
      <c r="H49" s="34" t="s">
        <v>12</v>
      </c>
      <c r="I49" s="47">
        <v>0</v>
      </c>
      <c r="M49" s="10" t="s">
        <v>56</v>
      </c>
      <c r="N49" s="5" t="s">
        <v>49</v>
      </c>
      <c r="O49" s="22">
        <v>14.0471985106622</v>
      </c>
      <c r="P49" s="22">
        <v>100.71894425446401</v>
      </c>
    </row>
    <row r="50" spans="1:16" ht="24" customHeight="1">
      <c r="A50" s="48" t="s">
        <v>9</v>
      </c>
      <c r="B50" s="27" t="s">
        <v>21</v>
      </c>
      <c r="C50" s="27" t="s">
        <v>50</v>
      </c>
      <c r="D50" s="45">
        <v>43773</v>
      </c>
      <c r="E50" s="26" t="s">
        <v>114</v>
      </c>
      <c r="F50" s="27" t="s">
        <v>15</v>
      </c>
      <c r="G50" s="46">
        <v>67.28</v>
      </c>
      <c r="H50" s="34" t="s">
        <v>12</v>
      </c>
      <c r="I50" s="47">
        <v>0</v>
      </c>
      <c r="M50" s="16" t="s">
        <v>62</v>
      </c>
      <c r="N50" s="6" t="s">
        <v>49</v>
      </c>
      <c r="O50" s="21">
        <v>14.047370000000001</v>
      </c>
      <c r="P50" s="22">
        <v>100.72</v>
      </c>
    </row>
    <row r="51" spans="1:16" ht="24" customHeight="1">
      <c r="A51" s="49" t="s">
        <v>9</v>
      </c>
      <c r="B51" s="26" t="s">
        <v>21</v>
      </c>
      <c r="C51" s="26" t="s">
        <v>50</v>
      </c>
      <c r="D51" s="42">
        <v>43773</v>
      </c>
      <c r="E51" s="26" t="s">
        <v>114</v>
      </c>
      <c r="F51" s="26" t="s">
        <v>14</v>
      </c>
      <c r="G51" s="43">
        <v>6.49</v>
      </c>
      <c r="H51" s="33" t="s">
        <v>12</v>
      </c>
      <c r="I51" s="44">
        <v>0</v>
      </c>
      <c r="M51" s="18" t="s">
        <v>33</v>
      </c>
      <c r="N51" s="6" t="s">
        <v>49</v>
      </c>
      <c r="O51" s="21">
        <v>14.0452157046726</v>
      </c>
      <c r="P51" s="22">
        <v>100.720107679693</v>
      </c>
    </row>
    <row r="52" spans="1:16" ht="24" customHeight="1">
      <c r="A52" s="48" t="s">
        <v>9</v>
      </c>
      <c r="B52" s="27" t="s">
        <v>21</v>
      </c>
      <c r="C52" s="27" t="s">
        <v>50</v>
      </c>
      <c r="D52" s="45">
        <v>43773</v>
      </c>
      <c r="E52" s="26" t="s">
        <v>114</v>
      </c>
      <c r="F52" s="27" t="s">
        <v>79</v>
      </c>
      <c r="G52" s="46">
        <v>13.85</v>
      </c>
      <c r="H52" s="34" t="s">
        <v>12</v>
      </c>
      <c r="I52" s="46">
        <v>7.8133943999999997E-3</v>
      </c>
      <c r="K52" s="5" t="s">
        <v>4</v>
      </c>
      <c r="M52" s="18" t="s">
        <v>80</v>
      </c>
      <c r="N52" s="6" t="s">
        <v>49</v>
      </c>
      <c r="O52" s="22">
        <v>14.0456442776195</v>
      </c>
      <c r="P52" s="22">
        <v>100.720683021843</v>
      </c>
    </row>
    <row r="53" spans="1:16" ht="24" customHeight="1">
      <c r="A53" s="48" t="s">
        <v>9</v>
      </c>
      <c r="B53" s="27" t="s">
        <v>54</v>
      </c>
      <c r="C53" s="27" t="s">
        <v>50</v>
      </c>
      <c r="D53" s="45">
        <v>43773</v>
      </c>
      <c r="E53" s="26" t="s">
        <v>114</v>
      </c>
      <c r="F53" s="27" t="s">
        <v>16</v>
      </c>
      <c r="G53" s="46">
        <v>0</v>
      </c>
      <c r="H53" s="34" t="s">
        <v>12</v>
      </c>
      <c r="I53" s="47">
        <v>0</v>
      </c>
      <c r="K53" s="5" t="s">
        <v>11</v>
      </c>
    </row>
    <row r="54" spans="1:16" ht="24" customHeight="1">
      <c r="A54" s="49" t="s">
        <v>9</v>
      </c>
      <c r="B54" s="26" t="s">
        <v>54</v>
      </c>
      <c r="C54" s="26" t="s">
        <v>50</v>
      </c>
      <c r="D54" s="42">
        <v>43773</v>
      </c>
      <c r="E54" s="26" t="s">
        <v>114</v>
      </c>
      <c r="F54" s="26" t="s">
        <v>18</v>
      </c>
      <c r="G54" s="43">
        <v>0</v>
      </c>
      <c r="H54" s="33" t="s">
        <v>12</v>
      </c>
      <c r="I54" s="44">
        <v>0</v>
      </c>
      <c r="K54" s="5" t="s">
        <v>12</v>
      </c>
    </row>
    <row r="55" spans="1:16" ht="24" customHeight="1">
      <c r="A55" s="49" t="s">
        <v>9</v>
      </c>
      <c r="B55" s="26" t="s">
        <v>54</v>
      </c>
      <c r="C55" s="26" t="s">
        <v>50</v>
      </c>
      <c r="D55" s="42">
        <v>43773</v>
      </c>
      <c r="E55" s="26" t="s">
        <v>114</v>
      </c>
      <c r="F55" s="26" t="s">
        <v>15</v>
      </c>
      <c r="G55" s="43">
        <v>358.03</v>
      </c>
      <c r="H55" s="33" t="s">
        <v>12</v>
      </c>
      <c r="I55" s="43">
        <v>1.8178242868799998E-2</v>
      </c>
      <c r="K55" s="5" t="s">
        <v>13</v>
      </c>
    </row>
    <row r="56" spans="1:16" ht="24" customHeight="1">
      <c r="A56" s="48" t="s">
        <v>9</v>
      </c>
      <c r="B56" s="27" t="s">
        <v>54</v>
      </c>
      <c r="C56" s="27" t="s">
        <v>50</v>
      </c>
      <c r="D56" s="45">
        <v>43773</v>
      </c>
      <c r="E56" s="26" t="s">
        <v>114</v>
      </c>
      <c r="F56" s="27" t="s">
        <v>14</v>
      </c>
      <c r="G56" s="46">
        <v>22.85</v>
      </c>
      <c r="H56" s="34" t="s">
        <v>12</v>
      </c>
      <c r="I56" s="46">
        <v>1.7458478520000001E-2</v>
      </c>
      <c r="K56" s="5" t="s">
        <v>73</v>
      </c>
    </row>
    <row r="57" spans="1:16" ht="24" customHeight="1">
      <c r="A57" s="49" t="s">
        <v>9</v>
      </c>
      <c r="B57" s="26" t="s">
        <v>54</v>
      </c>
      <c r="C57" s="26" t="s">
        <v>50</v>
      </c>
      <c r="D57" s="42">
        <v>43773</v>
      </c>
      <c r="E57" s="26" t="s">
        <v>114</v>
      </c>
      <c r="F57" s="26" t="s">
        <v>79</v>
      </c>
      <c r="G57" s="43">
        <v>52.95</v>
      </c>
      <c r="H57" s="33" t="s">
        <v>12</v>
      </c>
      <c r="I57" s="43">
        <v>2.9871424800000004E-2</v>
      </c>
      <c r="K57" s="5" t="s">
        <v>72</v>
      </c>
    </row>
    <row r="58" spans="1:16" ht="24" customHeight="1">
      <c r="A58" s="49" t="s">
        <v>9</v>
      </c>
      <c r="B58" s="26" t="s">
        <v>53</v>
      </c>
      <c r="C58" s="26" t="s">
        <v>50</v>
      </c>
      <c r="D58" s="42">
        <v>43773</v>
      </c>
      <c r="E58" s="26" t="s">
        <v>114</v>
      </c>
      <c r="F58" s="26" t="s">
        <v>16</v>
      </c>
      <c r="G58" s="43">
        <v>0</v>
      </c>
      <c r="H58" s="33" t="s">
        <v>12</v>
      </c>
      <c r="I58" s="44">
        <v>0</v>
      </c>
    </row>
    <row r="59" spans="1:16" ht="24" customHeight="1">
      <c r="A59" s="48" t="s">
        <v>9</v>
      </c>
      <c r="B59" s="27" t="s">
        <v>53</v>
      </c>
      <c r="C59" s="27" t="s">
        <v>50</v>
      </c>
      <c r="D59" s="45">
        <v>43773</v>
      </c>
      <c r="E59" s="26" t="s">
        <v>114</v>
      </c>
      <c r="F59" s="27" t="s">
        <v>18</v>
      </c>
      <c r="G59" s="46">
        <v>0</v>
      </c>
      <c r="H59" s="34" t="s">
        <v>12</v>
      </c>
      <c r="I59" s="47">
        <v>0</v>
      </c>
    </row>
    <row r="60" spans="1:16" ht="24" customHeight="1">
      <c r="A60" s="48" t="s">
        <v>9</v>
      </c>
      <c r="B60" s="27" t="s">
        <v>53</v>
      </c>
      <c r="C60" s="27" t="s">
        <v>50</v>
      </c>
      <c r="D60" s="45">
        <v>43773</v>
      </c>
      <c r="E60" s="26" t="s">
        <v>114</v>
      </c>
      <c r="F60" s="27" t="s">
        <v>15</v>
      </c>
      <c r="G60" s="46">
        <v>377.36</v>
      </c>
      <c r="H60" s="34" t="s">
        <v>12</v>
      </c>
      <c r="I60" s="46">
        <v>1.91596841856E-2</v>
      </c>
    </row>
    <row r="61" spans="1:16" ht="24" customHeight="1">
      <c r="A61" s="49" t="s">
        <v>9</v>
      </c>
      <c r="B61" s="26" t="s">
        <v>53</v>
      </c>
      <c r="C61" s="26" t="s">
        <v>50</v>
      </c>
      <c r="D61" s="42">
        <v>43773</v>
      </c>
      <c r="E61" s="26" t="s">
        <v>114</v>
      </c>
      <c r="F61" s="26" t="s">
        <v>14</v>
      </c>
      <c r="G61" s="43">
        <v>23.82</v>
      </c>
      <c r="H61" s="33" t="s">
        <v>12</v>
      </c>
      <c r="I61" s="43">
        <v>1.8199604304E-2</v>
      </c>
    </row>
    <row r="62" spans="1:16" ht="24" customHeight="1">
      <c r="A62" s="48" t="s">
        <v>9</v>
      </c>
      <c r="B62" s="27" t="s">
        <v>53</v>
      </c>
      <c r="C62" s="27" t="s">
        <v>50</v>
      </c>
      <c r="D62" s="45">
        <v>43773</v>
      </c>
      <c r="E62" s="26" t="s">
        <v>114</v>
      </c>
      <c r="F62" s="27" t="s">
        <v>79</v>
      </c>
      <c r="G62" s="46">
        <v>42.24</v>
      </c>
      <c r="H62" s="34" t="s">
        <v>12</v>
      </c>
      <c r="I62" s="46">
        <v>2.3829442560000004E-2</v>
      </c>
    </row>
    <row r="63" spans="1:16" ht="24" customHeight="1">
      <c r="A63" s="29" t="s">
        <v>0</v>
      </c>
      <c r="B63" s="27" t="s">
        <v>52</v>
      </c>
      <c r="C63" s="27" t="s">
        <v>50</v>
      </c>
      <c r="D63" s="45">
        <v>43773</v>
      </c>
      <c r="E63" s="26" t="s">
        <v>114</v>
      </c>
      <c r="F63" s="27" t="s">
        <v>17</v>
      </c>
      <c r="G63" s="46">
        <v>0</v>
      </c>
      <c r="H63" s="34" t="s">
        <v>11</v>
      </c>
      <c r="I63" s="47">
        <v>0</v>
      </c>
    </row>
    <row r="64" spans="1:16" ht="24" customHeight="1">
      <c r="A64" s="29" t="s">
        <v>0</v>
      </c>
      <c r="B64" s="27" t="s">
        <v>52</v>
      </c>
      <c r="C64" s="27" t="s">
        <v>50</v>
      </c>
      <c r="D64" s="45">
        <v>43773</v>
      </c>
      <c r="E64" s="26" t="s">
        <v>114</v>
      </c>
      <c r="F64" s="27" t="s">
        <v>16</v>
      </c>
      <c r="G64" s="46">
        <v>0</v>
      </c>
      <c r="H64" s="34" t="s">
        <v>11</v>
      </c>
      <c r="I64" s="47">
        <v>0</v>
      </c>
    </row>
    <row r="65" spans="1:9" ht="24" customHeight="1">
      <c r="A65" s="29" t="s">
        <v>0</v>
      </c>
      <c r="B65" s="27" t="s">
        <v>52</v>
      </c>
      <c r="C65" s="27" t="s">
        <v>50</v>
      </c>
      <c r="D65" s="45">
        <v>43773</v>
      </c>
      <c r="E65" s="26" t="s">
        <v>114</v>
      </c>
      <c r="F65" s="27" t="s">
        <v>18</v>
      </c>
      <c r="G65" s="46">
        <v>0</v>
      </c>
      <c r="H65" s="34" t="s">
        <v>11</v>
      </c>
      <c r="I65" s="47">
        <v>0</v>
      </c>
    </row>
    <row r="66" spans="1:9" ht="24" customHeight="1">
      <c r="A66" s="28" t="s">
        <v>0</v>
      </c>
      <c r="B66" s="26" t="s">
        <v>52</v>
      </c>
      <c r="C66" s="26" t="s">
        <v>50</v>
      </c>
      <c r="D66" s="42">
        <v>43773</v>
      </c>
      <c r="E66" s="26" t="s">
        <v>117</v>
      </c>
      <c r="F66" s="26" t="s">
        <v>77</v>
      </c>
      <c r="G66" s="43">
        <v>0</v>
      </c>
      <c r="H66" s="33" t="s">
        <v>11</v>
      </c>
      <c r="I66" s="44">
        <v>0</v>
      </c>
    </row>
    <row r="67" spans="1:9" ht="24" customHeight="1">
      <c r="A67" s="29" t="s">
        <v>0</v>
      </c>
      <c r="B67" s="27" t="s">
        <v>52</v>
      </c>
      <c r="C67" s="27" t="s">
        <v>50</v>
      </c>
      <c r="D67" s="45">
        <v>43773</v>
      </c>
      <c r="E67" s="26" t="s">
        <v>117</v>
      </c>
      <c r="F67" s="27" t="s">
        <v>78</v>
      </c>
      <c r="G67" s="46">
        <v>0</v>
      </c>
      <c r="H67" s="34" t="s">
        <v>11</v>
      </c>
      <c r="I67" s="47">
        <v>0</v>
      </c>
    </row>
    <row r="68" spans="1:9" ht="24" customHeight="1">
      <c r="A68" s="28" t="s">
        <v>0</v>
      </c>
      <c r="B68" s="26" t="s">
        <v>52</v>
      </c>
      <c r="C68" s="26" t="s">
        <v>50</v>
      </c>
      <c r="D68" s="42">
        <v>43955</v>
      </c>
      <c r="E68" s="26" t="s">
        <v>114</v>
      </c>
      <c r="F68" s="26" t="s">
        <v>17</v>
      </c>
      <c r="G68" s="43">
        <v>0</v>
      </c>
      <c r="H68" s="33" t="s">
        <v>11</v>
      </c>
      <c r="I68" s="44">
        <v>0</v>
      </c>
    </row>
    <row r="69" spans="1:9" ht="24" customHeight="1">
      <c r="A69" s="28" t="s">
        <v>0</v>
      </c>
      <c r="B69" s="26" t="s">
        <v>52</v>
      </c>
      <c r="C69" s="26" t="s">
        <v>50</v>
      </c>
      <c r="D69" s="42">
        <v>43955</v>
      </c>
      <c r="E69" s="26" t="s">
        <v>114</v>
      </c>
      <c r="F69" s="26" t="s">
        <v>16</v>
      </c>
      <c r="G69" s="43">
        <v>0</v>
      </c>
      <c r="H69" s="33" t="s">
        <v>11</v>
      </c>
      <c r="I69" s="44">
        <v>0</v>
      </c>
    </row>
    <row r="70" spans="1:9" ht="24" customHeight="1">
      <c r="A70" s="28" t="s">
        <v>0</v>
      </c>
      <c r="B70" s="26" t="s">
        <v>52</v>
      </c>
      <c r="C70" s="26" t="s">
        <v>50</v>
      </c>
      <c r="D70" s="42">
        <v>43955</v>
      </c>
      <c r="E70" s="26" t="s">
        <v>114</v>
      </c>
      <c r="F70" s="26" t="s">
        <v>18</v>
      </c>
      <c r="G70" s="43">
        <v>0</v>
      </c>
      <c r="H70" s="33" t="s">
        <v>11</v>
      </c>
      <c r="I70" s="44">
        <v>0</v>
      </c>
    </row>
    <row r="71" spans="1:9" ht="24" customHeight="1">
      <c r="A71" s="28" t="s">
        <v>0</v>
      </c>
      <c r="B71" s="26" t="s">
        <v>52</v>
      </c>
      <c r="C71" s="26" t="s">
        <v>50</v>
      </c>
      <c r="D71" s="42">
        <v>43955</v>
      </c>
      <c r="E71" s="26" t="s">
        <v>114</v>
      </c>
      <c r="F71" s="26" t="s">
        <v>15</v>
      </c>
      <c r="G71" s="43">
        <v>16.899999999999999</v>
      </c>
      <c r="H71" s="33" t="s">
        <v>11</v>
      </c>
      <c r="I71" s="44">
        <v>0</v>
      </c>
    </row>
    <row r="72" spans="1:9" ht="24" customHeight="1">
      <c r="A72" s="29" t="s">
        <v>0</v>
      </c>
      <c r="B72" s="27" t="s">
        <v>52</v>
      </c>
      <c r="C72" s="27" t="s">
        <v>50</v>
      </c>
      <c r="D72" s="45">
        <v>43955</v>
      </c>
      <c r="E72" s="26" t="s">
        <v>114</v>
      </c>
      <c r="F72" s="27" t="s">
        <v>14</v>
      </c>
      <c r="G72" s="46">
        <v>0.24</v>
      </c>
      <c r="H72" s="34" t="s">
        <v>11</v>
      </c>
      <c r="I72" s="47">
        <v>0</v>
      </c>
    </row>
    <row r="73" spans="1:9" ht="24" customHeight="1">
      <c r="A73" s="28" t="s">
        <v>0</v>
      </c>
      <c r="B73" s="26" t="s">
        <v>52</v>
      </c>
      <c r="C73" s="26" t="s">
        <v>50</v>
      </c>
      <c r="D73" s="42">
        <v>43955</v>
      </c>
      <c r="E73" s="26" t="s">
        <v>114</v>
      </c>
      <c r="F73" s="26" t="s">
        <v>79</v>
      </c>
      <c r="G73" s="43">
        <v>0.76</v>
      </c>
      <c r="H73" s="33" t="s">
        <v>11</v>
      </c>
      <c r="I73" s="44">
        <v>0</v>
      </c>
    </row>
    <row r="74" spans="1:9" ht="24" customHeight="1">
      <c r="A74" s="28" t="s">
        <v>0</v>
      </c>
      <c r="B74" s="26" t="s">
        <v>52</v>
      </c>
      <c r="C74" s="26" t="s">
        <v>50</v>
      </c>
      <c r="D74" s="42">
        <v>43955</v>
      </c>
      <c r="E74" s="26" t="s">
        <v>117</v>
      </c>
      <c r="F74" s="26" t="s">
        <v>77</v>
      </c>
      <c r="G74" s="44">
        <v>0</v>
      </c>
      <c r="H74" s="33" t="s">
        <v>11</v>
      </c>
      <c r="I74" s="44">
        <v>0</v>
      </c>
    </row>
    <row r="75" spans="1:9" ht="24" customHeight="1">
      <c r="A75" s="29" t="s">
        <v>0</v>
      </c>
      <c r="B75" s="27" t="s">
        <v>52</v>
      </c>
      <c r="C75" s="27" t="s">
        <v>50</v>
      </c>
      <c r="D75" s="45">
        <v>43955</v>
      </c>
      <c r="E75" s="26" t="s">
        <v>117</v>
      </c>
      <c r="F75" s="27" t="s">
        <v>78</v>
      </c>
      <c r="G75" s="47">
        <v>0.62</v>
      </c>
      <c r="H75" s="34" t="s">
        <v>11</v>
      </c>
      <c r="I75" s="47">
        <v>0</v>
      </c>
    </row>
    <row r="76" spans="1:9" ht="24" customHeight="1">
      <c r="A76" s="29" t="s">
        <v>0</v>
      </c>
      <c r="B76" s="27" t="s">
        <v>22</v>
      </c>
      <c r="C76" s="27" t="s">
        <v>50</v>
      </c>
      <c r="D76" s="45">
        <v>43773</v>
      </c>
      <c r="E76" s="26" t="s">
        <v>114</v>
      </c>
      <c r="F76" s="27" t="s">
        <v>17</v>
      </c>
      <c r="G76" s="46">
        <v>0</v>
      </c>
      <c r="H76" s="34" t="s">
        <v>11</v>
      </c>
      <c r="I76" s="47">
        <v>0</v>
      </c>
    </row>
    <row r="77" spans="1:9" ht="24" customHeight="1">
      <c r="A77" s="29" t="s">
        <v>0</v>
      </c>
      <c r="B77" s="27" t="s">
        <v>22</v>
      </c>
      <c r="C77" s="27" t="s">
        <v>50</v>
      </c>
      <c r="D77" s="45">
        <v>43773</v>
      </c>
      <c r="E77" s="26" t="s">
        <v>114</v>
      </c>
      <c r="F77" s="27" t="s">
        <v>16</v>
      </c>
      <c r="G77" s="46">
        <v>0</v>
      </c>
      <c r="H77" s="34" t="s">
        <v>11</v>
      </c>
      <c r="I77" s="47">
        <v>0</v>
      </c>
    </row>
    <row r="78" spans="1:9" ht="24" customHeight="1">
      <c r="A78" s="29" t="s">
        <v>0</v>
      </c>
      <c r="B78" s="27" t="s">
        <v>22</v>
      </c>
      <c r="C78" s="27" t="s">
        <v>50</v>
      </c>
      <c r="D78" s="45">
        <v>43773</v>
      </c>
      <c r="E78" s="26" t="s">
        <v>114</v>
      </c>
      <c r="F78" s="27" t="s">
        <v>18</v>
      </c>
      <c r="G78" s="46">
        <v>0</v>
      </c>
      <c r="H78" s="34" t="s">
        <v>11</v>
      </c>
      <c r="I78" s="47">
        <v>0</v>
      </c>
    </row>
    <row r="79" spans="1:9" ht="24" customHeight="1">
      <c r="A79" s="29" t="s">
        <v>0</v>
      </c>
      <c r="B79" s="27" t="s">
        <v>22</v>
      </c>
      <c r="C79" s="27" t="s">
        <v>50</v>
      </c>
      <c r="D79" s="45">
        <v>43773</v>
      </c>
      <c r="E79" s="26" t="s">
        <v>114</v>
      </c>
      <c r="F79" s="27" t="s">
        <v>15</v>
      </c>
      <c r="G79" s="46">
        <v>18.93</v>
      </c>
      <c r="H79" s="34" t="s">
        <v>11</v>
      </c>
      <c r="I79" s="47">
        <v>0</v>
      </c>
    </row>
    <row r="80" spans="1:9" ht="24" customHeight="1">
      <c r="A80" s="29" t="s">
        <v>0</v>
      </c>
      <c r="B80" s="27" t="s">
        <v>22</v>
      </c>
      <c r="C80" s="27" t="s">
        <v>50</v>
      </c>
      <c r="D80" s="45">
        <v>43773</v>
      </c>
      <c r="E80" s="26" t="s">
        <v>114</v>
      </c>
      <c r="F80" s="27" t="s">
        <v>14</v>
      </c>
      <c r="G80" s="46">
        <v>0.28000000000000003</v>
      </c>
      <c r="H80" s="34" t="s">
        <v>11</v>
      </c>
      <c r="I80" s="47">
        <v>0</v>
      </c>
    </row>
    <row r="81" spans="1:9" ht="24" customHeight="1">
      <c r="A81" s="29" t="s">
        <v>0</v>
      </c>
      <c r="B81" s="27" t="s">
        <v>22</v>
      </c>
      <c r="C81" s="27" t="s">
        <v>50</v>
      </c>
      <c r="D81" s="45">
        <v>43773</v>
      </c>
      <c r="E81" s="26" t="s">
        <v>114</v>
      </c>
      <c r="F81" s="27" t="s">
        <v>79</v>
      </c>
      <c r="G81" s="47">
        <v>1.1499999999999999</v>
      </c>
      <c r="H81" s="34" t="s">
        <v>11</v>
      </c>
      <c r="I81" s="47">
        <v>0</v>
      </c>
    </row>
    <row r="82" spans="1:9" ht="24" customHeight="1">
      <c r="A82" s="29" t="s">
        <v>0</v>
      </c>
      <c r="B82" s="27" t="s">
        <v>22</v>
      </c>
      <c r="C82" s="27" t="s">
        <v>50</v>
      </c>
      <c r="D82" s="45">
        <v>43773</v>
      </c>
      <c r="E82" s="26" t="s">
        <v>117</v>
      </c>
      <c r="F82" s="27" t="s">
        <v>77</v>
      </c>
      <c r="G82" s="46">
        <v>0.02</v>
      </c>
      <c r="H82" s="34" t="s">
        <v>11</v>
      </c>
      <c r="I82" s="47">
        <v>0</v>
      </c>
    </row>
    <row r="83" spans="1:9" ht="24" customHeight="1">
      <c r="A83" s="28" t="s">
        <v>0</v>
      </c>
      <c r="B83" s="26" t="s">
        <v>22</v>
      </c>
      <c r="C83" s="26" t="s">
        <v>50</v>
      </c>
      <c r="D83" s="42">
        <v>43773</v>
      </c>
      <c r="E83" s="26" t="s">
        <v>117</v>
      </c>
      <c r="F83" s="26" t="s">
        <v>78</v>
      </c>
      <c r="G83" s="43">
        <v>0.19</v>
      </c>
      <c r="H83" s="33" t="s">
        <v>11</v>
      </c>
      <c r="I83" s="44">
        <v>0</v>
      </c>
    </row>
    <row r="84" spans="1:9" ht="24" customHeight="1">
      <c r="A84" s="28" t="s">
        <v>0</v>
      </c>
      <c r="B84" s="26" t="s">
        <v>22</v>
      </c>
      <c r="C84" s="26" t="s">
        <v>50</v>
      </c>
      <c r="D84" s="42">
        <v>43955</v>
      </c>
      <c r="E84" s="26" t="s">
        <v>114</v>
      </c>
      <c r="F84" s="26" t="s">
        <v>17</v>
      </c>
      <c r="G84" s="43">
        <v>0</v>
      </c>
      <c r="H84" s="33" t="s">
        <v>11</v>
      </c>
      <c r="I84" s="44">
        <v>0</v>
      </c>
    </row>
    <row r="85" spans="1:9" ht="24" customHeight="1">
      <c r="A85" s="28" t="s">
        <v>0</v>
      </c>
      <c r="B85" s="26" t="s">
        <v>22</v>
      </c>
      <c r="C85" s="26" t="s">
        <v>50</v>
      </c>
      <c r="D85" s="42">
        <v>43955</v>
      </c>
      <c r="E85" s="26" t="s">
        <v>114</v>
      </c>
      <c r="F85" s="26" t="s">
        <v>16</v>
      </c>
      <c r="G85" s="43">
        <v>0</v>
      </c>
      <c r="H85" s="33" t="s">
        <v>11</v>
      </c>
      <c r="I85" s="44">
        <v>0</v>
      </c>
    </row>
    <row r="86" spans="1:9" ht="24" customHeight="1">
      <c r="A86" s="28" t="s">
        <v>0</v>
      </c>
      <c r="B86" s="26" t="s">
        <v>22</v>
      </c>
      <c r="C86" s="26" t="s">
        <v>50</v>
      </c>
      <c r="D86" s="42">
        <v>43955</v>
      </c>
      <c r="E86" s="26" t="s">
        <v>114</v>
      </c>
      <c r="F86" s="26" t="s">
        <v>18</v>
      </c>
      <c r="G86" s="43">
        <v>0</v>
      </c>
      <c r="H86" s="33" t="s">
        <v>11</v>
      </c>
      <c r="I86" s="44">
        <v>0</v>
      </c>
    </row>
    <row r="87" spans="1:9" ht="24" customHeight="1">
      <c r="A87" s="28" t="s">
        <v>0</v>
      </c>
      <c r="B87" s="26" t="s">
        <v>22</v>
      </c>
      <c r="C87" s="26" t="s">
        <v>50</v>
      </c>
      <c r="D87" s="42">
        <v>43955</v>
      </c>
      <c r="E87" s="26" t="s">
        <v>114</v>
      </c>
      <c r="F87" s="26" t="s">
        <v>15</v>
      </c>
      <c r="G87" s="43">
        <v>17.920000000000002</v>
      </c>
      <c r="H87" s="33" t="s">
        <v>11</v>
      </c>
      <c r="I87" s="44">
        <v>0</v>
      </c>
    </row>
    <row r="88" spans="1:9" ht="24" customHeight="1">
      <c r="A88" s="28" t="s">
        <v>0</v>
      </c>
      <c r="B88" s="26" t="s">
        <v>22</v>
      </c>
      <c r="C88" s="26" t="s">
        <v>50</v>
      </c>
      <c r="D88" s="42">
        <v>43955</v>
      </c>
      <c r="E88" s="26" t="s">
        <v>114</v>
      </c>
      <c r="F88" s="26" t="s">
        <v>14</v>
      </c>
      <c r="G88" s="43">
        <v>0.39</v>
      </c>
      <c r="H88" s="33" t="s">
        <v>11</v>
      </c>
      <c r="I88" s="44">
        <v>0</v>
      </c>
    </row>
    <row r="89" spans="1:9" ht="24" customHeight="1">
      <c r="A89" s="28" t="s">
        <v>0</v>
      </c>
      <c r="B89" s="26" t="s">
        <v>22</v>
      </c>
      <c r="C89" s="26" t="s">
        <v>50</v>
      </c>
      <c r="D89" s="42">
        <v>43955</v>
      </c>
      <c r="E89" s="26" t="s">
        <v>114</v>
      </c>
      <c r="F89" s="26" t="s">
        <v>79</v>
      </c>
      <c r="G89" s="43">
        <v>1.17</v>
      </c>
      <c r="H89" s="33" t="s">
        <v>11</v>
      </c>
      <c r="I89" s="44">
        <v>0</v>
      </c>
    </row>
    <row r="90" spans="1:9" ht="24" customHeight="1">
      <c r="A90" s="29" t="s">
        <v>0</v>
      </c>
      <c r="B90" s="27" t="s">
        <v>22</v>
      </c>
      <c r="C90" s="27" t="s">
        <v>50</v>
      </c>
      <c r="D90" s="45">
        <v>43955</v>
      </c>
      <c r="E90" s="26" t="s">
        <v>117</v>
      </c>
      <c r="F90" s="27" t="s">
        <v>77</v>
      </c>
      <c r="G90" s="47">
        <v>0</v>
      </c>
      <c r="H90" s="34" t="s">
        <v>11</v>
      </c>
      <c r="I90" s="47">
        <v>0</v>
      </c>
    </row>
    <row r="91" spans="1:9" ht="24" customHeight="1">
      <c r="A91" s="28" t="s">
        <v>0</v>
      </c>
      <c r="B91" s="26" t="s">
        <v>22</v>
      </c>
      <c r="C91" s="26" t="s">
        <v>50</v>
      </c>
      <c r="D91" s="42">
        <v>43955</v>
      </c>
      <c r="E91" s="26" t="s">
        <v>117</v>
      </c>
      <c r="F91" s="26" t="s">
        <v>78</v>
      </c>
      <c r="G91" s="44">
        <v>0.08</v>
      </c>
      <c r="H91" s="33" t="s">
        <v>11</v>
      </c>
      <c r="I91" s="44">
        <v>0</v>
      </c>
    </row>
    <row r="92" spans="1:9" ht="24" customHeight="1">
      <c r="A92" s="29" t="s">
        <v>0</v>
      </c>
      <c r="B92" s="27" t="s">
        <v>23</v>
      </c>
      <c r="C92" s="27" t="s">
        <v>50</v>
      </c>
      <c r="D92" s="45">
        <v>43773</v>
      </c>
      <c r="E92" s="26" t="s">
        <v>114</v>
      </c>
      <c r="F92" s="27" t="s">
        <v>17</v>
      </c>
      <c r="G92" s="46">
        <v>0</v>
      </c>
      <c r="H92" s="34" t="s">
        <v>11</v>
      </c>
      <c r="I92" s="47">
        <v>0</v>
      </c>
    </row>
    <row r="93" spans="1:9" ht="24" customHeight="1">
      <c r="A93" s="29" t="s">
        <v>0</v>
      </c>
      <c r="B93" s="27" t="s">
        <v>23</v>
      </c>
      <c r="C93" s="27" t="s">
        <v>50</v>
      </c>
      <c r="D93" s="45">
        <v>43773</v>
      </c>
      <c r="E93" s="26" t="s">
        <v>114</v>
      </c>
      <c r="F93" s="27" t="s">
        <v>16</v>
      </c>
      <c r="G93" s="46">
        <v>0</v>
      </c>
      <c r="H93" s="34" t="s">
        <v>11</v>
      </c>
      <c r="I93" s="47">
        <v>0</v>
      </c>
    </row>
    <row r="94" spans="1:9" ht="24" customHeight="1">
      <c r="A94" s="29" t="s">
        <v>0</v>
      </c>
      <c r="B94" s="27" t="s">
        <v>23</v>
      </c>
      <c r="C94" s="27" t="s">
        <v>50</v>
      </c>
      <c r="D94" s="45">
        <v>43773</v>
      </c>
      <c r="E94" s="26" t="s">
        <v>114</v>
      </c>
      <c r="F94" s="27" t="s">
        <v>18</v>
      </c>
      <c r="G94" s="46">
        <v>0</v>
      </c>
      <c r="H94" s="34" t="s">
        <v>11</v>
      </c>
      <c r="I94" s="47">
        <v>0</v>
      </c>
    </row>
    <row r="95" spans="1:9" ht="24" customHeight="1">
      <c r="A95" s="29" t="s">
        <v>0</v>
      </c>
      <c r="B95" s="27" t="s">
        <v>23</v>
      </c>
      <c r="C95" s="27" t="s">
        <v>50</v>
      </c>
      <c r="D95" s="45">
        <v>43773</v>
      </c>
      <c r="E95" s="26" t="s">
        <v>114</v>
      </c>
      <c r="F95" s="27" t="s">
        <v>15</v>
      </c>
      <c r="G95" s="46">
        <v>17.350000000000001</v>
      </c>
      <c r="H95" s="34" t="s">
        <v>11</v>
      </c>
      <c r="I95" s="47">
        <v>0</v>
      </c>
    </row>
    <row r="96" spans="1:9" ht="24" customHeight="1">
      <c r="A96" s="29" t="s">
        <v>0</v>
      </c>
      <c r="B96" s="27" t="s">
        <v>23</v>
      </c>
      <c r="C96" s="27" t="s">
        <v>50</v>
      </c>
      <c r="D96" s="45">
        <v>43773</v>
      </c>
      <c r="E96" s="26" t="s">
        <v>114</v>
      </c>
      <c r="F96" s="27" t="s">
        <v>14</v>
      </c>
      <c r="G96" s="46">
        <v>0.18</v>
      </c>
      <c r="H96" s="34" t="s">
        <v>11</v>
      </c>
      <c r="I96" s="47">
        <v>0</v>
      </c>
    </row>
    <row r="97" spans="1:9" ht="24" customHeight="1">
      <c r="A97" s="29" t="s">
        <v>0</v>
      </c>
      <c r="B97" s="27" t="s">
        <v>23</v>
      </c>
      <c r="C97" s="27" t="s">
        <v>50</v>
      </c>
      <c r="D97" s="45">
        <v>43773</v>
      </c>
      <c r="E97" s="26" t="s">
        <v>114</v>
      </c>
      <c r="F97" s="27" t="s">
        <v>79</v>
      </c>
      <c r="G97" s="47">
        <v>0.55000000000000004</v>
      </c>
      <c r="H97" s="34" t="s">
        <v>11</v>
      </c>
      <c r="I97" s="47">
        <v>0</v>
      </c>
    </row>
    <row r="98" spans="1:9" ht="24" customHeight="1">
      <c r="A98" s="29" t="s">
        <v>0</v>
      </c>
      <c r="B98" s="27" t="s">
        <v>23</v>
      </c>
      <c r="C98" s="27" t="s">
        <v>50</v>
      </c>
      <c r="D98" s="45">
        <v>43773</v>
      </c>
      <c r="E98" s="26" t="s">
        <v>117</v>
      </c>
      <c r="F98" s="27" t="s">
        <v>77</v>
      </c>
      <c r="G98" s="46">
        <v>0</v>
      </c>
      <c r="H98" s="34" t="s">
        <v>11</v>
      </c>
      <c r="I98" s="47">
        <v>0</v>
      </c>
    </row>
    <row r="99" spans="1:9" ht="24" customHeight="1">
      <c r="A99" s="28" t="s">
        <v>0</v>
      </c>
      <c r="B99" s="26" t="s">
        <v>23</v>
      </c>
      <c r="C99" s="26" t="s">
        <v>50</v>
      </c>
      <c r="D99" s="42">
        <v>43773</v>
      </c>
      <c r="E99" s="26" t="s">
        <v>117</v>
      </c>
      <c r="F99" s="26" t="s">
        <v>78</v>
      </c>
      <c r="G99" s="43">
        <v>0.19</v>
      </c>
      <c r="H99" s="33" t="s">
        <v>11</v>
      </c>
      <c r="I99" s="44">
        <v>0</v>
      </c>
    </row>
    <row r="100" spans="1:9" ht="24" customHeight="1">
      <c r="A100" s="28" t="s">
        <v>0</v>
      </c>
      <c r="B100" s="26" t="s">
        <v>23</v>
      </c>
      <c r="C100" s="26" t="s">
        <v>50</v>
      </c>
      <c r="D100" s="42">
        <v>43955</v>
      </c>
      <c r="E100" s="26" t="s">
        <v>114</v>
      </c>
      <c r="F100" s="26" t="s">
        <v>17</v>
      </c>
      <c r="G100" s="43">
        <v>0</v>
      </c>
      <c r="H100" s="33" t="s">
        <v>11</v>
      </c>
      <c r="I100" s="44">
        <v>0</v>
      </c>
    </row>
    <row r="101" spans="1:9" ht="24" customHeight="1">
      <c r="A101" s="28" t="s">
        <v>0</v>
      </c>
      <c r="B101" s="26" t="s">
        <v>23</v>
      </c>
      <c r="C101" s="26" t="s">
        <v>50</v>
      </c>
      <c r="D101" s="42">
        <v>43955</v>
      </c>
      <c r="E101" s="26" t="s">
        <v>114</v>
      </c>
      <c r="F101" s="26" t="s">
        <v>16</v>
      </c>
      <c r="G101" s="43">
        <v>0</v>
      </c>
      <c r="H101" s="33" t="s">
        <v>11</v>
      </c>
      <c r="I101" s="44">
        <v>0</v>
      </c>
    </row>
    <row r="102" spans="1:9" ht="24" customHeight="1">
      <c r="A102" s="28" t="s">
        <v>0</v>
      </c>
      <c r="B102" s="26" t="s">
        <v>23</v>
      </c>
      <c r="C102" s="26" t="s">
        <v>50</v>
      </c>
      <c r="D102" s="42">
        <v>43955</v>
      </c>
      <c r="E102" s="26" t="s">
        <v>114</v>
      </c>
      <c r="F102" s="26" t="s">
        <v>18</v>
      </c>
      <c r="G102" s="43">
        <v>0</v>
      </c>
      <c r="H102" s="33" t="s">
        <v>11</v>
      </c>
      <c r="I102" s="44">
        <v>0</v>
      </c>
    </row>
    <row r="103" spans="1:9" ht="24" customHeight="1">
      <c r="A103" s="28" t="s">
        <v>0</v>
      </c>
      <c r="B103" s="26" t="s">
        <v>23</v>
      </c>
      <c r="C103" s="26" t="s">
        <v>50</v>
      </c>
      <c r="D103" s="42">
        <v>43955</v>
      </c>
      <c r="E103" s="26" t="s">
        <v>114</v>
      </c>
      <c r="F103" s="26" t="s">
        <v>15</v>
      </c>
      <c r="G103" s="43">
        <v>20.28</v>
      </c>
      <c r="H103" s="33" t="s">
        <v>11</v>
      </c>
      <c r="I103" s="44">
        <v>0</v>
      </c>
    </row>
    <row r="104" spans="1:9" ht="24" customHeight="1">
      <c r="A104" s="28" t="s">
        <v>0</v>
      </c>
      <c r="B104" s="26" t="s">
        <v>23</v>
      </c>
      <c r="C104" s="26" t="s">
        <v>50</v>
      </c>
      <c r="D104" s="42">
        <v>43955</v>
      </c>
      <c r="E104" s="26" t="s">
        <v>114</v>
      </c>
      <c r="F104" s="26" t="s">
        <v>14</v>
      </c>
      <c r="G104" s="43">
        <v>0.14000000000000001</v>
      </c>
      <c r="H104" s="33" t="s">
        <v>11</v>
      </c>
      <c r="I104" s="44">
        <v>0</v>
      </c>
    </row>
    <row r="105" spans="1:9" ht="24" customHeight="1">
      <c r="A105" s="28" t="s">
        <v>0</v>
      </c>
      <c r="B105" s="26" t="s">
        <v>23</v>
      </c>
      <c r="C105" s="26" t="s">
        <v>50</v>
      </c>
      <c r="D105" s="42">
        <v>43955</v>
      </c>
      <c r="E105" s="26" t="s">
        <v>114</v>
      </c>
      <c r="F105" s="26" t="s">
        <v>79</v>
      </c>
      <c r="G105" s="43">
        <v>0.95</v>
      </c>
      <c r="H105" s="33" t="s">
        <v>11</v>
      </c>
      <c r="I105" s="44">
        <v>0</v>
      </c>
    </row>
    <row r="106" spans="1:9" ht="24" customHeight="1">
      <c r="A106" s="29" t="s">
        <v>0</v>
      </c>
      <c r="B106" s="27" t="s">
        <v>23</v>
      </c>
      <c r="C106" s="27" t="s">
        <v>50</v>
      </c>
      <c r="D106" s="45">
        <v>43955</v>
      </c>
      <c r="E106" s="26" t="s">
        <v>117</v>
      </c>
      <c r="F106" s="27" t="s">
        <v>77</v>
      </c>
      <c r="G106" s="47">
        <v>0</v>
      </c>
      <c r="H106" s="34" t="s">
        <v>11</v>
      </c>
      <c r="I106" s="47">
        <v>0</v>
      </c>
    </row>
    <row r="107" spans="1:9" ht="24" customHeight="1">
      <c r="A107" s="28" t="s">
        <v>0</v>
      </c>
      <c r="B107" s="26" t="s">
        <v>23</v>
      </c>
      <c r="C107" s="26" t="s">
        <v>50</v>
      </c>
      <c r="D107" s="42">
        <v>43955</v>
      </c>
      <c r="E107" s="26" t="s">
        <v>117</v>
      </c>
      <c r="F107" s="26" t="s">
        <v>78</v>
      </c>
      <c r="G107" s="44">
        <v>0.51</v>
      </c>
      <c r="H107" s="33" t="s">
        <v>11</v>
      </c>
      <c r="I107" s="44">
        <v>0</v>
      </c>
    </row>
    <row r="108" spans="1:9" ht="24" customHeight="1">
      <c r="A108" s="29" t="s">
        <v>0</v>
      </c>
      <c r="B108" s="27" t="s">
        <v>55</v>
      </c>
      <c r="C108" s="27" t="s">
        <v>50</v>
      </c>
      <c r="D108" s="45">
        <v>43773</v>
      </c>
      <c r="E108" s="26" t="s">
        <v>114</v>
      </c>
      <c r="F108" s="27" t="s">
        <v>17</v>
      </c>
      <c r="G108" s="46">
        <v>0</v>
      </c>
      <c r="H108" s="34" t="s">
        <v>11</v>
      </c>
      <c r="I108" s="47">
        <v>0</v>
      </c>
    </row>
    <row r="109" spans="1:9" ht="24" customHeight="1">
      <c r="A109" s="29" t="s">
        <v>0</v>
      </c>
      <c r="B109" s="27" t="s">
        <v>55</v>
      </c>
      <c r="C109" s="27" t="s">
        <v>50</v>
      </c>
      <c r="D109" s="45">
        <v>43773</v>
      </c>
      <c r="E109" s="26" t="s">
        <v>114</v>
      </c>
      <c r="F109" s="27" t="s">
        <v>16</v>
      </c>
      <c r="G109" s="46">
        <v>0</v>
      </c>
      <c r="H109" s="34" t="s">
        <v>11</v>
      </c>
      <c r="I109" s="47">
        <v>0</v>
      </c>
    </row>
    <row r="110" spans="1:9" ht="24" customHeight="1">
      <c r="A110" s="29" t="s">
        <v>0</v>
      </c>
      <c r="B110" s="27" t="s">
        <v>55</v>
      </c>
      <c r="C110" s="27" t="s">
        <v>50</v>
      </c>
      <c r="D110" s="45">
        <v>43773</v>
      </c>
      <c r="E110" s="26" t="s">
        <v>114</v>
      </c>
      <c r="F110" s="27" t="s">
        <v>18</v>
      </c>
      <c r="G110" s="46">
        <v>0</v>
      </c>
      <c r="H110" s="34" t="s">
        <v>11</v>
      </c>
      <c r="I110" s="47">
        <v>0</v>
      </c>
    </row>
    <row r="111" spans="1:9" ht="24" customHeight="1">
      <c r="A111" s="29" t="s">
        <v>0</v>
      </c>
      <c r="B111" s="27" t="s">
        <v>55</v>
      </c>
      <c r="C111" s="27" t="s">
        <v>50</v>
      </c>
      <c r="D111" s="45">
        <v>43773</v>
      </c>
      <c r="E111" s="26" t="s">
        <v>114</v>
      </c>
      <c r="F111" s="27" t="s">
        <v>15</v>
      </c>
      <c r="G111" s="46">
        <v>16.559999999999999</v>
      </c>
      <c r="H111" s="34" t="s">
        <v>11</v>
      </c>
      <c r="I111" s="47">
        <v>0</v>
      </c>
    </row>
    <row r="112" spans="1:9" ht="24" customHeight="1">
      <c r="A112" s="29" t="s">
        <v>0</v>
      </c>
      <c r="B112" s="27" t="s">
        <v>55</v>
      </c>
      <c r="C112" s="27" t="s">
        <v>50</v>
      </c>
      <c r="D112" s="45">
        <v>43773</v>
      </c>
      <c r="E112" s="26" t="s">
        <v>114</v>
      </c>
      <c r="F112" s="27" t="s">
        <v>14</v>
      </c>
      <c r="G112" s="46">
        <v>0.18</v>
      </c>
      <c r="H112" s="34" t="s">
        <v>11</v>
      </c>
      <c r="I112" s="47">
        <v>0</v>
      </c>
    </row>
    <row r="113" spans="1:9" ht="24" customHeight="1">
      <c r="A113" s="29" t="s">
        <v>0</v>
      </c>
      <c r="B113" s="27" t="s">
        <v>55</v>
      </c>
      <c r="C113" s="27" t="s">
        <v>50</v>
      </c>
      <c r="D113" s="45">
        <v>43773</v>
      </c>
      <c r="E113" s="26" t="s">
        <v>114</v>
      </c>
      <c r="F113" s="27" t="s">
        <v>79</v>
      </c>
      <c r="G113" s="47">
        <v>0.98</v>
      </c>
      <c r="H113" s="34" t="s">
        <v>11</v>
      </c>
      <c r="I113" s="47">
        <v>0</v>
      </c>
    </row>
    <row r="114" spans="1:9" ht="24" customHeight="1">
      <c r="A114" s="29" t="s">
        <v>0</v>
      </c>
      <c r="B114" s="27" t="s">
        <v>55</v>
      </c>
      <c r="C114" s="27" t="s">
        <v>50</v>
      </c>
      <c r="D114" s="45">
        <v>43773</v>
      </c>
      <c r="E114" s="26" t="s">
        <v>117</v>
      </c>
      <c r="F114" s="27" t="s">
        <v>77</v>
      </c>
      <c r="G114" s="46">
        <v>0.01</v>
      </c>
      <c r="H114" s="34" t="s">
        <v>11</v>
      </c>
      <c r="I114" s="47">
        <v>0</v>
      </c>
    </row>
    <row r="115" spans="1:9" ht="24" customHeight="1">
      <c r="A115" s="28" t="s">
        <v>0</v>
      </c>
      <c r="B115" s="26" t="s">
        <v>55</v>
      </c>
      <c r="C115" s="26" t="s">
        <v>50</v>
      </c>
      <c r="D115" s="42">
        <v>43773</v>
      </c>
      <c r="E115" s="26" t="s">
        <v>117</v>
      </c>
      <c r="F115" s="26" t="s">
        <v>78</v>
      </c>
      <c r="G115" s="43">
        <v>0.17</v>
      </c>
      <c r="H115" s="33" t="s">
        <v>11</v>
      </c>
      <c r="I115" s="44">
        <v>0</v>
      </c>
    </row>
    <row r="116" spans="1:9" ht="24" customHeight="1">
      <c r="A116" s="28" t="s">
        <v>0</v>
      </c>
      <c r="B116" s="26" t="s">
        <v>55</v>
      </c>
      <c r="C116" s="26" t="s">
        <v>50</v>
      </c>
      <c r="D116" s="42">
        <v>43955</v>
      </c>
      <c r="E116" s="26" t="s">
        <v>114</v>
      </c>
      <c r="F116" s="26" t="s">
        <v>17</v>
      </c>
      <c r="G116" s="43">
        <v>0</v>
      </c>
      <c r="H116" s="33" t="s">
        <v>11</v>
      </c>
      <c r="I116" s="44">
        <v>0</v>
      </c>
    </row>
    <row r="117" spans="1:9" ht="24" customHeight="1">
      <c r="A117" s="28" t="s">
        <v>0</v>
      </c>
      <c r="B117" s="26" t="s">
        <v>55</v>
      </c>
      <c r="C117" s="26" t="s">
        <v>50</v>
      </c>
      <c r="D117" s="42">
        <v>43955</v>
      </c>
      <c r="E117" s="26" t="s">
        <v>114</v>
      </c>
      <c r="F117" s="26" t="s">
        <v>16</v>
      </c>
      <c r="G117" s="43">
        <v>0</v>
      </c>
      <c r="H117" s="33" t="s">
        <v>11</v>
      </c>
      <c r="I117" s="44">
        <v>0</v>
      </c>
    </row>
    <row r="118" spans="1:9" ht="24" customHeight="1">
      <c r="A118" s="28" t="s">
        <v>0</v>
      </c>
      <c r="B118" s="26" t="s">
        <v>55</v>
      </c>
      <c r="C118" s="26" t="s">
        <v>50</v>
      </c>
      <c r="D118" s="42">
        <v>43955</v>
      </c>
      <c r="E118" s="26" t="s">
        <v>114</v>
      </c>
      <c r="F118" s="26" t="s">
        <v>18</v>
      </c>
      <c r="G118" s="43">
        <v>0</v>
      </c>
      <c r="H118" s="33" t="s">
        <v>11</v>
      </c>
      <c r="I118" s="44">
        <v>0</v>
      </c>
    </row>
    <row r="119" spans="1:9" ht="24" customHeight="1">
      <c r="A119" s="28" t="s">
        <v>0</v>
      </c>
      <c r="B119" s="26" t="s">
        <v>55</v>
      </c>
      <c r="C119" s="26" t="s">
        <v>50</v>
      </c>
      <c r="D119" s="42">
        <v>43955</v>
      </c>
      <c r="E119" s="26" t="s">
        <v>114</v>
      </c>
      <c r="F119" s="26" t="s">
        <v>15</v>
      </c>
      <c r="G119" s="43">
        <v>16.559999999999999</v>
      </c>
      <c r="H119" s="33" t="s">
        <v>11</v>
      </c>
      <c r="I119" s="44">
        <v>0</v>
      </c>
    </row>
    <row r="120" spans="1:9" ht="24" customHeight="1">
      <c r="A120" s="28" t="s">
        <v>0</v>
      </c>
      <c r="B120" s="26" t="s">
        <v>55</v>
      </c>
      <c r="C120" s="26" t="s">
        <v>50</v>
      </c>
      <c r="D120" s="42">
        <v>43955</v>
      </c>
      <c r="E120" s="26" t="s">
        <v>114</v>
      </c>
      <c r="F120" s="26" t="s">
        <v>14</v>
      </c>
      <c r="G120" s="43">
        <v>0.18</v>
      </c>
      <c r="H120" s="33" t="s">
        <v>11</v>
      </c>
      <c r="I120" s="44">
        <v>0</v>
      </c>
    </row>
    <row r="121" spans="1:9" ht="24" customHeight="1">
      <c r="A121" s="28" t="s">
        <v>0</v>
      </c>
      <c r="B121" s="26" t="s">
        <v>55</v>
      </c>
      <c r="C121" s="26" t="s">
        <v>50</v>
      </c>
      <c r="D121" s="42">
        <v>43955</v>
      </c>
      <c r="E121" s="26" t="s">
        <v>114</v>
      </c>
      <c r="F121" s="26" t="s">
        <v>79</v>
      </c>
      <c r="G121" s="43">
        <v>1</v>
      </c>
      <c r="H121" s="33" t="s">
        <v>11</v>
      </c>
      <c r="I121" s="44">
        <v>0</v>
      </c>
    </row>
    <row r="122" spans="1:9" ht="24" customHeight="1">
      <c r="A122" s="29" t="s">
        <v>0</v>
      </c>
      <c r="B122" s="27" t="s">
        <v>55</v>
      </c>
      <c r="C122" s="27" t="s">
        <v>50</v>
      </c>
      <c r="D122" s="45">
        <v>43955</v>
      </c>
      <c r="E122" s="26" t="s">
        <v>117</v>
      </c>
      <c r="F122" s="27" t="s">
        <v>77</v>
      </c>
      <c r="G122" s="47">
        <v>0.03</v>
      </c>
      <c r="H122" s="34" t="s">
        <v>11</v>
      </c>
      <c r="I122" s="47">
        <v>0</v>
      </c>
    </row>
    <row r="123" spans="1:9" ht="24" customHeight="1">
      <c r="A123" s="28" t="s">
        <v>0</v>
      </c>
      <c r="B123" s="26" t="s">
        <v>55</v>
      </c>
      <c r="C123" s="26" t="s">
        <v>50</v>
      </c>
      <c r="D123" s="42">
        <v>43955</v>
      </c>
      <c r="E123" s="26" t="s">
        <v>117</v>
      </c>
      <c r="F123" s="26" t="s">
        <v>78</v>
      </c>
      <c r="G123" s="44">
        <v>0.18</v>
      </c>
      <c r="H123" s="33" t="s">
        <v>11</v>
      </c>
      <c r="I123" s="44">
        <v>0</v>
      </c>
    </row>
    <row r="124" spans="1:9" ht="24" customHeight="1">
      <c r="A124" s="28" t="s">
        <v>0</v>
      </c>
      <c r="B124" s="26" t="s">
        <v>19</v>
      </c>
      <c r="C124" s="26" t="s">
        <v>50</v>
      </c>
      <c r="D124" s="42">
        <v>43773</v>
      </c>
      <c r="E124" s="26" t="s">
        <v>114</v>
      </c>
      <c r="F124" s="26" t="s">
        <v>17</v>
      </c>
      <c r="G124" s="43">
        <v>0</v>
      </c>
      <c r="H124" s="33" t="s">
        <v>11</v>
      </c>
      <c r="I124" s="44">
        <v>0</v>
      </c>
    </row>
    <row r="125" spans="1:9" ht="24" customHeight="1">
      <c r="A125" s="28" t="s">
        <v>0</v>
      </c>
      <c r="B125" s="26" t="s">
        <v>19</v>
      </c>
      <c r="C125" s="26" t="s">
        <v>50</v>
      </c>
      <c r="D125" s="42">
        <v>43773</v>
      </c>
      <c r="E125" s="26" t="s">
        <v>114</v>
      </c>
      <c r="F125" s="26" t="s">
        <v>16</v>
      </c>
      <c r="G125" s="43">
        <v>0</v>
      </c>
      <c r="H125" s="33" t="s">
        <v>11</v>
      </c>
      <c r="I125" s="44">
        <v>0</v>
      </c>
    </row>
    <row r="126" spans="1:9" ht="24" customHeight="1">
      <c r="A126" s="28" t="s">
        <v>0</v>
      </c>
      <c r="B126" s="26" t="s">
        <v>19</v>
      </c>
      <c r="C126" s="26" t="s">
        <v>50</v>
      </c>
      <c r="D126" s="42">
        <v>43773</v>
      </c>
      <c r="E126" s="26" t="s">
        <v>114</v>
      </c>
      <c r="F126" s="26" t="s">
        <v>18</v>
      </c>
      <c r="G126" s="43">
        <v>0</v>
      </c>
      <c r="H126" s="33" t="s">
        <v>11</v>
      </c>
      <c r="I126" s="44">
        <v>0</v>
      </c>
    </row>
    <row r="127" spans="1:9" ht="24" customHeight="1">
      <c r="A127" s="28" t="s">
        <v>0</v>
      </c>
      <c r="B127" s="26" t="s">
        <v>19</v>
      </c>
      <c r="C127" s="26" t="s">
        <v>50</v>
      </c>
      <c r="D127" s="42">
        <v>43773</v>
      </c>
      <c r="E127" s="26" t="s">
        <v>114</v>
      </c>
      <c r="F127" s="26" t="s">
        <v>15</v>
      </c>
      <c r="G127" s="43">
        <v>17.920000000000002</v>
      </c>
      <c r="H127" s="33" t="s">
        <v>11</v>
      </c>
      <c r="I127" s="44">
        <v>0</v>
      </c>
    </row>
    <row r="128" spans="1:9" ht="24" customHeight="1">
      <c r="A128" s="28" t="s">
        <v>0</v>
      </c>
      <c r="B128" s="26" t="s">
        <v>19</v>
      </c>
      <c r="C128" s="26" t="s">
        <v>50</v>
      </c>
      <c r="D128" s="42">
        <v>43773</v>
      </c>
      <c r="E128" s="26" t="s">
        <v>114</v>
      </c>
      <c r="F128" s="26" t="s">
        <v>14</v>
      </c>
      <c r="G128" s="43">
        <v>0.20013879327426581</v>
      </c>
      <c r="H128" s="33" t="s">
        <v>11</v>
      </c>
      <c r="I128" s="44">
        <v>0</v>
      </c>
    </row>
    <row r="129" spans="1:9" ht="24" customHeight="1">
      <c r="A129" s="28" t="s">
        <v>0</v>
      </c>
      <c r="B129" s="26" t="s">
        <v>19</v>
      </c>
      <c r="C129" s="26" t="s">
        <v>50</v>
      </c>
      <c r="D129" s="42">
        <v>43773</v>
      </c>
      <c r="E129" s="26" t="s">
        <v>114</v>
      </c>
      <c r="F129" s="26" t="s">
        <v>79</v>
      </c>
      <c r="G129" s="44">
        <v>0.8</v>
      </c>
      <c r="H129" s="33" t="s">
        <v>11</v>
      </c>
      <c r="I129" s="44">
        <v>0</v>
      </c>
    </row>
    <row r="130" spans="1:9" ht="24" customHeight="1">
      <c r="A130" s="28" t="s">
        <v>0</v>
      </c>
      <c r="B130" s="26" t="s">
        <v>19</v>
      </c>
      <c r="C130" s="26" t="s">
        <v>50</v>
      </c>
      <c r="D130" s="42">
        <v>43773</v>
      </c>
      <c r="E130" s="26" t="s">
        <v>117</v>
      </c>
      <c r="F130" s="26" t="s">
        <v>77</v>
      </c>
      <c r="G130" s="43">
        <v>0</v>
      </c>
      <c r="H130" s="33" t="s">
        <v>11</v>
      </c>
      <c r="I130" s="44">
        <v>0</v>
      </c>
    </row>
    <row r="131" spans="1:9" ht="24" customHeight="1">
      <c r="A131" s="29" t="s">
        <v>0</v>
      </c>
      <c r="B131" s="27" t="s">
        <v>19</v>
      </c>
      <c r="C131" s="27" t="s">
        <v>50</v>
      </c>
      <c r="D131" s="45">
        <v>43773</v>
      </c>
      <c r="E131" s="26" t="s">
        <v>117</v>
      </c>
      <c r="F131" s="27" t="s">
        <v>78</v>
      </c>
      <c r="G131" s="46">
        <v>0.51229999999999998</v>
      </c>
      <c r="H131" s="34" t="s">
        <v>11</v>
      </c>
      <c r="I131" s="47">
        <v>0</v>
      </c>
    </row>
    <row r="132" spans="1:9" ht="24" customHeight="1">
      <c r="A132" s="29" t="s">
        <v>0</v>
      </c>
      <c r="B132" s="27" t="s">
        <v>19</v>
      </c>
      <c r="C132" s="27" t="s">
        <v>50</v>
      </c>
      <c r="D132" s="45">
        <v>43955</v>
      </c>
      <c r="E132" s="26" t="s">
        <v>114</v>
      </c>
      <c r="F132" s="27" t="s">
        <v>17</v>
      </c>
      <c r="G132" s="46">
        <v>0</v>
      </c>
      <c r="H132" s="34" t="s">
        <v>11</v>
      </c>
      <c r="I132" s="47">
        <v>0</v>
      </c>
    </row>
    <row r="133" spans="1:9" ht="24" customHeight="1">
      <c r="A133" s="29" t="s">
        <v>0</v>
      </c>
      <c r="B133" s="27" t="s">
        <v>19</v>
      </c>
      <c r="C133" s="27" t="s">
        <v>50</v>
      </c>
      <c r="D133" s="45">
        <v>43955</v>
      </c>
      <c r="E133" s="26" t="s">
        <v>114</v>
      </c>
      <c r="F133" s="27" t="s">
        <v>16</v>
      </c>
      <c r="G133" s="46">
        <v>0</v>
      </c>
      <c r="H133" s="34" t="s">
        <v>11</v>
      </c>
      <c r="I133" s="47">
        <v>0</v>
      </c>
    </row>
    <row r="134" spans="1:9" ht="24" customHeight="1">
      <c r="A134" s="29" t="s">
        <v>0</v>
      </c>
      <c r="B134" s="27" t="s">
        <v>19</v>
      </c>
      <c r="C134" s="27" t="s">
        <v>50</v>
      </c>
      <c r="D134" s="45">
        <v>43955</v>
      </c>
      <c r="E134" s="26" t="s">
        <v>114</v>
      </c>
      <c r="F134" s="27" t="s">
        <v>18</v>
      </c>
      <c r="G134" s="46">
        <v>0</v>
      </c>
      <c r="H134" s="34" t="s">
        <v>11</v>
      </c>
      <c r="I134" s="47">
        <v>0</v>
      </c>
    </row>
    <row r="135" spans="1:9" ht="24" customHeight="1">
      <c r="A135" s="29" t="s">
        <v>0</v>
      </c>
      <c r="B135" s="27" t="s">
        <v>19</v>
      </c>
      <c r="C135" s="27" t="s">
        <v>50</v>
      </c>
      <c r="D135" s="45">
        <v>43955</v>
      </c>
      <c r="E135" s="26" t="s">
        <v>114</v>
      </c>
      <c r="F135" s="27" t="s">
        <v>15</v>
      </c>
      <c r="G135" s="46">
        <v>20.28</v>
      </c>
      <c r="H135" s="34" t="s">
        <v>11</v>
      </c>
      <c r="I135" s="47">
        <v>0</v>
      </c>
    </row>
    <row r="136" spans="1:9" ht="24" customHeight="1">
      <c r="A136" s="29" t="s">
        <v>0</v>
      </c>
      <c r="B136" s="27" t="s">
        <v>19</v>
      </c>
      <c r="C136" s="27" t="s">
        <v>50</v>
      </c>
      <c r="D136" s="45">
        <v>43955</v>
      </c>
      <c r="E136" s="26" t="s">
        <v>114</v>
      </c>
      <c r="F136" s="27" t="s">
        <v>14</v>
      </c>
      <c r="G136" s="46">
        <v>0.36</v>
      </c>
      <c r="H136" s="34" t="s">
        <v>11</v>
      </c>
      <c r="I136" s="47">
        <v>0</v>
      </c>
    </row>
    <row r="137" spans="1:9" ht="24" customHeight="1">
      <c r="A137" s="29" t="s">
        <v>0</v>
      </c>
      <c r="B137" s="27" t="s">
        <v>19</v>
      </c>
      <c r="C137" s="27" t="s">
        <v>50</v>
      </c>
      <c r="D137" s="45">
        <v>43955</v>
      </c>
      <c r="E137" s="26" t="s">
        <v>114</v>
      </c>
      <c r="F137" s="27" t="s">
        <v>79</v>
      </c>
      <c r="G137" s="46">
        <v>1.19</v>
      </c>
      <c r="H137" s="34" t="s">
        <v>11</v>
      </c>
      <c r="I137" s="47">
        <v>0</v>
      </c>
    </row>
    <row r="138" spans="1:9" ht="24" customHeight="1">
      <c r="A138" s="28" t="s">
        <v>0</v>
      </c>
      <c r="B138" s="26" t="s">
        <v>19</v>
      </c>
      <c r="C138" s="26" t="s">
        <v>50</v>
      </c>
      <c r="D138" s="42">
        <v>43955</v>
      </c>
      <c r="E138" s="26" t="s">
        <v>117</v>
      </c>
      <c r="F138" s="26" t="s">
        <v>77</v>
      </c>
      <c r="G138" s="44">
        <v>7.0000000000000007E-2</v>
      </c>
      <c r="H138" s="33" t="s">
        <v>11</v>
      </c>
      <c r="I138" s="44">
        <v>0</v>
      </c>
    </row>
    <row r="139" spans="1:9" ht="24" customHeight="1">
      <c r="A139" s="29" t="s">
        <v>0</v>
      </c>
      <c r="B139" s="27" t="s">
        <v>19</v>
      </c>
      <c r="C139" s="27" t="s">
        <v>50</v>
      </c>
      <c r="D139" s="45">
        <v>43955</v>
      </c>
      <c r="E139" s="26" t="s">
        <v>117</v>
      </c>
      <c r="F139" s="27" t="s">
        <v>78</v>
      </c>
      <c r="G139" s="47">
        <v>0.39</v>
      </c>
      <c r="H139" s="34" t="s">
        <v>11</v>
      </c>
      <c r="I139" s="47">
        <v>0</v>
      </c>
    </row>
    <row r="140" spans="1:9" ht="24" customHeight="1">
      <c r="A140" s="28" t="s">
        <v>0</v>
      </c>
      <c r="B140" s="26" t="s">
        <v>20</v>
      </c>
      <c r="C140" s="26" t="s">
        <v>50</v>
      </c>
      <c r="D140" s="42">
        <v>43773</v>
      </c>
      <c r="E140" s="26" t="s">
        <v>114</v>
      </c>
      <c r="F140" s="26" t="s">
        <v>17</v>
      </c>
      <c r="G140" s="43">
        <v>0</v>
      </c>
      <c r="H140" s="33" t="s">
        <v>11</v>
      </c>
      <c r="I140" s="44">
        <v>0</v>
      </c>
    </row>
    <row r="141" spans="1:9" ht="24" customHeight="1">
      <c r="A141" s="28" t="s">
        <v>0</v>
      </c>
      <c r="B141" s="26" t="s">
        <v>20</v>
      </c>
      <c r="C141" s="26" t="s">
        <v>50</v>
      </c>
      <c r="D141" s="42">
        <v>43773</v>
      </c>
      <c r="E141" s="26" t="s">
        <v>114</v>
      </c>
      <c r="F141" s="26" t="s">
        <v>16</v>
      </c>
      <c r="G141" s="43">
        <v>0</v>
      </c>
      <c r="H141" s="33" t="s">
        <v>11</v>
      </c>
      <c r="I141" s="44">
        <v>0</v>
      </c>
    </row>
    <row r="142" spans="1:9" ht="24" customHeight="1">
      <c r="A142" s="28" t="s">
        <v>0</v>
      </c>
      <c r="B142" s="26" t="s">
        <v>20</v>
      </c>
      <c r="C142" s="26" t="s">
        <v>50</v>
      </c>
      <c r="D142" s="42">
        <v>43773</v>
      </c>
      <c r="E142" s="26" t="s">
        <v>114</v>
      </c>
      <c r="F142" s="26" t="s">
        <v>18</v>
      </c>
      <c r="G142" s="43">
        <v>0</v>
      </c>
      <c r="H142" s="33" t="s">
        <v>11</v>
      </c>
      <c r="I142" s="44">
        <v>0</v>
      </c>
    </row>
    <row r="143" spans="1:9" ht="24" customHeight="1">
      <c r="A143" s="28" t="s">
        <v>0</v>
      </c>
      <c r="B143" s="26" t="s">
        <v>20</v>
      </c>
      <c r="C143" s="26" t="s">
        <v>50</v>
      </c>
      <c r="D143" s="42">
        <v>43773</v>
      </c>
      <c r="E143" s="26" t="s">
        <v>114</v>
      </c>
      <c r="F143" s="26" t="s">
        <v>15</v>
      </c>
      <c r="G143" s="43">
        <v>18.34</v>
      </c>
      <c r="H143" s="33" t="s">
        <v>11</v>
      </c>
      <c r="I143" s="44">
        <v>0</v>
      </c>
    </row>
    <row r="144" spans="1:9" ht="24" customHeight="1">
      <c r="A144" s="28" t="s">
        <v>0</v>
      </c>
      <c r="B144" s="26" t="s">
        <v>20</v>
      </c>
      <c r="C144" s="26" t="s">
        <v>50</v>
      </c>
      <c r="D144" s="42">
        <v>43773</v>
      </c>
      <c r="E144" s="26" t="s">
        <v>114</v>
      </c>
      <c r="F144" s="26" t="s">
        <v>14</v>
      </c>
      <c r="G144" s="43">
        <v>0.42</v>
      </c>
      <c r="H144" s="33" t="s">
        <v>11</v>
      </c>
      <c r="I144" s="44">
        <v>0</v>
      </c>
    </row>
    <row r="145" spans="1:9" ht="24" customHeight="1">
      <c r="A145" s="28" t="s">
        <v>0</v>
      </c>
      <c r="B145" s="26" t="s">
        <v>20</v>
      </c>
      <c r="C145" s="26" t="s">
        <v>50</v>
      </c>
      <c r="D145" s="42">
        <v>43773</v>
      </c>
      <c r="E145" s="26" t="s">
        <v>114</v>
      </c>
      <c r="F145" s="26" t="s">
        <v>79</v>
      </c>
      <c r="G145" s="44">
        <v>0.92</v>
      </c>
      <c r="H145" s="33" t="s">
        <v>11</v>
      </c>
      <c r="I145" s="44">
        <v>0</v>
      </c>
    </row>
    <row r="146" spans="1:9" ht="24" customHeight="1">
      <c r="A146" s="28" t="s">
        <v>0</v>
      </c>
      <c r="B146" s="26" t="s">
        <v>20</v>
      </c>
      <c r="C146" s="26" t="s">
        <v>50</v>
      </c>
      <c r="D146" s="42">
        <v>43773</v>
      </c>
      <c r="E146" s="26" t="s">
        <v>117</v>
      </c>
      <c r="F146" s="26" t="s">
        <v>77</v>
      </c>
      <c r="G146" s="43">
        <v>0</v>
      </c>
      <c r="H146" s="33" t="s">
        <v>11</v>
      </c>
      <c r="I146" s="44">
        <v>0</v>
      </c>
    </row>
    <row r="147" spans="1:9" ht="24" customHeight="1">
      <c r="A147" s="29" t="s">
        <v>0</v>
      </c>
      <c r="B147" s="27" t="s">
        <v>20</v>
      </c>
      <c r="C147" s="27" t="s">
        <v>50</v>
      </c>
      <c r="D147" s="45">
        <v>43773</v>
      </c>
      <c r="E147" s="26" t="s">
        <v>117</v>
      </c>
      <c r="F147" s="27" t="s">
        <v>78</v>
      </c>
      <c r="G147" s="46">
        <v>0.42</v>
      </c>
      <c r="H147" s="34" t="s">
        <v>11</v>
      </c>
      <c r="I147" s="47">
        <v>0</v>
      </c>
    </row>
    <row r="148" spans="1:9" ht="24" customHeight="1">
      <c r="A148" s="29" t="s">
        <v>0</v>
      </c>
      <c r="B148" s="27" t="s">
        <v>20</v>
      </c>
      <c r="C148" s="27" t="s">
        <v>50</v>
      </c>
      <c r="D148" s="45">
        <v>43955</v>
      </c>
      <c r="E148" s="26" t="s">
        <v>114</v>
      </c>
      <c r="F148" s="27" t="s">
        <v>17</v>
      </c>
      <c r="G148" s="46">
        <v>0</v>
      </c>
      <c r="H148" s="34" t="s">
        <v>11</v>
      </c>
      <c r="I148" s="47">
        <v>0</v>
      </c>
    </row>
    <row r="149" spans="1:9" ht="24" customHeight="1">
      <c r="A149" s="29" t="s">
        <v>0</v>
      </c>
      <c r="B149" s="27" t="s">
        <v>20</v>
      </c>
      <c r="C149" s="27" t="s">
        <v>50</v>
      </c>
      <c r="D149" s="45">
        <v>43955</v>
      </c>
      <c r="E149" s="26" t="s">
        <v>114</v>
      </c>
      <c r="F149" s="27" t="s">
        <v>16</v>
      </c>
      <c r="G149" s="46">
        <v>0</v>
      </c>
      <c r="H149" s="34" t="s">
        <v>11</v>
      </c>
      <c r="I149" s="47">
        <v>0</v>
      </c>
    </row>
    <row r="150" spans="1:9" ht="24" customHeight="1">
      <c r="A150" s="29" t="s">
        <v>0</v>
      </c>
      <c r="B150" s="27" t="s">
        <v>20</v>
      </c>
      <c r="C150" s="27" t="s">
        <v>50</v>
      </c>
      <c r="D150" s="45">
        <v>43955</v>
      </c>
      <c r="E150" s="26" t="s">
        <v>114</v>
      </c>
      <c r="F150" s="27" t="s">
        <v>18</v>
      </c>
      <c r="G150" s="46">
        <v>0</v>
      </c>
      <c r="H150" s="34" t="s">
        <v>11</v>
      </c>
      <c r="I150" s="47">
        <v>0</v>
      </c>
    </row>
    <row r="151" spans="1:9" ht="24" customHeight="1">
      <c r="A151" s="29" t="s">
        <v>0</v>
      </c>
      <c r="B151" s="27" t="s">
        <v>20</v>
      </c>
      <c r="C151" s="27" t="s">
        <v>50</v>
      </c>
      <c r="D151" s="45">
        <v>43955</v>
      </c>
      <c r="E151" s="26" t="s">
        <v>114</v>
      </c>
      <c r="F151" s="27" t="s">
        <v>15</v>
      </c>
      <c r="G151" s="46">
        <v>14.42</v>
      </c>
      <c r="H151" s="34" t="s">
        <v>11</v>
      </c>
      <c r="I151" s="47">
        <v>0</v>
      </c>
    </row>
    <row r="152" spans="1:9" ht="24" customHeight="1">
      <c r="A152" s="29" t="s">
        <v>0</v>
      </c>
      <c r="B152" s="27" t="s">
        <v>20</v>
      </c>
      <c r="C152" s="27" t="s">
        <v>50</v>
      </c>
      <c r="D152" s="45">
        <v>43955</v>
      </c>
      <c r="E152" s="26" t="s">
        <v>114</v>
      </c>
      <c r="F152" s="27" t="s">
        <v>14</v>
      </c>
      <c r="G152" s="46">
        <v>0.14000000000000001</v>
      </c>
      <c r="H152" s="34" t="s">
        <v>11</v>
      </c>
      <c r="I152" s="47">
        <v>0</v>
      </c>
    </row>
    <row r="153" spans="1:9" ht="24" customHeight="1">
      <c r="A153" s="29" t="s">
        <v>0</v>
      </c>
      <c r="B153" s="27" t="s">
        <v>20</v>
      </c>
      <c r="C153" s="27" t="s">
        <v>50</v>
      </c>
      <c r="D153" s="45">
        <v>43955</v>
      </c>
      <c r="E153" s="26" t="s">
        <v>114</v>
      </c>
      <c r="F153" s="27" t="s">
        <v>79</v>
      </c>
      <c r="G153" s="46">
        <v>0.98</v>
      </c>
      <c r="H153" s="34" t="s">
        <v>11</v>
      </c>
      <c r="I153" s="47">
        <v>0</v>
      </c>
    </row>
    <row r="154" spans="1:9" ht="24" customHeight="1">
      <c r="A154" s="28" t="s">
        <v>0</v>
      </c>
      <c r="B154" s="26" t="s">
        <v>20</v>
      </c>
      <c r="C154" s="26" t="s">
        <v>50</v>
      </c>
      <c r="D154" s="42">
        <v>43955</v>
      </c>
      <c r="E154" s="26" t="s">
        <v>117</v>
      </c>
      <c r="F154" s="26" t="s">
        <v>77</v>
      </c>
      <c r="G154" s="44">
        <v>0.01</v>
      </c>
      <c r="H154" s="33" t="s">
        <v>11</v>
      </c>
      <c r="I154" s="44">
        <v>0</v>
      </c>
    </row>
    <row r="155" spans="1:9" ht="24" customHeight="1">
      <c r="A155" s="29" t="s">
        <v>0</v>
      </c>
      <c r="B155" s="27" t="s">
        <v>20</v>
      </c>
      <c r="C155" s="27" t="s">
        <v>50</v>
      </c>
      <c r="D155" s="45">
        <v>43955</v>
      </c>
      <c r="E155" s="26" t="s">
        <v>117</v>
      </c>
      <c r="F155" s="27" t="s">
        <v>78</v>
      </c>
      <c r="G155" s="47">
        <v>0.57999999999999996</v>
      </c>
      <c r="H155" s="34" t="s">
        <v>11</v>
      </c>
      <c r="I155" s="47">
        <v>0</v>
      </c>
    </row>
    <row r="156" spans="1:9" ht="24" customHeight="1">
      <c r="A156" s="28" t="s">
        <v>0</v>
      </c>
      <c r="B156" s="26" t="s">
        <v>21</v>
      </c>
      <c r="C156" s="26" t="s">
        <v>50</v>
      </c>
      <c r="D156" s="42">
        <v>43773</v>
      </c>
      <c r="E156" s="26" t="s">
        <v>114</v>
      </c>
      <c r="F156" s="26" t="s">
        <v>17</v>
      </c>
      <c r="G156" s="43">
        <v>0</v>
      </c>
      <c r="H156" s="33" t="s">
        <v>11</v>
      </c>
      <c r="I156" s="44">
        <v>0</v>
      </c>
    </row>
    <row r="157" spans="1:9" ht="24" customHeight="1">
      <c r="A157" s="28" t="s">
        <v>0</v>
      </c>
      <c r="B157" s="26" t="s">
        <v>21</v>
      </c>
      <c r="C157" s="26" t="s">
        <v>50</v>
      </c>
      <c r="D157" s="42">
        <v>43773</v>
      </c>
      <c r="E157" s="26" t="s">
        <v>114</v>
      </c>
      <c r="F157" s="26" t="s">
        <v>16</v>
      </c>
      <c r="G157" s="43">
        <v>0</v>
      </c>
      <c r="H157" s="33" t="s">
        <v>11</v>
      </c>
      <c r="I157" s="44">
        <v>0</v>
      </c>
    </row>
    <row r="158" spans="1:9" ht="24" customHeight="1">
      <c r="A158" s="28" t="s">
        <v>0</v>
      </c>
      <c r="B158" s="26" t="s">
        <v>21</v>
      </c>
      <c r="C158" s="26" t="s">
        <v>50</v>
      </c>
      <c r="D158" s="42">
        <v>43773</v>
      </c>
      <c r="E158" s="26" t="s">
        <v>114</v>
      </c>
      <c r="F158" s="26" t="s">
        <v>18</v>
      </c>
      <c r="G158" s="43">
        <v>0</v>
      </c>
      <c r="H158" s="33" t="s">
        <v>11</v>
      </c>
      <c r="I158" s="44">
        <v>0</v>
      </c>
    </row>
    <row r="159" spans="1:9" ht="24" customHeight="1">
      <c r="A159" s="28" t="s">
        <v>0</v>
      </c>
      <c r="B159" s="26" t="s">
        <v>21</v>
      </c>
      <c r="C159" s="26" t="s">
        <v>50</v>
      </c>
      <c r="D159" s="42">
        <v>43773</v>
      </c>
      <c r="E159" s="26" t="s">
        <v>114</v>
      </c>
      <c r="F159" s="26" t="s">
        <v>15</v>
      </c>
      <c r="G159" s="43">
        <v>20.73</v>
      </c>
      <c r="H159" s="33" t="s">
        <v>11</v>
      </c>
      <c r="I159" s="44">
        <v>0</v>
      </c>
    </row>
    <row r="160" spans="1:9" ht="24" customHeight="1">
      <c r="A160" s="28" t="s">
        <v>0</v>
      </c>
      <c r="B160" s="26" t="s">
        <v>21</v>
      </c>
      <c r="C160" s="26" t="s">
        <v>50</v>
      </c>
      <c r="D160" s="42">
        <v>43773</v>
      </c>
      <c r="E160" s="26" t="s">
        <v>114</v>
      </c>
      <c r="F160" s="26" t="s">
        <v>14</v>
      </c>
      <c r="G160" s="43">
        <v>0.52</v>
      </c>
      <c r="H160" s="33" t="s">
        <v>11</v>
      </c>
      <c r="I160" s="44">
        <v>0</v>
      </c>
    </row>
    <row r="161" spans="1:9" ht="24" customHeight="1">
      <c r="A161" s="28" t="s">
        <v>0</v>
      </c>
      <c r="B161" s="26" t="s">
        <v>21</v>
      </c>
      <c r="C161" s="26" t="s">
        <v>50</v>
      </c>
      <c r="D161" s="42">
        <v>43773</v>
      </c>
      <c r="E161" s="26" t="s">
        <v>114</v>
      </c>
      <c r="F161" s="26" t="s">
        <v>79</v>
      </c>
      <c r="G161" s="44">
        <v>1.52</v>
      </c>
      <c r="H161" s="33" t="s">
        <v>11</v>
      </c>
      <c r="I161" s="44">
        <v>0</v>
      </c>
    </row>
    <row r="162" spans="1:9" ht="24" customHeight="1">
      <c r="A162" s="28" t="s">
        <v>0</v>
      </c>
      <c r="B162" s="26" t="s">
        <v>21</v>
      </c>
      <c r="C162" s="26" t="s">
        <v>50</v>
      </c>
      <c r="D162" s="42">
        <v>43773</v>
      </c>
      <c r="E162" s="26" t="s">
        <v>117</v>
      </c>
      <c r="F162" s="26" t="s">
        <v>77</v>
      </c>
      <c r="G162" s="43">
        <v>0.01</v>
      </c>
      <c r="H162" s="33" t="s">
        <v>11</v>
      </c>
      <c r="I162" s="44">
        <v>0</v>
      </c>
    </row>
    <row r="163" spans="1:9" ht="24" customHeight="1">
      <c r="A163" s="29" t="s">
        <v>0</v>
      </c>
      <c r="B163" s="27" t="s">
        <v>21</v>
      </c>
      <c r="C163" s="27" t="s">
        <v>50</v>
      </c>
      <c r="D163" s="45">
        <v>43773</v>
      </c>
      <c r="E163" s="26" t="s">
        <v>117</v>
      </c>
      <c r="F163" s="27" t="s">
        <v>78</v>
      </c>
      <c r="G163" s="46">
        <v>0.51</v>
      </c>
      <c r="H163" s="34" t="s">
        <v>11</v>
      </c>
      <c r="I163" s="47">
        <v>0</v>
      </c>
    </row>
    <row r="164" spans="1:9" ht="24" customHeight="1">
      <c r="A164" s="29" t="s">
        <v>0</v>
      </c>
      <c r="B164" s="27" t="s">
        <v>21</v>
      </c>
      <c r="C164" s="27" t="s">
        <v>50</v>
      </c>
      <c r="D164" s="45">
        <v>43955</v>
      </c>
      <c r="E164" s="26" t="s">
        <v>114</v>
      </c>
      <c r="F164" s="27" t="s">
        <v>17</v>
      </c>
      <c r="G164" s="46">
        <v>0</v>
      </c>
      <c r="H164" s="34" t="s">
        <v>11</v>
      </c>
      <c r="I164" s="47">
        <v>0</v>
      </c>
    </row>
    <row r="165" spans="1:9" ht="24" customHeight="1">
      <c r="A165" s="29" t="s">
        <v>0</v>
      </c>
      <c r="B165" s="27" t="s">
        <v>21</v>
      </c>
      <c r="C165" s="27" t="s">
        <v>50</v>
      </c>
      <c r="D165" s="45">
        <v>43955</v>
      </c>
      <c r="E165" s="26" t="s">
        <v>114</v>
      </c>
      <c r="F165" s="27" t="s">
        <v>16</v>
      </c>
      <c r="G165" s="46">
        <v>0</v>
      </c>
      <c r="H165" s="34" t="s">
        <v>11</v>
      </c>
      <c r="I165" s="47">
        <v>0</v>
      </c>
    </row>
    <row r="166" spans="1:9" ht="24" customHeight="1">
      <c r="A166" s="29" t="s">
        <v>0</v>
      </c>
      <c r="B166" s="27" t="s">
        <v>21</v>
      </c>
      <c r="C166" s="27" t="s">
        <v>50</v>
      </c>
      <c r="D166" s="45">
        <v>43955</v>
      </c>
      <c r="E166" s="26" t="s">
        <v>114</v>
      </c>
      <c r="F166" s="27" t="s">
        <v>18</v>
      </c>
      <c r="G166" s="46">
        <v>0</v>
      </c>
      <c r="H166" s="34" t="s">
        <v>11</v>
      </c>
      <c r="I166" s="47">
        <v>0</v>
      </c>
    </row>
    <row r="167" spans="1:9" ht="24" customHeight="1">
      <c r="A167" s="29" t="s">
        <v>0</v>
      </c>
      <c r="B167" s="27" t="s">
        <v>21</v>
      </c>
      <c r="C167" s="27" t="s">
        <v>50</v>
      </c>
      <c r="D167" s="45">
        <v>43955</v>
      </c>
      <c r="E167" s="26" t="s">
        <v>114</v>
      </c>
      <c r="F167" s="27" t="s">
        <v>15</v>
      </c>
      <c r="G167" s="46">
        <v>20.059999999999999</v>
      </c>
      <c r="H167" s="34" t="s">
        <v>11</v>
      </c>
      <c r="I167" s="47">
        <v>0</v>
      </c>
    </row>
    <row r="168" spans="1:9" ht="24" customHeight="1">
      <c r="A168" s="29" t="s">
        <v>0</v>
      </c>
      <c r="B168" s="27" t="s">
        <v>21</v>
      </c>
      <c r="C168" s="27" t="s">
        <v>50</v>
      </c>
      <c r="D168" s="45">
        <v>43955</v>
      </c>
      <c r="E168" s="26" t="s">
        <v>114</v>
      </c>
      <c r="F168" s="27" t="s">
        <v>14</v>
      </c>
      <c r="G168" s="46">
        <v>0.28000000000000003</v>
      </c>
      <c r="H168" s="34" t="s">
        <v>11</v>
      </c>
      <c r="I168" s="47">
        <v>0</v>
      </c>
    </row>
    <row r="169" spans="1:9" ht="24" customHeight="1">
      <c r="A169" s="29" t="s">
        <v>0</v>
      </c>
      <c r="B169" s="27" t="s">
        <v>21</v>
      </c>
      <c r="C169" s="27" t="s">
        <v>50</v>
      </c>
      <c r="D169" s="45">
        <v>43955</v>
      </c>
      <c r="E169" s="26" t="s">
        <v>114</v>
      </c>
      <c r="F169" s="27" t="s">
        <v>79</v>
      </c>
      <c r="G169" s="46">
        <v>0.94</v>
      </c>
      <c r="H169" s="34" t="s">
        <v>11</v>
      </c>
      <c r="I169" s="47">
        <v>0</v>
      </c>
    </row>
    <row r="170" spans="1:9" ht="24" customHeight="1">
      <c r="A170" s="28" t="s">
        <v>0</v>
      </c>
      <c r="B170" s="26" t="s">
        <v>21</v>
      </c>
      <c r="C170" s="26" t="s">
        <v>50</v>
      </c>
      <c r="D170" s="42">
        <v>43955</v>
      </c>
      <c r="E170" s="26" t="s">
        <v>117</v>
      </c>
      <c r="F170" s="26" t="s">
        <v>77</v>
      </c>
      <c r="G170" s="44">
        <v>0.02</v>
      </c>
      <c r="H170" s="33" t="s">
        <v>11</v>
      </c>
      <c r="I170" s="44">
        <v>0</v>
      </c>
    </row>
    <row r="171" spans="1:9" ht="24" customHeight="1">
      <c r="A171" s="29" t="s">
        <v>0</v>
      </c>
      <c r="B171" s="27" t="s">
        <v>21</v>
      </c>
      <c r="C171" s="27" t="s">
        <v>50</v>
      </c>
      <c r="D171" s="45">
        <v>43955</v>
      </c>
      <c r="E171" s="26" t="s">
        <v>117</v>
      </c>
      <c r="F171" s="27" t="s">
        <v>78</v>
      </c>
      <c r="G171" s="47">
        <v>0.73</v>
      </c>
      <c r="H171" s="34" t="s">
        <v>11</v>
      </c>
      <c r="I171" s="47">
        <v>0</v>
      </c>
    </row>
    <row r="172" spans="1:9" ht="24" customHeight="1">
      <c r="A172" s="29" t="s">
        <v>0</v>
      </c>
      <c r="B172" s="27" t="s">
        <v>54</v>
      </c>
      <c r="C172" s="27" t="s">
        <v>50</v>
      </c>
      <c r="D172" s="45">
        <v>43773</v>
      </c>
      <c r="E172" s="26" t="s">
        <v>114</v>
      </c>
      <c r="F172" s="27" t="s">
        <v>17</v>
      </c>
      <c r="G172" s="46">
        <v>0</v>
      </c>
      <c r="H172" s="34" t="s">
        <v>11</v>
      </c>
      <c r="I172" s="47">
        <v>0</v>
      </c>
    </row>
    <row r="173" spans="1:9" ht="24" customHeight="1">
      <c r="A173" s="29" t="s">
        <v>0</v>
      </c>
      <c r="B173" s="27" t="s">
        <v>54</v>
      </c>
      <c r="C173" s="27" t="s">
        <v>50</v>
      </c>
      <c r="D173" s="45">
        <v>43773</v>
      </c>
      <c r="E173" s="26" t="s">
        <v>114</v>
      </c>
      <c r="F173" s="27" t="s">
        <v>16</v>
      </c>
      <c r="G173" s="46">
        <v>0</v>
      </c>
      <c r="H173" s="34" t="s">
        <v>11</v>
      </c>
      <c r="I173" s="47">
        <v>0</v>
      </c>
    </row>
    <row r="174" spans="1:9" ht="24" customHeight="1">
      <c r="A174" s="29" t="s">
        <v>0</v>
      </c>
      <c r="B174" s="27" t="s">
        <v>54</v>
      </c>
      <c r="C174" s="27" t="s">
        <v>50</v>
      </c>
      <c r="D174" s="45">
        <v>43773</v>
      </c>
      <c r="E174" s="26" t="s">
        <v>114</v>
      </c>
      <c r="F174" s="27" t="s">
        <v>18</v>
      </c>
      <c r="G174" s="46">
        <v>0</v>
      </c>
      <c r="H174" s="34" t="s">
        <v>11</v>
      </c>
      <c r="I174" s="47">
        <v>0</v>
      </c>
    </row>
    <row r="175" spans="1:9" ht="24" customHeight="1">
      <c r="A175" s="29" t="s">
        <v>0</v>
      </c>
      <c r="B175" s="27" t="s">
        <v>54</v>
      </c>
      <c r="C175" s="27" t="s">
        <v>50</v>
      </c>
      <c r="D175" s="45">
        <v>43773</v>
      </c>
      <c r="E175" s="26" t="s">
        <v>114</v>
      </c>
      <c r="F175" s="27" t="s">
        <v>15</v>
      </c>
      <c r="G175" s="46">
        <v>16.79</v>
      </c>
      <c r="H175" s="34" t="s">
        <v>11</v>
      </c>
      <c r="I175" s="47">
        <v>0</v>
      </c>
    </row>
    <row r="176" spans="1:9" ht="24" customHeight="1">
      <c r="A176" s="29" t="s">
        <v>0</v>
      </c>
      <c r="B176" s="27" t="s">
        <v>54</v>
      </c>
      <c r="C176" s="27" t="s">
        <v>50</v>
      </c>
      <c r="D176" s="45">
        <v>43773</v>
      </c>
      <c r="E176" s="26" t="s">
        <v>114</v>
      </c>
      <c r="F176" s="27" t="s">
        <v>14</v>
      </c>
      <c r="G176" s="46">
        <v>0.35</v>
      </c>
      <c r="H176" s="34" t="s">
        <v>11</v>
      </c>
      <c r="I176" s="47">
        <v>0</v>
      </c>
    </row>
    <row r="177" spans="1:9" ht="24" customHeight="1">
      <c r="A177" s="29" t="s">
        <v>0</v>
      </c>
      <c r="B177" s="27" t="s">
        <v>54</v>
      </c>
      <c r="C177" s="27" t="s">
        <v>50</v>
      </c>
      <c r="D177" s="45">
        <v>43773</v>
      </c>
      <c r="E177" s="26" t="s">
        <v>114</v>
      </c>
      <c r="F177" s="27" t="s">
        <v>79</v>
      </c>
      <c r="G177" s="47">
        <v>1.51</v>
      </c>
      <c r="H177" s="34" t="s">
        <v>11</v>
      </c>
      <c r="I177" s="47">
        <v>0</v>
      </c>
    </row>
    <row r="178" spans="1:9" ht="24" customHeight="1">
      <c r="A178" s="29" t="s">
        <v>0</v>
      </c>
      <c r="B178" s="27" t="s">
        <v>54</v>
      </c>
      <c r="C178" s="27" t="s">
        <v>50</v>
      </c>
      <c r="D178" s="45">
        <v>43773</v>
      </c>
      <c r="E178" s="26" t="s">
        <v>117</v>
      </c>
      <c r="F178" s="27" t="s">
        <v>77</v>
      </c>
      <c r="G178" s="46">
        <v>0.01</v>
      </c>
      <c r="H178" s="34" t="s">
        <v>11</v>
      </c>
      <c r="I178" s="47">
        <v>0</v>
      </c>
    </row>
    <row r="179" spans="1:9" ht="24" customHeight="1">
      <c r="A179" s="28" t="s">
        <v>0</v>
      </c>
      <c r="B179" s="26" t="s">
        <v>54</v>
      </c>
      <c r="C179" s="26" t="s">
        <v>50</v>
      </c>
      <c r="D179" s="42">
        <v>43773</v>
      </c>
      <c r="E179" s="26" t="s">
        <v>117</v>
      </c>
      <c r="F179" s="26" t="s">
        <v>78</v>
      </c>
      <c r="G179" s="43">
        <v>0.18</v>
      </c>
      <c r="H179" s="33" t="s">
        <v>11</v>
      </c>
      <c r="I179" s="44">
        <v>0</v>
      </c>
    </row>
    <row r="180" spans="1:9" ht="24" customHeight="1">
      <c r="A180" s="28" t="s">
        <v>0</v>
      </c>
      <c r="B180" s="26" t="s">
        <v>54</v>
      </c>
      <c r="C180" s="26" t="s">
        <v>50</v>
      </c>
      <c r="D180" s="42">
        <v>43955</v>
      </c>
      <c r="E180" s="26" t="s">
        <v>114</v>
      </c>
      <c r="F180" s="26" t="s">
        <v>17</v>
      </c>
      <c r="G180" s="43">
        <v>0</v>
      </c>
      <c r="H180" s="33" t="s">
        <v>11</v>
      </c>
      <c r="I180" s="44">
        <v>0</v>
      </c>
    </row>
    <row r="181" spans="1:9" ht="24" customHeight="1">
      <c r="A181" s="28" t="s">
        <v>0</v>
      </c>
      <c r="B181" s="26" t="s">
        <v>54</v>
      </c>
      <c r="C181" s="26" t="s">
        <v>50</v>
      </c>
      <c r="D181" s="42">
        <v>43955</v>
      </c>
      <c r="E181" s="26" t="s">
        <v>114</v>
      </c>
      <c r="F181" s="26" t="s">
        <v>16</v>
      </c>
      <c r="G181" s="43">
        <v>0</v>
      </c>
      <c r="H181" s="33" t="s">
        <v>11</v>
      </c>
      <c r="I181" s="44">
        <v>0</v>
      </c>
    </row>
    <row r="182" spans="1:9" ht="24" customHeight="1">
      <c r="A182" s="28" t="s">
        <v>0</v>
      </c>
      <c r="B182" s="26" t="s">
        <v>54</v>
      </c>
      <c r="C182" s="26" t="s">
        <v>50</v>
      </c>
      <c r="D182" s="42">
        <v>43955</v>
      </c>
      <c r="E182" s="26" t="s">
        <v>114</v>
      </c>
      <c r="F182" s="26" t="s">
        <v>18</v>
      </c>
      <c r="G182" s="43">
        <v>0</v>
      </c>
      <c r="H182" s="33" t="s">
        <v>11</v>
      </c>
      <c r="I182" s="44">
        <v>0</v>
      </c>
    </row>
    <row r="183" spans="1:9" ht="24" customHeight="1">
      <c r="A183" s="28" t="s">
        <v>0</v>
      </c>
      <c r="B183" s="26" t="s">
        <v>54</v>
      </c>
      <c r="C183" s="26" t="s">
        <v>50</v>
      </c>
      <c r="D183" s="42">
        <v>43955</v>
      </c>
      <c r="E183" s="26" t="s">
        <v>114</v>
      </c>
      <c r="F183" s="26" t="s">
        <v>15</v>
      </c>
      <c r="G183" s="43">
        <v>19.72</v>
      </c>
      <c r="H183" s="33" t="s">
        <v>11</v>
      </c>
      <c r="I183" s="44">
        <v>0</v>
      </c>
    </row>
    <row r="184" spans="1:9" ht="24" customHeight="1">
      <c r="A184" s="28" t="s">
        <v>0</v>
      </c>
      <c r="B184" s="26" t="s">
        <v>54</v>
      </c>
      <c r="C184" s="26" t="s">
        <v>50</v>
      </c>
      <c r="D184" s="42">
        <v>43955</v>
      </c>
      <c r="E184" s="26" t="s">
        <v>114</v>
      </c>
      <c r="F184" s="26" t="s">
        <v>14</v>
      </c>
      <c r="G184" s="43">
        <v>0.45</v>
      </c>
      <c r="H184" s="33" t="s">
        <v>11</v>
      </c>
      <c r="I184" s="44">
        <v>0</v>
      </c>
    </row>
    <row r="185" spans="1:9" ht="24" customHeight="1">
      <c r="A185" s="28" t="s">
        <v>0</v>
      </c>
      <c r="B185" s="26" t="s">
        <v>54</v>
      </c>
      <c r="C185" s="26" t="s">
        <v>50</v>
      </c>
      <c r="D185" s="42">
        <v>43955</v>
      </c>
      <c r="E185" s="26" t="s">
        <v>114</v>
      </c>
      <c r="F185" s="26" t="s">
        <v>79</v>
      </c>
      <c r="G185" s="43">
        <v>1.41</v>
      </c>
      <c r="H185" s="33" t="s">
        <v>11</v>
      </c>
      <c r="I185" s="44">
        <v>0</v>
      </c>
    </row>
    <row r="186" spans="1:9" ht="24" customHeight="1">
      <c r="A186" s="29" t="s">
        <v>0</v>
      </c>
      <c r="B186" s="27" t="s">
        <v>54</v>
      </c>
      <c r="C186" s="27" t="s">
        <v>50</v>
      </c>
      <c r="D186" s="45">
        <v>43955</v>
      </c>
      <c r="E186" s="26" t="s">
        <v>117</v>
      </c>
      <c r="F186" s="27" t="s">
        <v>77</v>
      </c>
      <c r="G186" s="47">
        <v>0</v>
      </c>
      <c r="H186" s="34" t="s">
        <v>11</v>
      </c>
      <c r="I186" s="47">
        <v>0</v>
      </c>
    </row>
    <row r="187" spans="1:9" ht="24" customHeight="1">
      <c r="A187" s="28" t="s">
        <v>0</v>
      </c>
      <c r="B187" s="26" t="s">
        <v>54</v>
      </c>
      <c r="C187" s="26" t="s">
        <v>50</v>
      </c>
      <c r="D187" s="42">
        <v>43955</v>
      </c>
      <c r="E187" s="26" t="s">
        <v>117</v>
      </c>
      <c r="F187" s="26" t="s">
        <v>78</v>
      </c>
      <c r="G187" s="44">
        <v>0.26</v>
      </c>
      <c r="H187" s="33" t="s">
        <v>11</v>
      </c>
      <c r="I187" s="44">
        <v>0</v>
      </c>
    </row>
    <row r="188" spans="1:9" ht="24" customHeight="1">
      <c r="A188" s="29" t="s">
        <v>0</v>
      </c>
      <c r="B188" s="27" t="s">
        <v>53</v>
      </c>
      <c r="C188" s="27" t="s">
        <v>50</v>
      </c>
      <c r="D188" s="45">
        <v>43773</v>
      </c>
      <c r="E188" s="26" t="s">
        <v>114</v>
      </c>
      <c r="F188" s="27" t="s">
        <v>17</v>
      </c>
      <c r="G188" s="46">
        <v>0</v>
      </c>
      <c r="H188" s="34" t="s">
        <v>11</v>
      </c>
      <c r="I188" s="47">
        <v>0</v>
      </c>
    </row>
    <row r="189" spans="1:9" ht="24" customHeight="1">
      <c r="A189" s="29" t="s">
        <v>0</v>
      </c>
      <c r="B189" s="27" t="s">
        <v>53</v>
      </c>
      <c r="C189" s="27" t="s">
        <v>50</v>
      </c>
      <c r="D189" s="45">
        <v>43773</v>
      </c>
      <c r="E189" s="26" t="s">
        <v>114</v>
      </c>
      <c r="F189" s="27" t="s">
        <v>16</v>
      </c>
      <c r="G189" s="46">
        <v>0</v>
      </c>
      <c r="H189" s="34" t="s">
        <v>11</v>
      </c>
      <c r="I189" s="47">
        <v>0</v>
      </c>
    </row>
    <row r="190" spans="1:9" ht="24" customHeight="1">
      <c r="A190" s="29" t="s">
        <v>0</v>
      </c>
      <c r="B190" s="27" t="s">
        <v>53</v>
      </c>
      <c r="C190" s="27" t="s">
        <v>50</v>
      </c>
      <c r="D190" s="45">
        <v>43773</v>
      </c>
      <c r="E190" s="26" t="s">
        <v>114</v>
      </c>
      <c r="F190" s="27" t="s">
        <v>18</v>
      </c>
      <c r="G190" s="46">
        <v>0</v>
      </c>
      <c r="H190" s="34" t="s">
        <v>11</v>
      </c>
      <c r="I190" s="47">
        <v>0</v>
      </c>
    </row>
    <row r="191" spans="1:9" ht="24" customHeight="1">
      <c r="A191" s="29" t="s">
        <v>0</v>
      </c>
      <c r="B191" s="27" t="s">
        <v>53</v>
      </c>
      <c r="C191" s="27" t="s">
        <v>50</v>
      </c>
      <c r="D191" s="45">
        <v>43773</v>
      </c>
      <c r="E191" s="26" t="s">
        <v>114</v>
      </c>
      <c r="F191" s="27" t="s">
        <v>15</v>
      </c>
      <c r="G191" s="46">
        <v>16.11</v>
      </c>
      <c r="H191" s="34" t="s">
        <v>11</v>
      </c>
      <c r="I191" s="47">
        <v>0</v>
      </c>
    </row>
    <row r="192" spans="1:9" ht="24" customHeight="1">
      <c r="A192" s="29" t="s">
        <v>0</v>
      </c>
      <c r="B192" s="27" t="s">
        <v>53</v>
      </c>
      <c r="C192" s="27" t="s">
        <v>50</v>
      </c>
      <c r="D192" s="45">
        <v>43773</v>
      </c>
      <c r="E192" s="26" t="s">
        <v>114</v>
      </c>
      <c r="F192" s="27" t="s">
        <v>14</v>
      </c>
      <c r="G192" s="46">
        <v>0.27</v>
      </c>
      <c r="H192" s="34" t="s">
        <v>11</v>
      </c>
      <c r="I192" s="47">
        <v>0</v>
      </c>
    </row>
    <row r="193" spans="1:9" ht="24" customHeight="1">
      <c r="A193" s="29" t="s">
        <v>0</v>
      </c>
      <c r="B193" s="27" t="s">
        <v>53</v>
      </c>
      <c r="C193" s="27" t="s">
        <v>50</v>
      </c>
      <c r="D193" s="45">
        <v>43773</v>
      </c>
      <c r="E193" s="26" t="s">
        <v>114</v>
      </c>
      <c r="F193" s="27" t="s">
        <v>79</v>
      </c>
      <c r="G193" s="47">
        <v>0.83</v>
      </c>
      <c r="H193" s="34" t="s">
        <v>11</v>
      </c>
      <c r="I193" s="47">
        <v>0</v>
      </c>
    </row>
    <row r="194" spans="1:9" ht="24" customHeight="1">
      <c r="A194" s="29" t="s">
        <v>0</v>
      </c>
      <c r="B194" s="27" t="s">
        <v>53</v>
      </c>
      <c r="C194" s="27" t="s">
        <v>50</v>
      </c>
      <c r="D194" s="45">
        <v>43773</v>
      </c>
      <c r="E194" s="26" t="s">
        <v>117</v>
      </c>
      <c r="F194" s="27" t="s">
        <v>77</v>
      </c>
      <c r="G194" s="46">
        <v>0</v>
      </c>
      <c r="H194" s="34" t="s">
        <v>11</v>
      </c>
      <c r="I194" s="47">
        <v>0</v>
      </c>
    </row>
    <row r="195" spans="1:9" ht="24" customHeight="1">
      <c r="A195" s="28" t="s">
        <v>0</v>
      </c>
      <c r="B195" s="26" t="s">
        <v>53</v>
      </c>
      <c r="C195" s="26" t="s">
        <v>50</v>
      </c>
      <c r="D195" s="42">
        <v>43773</v>
      </c>
      <c r="E195" s="26" t="s">
        <v>117</v>
      </c>
      <c r="F195" s="26" t="s">
        <v>78</v>
      </c>
      <c r="G195" s="43">
        <v>0.19</v>
      </c>
      <c r="H195" s="33" t="s">
        <v>11</v>
      </c>
      <c r="I195" s="44">
        <v>0</v>
      </c>
    </row>
    <row r="196" spans="1:9" ht="24" customHeight="1">
      <c r="A196" s="28" t="s">
        <v>0</v>
      </c>
      <c r="B196" s="26" t="s">
        <v>53</v>
      </c>
      <c r="C196" s="26" t="s">
        <v>50</v>
      </c>
      <c r="D196" s="42">
        <v>43955</v>
      </c>
      <c r="E196" s="26" t="s">
        <v>114</v>
      </c>
      <c r="F196" s="26" t="s">
        <v>17</v>
      </c>
      <c r="G196" s="43">
        <v>0</v>
      </c>
      <c r="H196" s="33" t="s">
        <v>11</v>
      </c>
      <c r="I196" s="44">
        <v>0</v>
      </c>
    </row>
    <row r="197" spans="1:9" ht="24" customHeight="1">
      <c r="A197" s="28" t="s">
        <v>0</v>
      </c>
      <c r="B197" s="26" t="s">
        <v>53</v>
      </c>
      <c r="C197" s="26" t="s">
        <v>50</v>
      </c>
      <c r="D197" s="42">
        <v>43955</v>
      </c>
      <c r="E197" s="26" t="s">
        <v>114</v>
      </c>
      <c r="F197" s="26" t="s">
        <v>16</v>
      </c>
      <c r="G197" s="43">
        <v>0</v>
      </c>
      <c r="H197" s="33" t="s">
        <v>11</v>
      </c>
      <c r="I197" s="44">
        <v>0</v>
      </c>
    </row>
    <row r="198" spans="1:9" ht="24" customHeight="1">
      <c r="A198" s="28" t="s">
        <v>0</v>
      </c>
      <c r="B198" s="26" t="s">
        <v>53</v>
      </c>
      <c r="C198" s="26" t="s">
        <v>50</v>
      </c>
      <c r="D198" s="42">
        <v>43955</v>
      </c>
      <c r="E198" s="26" t="s">
        <v>114</v>
      </c>
      <c r="F198" s="26" t="s">
        <v>18</v>
      </c>
      <c r="G198" s="43">
        <v>0</v>
      </c>
      <c r="H198" s="33" t="s">
        <v>11</v>
      </c>
      <c r="I198" s="44">
        <v>0</v>
      </c>
    </row>
    <row r="199" spans="1:9" ht="24" customHeight="1">
      <c r="A199" s="28" t="s">
        <v>0</v>
      </c>
      <c r="B199" s="26" t="s">
        <v>53</v>
      </c>
      <c r="C199" s="26" t="s">
        <v>50</v>
      </c>
      <c r="D199" s="42">
        <v>43955</v>
      </c>
      <c r="E199" s="26" t="s">
        <v>114</v>
      </c>
      <c r="F199" s="26" t="s">
        <v>15</v>
      </c>
      <c r="G199" s="43">
        <v>19.38</v>
      </c>
      <c r="H199" s="33" t="s">
        <v>11</v>
      </c>
      <c r="I199" s="44">
        <v>0</v>
      </c>
    </row>
    <row r="200" spans="1:9" ht="24" customHeight="1">
      <c r="A200" s="28" t="s">
        <v>0</v>
      </c>
      <c r="B200" s="26" t="s">
        <v>53</v>
      </c>
      <c r="C200" s="26" t="s">
        <v>50</v>
      </c>
      <c r="D200" s="42">
        <v>43955</v>
      </c>
      <c r="E200" s="26" t="s">
        <v>114</v>
      </c>
      <c r="F200" s="26" t="s">
        <v>14</v>
      </c>
      <c r="G200" s="43">
        <v>0.41</v>
      </c>
      <c r="H200" s="33" t="s">
        <v>11</v>
      </c>
      <c r="I200" s="44">
        <v>0</v>
      </c>
    </row>
    <row r="201" spans="1:9" ht="24" customHeight="1">
      <c r="A201" s="28" t="s">
        <v>0</v>
      </c>
      <c r="B201" s="26" t="s">
        <v>53</v>
      </c>
      <c r="C201" s="26" t="s">
        <v>50</v>
      </c>
      <c r="D201" s="42">
        <v>43955</v>
      </c>
      <c r="E201" s="26" t="s">
        <v>114</v>
      </c>
      <c r="F201" s="26" t="s">
        <v>79</v>
      </c>
      <c r="G201" s="43">
        <v>1.32</v>
      </c>
      <c r="H201" s="33" t="s">
        <v>11</v>
      </c>
      <c r="I201" s="44">
        <v>0</v>
      </c>
    </row>
    <row r="202" spans="1:9" ht="24" customHeight="1">
      <c r="A202" s="29" t="s">
        <v>0</v>
      </c>
      <c r="B202" s="27" t="s">
        <v>53</v>
      </c>
      <c r="C202" s="27" t="s">
        <v>50</v>
      </c>
      <c r="D202" s="45">
        <v>43955</v>
      </c>
      <c r="E202" s="26" t="s">
        <v>117</v>
      </c>
      <c r="F202" s="27" t="s">
        <v>77</v>
      </c>
      <c r="G202" s="47">
        <v>0.02</v>
      </c>
      <c r="H202" s="34" t="s">
        <v>11</v>
      </c>
      <c r="I202" s="47">
        <v>0</v>
      </c>
    </row>
    <row r="203" spans="1:9" ht="24" customHeight="1">
      <c r="A203" s="28" t="s">
        <v>0</v>
      </c>
      <c r="B203" s="26" t="s">
        <v>53</v>
      </c>
      <c r="C203" s="26" t="s">
        <v>50</v>
      </c>
      <c r="D203" s="42">
        <v>43955</v>
      </c>
      <c r="E203" s="26" t="s">
        <v>117</v>
      </c>
      <c r="F203" s="26" t="s">
        <v>78</v>
      </c>
      <c r="G203" s="44">
        <v>0.54</v>
      </c>
      <c r="H203" s="33" t="s">
        <v>11</v>
      </c>
      <c r="I203" s="44">
        <v>0</v>
      </c>
    </row>
    <row r="204" spans="1:9" ht="24" customHeight="1">
      <c r="A204" s="49" t="s">
        <v>2</v>
      </c>
      <c r="B204" s="26" t="s">
        <v>67</v>
      </c>
      <c r="C204" s="26" t="s">
        <v>50</v>
      </c>
      <c r="D204" s="42">
        <v>44027</v>
      </c>
      <c r="E204" s="26" t="s">
        <v>114</v>
      </c>
      <c r="F204" s="26" t="s">
        <v>16</v>
      </c>
      <c r="G204" s="43">
        <v>0</v>
      </c>
      <c r="H204" s="33" t="s">
        <v>11</v>
      </c>
      <c r="I204" s="44">
        <v>0</v>
      </c>
    </row>
    <row r="205" spans="1:9" ht="24" customHeight="1">
      <c r="A205" s="49" t="s">
        <v>2</v>
      </c>
      <c r="B205" s="26" t="s">
        <v>67</v>
      </c>
      <c r="C205" s="26" t="s">
        <v>50</v>
      </c>
      <c r="D205" s="42">
        <v>44027</v>
      </c>
      <c r="E205" s="26" t="s">
        <v>117</v>
      </c>
      <c r="F205" s="26" t="s">
        <v>77</v>
      </c>
      <c r="G205" s="43">
        <v>1.4E-2</v>
      </c>
      <c r="H205" s="33" t="s">
        <v>11</v>
      </c>
      <c r="I205" s="44">
        <v>0</v>
      </c>
    </row>
    <row r="206" spans="1:9" ht="24" customHeight="1">
      <c r="A206" s="48" t="s">
        <v>2</v>
      </c>
      <c r="B206" s="27" t="s">
        <v>67</v>
      </c>
      <c r="C206" s="27" t="s">
        <v>50</v>
      </c>
      <c r="D206" s="45">
        <v>44027</v>
      </c>
      <c r="E206" s="26" t="s">
        <v>117</v>
      </c>
      <c r="F206" s="27" t="s">
        <v>78</v>
      </c>
      <c r="G206" s="46">
        <v>0.22</v>
      </c>
      <c r="H206" s="34" t="s">
        <v>11</v>
      </c>
      <c r="I206" s="47">
        <v>0</v>
      </c>
    </row>
    <row r="207" spans="1:9" ht="24" customHeight="1">
      <c r="A207" s="48" t="s">
        <v>45</v>
      </c>
      <c r="B207" s="50" t="s">
        <v>84</v>
      </c>
      <c r="C207" s="27" t="s">
        <v>50</v>
      </c>
      <c r="D207" s="45">
        <v>44025</v>
      </c>
      <c r="E207" s="26" t="s">
        <v>114</v>
      </c>
      <c r="F207" s="27" t="s">
        <v>16</v>
      </c>
      <c r="G207" s="46">
        <v>0</v>
      </c>
      <c r="H207" s="34" t="s">
        <v>12</v>
      </c>
      <c r="I207" s="47">
        <v>0</v>
      </c>
    </row>
    <row r="208" spans="1:9" ht="24" customHeight="1">
      <c r="A208" s="49" t="s">
        <v>45</v>
      </c>
      <c r="B208" s="51" t="s">
        <v>84</v>
      </c>
      <c r="C208" s="26" t="s">
        <v>50</v>
      </c>
      <c r="D208" s="42">
        <v>44025</v>
      </c>
      <c r="E208" s="26" t="s">
        <v>114</v>
      </c>
      <c r="F208" s="26" t="s">
        <v>16</v>
      </c>
      <c r="G208" s="43">
        <v>0</v>
      </c>
      <c r="H208" s="33" t="s">
        <v>12</v>
      </c>
      <c r="I208" s="44">
        <v>0</v>
      </c>
    </row>
    <row r="209" spans="1:9" ht="24" customHeight="1">
      <c r="A209" s="48" t="s">
        <v>45</v>
      </c>
      <c r="B209" s="50" t="s">
        <v>84</v>
      </c>
      <c r="C209" s="27" t="s">
        <v>50</v>
      </c>
      <c r="D209" s="45">
        <v>44025</v>
      </c>
      <c r="E209" s="26" t="s">
        <v>114</v>
      </c>
      <c r="F209" s="27" t="s">
        <v>15</v>
      </c>
      <c r="G209" s="46">
        <v>100.52720238998337</v>
      </c>
      <c r="H209" s="34" t="s">
        <v>12</v>
      </c>
      <c r="I209" s="47">
        <v>0</v>
      </c>
    </row>
    <row r="210" spans="1:9" ht="24" customHeight="1">
      <c r="A210" s="49" t="s">
        <v>45</v>
      </c>
      <c r="B210" s="51" t="s">
        <v>84</v>
      </c>
      <c r="C210" s="26" t="s">
        <v>50</v>
      </c>
      <c r="D210" s="42">
        <v>44025</v>
      </c>
      <c r="E210" s="26" t="s">
        <v>114</v>
      </c>
      <c r="F210" s="26" t="s">
        <v>15</v>
      </c>
      <c r="G210" s="43">
        <v>101.258153532522</v>
      </c>
      <c r="H210" s="33" t="s">
        <v>12</v>
      </c>
      <c r="I210" s="44">
        <v>0</v>
      </c>
    </row>
    <row r="211" spans="1:9" ht="24" customHeight="1">
      <c r="A211" s="48" t="s">
        <v>45</v>
      </c>
      <c r="B211" s="50" t="s">
        <v>84</v>
      </c>
      <c r="C211" s="27" t="s">
        <v>50</v>
      </c>
      <c r="D211" s="45">
        <v>44025</v>
      </c>
      <c r="E211" s="26" t="s">
        <v>114</v>
      </c>
      <c r="F211" s="27" t="s">
        <v>14</v>
      </c>
      <c r="G211" s="46">
        <v>0.27106380055882945</v>
      </c>
      <c r="H211" s="34" t="s">
        <v>12</v>
      </c>
      <c r="I211" s="47">
        <v>0</v>
      </c>
    </row>
    <row r="212" spans="1:9" ht="24" customHeight="1">
      <c r="A212" s="49" t="s">
        <v>45</v>
      </c>
      <c r="B212" s="51" t="s">
        <v>84</v>
      </c>
      <c r="C212" s="26" t="s">
        <v>50</v>
      </c>
      <c r="D212" s="42">
        <v>44025</v>
      </c>
      <c r="E212" s="26" t="s">
        <v>114</v>
      </c>
      <c r="F212" s="26" t="s">
        <v>14</v>
      </c>
      <c r="G212" s="43">
        <v>0.56272797659754714</v>
      </c>
      <c r="H212" s="33" t="s">
        <v>12</v>
      </c>
      <c r="I212" s="44">
        <v>0</v>
      </c>
    </row>
    <row r="213" spans="1:9" ht="24" customHeight="1">
      <c r="A213" s="48" t="s">
        <v>45</v>
      </c>
      <c r="B213" s="50" t="s">
        <v>84</v>
      </c>
      <c r="C213" s="27" t="s">
        <v>50</v>
      </c>
      <c r="D213" s="45">
        <v>44025</v>
      </c>
      <c r="E213" s="26" t="s">
        <v>114</v>
      </c>
      <c r="F213" s="27" t="s">
        <v>79</v>
      </c>
      <c r="G213" s="46">
        <v>1.162660771371224</v>
      </c>
      <c r="H213" s="34" t="s">
        <v>12</v>
      </c>
      <c r="I213" s="47">
        <v>0</v>
      </c>
    </row>
    <row r="214" spans="1:9" ht="24" customHeight="1">
      <c r="A214" s="49" t="s">
        <v>45</v>
      </c>
      <c r="B214" s="51" t="s">
        <v>84</v>
      </c>
      <c r="C214" s="26" t="s">
        <v>50</v>
      </c>
      <c r="D214" s="42">
        <v>44025</v>
      </c>
      <c r="E214" s="26" t="s">
        <v>114</v>
      </c>
      <c r="F214" s="26" t="s">
        <v>79</v>
      </c>
      <c r="G214" s="43">
        <v>1.0836938384061725</v>
      </c>
      <c r="H214" s="33" t="s">
        <v>12</v>
      </c>
      <c r="I214" s="44">
        <v>0</v>
      </c>
    </row>
    <row r="215" spans="1:9" ht="24" customHeight="1">
      <c r="A215" s="48" t="s">
        <v>44</v>
      </c>
      <c r="B215" s="50" t="s">
        <v>84</v>
      </c>
      <c r="C215" s="27" t="s">
        <v>50</v>
      </c>
      <c r="D215" s="45">
        <v>44025</v>
      </c>
      <c r="E215" s="26" t="s">
        <v>114</v>
      </c>
      <c r="F215" s="27" t="s">
        <v>16</v>
      </c>
      <c r="G215" s="46">
        <v>0</v>
      </c>
      <c r="H215" s="34" t="s">
        <v>12</v>
      </c>
      <c r="I215" s="47">
        <v>0</v>
      </c>
    </row>
    <row r="216" spans="1:9" ht="24" customHeight="1">
      <c r="A216" s="49" t="s">
        <v>44</v>
      </c>
      <c r="B216" s="51" t="s">
        <v>84</v>
      </c>
      <c r="C216" s="26" t="s">
        <v>50</v>
      </c>
      <c r="D216" s="42">
        <v>44025</v>
      </c>
      <c r="E216" s="26" t="s">
        <v>114</v>
      </c>
      <c r="F216" s="26" t="s">
        <v>16</v>
      </c>
      <c r="G216" s="43">
        <v>0</v>
      </c>
      <c r="H216" s="33" t="s">
        <v>12</v>
      </c>
      <c r="I216" s="44">
        <v>0</v>
      </c>
    </row>
    <row r="217" spans="1:9" ht="24" customHeight="1">
      <c r="A217" s="48" t="s">
        <v>44</v>
      </c>
      <c r="B217" s="50" t="s">
        <v>84</v>
      </c>
      <c r="C217" s="27" t="s">
        <v>50</v>
      </c>
      <c r="D217" s="45">
        <v>44025</v>
      </c>
      <c r="E217" s="26" t="s">
        <v>114</v>
      </c>
      <c r="F217" s="27" t="s">
        <v>15</v>
      </c>
      <c r="G217" s="46">
        <v>152.72301259573408</v>
      </c>
      <c r="H217" s="34" t="s">
        <v>12</v>
      </c>
      <c r="I217" s="47">
        <v>0</v>
      </c>
    </row>
    <row r="218" spans="1:9" ht="24" customHeight="1">
      <c r="A218" s="49" t="s">
        <v>44</v>
      </c>
      <c r="B218" s="51" t="s">
        <v>84</v>
      </c>
      <c r="C218" s="26" t="s">
        <v>50</v>
      </c>
      <c r="D218" s="42">
        <v>44025</v>
      </c>
      <c r="E218" s="26" t="s">
        <v>114</v>
      </c>
      <c r="F218" s="26" t="s">
        <v>15</v>
      </c>
      <c r="G218" s="43">
        <v>145.36986751949081</v>
      </c>
      <c r="H218" s="33" t="s">
        <v>12</v>
      </c>
      <c r="I218" s="44">
        <v>0</v>
      </c>
    </row>
    <row r="219" spans="1:9" ht="24" customHeight="1">
      <c r="A219" s="48" t="s">
        <v>44</v>
      </c>
      <c r="B219" s="50" t="s">
        <v>84</v>
      </c>
      <c r="C219" s="27" t="s">
        <v>50</v>
      </c>
      <c r="D219" s="45">
        <v>44025</v>
      </c>
      <c r="E219" s="26" t="s">
        <v>114</v>
      </c>
      <c r="F219" s="27" t="s">
        <v>14</v>
      </c>
      <c r="G219" s="46">
        <v>0.79312555253654782</v>
      </c>
      <c r="H219" s="34" t="s">
        <v>12</v>
      </c>
      <c r="I219" s="47">
        <v>0</v>
      </c>
    </row>
    <row r="220" spans="1:9" ht="24" customHeight="1">
      <c r="A220" s="49" t="s">
        <v>44</v>
      </c>
      <c r="B220" s="51" t="s">
        <v>84</v>
      </c>
      <c r="C220" s="26" t="s">
        <v>50</v>
      </c>
      <c r="D220" s="42">
        <v>44025</v>
      </c>
      <c r="E220" s="26" t="s">
        <v>114</v>
      </c>
      <c r="F220" s="26" t="s">
        <v>14</v>
      </c>
      <c r="G220" s="43">
        <v>0.3394844912303398</v>
      </c>
      <c r="H220" s="33" t="s">
        <v>12</v>
      </c>
      <c r="I220" s="44">
        <v>0</v>
      </c>
    </row>
    <row r="221" spans="1:9" ht="24" customHeight="1">
      <c r="A221" s="48" t="s">
        <v>44</v>
      </c>
      <c r="B221" s="50" t="s">
        <v>84</v>
      </c>
      <c r="C221" s="27" t="s">
        <v>50</v>
      </c>
      <c r="D221" s="45">
        <v>44025</v>
      </c>
      <c r="E221" s="26" t="s">
        <v>114</v>
      </c>
      <c r="F221" s="27" t="s">
        <v>79</v>
      </c>
      <c r="G221" s="46">
        <v>1.7940775398499804</v>
      </c>
      <c r="H221" s="34" t="s">
        <v>12</v>
      </c>
      <c r="I221" s="47">
        <v>0</v>
      </c>
    </row>
    <row r="222" spans="1:9" ht="24" customHeight="1">
      <c r="A222" s="49" t="s">
        <v>44</v>
      </c>
      <c r="B222" s="51" t="s">
        <v>84</v>
      </c>
      <c r="C222" s="26" t="s">
        <v>50</v>
      </c>
      <c r="D222" s="42">
        <v>44025</v>
      </c>
      <c r="E222" s="26" t="s">
        <v>114</v>
      </c>
      <c r="F222" s="26" t="s">
        <v>79</v>
      </c>
      <c r="G222" s="43">
        <v>1.2893887719155552</v>
      </c>
      <c r="H222" s="33" t="s">
        <v>12</v>
      </c>
      <c r="I222" s="44">
        <v>0</v>
      </c>
    </row>
    <row r="223" spans="1:9" ht="24" customHeight="1">
      <c r="A223" s="48" t="s">
        <v>7</v>
      </c>
      <c r="B223" s="27" t="s">
        <v>42</v>
      </c>
      <c r="C223" s="27" t="s">
        <v>50</v>
      </c>
      <c r="D223" s="53">
        <v>43770</v>
      </c>
      <c r="E223" s="26" t="s">
        <v>114</v>
      </c>
      <c r="F223" s="27" t="s">
        <v>17</v>
      </c>
      <c r="G223" s="46">
        <v>0</v>
      </c>
      <c r="H223" s="34" t="s">
        <v>83</v>
      </c>
      <c r="I223" s="47">
        <v>0</v>
      </c>
    </row>
    <row r="224" spans="1:9" ht="24" customHeight="1">
      <c r="A224" s="49" t="s">
        <v>7</v>
      </c>
      <c r="B224" s="26" t="s">
        <v>40</v>
      </c>
      <c r="C224" s="26" t="s">
        <v>50</v>
      </c>
      <c r="D224" s="52">
        <v>43739</v>
      </c>
      <c r="E224" s="26" t="s">
        <v>114</v>
      </c>
      <c r="F224" s="26" t="s">
        <v>16</v>
      </c>
      <c r="G224" s="43">
        <v>0</v>
      </c>
      <c r="H224" s="33" t="s">
        <v>83</v>
      </c>
      <c r="I224" s="44">
        <v>0</v>
      </c>
    </row>
    <row r="225" spans="1:9" ht="24" customHeight="1">
      <c r="A225" s="49" t="s">
        <v>7</v>
      </c>
      <c r="B225" s="26" t="s">
        <v>40</v>
      </c>
      <c r="C225" s="26" t="s">
        <v>50</v>
      </c>
      <c r="D225" s="52">
        <v>43739</v>
      </c>
      <c r="E225" s="26" t="s">
        <v>114</v>
      </c>
      <c r="F225" s="26" t="s">
        <v>16</v>
      </c>
      <c r="G225" s="43">
        <v>0</v>
      </c>
      <c r="H225" s="33" t="s">
        <v>83</v>
      </c>
      <c r="I225" s="44">
        <v>0</v>
      </c>
    </row>
    <row r="226" spans="1:9" ht="24" customHeight="1">
      <c r="A226" s="48" t="s">
        <v>7</v>
      </c>
      <c r="B226" s="27" t="s">
        <v>40</v>
      </c>
      <c r="C226" s="27" t="s">
        <v>50</v>
      </c>
      <c r="D226" s="53">
        <v>43831</v>
      </c>
      <c r="E226" s="26" t="s">
        <v>114</v>
      </c>
      <c r="F226" s="27" t="s">
        <v>17</v>
      </c>
      <c r="G226" s="46">
        <v>0</v>
      </c>
      <c r="H226" s="34" t="s">
        <v>83</v>
      </c>
      <c r="I226" s="47">
        <v>0</v>
      </c>
    </row>
    <row r="227" spans="1:9" ht="24" customHeight="1">
      <c r="A227" s="48" t="s">
        <v>7</v>
      </c>
      <c r="B227" s="27" t="s">
        <v>40</v>
      </c>
      <c r="C227" s="27" t="s">
        <v>50</v>
      </c>
      <c r="D227" s="53">
        <v>43862</v>
      </c>
      <c r="E227" s="26" t="s">
        <v>114</v>
      </c>
      <c r="F227" s="27" t="s">
        <v>17</v>
      </c>
      <c r="G227" s="46">
        <v>0</v>
      </c>
      <c r="H227" s="34" t="s">
        <v>83</v>
      </c>
      <c r="I227" s="47">
        <v>0</v>
      </c>
    </row>
    <row r="228" spans="1:9" ht="24" customHeight="1">
      <c r="A228" s="49" t="s">
        <v>7</v>
      </c>
      <c r="B228" s="26" t="s">
        <v>40</v>
      </c>
      <c r="C228" s="26" t="s">
        <v>50</v>
      </c>
      <c r="D228" s="52">
        <v>43862</v>
      </c>
      <c r="E228" s="26" t="s">
        <v>114</v>
      </c>
      <c r="F228" s="26" t="s">
        <v>16</v>
      </c>
      <c r="G228" s="43">
        <v>0</v>
      </c>
      <c r="H228" s="33" t="s">
        <v>83</v>
      </c>
      <c r="I228" s="44">
        <v>0</v>
      </c>
    </row>
    <row r="229" spans="1:9" ht="24" customHeight="1">
      <c r="A229" s="49" t="s">
        <v>7</v>
      </c>
      <c r="B229" s="26" t="s">
        <v>40</v>
      </c>
      <c r="C229" s="26" t="s">
        <v>50</v>
      </c>
      <c r="D229" s="52">
        <v>43862</v>
      </c>
      <c r="E229" s="26" t="s">
        <v>114</v>
      </c>
      <c r="F229" s="26" t="s">
        <v>16</v>
      </c>
      <c r="G229" s="43">
        <v>0</v>
      </c>
      <c r="H229" s="33" t="s">
        <v>83</v>
      </c>
      <c r="I229" s="44">
        <v>0</v>
      </c>
    </row>
    <row r="230" spans="1:9" ht="24" customHeight="1">
      <c r="A230" s="48" t="s">
        <v>7</v>
      </c>
      <c r="B230" s="27" t="s">
        <v>40</v>
      </c>
      <c r="C230" s="27" t="s">
        <v>50</v>
      </c>
      <c r="D230" s="53">
        <v>43891</v>
      </c>
      <c r="E230" s="26" t="s">
        <v>114</v>
      </c>
      <c r="F230" s="27" t="s">
        <v>17</v>
      </c>
      <c r="G230" s="46">
        <v>0</v>
      </c>
      <c r="H230" s="34" t="s">
        <v>83</v>
      </c>
      <c r="I230" s="47">
        <v>0</v>
      </c>
    </row>
    <row r="231" spans="1:9" ht="24" customHeight="1">
      <c r="A231" s="49" t="s">
        <v>7</v>
      </c>
      <c r="B231" s="26" t="s">
        <v>40</v>
      </c>
      <c r="C231" s="26" t="s">
        <v>50</v>
      </c>
      <c r="D231" s="52">
        <v>43952</v>
      </c>
      <c r="E231" s="26" t="s">
        <v>114</v>
      </c>
      <c r="F231" s="26" t="s">
        <v>16</v>
      </c>
      <c r="G231" s="43">
        <v>0</v>
      </c>
      <c r="H231" s="33" t="s">
        <v>83</v>
      </c>
      <c r="I231" s="44">
        <v>0</v>
      </c>
    </row>
    <row r="232" spans="1:9" ht="24" customHeight="1">
      <c r="A232" s="49" t="s">
        <v>7</v>
      </c>
      <c r="B232" s="26" t="s">
        <v>40</v>
      </c>
      <c r="C232" s="26" t="s">
        <v>50</v>
      </c>
      <c r="D232" s="52">
        <v>43952</v>
      </c>
      <c r="E232" s="26" t="s">
        <v>114</v>
      </c>
      <c r="F232" s="26" t="s">
        <v>16</v>
      </c>
      <c r="G232" s="43">
        <v>0</v>
      </c>
      <c r="H232" s="33" t="s">
        <v>83</v>
      </c>
      <c r="I232" s="44">
        <v>0</v>
      </c>
    </row>
    <row r="233" spans="1:9" ht="24" customHeight="1">
      <c r="A233" s="48" t="s">
        <v>7</v>
      </c>
      <c r="B233" s="27" t="s">
        <v>40</v>
      </c>
      <c r="C233" s="27" t="s">
        <v>50</v>
      </c>
      <c r="D233" s="53">
        <v>44075</v>
      </c>
      <c r="E233" s="26" t="s">
        <v>114</v>
      </c>
      <c r="F233" s="27" t="s">
        <v>17</v>
      </c>
      <c r="G233" s="46">
        <v>0</v>
      </c>
      <c r="H233" s="34" t="s">
        <v>83</v>
      </c>
      <c r="I233" s="47">
        <v>0</v>
      </c>
    </row>
    <row r="234" spans="1:9" ht="24" customHeight="1">
      <c r="A234" s="48" t="s">
        <v>7</v>
      </c>
      <c r="B234" s="27" t="s">
        <v>36</v>
      </c>
      <c r="C234" s="27" t="s">
        <v>50</v>
      </c>
      <c r="D234" s="53">
        <v>43770</v>
      </c>
      <c r="E234" s="26" t="s">
        <v>114</v>
      </c>
      <c r="F234" s="27" t="s">
        <v>17</v>
      </c>
      <c r="G234" s="46">
        <v>0</v>
      </c>
      <c r="H234" s="34" t="s">
        <v>83</v>
      </c>
      <c r="I234" s="47">
        <v>0</v>
      </c>
    </row>
    <row r="235" spans="1:9" ht="24" customHeight="1">
      <c r="A235" s="48" t="s">
        <v>7</v>
      </c>
      <c r="B235" s="27" t="s">
        <v>36</v>
      </c>
      <c r="C235" s="27" t="s">
        <v>50</v>
      </c>
      <c r="D235" s="53">
        <v>43770</v>
      </c>
      <c r="E235" s="26" t="s">
        <v>114</v>
      </c>
      <c r="F235" s="27" t="s">
        <v>17</v>
      </c>
      <c r="G235" s="46">
        <v>0</v>
      </c>
      <c r="H235" s="34" t="s">
        <v>83</v>
      </c>
      <c r="I235" s="47">
        <v>0</v>
      </c>
    </row>
    <row r="236" spans="1:9" ht="24" customHeight="1">
      <c r="A236" s="48" t="s">
        <v>7</v>
      </c>
      <c r="B236" s="27" t="s">
        <v>36</v>
      </c>
      <c r="C236" s="27" t="s">
        <v>50</v>
      </c>
      <c r="D236" s="53">
        <v>43770</v>
      </c>
      <c r="E236" s="26" t="s">
        <v>114</v>
      </c>
      <c r="F236" s="27" t="s">
        <v>17</v>
      </c>
      <c r="G236" s="46">
        <v>0</v>
      </c>
      <c r="H236" s="34" t="s">
        <v>83</v>
      </c>
      <c r="I236" s="47">
        <v>0</v>
      </c>
    </row>
    <row r="237" spans="1:9" ht="24" customHeight="1">
      <c r="A237" s="49" t="s">
        <v>7</v>
      </c>
      <c r="B237" s="26" t="s">
        <v>36</v>
      </c>
      <c r="C237" s="26" t="s">
        <v>50</v>
      </c>
      <c r="D237" s="52">
        <v>43863</v>
      </c>
      <c r="E237" s="26" t="s">
        <v>114</v>
      </c>
      <c r="F237" s="26" t="s">
        <v>16</v>
      </c>
      <c r="G237" s="43">
        <v>0</v>
      </c>
      <c r="H237" s="33" t="s">
        <v>83</v>
      </c>
      <c r="I237" s="44">
        <v>0</v>
      </c>
    </row>
    <row r="238" spans="1:9" ht="24" customHeight="1">
      <c r="A238" s="49" t="s">
        <v>7</v>
      </c>
      <c r="B238" s="26" t="s">
        <v>36</v>
      </c>
      <c r="C238" s="26" t="s">
        <v>50</v>
      </c>
      <c r="D238" s="52">
        <v>43953</v>
      </c>
      <c r="E238" s="26" t="s">
        <v>114</v>
      </c>
      <c r="F238" s="26" t="s">
        <v>16</v>
      </c>
      <c r="G238" s="43">
        <v>0</v>
      </c>
      <c r="H238" s="33" t="s">
        <v>83</v>
      </c>
      <c r="I238" s="44">
        <v>0</v>
      </c>
    </row>
    <row r="239" spans="1:9" ht="24" customHeight="1">
      <c r="A239" s="49" t="s">
        <v>7</v>
      </c>
      <c r="B239" s="26" t="s">
        <v>36</v>
      </c>
      <c r="C239" s="26" t="s">
        <v>50</v>
      </c>
      <c r="D239" s="52">
        <v>44076</v>
      </c>
      <c r="E239" s="26" t="s">
        <v>114</v>
      </c>
      <c r="F239" s="26" t="s">
        <v>16</v>
      </c>
      <c r="G239" s="43">
        <v>0</v>
      </c>
      <c r="H239" s="33" t="s">
        <v>83</v>
      </c>
      <c r="I239" s="44">
        <v>0</v>
      </c>
    </row>
    <row r="240" spans="1:9" ht="24" customHeight="1">
      <c r="A240" s="48" t="s">
        <v>6</v>
      </c>
      <c r="B240" s="50" t="s">
        <v>52</v>
      </c>
      <c r="C240" s="50" t="s">
        <v>50</v>
      </c>
      <c r="D240" s="53">
        <v>43741</v>
      </c>
      <c r="E240" s="27" t="s">
        <v>70</v>
      </c>
      <c r="F240" s="27" t="s">
        <v>119</v>
      </c>
      <c r="G240" s="47">
        <v>0.06</v>
      </c>
      <c r="H240" s="34" t="s">
        <v>81</v>
      </c>
      <c r="I240" s="47">
        <v>0</v>
      </c>
    </row>
    <row r="241" spans="1:9" ht="24" customHeight="1">
      <c r="A241" s="48" t="s">
        <v>6</v>
      </c>
      <c r="B241" s="51" t="s">
        <v>52</v>
      </c>
      <c r="C241" s="51" t="s">
        <v>50</v>
      </c>
      <c r="D241" s="52">
        <v>43864</v>
      </c>
      <c r="E241" s="26" t="s">
        <v>70</v>
      </c>
      <c r="F241" s="27" t="s">
        <v>119</v>
      </c>
      <c r="G241" s="44">
        <v>0.06</v>
      </c>
      <c r="H241" s="33" t="s">
        <v>81</v>
      </c>
      <c r="I241" s="44">
        <v>0</v>
      </c>
    </row>
    <row r="242" spans="1:9" ht="24" customHeight="1">
      <c r="A242" s="48" t="s">
        <v>6</v>
      </c>
      <c r="B242" s="50" t="s">
        <v>52</v>
      </c>
      <c r="C242" s="50" t="s">
        <v>50</v>
      </c>
      <c r="D242" s="53">
        <v>43954</v>
      </c>
      <c r="E242" s="27" t="s">
        <v>70</v>
      </c>
      <c r="F242" s="27" t="s">
        <v>119</v>
      </c>
      <c r="G242" s="47">
        <v>0.05</v>
      </c>
      <c r="H242" s="34" t="s">
        <v>81</v>
      </c>
      <c r="I242" s="47">
        <v>0</v>
      </c>
    </row>
    <row r="243" spans="1:9" ht="24" customHeight="1">
      <c r="A243" s="48" t="s">
        <v>6</v>
      </c>
      <c r="B243" s="51" t="s">
        <v>52</v>
      </c>
      <c r="C243" s="51" t="s">
        <v>50</v>
      </c>
      <c r="D243" s="52">
        <v>44077</v>
      </c>
      <c r="E243" s="26" t="s">
        <v>70</v>
      </c>
      <c r="F243" s="27" t="s">
        <v>119</v>
      </c>
      <c r="G243" s="44">
        <v>0.05</v>
      </c>
      <c r="H243" s="33" t="s">
        <v>81</v>
      </c>
      <c r="I243" s="44">
        <v>0</v>
      </c>
    </row>
    <row r="244" spans="1:9" ht="24" customHeight="1">
      <c r="A244" s="48" t="s">
        <v>6</v>
      </c>
      <c r="B244" s="51" t="s">
        <v>40</v>
      </c>
      <c r="C244" s="51" t="s">
        <v>50</v>
      </c>
      <c r="D244" s="52">
        <v>43498</v>
      </c>
      <c r="E244" s="26" t="s">
        <v>70</v>
      </c>
      <c r="F244" s="27" t="s">
        <v>119</v>
      </c>
      <c r="G244" s="44">
        <v>0.1</v>
      </c>
      <c r="H244" s="33" t="s">
        <v>81</v>
      </c>
      <c r="I244" s="44">
        <v>0</v>
      </c>
    </row>
    <row r="245" spans="1:9" ht="24" customHeight="1">
      <c r="A245" s="48" t="s">
        <v>6</v>
      </c>
      <c r="B245" s="50" t="s">
        <v>40</v>
      </c>
      <c r="C245" s="50" t="s">
        <v>50</v>
      </c>
      <c r="D245" s="53">
        <v>43740</v>
      </c>
      <c r="E245" s="27" t="s">
        <v>70</v>
      </c>
      <c r="F245" s="27" t="s">
        <v>119</v>
      </c>
      <c r="G245" s="47">
        <v>0.2</v>
      </c>
      <c r="H245" s="34" t="s">
        <v>81</v>
      </c>
      <c r="I245" s="47">
        <v>0</v>
      </c>
    </row>
    <row r="246" spans="1:9" ht="24" customHeight="1">
      <c r="A246" s="48" t="s">
        <v>6</v>
      </c>
      <c r="B246" s="50" t="s">
        <v>40</v>
      </c>
      <c r="C246" s="50" t="s">
        <v>50</v>
      </c>
      <c r="D246" s="53">
        <v>43741</v>
      </c>
      <c r="E246" s="27" t="s">
        <v>70</v>
      </c>
      <c r="F246" s="27" t="s">
        <v>119</v>
      </c>
      <c r="G246" s="47">
        <v>0.06</v>
      </c>
      <c r="H246" s="34" t="s">
        <v>81</v>
      </c>
      <c r="I246" s="47">
        <v>0</v>
      </c>
    </row>
    <row r="247" spans="1:9" ht="24" customHeight="1">
      <c r="A247" s="48" t="s">
        <v>6</v>
      </c>
      <c r="B247" s="51" t="s">
        <v>40</v>
      </c>
      <c r="C247" s="51" t="s">
        <v>50</v>
      </c>
      <c r="D247" s="52">
        <v>43864</v>
      </c>
      <c r="E247" s="26" t="s">
        <v>70</v>
      </c>
      <c r="F247" s="27" t="s">
        <v>119</v>
      </c>
      <c r="G247" s="44">
        <v>0.06</v>
      </c>
      <c r="H247" s="33" t="s">
        <v>81</v>
      </c>
      <c r="I247" s="44">
        <v>0</v>
      </c>
    </row>
    <row r="248" spans="1:9" ht="24" customHeight="1">
      <c r="A248" s="48" t="s">
        <v>6</v>
      </c>
      <c r="B248" s="50" t="s">
        <v>40</v>
      </c>
      <c r="C248" s="50" t="s">
        <v>50</v>
      </c>
      <c r="D248" s="53">
        <v>43953</v>
      </c>
      <c r="E248" s="27" t="s">
        <v>70</v>
      </c>
      <c r="F248" s="27" t="s">
        <v>119</v>
      </c>
      <c r="G248" s="47">
        <v>0.1</v>
      </c>
      <c r="H248" s="34" t="s">
        <v>81</v>
      </c>
      <c r="I248" s="47">
        <v>0</v>
      </c>
    </row>
    <row r="249" spans="1:9" ht="24" customHeight="1">
      <c r="A249" s="48" t="s">
        <v>6</v>
      </c>
      <c r="B249" s="50" t="s">
        <v>40</v>
      </c>
      <c r="C249" s="50" t="s">
        <v>50</v>
      </c>
      <c r="D249" s="53">
        <v>43954</v>
      </c>
      <c r="E249" s="27" t="s">
        <v>70</v>
      </c>
      <c r="F249" s="27" t="s">
        <v>119</v>
      </c>
      <c r="G249" s="47">
        <v>0.05</v>
      </c>
      <c r="H249" s="34" t="s">
        <v>81</v>
      </c>
      <c r="I249" s="47">
        <v>0</v>
      </c>
    </row>
    <row r="250" spans="1:9" ht="24" customHeight="1">
      <c r="A250" s="48" t="s">
        <v>6</v>
      </c>
      <c r="B250" s="51" t="s">
        <v>40</v>
      </c>
      <c r="C250" s="51" t="s">
        <v>50</v>
      </c>
      <c r="D250" s="52">
        <v>44076</v>
      </c>
      <c r="E250" s="26" t="s">
        <v>70</v>
      </c>
      <c r="F250" s="27" t="s">
        <v>119</v>
      </c>
      <c r="G250" s="44">
        <v>0.1</v>
      </c>
      <c r="H250" s="33" t="s">
        <v>81</v>
      </c>
      <c r="I250" s="44">
        <v>0</v>
      </c>
    </row>
    <row r="251" spans="1:9" ht="24" customHeight="1">
      <c r="A251" s="48" t="s">
        <v>6</v>
      </c>
      <c r="B251" s="51" t="s">
        <v>40</v>
      </c>
      <c r="C251" s="51" t="s">
        <v>50</v>
      </c>
      <c r="D251" s="52">
        <v>44077</v>
      </c>
      <c r="E251" s="26" t="s">
        <v>70</v>
      </c>
      <c r="F251" s="27" t="s">
        <v>119</v>
      </c>
      <c r="G251" s="44">
        <v>0.05</v>
      </c>
      <c r="H251" s="33" t="s">
        <v>81</v>
      </c>
      <c r="I251" s="44">
        <v>0</v>
      </c>
    </row>
    <row r="252" spans="1:9" ht="24" customHeight="1">
      <c r="A252" s="48" t="s">
        <v>6</v>
      </c>
      <c r="B252" s="50" t="s">
        <v>22</v>
      </c>
      <c r="C252" s="50" t="s">
        <v>50</v>
      </c>
      <c r="D252" s="53">
        <v>43741</v>
      </c>
      <c r="E252" s="27" t="s">
        <v>70</v>
      </c>
      <c r="F252" s="27" t="s">
        <v>119</v>
      </c>
      <c r="G252" s="47">
        <v>0.06</v>
      </c>
      <c r="H252" s="34" t="s">
        <v>81</v>
      </c>
      <c r="I252" s="47">
        <v>0</v>
      </c>
    </row>
    <row r="253" spans="1:9" ht="24" customHeight="1">
      <c r="A253" s="48" t="s">
        <v>6</v>
      </c>
      <c r="B253" s="51" t="s">
        <v>22</v>
      </c>
      <c r="C253" s="51" t="s">
        <v>50</v>
      </c>
      <c r="D253" s="52">
        <v>43864</v>
      </c>
      <c r="E253" s="26" t="s">
        <v>70</v>
      </c>
      <c r="F253" s="27" t="s">
        <v>119</v>
      </c>
      <c r="G253" s="44">
        <v>0.04</v>
      </c>
      <c r="H253" s="33" t="s">
        <v>81</v>
      </c>
      <c r="I253" s="44">
        <v>0</v>
      </c>
    </row>
    <row r="254" spans="1:9" ht="24" customHeight="1">
      <c r="A254" s="48" t="s">
        <v>6</v>
      </c>
      <c r="B254" s="50" t="s">
        <v>22</v>
      </c>
      <c r="C254" s="50" t="s">
        <v>50</v>
      </c>
      <c r="D254" s="53">
        <v>43954</v>
      </c>
      <c r="E254" s="27" t="s">
        <v>70</v>
      </c>
      <c r="F254" s="27" t="s">
        <v>119</v>
      </c>
      <c r="G254" s="47">
        <v>0.03</v>
      </c>
      <c r="H254" s="34" t="s">
        <v>81</v>
      </c>
      <c r="I254" s="47">
        <v>0</v>
      </c>
    </row>
    <row r="255" spans="1:9" ht="24" customHeight="1">
      <c r="A255" s="48" t="s">
        <v>6</v>
      </c>
      <c r="B255" s="51" t="s">
        <v>22</v>
      </c>
      <c r="C255" s="51" t="s">
        <v>50</v>
      </c>
      <c r="D255" s="52">
        <v>44077</v>
      </c>
      <c r="E255" s="26" t="s">
        <v>70</v>
      </c>
      <c r="F255" s="27" t="s">
        <v>119</v>
      </c>
      <c r="G255" s="44">
        <v>0.05</v>
      </c>
      <c r="H255" s="33" t="s">
        <v>81</v>
      </c>
      <c r="I255" s="44">
        <v>0</v>
      </c>
    </row>
    <row r="256" spans="1:9" ht="24" customHeight="1">
      <c r="A256" s="48" t="s">
        <v>6</v>
      </c>
      <c r="B256" s="50" t="s">
        <v>23</v>
      </c>
      <c r="C256" s="50" t="s">
        <v>50</v>
      </c>
      <c r="D256" s="53">
        <v>43741</v>
      </c>
      <c r="E256" s="27" t="s">
        <v>70</v>
      </c>
      <c r="F256" s="27" t="s">
        <v>119</v>
      </c>
      <c r="G256" s="47">
        <v>0.06</v>
      </c>
      <c r="H256" s="34" t="s">
        <v>81</v>
      </c>
      <c r="I256" s="47">
        <v>0</v>
      </c>
    </row>
    <row r="257" spans="1:9" ht="24" customHeight="1">
      <c r="A257" s="48" t="s">
        <v>6</v>
      </c>
      <c r="B257" s="51" t="s">
        <v>23</v>
      </c>
      <c r="C257" s="51" t="s">
        <v>50</v>
      </c>
      <c r="D257" s="52">
        <v>43864</v>
      </c>
      <c r="E257" s="26" t="s">
        <v>70</v>
      </c>
      <c r="F257" s="27" t="s">
        <v>119</v>
      </c>
      <c r="G257" s="44">
        <v>0.05</v>
      </c>
      <c r="H257" s="33" t="s">
        <v>81</v>
      </c>
      <c r="I257" s="44">
        <v>0</v>
      </c>
    </row>
    <row r="258" spans="1:9" ht="24" customHeight="1">
      <c r="A258" s="48" t="s">
        <v>6</v>
      </c>
      <c r="B258" s="50" t="s">
        <v>23</v>
      </c>
      <c r="C258" s="50" t="s">
        <v>50</v>
      </c>
      <c r="D258" s="53">
        <v>43954</v>
      </c>
      <c r="E258" s="27" t="s">
        <v>70</v>
      </c>
      <c r="F258" s="27" t="s">
        <v>119</v>
      </c>
      <c r="G258" s="47">
        <v>0.05</v>
      </c>
      <c r="H258" s="34" t="s">
        <v>81</v>
      </c>
      <c r="I258" s="47">
        <v>0</v>
      </c>
    </row>
    <row r="259" spans="1:9" ht="24" customHeight="1">
      <c r="A259" s="48" t="s">
        <v>6</v>
      </c>
      <c r="B259" s="51" t="s">
        <v>23</v>
      </c>
      <c r="C259" s="51" t="s">
        <v>50</v>
      </c>
      <c r="D259" s="52">
        <v>44077</v>
      </c>
      <c r="E259" s="26" t="s">
        <v>70</v>
      </c>
      <c r="F259" s="27" t="s">
        <v>119</v>
      </c>
      <c r="G259" s="44">
        <v>0.04</v>
      </c>
      <c r="H259" s="33" t="s">
        <v>81</v>
      </c>
      <c r="I259" s="44">
        <v>0</v>
      </c>
    </row>
    <row r="260" spans="1:9" ht="24" customHeight="1">
      <c r="A260" s="48" t="s">
        <v>6</v>
      </c>
      <c r="B260" s="50" t="s">
        <v>55</v>
      </c>
      <c r="C260" s="50" t="s">
        <v>50</v>
      </c>
      <c r="D260" s="53">
        <v>43741</v>
      </c>
      <c r="E260" s="27" t="s">
        <v>70</v>
      </c>
      <c r="F260" s="27" t="s">
        <v>119</v>
      </c>
      <c r="G260" s="47">
        <v>0.06</v>
      </c>
      <c r="H260" s="34" t="s">
        <v>81</v>
      </c>
      <c r="I260" s="47">
        <v>0</v>
      </c>
    </row>
    <row r="261" spans="1:9" ht="24" customHeight="1">
      <c r="A261" s="48" t="s">
        <v>6</v>
      </c>
      <c r="B261" s="51" t="s">
        <v>55</v>
      </c>
      <c r="C261" s="51" t="s">
        <v>50</v>
      </c>
      <c r="D261" s="52">
        <v>43864</v>
      </c>
      <c r="E261" s="26" t="s">
        <v>70</v>
      </c>
      <c r="F261" s="27" t="s">
        <v>119</v>
      </c>
      <c r="G261" s="44">
        <v>0.05</v>
      </c>
      <c r="H261" s="33" t="s">
        <v>81</v>
      </c>
      <c r="I261" s="44">
        <v>0</v>
      </c>
    </row>
    <row r="262" spans="1:9" ht="24" customHeight="1">
      <c r="A262" s="48" t="s">
        <v>6</v>
      </c>
      <c r="B262" s="50" t="s">
        <v>55</v>
      </c>
      <c r="C262" s="50" t="s">
        <v>50</v>
      </c>
      <c r="D262" s="53">
        <v>43954</v>
      </c>
      <c r="E262" s="27" t="s">
        <v>70</v>
      </c>
      <c r="F262" s="27" t="s">
        <v>119</v>
      </c>
      <c r="G262" s="47">
        <v>0.04</v>
      </c>
      <c r="H262" s="34" t="s">
        <v>81</v>
      </c>
      <c r="I262" s="47">
        <v>0</v>
      </c>
    </row>
    <row r="263" spans="1:9" ht="24" customHeight="1">
      <c r="A263" s="48" t="s">
        <v>6</v>
      </c>
      <c r="B263" s="51" t="s">
        <v>55</v>
      </c>
      <c r="C263" s="51" t="s">
        <v>50</v>
      </c>
      <c r="D263" s="52">
        <v>44077</v>
      </c>
      <c r="E263" s="26" t="s">
        <v>70</v>
      </c>
      <c r="F263" s="27" t="s">
        <v>119</v>
      </c>
      <c r="G263" s="44">
        <v>0.06</v>
      </c>
      <c r="H263" s="33" t="s">
        <v>81</v>
      </c>
      <c r="I263" s="44">
        <v>0</v>
      </c>
    </row>
    <row r="264" spans="1:9" ht="24" customHeight="1">
      <c r="A264" s="48" t="s">
        <v>6</v>
      </c>
      <c r="B264" s="50" t="s">
        <v>19</v>
      </c>
      <c r="C264" s="50" t="s">
        <v>50</v>
      </c>
      <c r="D264" s="53">
        <v>43741</v>
      </c>
      <c r="E264" s="27" t="s">
        <v>70</v>
      </c>
      <c r="F264" s="27" t="s">
        <v>119</v>
      </c>
      <c r="G264" s="47">
        <v>0.06</v>
      </c>
      <c r="H264" s="34" t="s">
        <v>81</v>
      </c>
      <c r="I264" s="47">
        <v>0</v>
      </c>
    </row>
    <row r="265" spans="1:9" ht="24" customHeight="1">
      <c r="A265" s="48" t="s">
        <v>6</v>
      </c>
      <c r="B265" s="51" t="s">
        <v>19</v>
      </c>
      <c r="C265" s="51" t="s">
        <v>50</v>
      </c>
      <c r="D265" s="52">
        <v>43864</v>
      </c>
      <c r="E265" s="26" t="s">
        <v>70</v>
      </c>
      <c r="F265" s="27" t="s">
        <v>119</v>
      </c>
      <c r="G265" s="44">
        <v>0.04</v>
      </c>
      <c r="H265" s="33" t="s">
        <v>81</v>
      </c>
      <c r="I265" s="44">
        <v>0</v>
      </c>
    </row>
    <row r="266" spans="1:9" ht="24" customHeight="1">
      <c r="A266" s="48" t="s">
        <v>6</v>
      </c>
      <c r="B266" s="50" t="s">
        <v>19</v>
      </c>
      <c r="C266" s="50" t="s">
        <v>50</v>
      </c>
      <c r="D266" s="53">
        <v>43954</v>
      </c>
      <c r="E266" s="27" t="s">
        <v>70</v>
      </c>
      <c r="F266" s="27" t="s">
        <v>119</v>
      </c>
      <c r="G266" s="47">
        <v>0.05</v>
      </c>
      <c r="H266" s="34" t="s">
        <v>81</v>
      </c>
      <c r="I266" s="47">
        <v>0</v>
      </c>
    </row>
    <row r="267" spans="1:9" ht="24" customHeight="1">
      <c r="A267" s="48" t="s">
        <v>6</v>
      </c>
      <c r="B267" s="51" t="s">
        <v>19</v>
      </c>
      <c r="C267" s="51" t="s">
        <v>50</v>
      </c>
      <c r="D267" s="52">
        <v>44077</v>
      </c>
      <c r="E267" s="26" t="s">
        <v>70</v>
      </c>
      <c r="F267" s="27" t="s">
        <v>119</v>
      </c>
      <c r="G267" s="44">
        <v>0.05</v>
      </c>
      <c r="H267" s="33" t="s">
        <v>81</v>
      </c>
      <c r="I267" s="44">
        <v>0</v>
      </c>
    </row>
    <row r="268" spans="1:9" ht="24" customHeight="1">
      <c r="A268" s="48" t="s">
        <v>6</v>
      </c>
      <c r="B268" s="50" t="s">
        <v>20</v>
      </c>
      <c r="C268" s="50" t="s">
        <v>50</v>
      </c>
      <c r="D268" s="53">
        <v>43741</v>
      </c>
      <c r="E268" s="27" t="s">
        <v>70</v>
      </c>
      <c r="F268" s="27" t="s">
        <v>119</v>
      </c>
      <c r="G268" s="47">
        <v>0.06</v>
      </c>
      <c r="H268" s="34" t="s">
        <v>81</v>
      </c>
      <c r="I268" s="47">
        <v>0</v>
      </c>
    </row>
    <row r="269" spans="1:9" ht="24" customHeight="1">
      <c r="A269" s="48" t="s">
        <v>6</v>
      </c>
      <c r="B269" s="51" t="s">
        <v>20</v>
      </c>
      <c r="C269" s="51" t="s">
        <v>50</v>
      </c>
      <c r="D269" s="52">
        <v>43864</v>
      </c>
      <c r="E269" s="26" t="s">
        <v>70</v>
      </c>
      <c r="F269" s="27" t="s">
        <v>119</v>
      </c>
      <c r="G269" s="44">
        <v>0.04</v>
      </c>
      <c r="H269" s="33" t="s">
        <v>81</v>
      </c>
      <c r="I269" s="44">
        <v>0</v>
      </c>
    </row>
    <row r="270" spans="1:9" ht="24" customHeight="1">
      <c r="A270" s="48" t="s">
        <v>6</v>
      </c>
      <c r="B270" s="50" t="s">
        <v>20</v>
      </c>
      <c r="C270" s="50" t="s">
        <v>50</v>
      </c>
      <c r="D270" s="53">
        <v>43954</v>
      </c>
      <c r="E270" s="27" t="s">
        <v>70</v>
      </c>
      <c r="F270" s="27" t="s">
        <v>119</v>
      </c>
      <c r="G270" s="47">
        <v>0.05</v>
      </c>
      <c r="H270" s="34" t="s">
        <v>81</v>
      </c>
      <c r="I270" s="47">
        <v>0</v>
      </c>
    </row>
    <row r="271" spans="1:9" ht="24" customHeight="1">
      <c r="A271" s="48" t="s">
        <v>6</v>
      </c>
      <c r="B271" s="51" t="s">
        <v>20</v>
      </c>
      <c r="C271" s="51" t="s">
        <v>50</v>
      </c>
      <c r="D271" s="52">
        <v>44077</v>
      </c>
      <c r="E271" s="26" t="s">
        <v>70</v>
      </c>
      <c r="F271" s="27" t="s">
        <v>119</v>
      </c>
      <c r="G271" s="44">
        <v>0.05</v>
      </c>
      <c r="H271" s="33" t="s">
        <v>81</v>
      </c>
      <c r="I271" s="44">
        <v>0</v>
      </c>
    </row>
    <row r="272" spans="1:9" ht="24" customHeight="1">
      <c r="A272" s="48" t="s">
        <v>6</v>
      </c>
      <c r="B272" s="50" t="s">
        <v>21</v>
      </c>
      <c r="C272" s="50" t="s">
        <v>50</v>
      </c>
      <c r="D272" s="53">
        <v>43741</v>
      </c>
      <c r="E272" s="27" t="s">
        <v>70</v>
      </c>
      <c r="F272" s="27" t="s">
        <v>119</v>
      </c>
      <c r="G272" s="47">
        <v>0.06</v>
      </c>
      <c r="H272" s="34" t="s">
        <v>81</v>
      </c>
      <c r="I272" s="47">
        <v>0</v>
      </c>
    </row>
    <row r="273" spans="1:9" ht="24" customHeight="1">
      <c r="A273" s="48" t="s">
        <v>6</v>
      </c>
      <c r="B273" s="51" t="s">
        <v>21</v>
      </c>
      <c r="C273" s="51" t="s">
        <v>50</v>
      </c>
      <c r="D273" s="52">
        <v>43864</v>
      </c>
      <c r="E273" s="26" t="s">
        <v>70</v>
      </c>
      <c r="F273" s="27" t="s">
        <v>119</v>
      </c>
      <c r="G273" s="44">
        <v>0.04</v>
      </c>
      <c r="H273" s="33" t="s">
        <v>81</v>
      </c>
      <c r="I273" s="44">
        <v>0</v>
      </c>
    </row>
    <row r="274" spans="1:9" ht="24" customHeight="1">
      <c r="A274" s="48" t="s">
        <v>6</v>
      </c>
      <c r="B274" s="50" t="s">
        <v>21</v>
      </c>
      <c r="C274" s="50" t="s">
        <v>50</v>
      </c>
      <c r="D274" s="53">
        <v>43954</v>
      </c>
      <c r="E274" s="27" t="s">
        <v>70</v>
      </c>
      <c r="F274" s="27" t="s">
        <v>119</v>
      </c>
      <c r="G274" s="47">
        <v>0.03</v>
      </c>
      <c r="H274" s="34" t="s">
        <v>81</v>
      </c>
      <c r="I274" s="47">
        <v>0</v>
      </c>
    </row>
    <row r="275" spans="1:9" ht="24" customHeight="1">
      <c r="A275" s="48" t="s">
        <v>6</v>
      </c>
      <c r="B275" s="51" t="s">
        <v>21</v>
      </c>
      <c r="C275" s="51" t="s">
        <v>50</v>
      </c>
      <c r="D275" s="52">
        <v>44077</v>
      </c>
      <c r="E275" s="26" t="s">
        <v>70</v>
      </c>
      <c r="F275" s="27" t="s">
        <v>119</v>
      </c>
      <c r="G275" s="44">
        <v>0.05</v>
      </c>
      <c r="H275" s="33" t="s">
        <v>81</v>
      </c>
      <c r="I275" s="44">
        <v>0</v>
      </c>
    </row>
    <row r="276" spans="1:9" ht="24" customHeight="1">
      <c r="A276" s="48" t="s">
        <v>6</v>
      </c>
      <c r="B276" s="50" t="s">
        <v>69</v>
      </c>
      <c r="C276" s="50" t="s">
        <v>50</v>
      </c>
      <c r="D276" s="53">
        <v>43741</v>
      </c>
      <c r="E276" s="27" t="s">
        <v>70</v>
      </c>
      <c r="F276" s="27" t="s">
        <v>119</v>
      </c>
      <c r="G276" s="47">
        <v>0.04</v>
      </c>
      <c r="H276" s="34" t="s">
        <v>81</v>
      </c>
      <c r="I276" s="47">
        <v>0</v>
      </c>
    </row>
    <row r="277" spans="1:9" ht="24" customHeight="1">
      <c r="A277" s="48" t="s">
        <v>6</v>
      </c>
      <c r="B277" s="51" t="s">
        <v>69</v>
      </c>
      <c r="C277" s="51" t="s">
        <v>50</v>
      </c>
      <c r="D277" s="52">
        <v>43864</v>
      </c>
      <c r="E277" s="26" t="s">
        <v>70</v>
      </c>
      <c r="F277" s="27" t="s">
        <v>119</v>
      </c>
      <c r="G277" s="44">
        <v>0.05</v>
      </c>
      <c r="H277" s="33" t="s">
        <v>81</v>
      </c>
      <c r="I277" s="44">
        <v>0</v>
      </c>
    </row>
    <row r="278" spans="1:9" ht="24" customHeight="1">
      <c r="A278" s="48" t="s">
        <v>6</v>
      </c>
      <c r="B278" s="50" t="s">
        <v>69</v>
      </c>
      <c r="C278" s="50" t="s">
        <v>50</v>
      </c>
      <c r="D278" s="53">
        <v>43954</v>
      </c>
      <c r="E278" s="27" t="s">
        <v>70</v>
      </c>
      <c r="F278" s="27" t="s">
        <v>119</v>
      </c>
      <c r="G278" s="47">
        <v>0.03</v>
      </c>
      <c r="H278" s="34" t="s">
        <v>81</v>
      </c>
      <c r="I278" s="47">
        <v>0</v>
      </c>
    </row>
    <row r="279" spans="1:9" ht="24" customHeight="1">
      <c r="A279" s="48" t="s">
        <v>6</v>
      </c>
      <c r="B279" s="51" t="s">
        <v>69</v>
      </c>
      <c r="C279" s="51" t="s">
        <v>50</v>
      </c>
      <c r="D279" s="52">
        <v>44077</v>
      </c>
      <c r="E279" s="26" t="s">
        <v>70</v>
      </c>
      <c r="F279" s="27" t="s">
        <v>119</v>
      </c>
      <c r="G279" s="44">
        <v>0.06</v>
      </c>
      <c r="H279" s="33" t="s">
        <v>81</v>
      </c>
      <c r="I279" s="44">
        <v>0</v>
      </c>
    </row>
    <row r="280" spans="1:9" ht="24" customHeight="1">
      <c r="A280" s="48" t="s">
        <v>6</v>
      </c>
      <c r="B280" s="50" t="s">
        <v>68</v>
      </c>
      <c r="C280" s="50" t="s">
        <v>50</v>
      </c>
      <c r="D280" s="53">
        <v>43741</v>
      </c>
      <c r="E280" s="27" t="s">
        <v>70</v>
      </c>
      <c r="F280" s="27" t="s">
        <v>119</v>
      </c>
      <c r="G280" s="47">
        <v>0.06</v>
      </c>
      <c r="H280" s="34" t="s">
        <v>81</v>
      </c>
      <c r="I280" s="47">
        <v>0</v>
      </c>
    </row>
    <row r="281" spans="1:9" ht="24" customHeight="1">
      <c r="A281" s="48" t="s">
        <v>6</v>
      </c>
      <c r="B281" s="51" t="s">
        <v>68</v>
      </c>
      <c r="C281" s="51" t="s">
        <v>50</v>
      </c>
      <c r="D281" s="52">
        <v>43864</v>
      </c>
      <c r="E281" s="26" t="s">
        <v>70</v>
      </c>
      <c r="F281" s="27" t="s">
        <v>119</v>
      </c>
      <c r="G281" s="44">
        <v>0.06</v>
      </c>
      <c r="H281" s="33" t="s">
        <v>81</v>
      </c>
      <c r="I281" s="44">
        <v>0</v>
      </c>
    </row>
    <row r="282" spans="1:9" ht="24" customHeight="1">
      <c r="A282" s="48" t="s">
        <v>6</v>
      </c>
      <c r="B282" s="50" t="s">
        <v>68</v>
      </c>
      <c r="C282" s="50" t="s">
        <v>50</v>
      </c>
      <c r="D282" s="53">
        <v>43954</v>
      </c>
      <c r="E282" s="27" t="s">
        <v>70</v>
      </c>
      <c r="F282" s="27" t="s">
        <v>119</v>
      </c>
      <c r="G282" s="47">
        <v>0.05</v>
      </c>
      <c r="H282" s="34" t="s">
        <v>81</v>
      </c>
      <c r="I282" s="47">
        <v>0</v>
      </c>
    </row>
    <row r="283" spans="1:9" ht="24" customHeight="1">
      <c r="A283" s="48" t="s">
        <v>6</v>
      </c>
      <c r="B283" s="51" t="s">
        <v>68</v>
      </c>
      <c r="C283" s="51" t="s">
        <v>50</v>
      </c>
      <c r="D283" s="52">
        <v>44077</v>
      </c>
      <c r="E283" s="26" t="s">
        <v>70</v>
      </c>
      <c r="F283" s="27" t="s">
        <v>119</v>
      </c>
      <c r="G283" s="44">
        <v>0.06</v>
      </c>
      <c r="H283" s="33" t="s">
        <v>81</v>
      </c>
      <c r="I283" s="44">
        <v>0</v>
      </c>
    </row>
    <row r="284" spans="1:9" ht="24" customHeight="1">
      <c r="A284" s="48" t="s">
        <v>6</v>
      </c>
      <c r="B284" s="50" t="s">
        <v>54</v>
      </c>
      <c r="C284" s="50" t="s">
        <v>50</v>
      </c>
      <c r="D284" s="53">
        <v>43741</v>
      </c>
      <c r="E284" s="27" t="s">
        <v>70</v>
      </c>
      <c r="F284" s="27" t="s">
        <v>119</v>
      </c>
      <c r="G284" s="47">
        <v>7.0000000000000007E-2</v>
      </c>
      <c r="H284" s="34" t="s">
        <v>81</v>
      </c>
      <c r="I284" s="47">
        <v>0</v>
      </c>
    </row>
    <row r="285" spans="1:9" ht="24" customHeight="1">
      <c r="A285" s="48" t="s">
        <v>6</v>
      </c>
      <c r="B285" s="51" t="s">
        <v>54</v>
      </c>
      <c r="C285" s="51" t="s">
        <v>50</v>
      </c>
      <c r="D285" s="52">
        <v>43864</v>
      </c>
      <c r="E285" s="26" t="s">
        <v>70</v>
      </c>
      <c r="F285" s="27" t="s">
        <v>119</v>
      </c>
      <c r="G285" s="44">
        <v>0.04</v>
      </c>
      <c r="H285" s="33" t="s">
        <v>81</v>
      </c>
      <c r="I285" s="44">
        <v>0</v>
      </c>
    </row>
    <row r="286" spans="1:9" ht="24" customHeight="1">
      <c r="A286" s="48" t="s">
        <v>6</v>
      </c>
      <c r="B286" s="50" t="s">
        <v>54</v>
      </c>
      <c r="C286" s="50" t="s">
        <v>50</v>
      </c>
      <c r="D286" s="53">
        <v>43954</v>
      </c>
      <c r="E286" s="27" t="s">
        <v>70</v>
      </c>
      <c r="F286" s="27" t="s">
        <v>119</v>
      </c>
      <c r="G286" s="47">
        <v>0.06</v>
      </c>
      <c r="H286" s="34" t="s">
        <v>81</v>
      </c>
      <c r="I286" s="47">
        <v>0</v>
      </c>
    </row>
    <row r="287" spans="1:9" ht="24" customHeight="1">
      <c r="A287" s="48" t="s">
        <v>6</v>
      </c>
      <c r="B287" s="51" t="s">
        <v>54</v>
      </c>
      <c r="C287" s="51" t="s">
        <v>50</v>
      </c>
      <c r="D287" s="52">
        <v>44077</v>
      </c>
      <c r="E287" s="26" t="s">
        <v>70</v>
      </c>
      <c r="F287" s="27" t="s">
        <v>119</v>
      </c>
      <c r="G287" s="44">
        <v>0.04</v>
      </c>
      <c r="H287" s="33" t="s">
        <v>81</v>
      </c>
      <c r="I287" s="44">
        <v>0</v>
      </c>
    </row>
    <row r="288" spans="1:9" ht="24" customHeight="1">
      <c r="A288" s="48" t="s">
        <v>6</v>
      </c>
      <c r="B288" s="50" t="s">
        <v>53</v>
      </c>
      <c r="C288" s="50" t="s">
        <v>50</v>
      </c>
      <c r="D288" s="53">
        <v>43741</v>
      </c>
      <c r="E288" s="27" t="s">
        <v>70</v>
      </c>
      <c r="F288" s="27" t="s">
        <v>119</v>
      </c>
      <c r="G288" s="47">
        <v>0.06</v>
      </c>
      <c r="H288" s="34" t="s">
        <v>81</v>
      </c>
      <c r="I288" s="47">
        <v>0</v>
      </c>
    </row>
    <row r="289" spans="1:9" ht="24" customHeight="1">
      <c r="A289" s="48" t="s">
        <v>6</v>
      </c>
      <c r="B289" s="51" t="s">
        <v>53</v>
      </c>
      <c r="C289" s="51" t="s">
        <v>50</v>
      </c>
      <c r="D289" s="52">
        <v>43864</v>
      </c>
      <c r="E289" s="26" t="s">
        <v>70</v>
      </c>
      <c r="F289" s="27" t="s">
        <v>119</v>
      </c>
      <c r="G289" s="44">
        <v>0.05</v>
      </c>
      <c r="H289" s="33" t="s">
        <v>81</v>
      </c>
      <c r="I289" s="44">
        <v>0</v>
      </c>
    </row>
    <row r="290" spans="1:9" ht="24" customHeight="1">
      <c r="A290" s="48" t="s">
        <v>6</v>
      </c>
      <c r="B290" s="50" t="s">
        <v>53</v>
      </c>
      <c r="C290" s="50" t="s">
        <v>50</v>
      </c>
      <c r="D290" s="53">
        <v>43954</v>
      </c>
      <c r="E290" s="27" t="s">
        <v>70</v>
      </c>
      <c r="F290" s="27" t="s">
        <v>119</v>
      </c>
      <c r="G290" s="47">
        <v>0.04</v>
      </c>
      <c r="H290" s="34" t="s">
        <v>81</v>
      </c>
      <c r="I290" s="47">
        <v>0</v>
      </c>
    </row>
    <row r="291" spans="1:9" ht="24" customHeight="1">
      <c r="A291" s="48" t="s">
        <v>6</v>
      </c>
      <c r="B291" s="51" t="s">
        <v>53</v>
      </c>
      <c r="C291" s="51" t="s">
        <v>50</v>
      </c>
      <c r="D291" s="52">
        <v>44077</v>
      </c>
      <c r="E291" s="26" t="s">
        <v>70</v>
      </c>
      <c r="F291" s="27" t="s">
        <v>119</v>
      </c>
      <c r="G291" s="44">
        <v>0.05</v>
      </c>
      <c r="H291" s="33" t="s">
        <v>81</v>
      </c>
      <c r="I291" s="44">
        <v>0</v>
      </c>
    </row>
    <row r="292" spans="1:9" ht="24" customHeight="1">
      <c r="A292" s="48" t="s">
        <v>6</v>
      </c>
      <c r="B292" s="50" t="s">
        <v>36</v>
      </c>
      <c r="C292" s="50" t="s">
        <v>50</v>
      </c>
      <c r="D292" s="53">
        <v>43741</v>
      </c>
      <c r="E292" s="27" t="s">
        <v>70</v>
      </c>
      <c r="F292" s="27" t="s">
        <v>119</v>
      </c>
      <c r="G292" s="47">
        <v>7.0000000000000007E-2</v>
      </c>
      <c r="H292" s="34" t="s">
        <v>81</v>
      </c>
      <c r="I292" s="47">
        <v>0</v>
      </c>
    </row>
    <row r="293" spans="1:9" ht="24" customHeight="1">
      <c r="A293" s="48" t="s">
        <v>6</v>
      </c>
      <c r="B293" s="51" t="s">
        <v>36</v>
      </c>
      <c r="C293" s="51" t="s">
        <v>50</v>
      </c>
      <c r="D293" s="52">
        <v>43864</v>
      </c>
      <c r="E293" s="26" t="s">
        <v>70</v>
      </c>
      <c r="F293" s="27" t="s">
        <v>119</v>
      </c>
      <c r="G293" s="44">
        <v>0.06</v>
      </c>
      <c r="H293" s="33" t="s">
        <v>81</v>
      </c>
      <c r="I293" s="44">
        <v>0</v>
      </c>
    </row>
    <row r="294" spans="1:9" ht="24" customHeight="1">
      <c r="A294" s="48" t="s">
        <v>6</v>
      </c>
      <c r="B294" s="50" t="s">
        <v>36</v>
      </c>
      <c r="C294" s="50" t="s">
        <v>50</v>
      </c>
      <c r="D294" s="53">
        <v>43954</v>
      </c>
      <c r="E294" s="27" t="s">
        <v>70</v>
      </c>
      <c r="F294" s="27" t="s">
        <v>119</v>
      </c>
      <c r="G294" s="47">
        <v>7.0000000000000007E-2</v>
      </c>
      <c r="H294" s="34" t="s">
        <v>81</v>
      </c>
      <c r="I294" s="47">
        <v>0</v>
      </c>
    </row>
    <row r="295" spans="1:9" ht="24" customHeight="1">
      <c r="A295" s="48" t="s">
        <v>6</v>
      </c>
      <c r="B295" s="51" t="s">
        <v>36</v>
      </c>
      <c r="C295" s="51" t="s">
        <v>50</v>
      </c>
      <c r="D295" s="52">
        <v>44077</v>
      </c>
      <c r="E295" s="26" t="s">
        <v>70</v>
      </c>
      <c r="F295" s="27" t="s">
        <v>119</v>
      </c>
      <c r="G295" s="44">
        <v>0.05</v>
      </c>
      <c r="H295" s="33" t="s">
        <v>81</v>
      </c>
      <c r="I295" s="44">
        <v>0</v>
      </c>
    </row>
    <row r="296" spans="1:9" ht="24" customHeight="1">
      <c r="A296" s="49" t="s">
        <v>9</v>
      </c>
      <c r="B296" s="26" t="s">
        <v>27</v>
      </c>
      <c r="C296" s="26" t="s">
        <v>48</v>
      </c>
      <c r="D296" s="42">
        <v>43771</v>
      </c>
      <c r="E296" s="26" t="s">
        <v>114</v>
      </c>
      <c r="F296" s="26" t="s">
        <v>16</v>
      </c>
      <c r="G296" s="43">
        <v>0</v>
      </c>
      <c r="H296" s="33" t="s">
        <v>12</v>
      </c>
      <c r="I296" s="44">
        <v>0</v>
      </c>
    </row>
    <row r="297" spans="1:9" ht="24" customHeight="1">
      <c r="A297" s="48" t="s">
        <v>9</v>
      </c>
      <c r="B297" s="27" t="s">
        <v>27</v>
      </c>
      <c r="C297" s="27" t="s">
        <v>48</v>
      </c>
      <c r="D297" s="45">
        <v>43771</v>
      </c>
      <c r="E297" s="26" t="s">
        <v>114</v>
      </c>
      <c r="F297" s="27" t="s">
        <v>18</v>
      </c>
      <c r="G297" s="46">
        <v>0</v>
      </c>
      <c r="H297" s="34" t="s">
        <v>12</v>
      </c>
      <c r="I297" s="47">
        <v>0</v>
      </c>
    </row>
    <row r="298" spans="1:9" ht="24" customHeight="1">
      <c r="A298" s="48" t="s">
        <v>9</v>
      </c>
      <c r="B298" s="27" t="s">
        <v>27</v>
      </c>
      <c r="C298" s="27" t="s">
        <v>48</v>
      </c>
      <c r="D298" s="45">
        <v>43771</v>
      </c>
      <c r="E298" s="26" t="s">
        <v>114</v>
      </c>
      <c r="F298" s="27" t="s">
        <v>15</v>
      </c>
      <c r="G298" s="46">
        <v>616.30999999999995</v>
      </c>
      <c r="H298" s="34" t="s">
        <v>12</v>
      </c>
      <c r="I298" s="46">
        <v>3.1291882977600001E-2</v>
      </c>
    </row>
    <row r="299" spans="1:9" ht="24" customHeight="1">
      <c r="A299" s="49" t="s">
        <v>9</v>
      </c>
      <c r="B299" s="26" t="s">
        <v>27</v>
      </c>
      <c r="C299" s="26" t="s">
        <v>48</v>
      </c>
      <c r="D299" s="42">
        <v>43771</v>
      </c>
      <c r="E299" s="26" t="s">
        <v>114</v>
      </c>
      <c r="F299" s="26" t="s">
        <v>14</v>
      </c>
      <c r="G299" s="43">
        <v>10.99</v>
      </c>
      <c r="H299" s="33" t="s">
        <v>12</v>
      </c>
      <c r="I299" s="43">
        <v>8.3968787280000005E-3</v>
      </c>
    </row>
    <row r="300" spans="1:9" ht="24" customHeight="1">
      <c r="A300" s="48" t="s">
        <v>9</v>
      </c>
      <c r="B300" s="27" t="s">
        <v>27</v>
      </c>
      <c r="C300" s="27" t="s">
        <v>48</v>
      </c>
      <c r="D300" s="45">
        <v>43771</v>
      </c>
      <c r="E300" s="26" t="s">
        <v>114</v>
      </c>
      <c r="F300" s="27" t="s">
        <v>79</v>
      </c>
      <c r="G300" s="46">
        <v>29.21</v>
      </c>
      <c r="H300" s="34" t="s">
        <v>12</v>
      </c>
      <c r="I300" s="46">
        <v>1.6478646240000002E-2</v>
      </c>
    </row>
    <row r="301" spans="1:9" ht="24" customHeight="1">
      <c r="A301" s="49" t="s">
        <v>9</v>
      </c>
      <c r="B301" s="26" t="s">
        <v>28</v>
      </c>
      <c r="C301" s="26" t="s">
        <v>48</v>
      </c>
      <c r="D301" s="42">
        <v>43771</v>
      </c>
      <c r="E301" s="26" t="s">
        <v>114</v>
      </c>
      <c r="F301" s="26" t="s">
        <v>16</v>
      </c>
      <c r="G301" s="43">
        <v>0</v>
      </c>
      <c r="H301" s="33" t="s">
        <v>12</v>
      </c>
      <c r="I301" s="44">
        <v>0</v>
      </c>
    </row>
    <row r="302" spans="1:9" ht="24" customHeight="1">
      <c r="A302" s="48" t="s">
        <v>9</v>
      </c>
      <c r="B302" s="27" t="s">
        <v>28</v>
      </c>
      <c r="C302" s="27" t="s">
        <v>48</v>
      </c>
      <c r="D302" s="45">
        <v>43771</v>
      </c>
      <c r="E302" s="26" t="s">
        <v>114</v>
      </c>
      <c r="F302" s="27" t="s">
        <v>18</v>
      </c>
      <c r="G302" s="46">
        <v>0</v>
      </c>
      <c r="H302" s="34" t="s">
        <v>12</v>
      </c>
      <c r="I302" s="47">
        <v>0</v>
      </c>
    </row>
    <row r="303" spans="1:9" ht="24" customHeight="1">
      <c r="A303" s="48" t="s">
        <v>9</v>
      </c>
      <c r="B303" s="27" t="s">
        <v>28</v>
      </c>
      <c r="C303" s="27" t="s">
        <v>48</v>
      </c>
      <c r="D303" s="45">
        <v>43771</v>
      </c>
      <c r="E303" s="26" t="s">
        <v>114</v>
      </c>
      <c r="F303" s="27" t="s">
        <v>15</v>
      </c>
      <c r="G303" s="46">
        <v>341.79</v>
      </c>
      <c r="H303" s="34" t="s">
        <v>12</v>
      </c>
      <c r="I303" s="46">
        <v>1.73536899984E-2</v>
      </c>
    </row>
    <row r="304" spans="1:9" ht="24" customHeight="1">
      <c r="A304" s="49" t="s">
        <v>9</v>
      </c>
      <c r="B304" s="26" t="s">
        <v>28</v>
      </c>
      <c r="C304" s="26" t="s">
        <v>48</v>
      </c>
      <c r="D304" s="42">
        <v>43771</v>
      </c>
      <c r="E304" s="26" t="s">
        <v>114</v>
      </c>
      <c r="F304" s="26" t="s">
        <v>14</v>
      </c>
      <c r="G304" s="43">
        <v>18.399999999999999</v>
      </c>
      <c r="H304" s="33" t="s">
        <v>12</v>
      </c>
      <c r="I304" s="43">
        <v>1.4058468479999999E-2</v>
      </c>
    </row>
    <row r="305" spans="1:9" ht="24" customHeight="1">
      <c r="A305" s="48" t="s">
        <v>9</v>
      </c>
      <c r="B305" s="27" t="s">
        <v>28</v>
      </c>
      <c r="C305" s="27" t="s">
        <v>48</v>
      </c>
      <c r="D305" s="45">
        <v>43771</v>
      </c>
      <c r="E305" s="26" t="s">
        <v>114</v>
      </c>
      <c r="F305" s="27" t="s">
        <v>79</v>
      </c>
      <c r="G305" s="46">
        <v>37.36</v>
      </c>
      <c r="H305" s="34" t="s">
        <v>12</v>
      </c>
      <c r="I305" s="46">
        <v>2.1076419840000003E-2</v>
      </c>
    </row>
    <row r="306" spans="1:9" ht="24" customHeight="1">
      <c r="A306" s="48" t="s">
        <v>9</v>
      </c>
      <c r="B306" s="27" t="s">
        <v>29</v>
      </c>
      <c r="C306" s="27" t="s">
        <v>48</v>
      </c>
      <c r="D306" s="45">
        <v>43771</v>
      </c>
      <c r="E306" s="26" t="s">
        <v>114</v>
      </c>
      <c r="F306" s="27" t="s">
        <v>16</v>
      </c>
      <c r="G306" s="46">
        <v>0</v>
      </c>
      <c r="H306" s="34" t="s">
        <v>12</v>
      </c>
      <c r="I306" s="47">
        <v>0</v>
      </c>
    </row>
    <row r="307" spans="1:9" ht="24" customHeight="1">
      <c r="A307" s="49" t="s">
        <v>9</v>
      </c>
      <c r="B307" s="26" t="s">
        <v>29</v>
      </c>
      <c r="C307" s="26" t="s">
        <v>48</v>
      </c>
      <c r="D307" s="42">
        <v>43771</v>
      </c>
      <c r="E307" s="26" t="s">
        <v>114</v>
      </c>
      <c r="F307" s="26" t="s">
        <v>18</v>
      </c>
      <c r="G307" s="43">
        <v>0</v>
      </c>
      <c r="H307" s="33" t="s">
        <v>12</v>
      </c>
      <c r="I307" s="44">
        <v>0</v>
      </c>
    </row>
    <row r="308" spans="1:9" ht="24" customHeight="1">
      <c r="A308" s="49" t="s">
        <v>9</v>
      </c>
      <c r="B308" s="26" t="s">
        <v>29</v>
      </c>
      <c r="C308" s="26" t="s">
        <v>48</v>
      </c>
      <c r="D308" s="42">
        <v>43771</v>
      </c>
      <c r="E308" s="26" t="s">
        <v>114</v>
      </c>
      <c r="F308" s="26" t="s">
        <v>15</v>
      </c>
      <c r="G308" s="43">
        <v>371.95</v>
      </c>
      <c r="H308" s="33" t="s">
        <v>12</v>
      </c>
      <c r="I308" s="43">
        <v>1.8885002472E-2</v>
      </c>
    </row>
    <row r="309" spans="1:9" ht="24" customHeight="1">
      <c r="A309" s="48" t="s">
        <v>9</v>
      </c>
      <c r="B309" s="27" t="s">
        <v>29</v>
      </c>
      <c r="C309" s="27" t="s">
        <v>48</v>
      </c>
      <c r="D309" s="45">
        <v>43771</v>
      </c>
      <c r="E309" s="26" t="s">
        <v>114</v>
      </c>
      <c r="F309" s="27" t="s">
        <v>14</v>
      </c>
      <c r="G309" s="46">
        <v>20.14</v>
      </c>
      <c r="H309" s="34" t="s">
        <v>12</v>
      </c>
      <c r="I309" s="46">
        <v>1.5387910608E-2</v>
      </c>
    </row>
    <row r="310" spans="1:9" ht="24" customHeight="1">
      <c r="A310" s="49" t="s">
        <v>9</v>
      </c>
      <c r="B310" s="26" t="s">
        <v>29</v>
      </c>
      <c r="C310" s="26" t="s">
        <v>48</v>
      </c>
      <c r="D310" s="42">
        <v>43771</v>
      </c>
      <c r="E310" s="26" t="s">
        <v>114</v>
      </c>
      <c r="F310" s="26" t="s">
        <v>79</v>
      </c>
      <c r="G310" s="43">
        <v>30.96</v>
      </c>
      <c r="H310" s="33" t="s">
        <v>12</v>
      </c>
      <c r="I310" s="43">
        <v>1.7465898240000003E-2</v>
      </c>
    </row>
    <row r="311" spans="1:9" ht="24" customHeight="1">
      <c r="A311" s="29" t="s">
        <v>0</v>
      </c>
      <c r="B311" s="27" t="s">
        <v>27</v>
      </c>
      <c r="C311" s="27" t="s">
        <v>48</v>
      </c>
      <c r="D311" s="45">
        <v>43739</v>
      </c>
      <c r="E311" s="26" t="s">
        <v>114</v>
      </c>
      <c r="F311" s="27" t="s">
        <v>17</v>
      </c>
      <c r="G311" s="46">
        <v>0</v>
      </c>
      <c r="H311" s="34" t="s">
        <v>11</v>
      </c>
      <c r="I311" s="47">
        <v>0</v>
      </c>
    </row>
    <row r="312" spans="1:9" ht="24" customHeight="1">
      <c r="A312" s="29" t="s">
        <v>0</v>
      </c>
      <c r="B312" s="27" t="s">
        <v>27</v>
      </c>
      <c r="C312" s="27" t="s">
        <v>48</v>
      </c>
      <c r="D312" s="45">
        <v>43739</v>
      </c>
      <c r="E312" s="26" t="s">
        <v>114</v>
      </c>
      <c r="F312" s="27" t="s">
        <v>16</v>
      </c>
      <c r="G312" s="46">
        <v>0</v>
      </c>
      <c r="H312" s="34" t="s">
        <v>11</v>
      </c>
      <c r="I312" s="47">
        <v>0</v>
      </c>
    </row>
    <row r="313" spans="1:9" ht="24" customHeight="1">
      <c r="A313" s="29" t="s">
        <v>0</v>
      </c>
      <c r="B313" s="27" t="s">
        <v>27</v>
      </c>
      <c r="C313" s="27" t="s">
        <v>48</v>
      </c>
      <c r="D313" s="45">
        <v>43739</v>
      </c>
      <c r="E313" s="26" t="s">
        <v>114</v>
      </c>
      <c r="F313" s="27" t="s">
        <v>18</v>
      </c>
      <c r="G313" s="46">
        <v>0</v>
      </c>
      <c r="H313" s="34" t="s">
        <v>11</v>
      </c>
      <c r="I313" s="47">
        <v>0</v>
      </c>
    </row>
    <row r="314" spans="1:9" ht="24" customHeight="1">
      <c r="A314" s="29" t="s">
        <v>0</v>
      </c>
      <c r="B314" s="27" t="s">
        <v>27</v>
      </c>
      <c r="C314" s="27" t="s">
        <v>48</v>
      </c>
      <c r="D314" s="45">
        <v>43739</v>
      </c>
      <c r="E314" s="26" t="s">
        <v>114</v>
      </c>
      <c r="F314" s="27" t="s">
        <v>15</v>
      </c>
      <c r="G314" s="46">
        <v>19.04</v>
      </c>
      <c r="H314" s="34" t="s">
        <v>11</v>
      </c>
      <c r="I314" s="47">
        <v>0</v>
      </c>
    </row>
    <row r="315" spans="1:9" ht="24" customHeight="1">
      <c r="A315" s="29" t="s">
        <v>0</v>
      </c>
      <c r="B315" s="27" t="s">
        <v>27</v>
      </c>
      <c r="C315" s="27" t="s">
        <v>48</v>
      </c>
      <c r="D315" s="45">
        <v>43739</v>
      </c>
      <c r="E315" s="26" t="s">
        <v>114</v>
      </c>
      <c r="F315" s="27" t="s">
        <v>14</v>
      </c>
      <c r="G315" s="46">
        <v>0.28999999999999998</v>
      </c>
      <c r="H315" s="34" t="s">
        <v>11</v>
      </c>
      <c r="I315" s="47">
        <v>0</v>
      </c>
    </row>
    <row r="316" spans="1:9" ht="24" customHeight="1">
      <c r="A316" s="29" t="s">
        <v>0</v>
      </c>
      <c r="B316" s="27" t="s">
        <v>27</v>
      </c>
      <c r="C316" s="27" t="s">
        <v>48</v>
      </c>
      <c r="D316" s="45">
        <v>43739</v>
      </c>
      <c r="E316" s="26" t="s">
        <v>114</v>
      </c>
      <c r="F316" s="27" t="s">
        <v>79</v>
      </c>
      <c r="G316" s="46">
        <v>0.8</v>
      </c>
      <c r="H316" s="34" t="s">
        <v>11</v>
      </c>
      <c r="I316" s="47">
        <v>0</v>
      </c>
    </row>
    <row r="317" spans="1:9" ht="24" customHeight="1">
      <c r="A317" s="29" t="s">
        <v>0</v>
      </c>
      <c r="B317" s="27" t="s">
        <v>27</v>
      </c>
      <c r="C317" s="27" t="s">
        <v>48</v>
      </c>
      <c r="D317" s="45">
        <v>43739</v>
      </c>
      <c r="E317" s="26" t="s">
        <v>117</v>
      </c>
      <c r="F317" s="27" t="s">
        <v>77</v>
      </c>
      <c r="G317" s="46">
        <v>0</v>
      </c>
      <c r="H317" s="34" t="s">
        <v>11</v>
      </c>
      <c r="I317" s="47">
        <v>0</v>
      </c>
    </row>
    <row r="318" spans="1:9" ht="24" customHeight="1">
      <c r="A318" s="28" t="s">
        <v>0</v>
      </c>
      <c r="B318" s="26" t="s">
        <v>27</v>
      </c>
      <c r="C318" s="26" t="s">
        <v>48</v>
      </c>
      <c r="D318" s="42">
        <v>43739</v>
      </c>
      <c r="E318" s="26" t="s">
        <v>117</v>
      </c>
      <c r="F318" s="26" t="s">
        <v>78</v>
      </c>
      <c r="G318" s="43">
        <v>0.26</v>
      </c>
      <c r="H318" s="33" t="s">
        <v>11</v>
      </c>
      <c r="I318" s="44">
        <v>0</v>
      </c>
    </row>
    <row r="319" spans="1:9" ht="24" customHeight="1">
      <c r="A319" s="28" t="s">
        <v>0</v>
      </c>
      <c r="B319" s="26" t="s">
        <v>27</v>
      </c>
      <c r="C319" s="26" t="s">
        <v>48</v>
      </c>
      <c r="D319" s="42">
        <v>43957</v>
      </c>
      <c r="E319" s="26" t="s">
        <v>114</v>
      </c>
      <c r="F319" s="26" t="s">
        <v>17</v>
      </c>
      <c r="G319" s="43">
        <v>0</v>
      </c>
      <c r="H319" s="33" t="s">
        <v>11</v>
      </c>
      <c r="I319" s="44">
        <v>0</v>
      </c>
    </row>
    <row r="320" spans="1:9" ht="24" customHeight="1">
      <c r="A320" s="28" t="s">
        <v>0</v>
      </c>
      <c r="B320" s="26" t="s">
        <v>27</v>
      </c>
      <c r="C320" s="26" t="s">
        <v>48</v>
      </c>
      <c r="D320" s="42">
        <v>43957</v>
      </c>
      <c r="E320" s="26" t="s">
        <v>114</v>
      </c>
      <c r="F320" s="26" t="s">
        <v>16</v>
      </c>
      <c r="G320" s="43">
        <v>0</v>
      </c>
      <c r="H320" s="33" t="s">
        <v>11</v>
      </c>
      <c r="I320" s="44">
        <v>0</v>
      </c>
    </row>
    <row r="321" spans="1:9" ht="24" customHeight="1">
      <c r="A321" s="28" t="s">
        <v>0</v>
      </c>
      <c r="B321" s="26" t="s">
        <v>27</v>
      </c>
      <c r="C321" s="26" t="s">
        <v>48</v>
      </c>
      <c r="D321" s="42">
        <v>43957</v>
      </c>
      <c r="E321" s="26" t="s">
        <v>114</v>
      </c>
      <c r="F321" s="26" t="s">
        <v>18</v>
      </c>
      <c r="G321" s="43">
        <v>0</v>
      </c>
      <c r="H321" s="33" t="s">
        <v>11</v>
      </c>
      <c r="I321" s="44">
        <v>0</v>
      </c>
    </row>
    <row r="322" spans="1:9" ht="24" customHeight="1">
      <c r="A322" s="28" t="s">
        <v>0</v>
      </c>
      <c r="B322" s="26" t="s">
        <v>27</v>
      </c>
      <c r="C322" s="26" t="s">
        <v>48</v>
      </c>
      <c r="D322" s="42">
        <v>43957</v>
      </c>
      <c r="E322" s="26" t="s">
        <v>114</v>
      </c>
      <c r="F322" s="26" t="s">
        <v>15</v>
      </c>
      <c r="G322" s="43">
        <v>19.04</v>
      </c>
      <c r="H322" s="33" t="s">
        <v>11</v>
      </c>
      <c r="I322" s="44">
        <v>0</v>
      </c>
    </row>
    <row r="323" spans="1:9" ht="24" customHeight="1">
      <c r="A323" s="28" t="s">
        <v>0</v>
      </c>
      <c r="B323" s="26" t="s">
        <v>27</v>
      </c>
      <c r="C323" s="26" t="s">
        <v>48</v>
      </c>
      <c r="D323" s="42">
        <v>43957</v>
      </c>
      <c r="E323" s="26" t="s">
        <v>114</v>
      </c>
      <c r="F323" s="26" t="s">
        <v>14</v>
      </c>
      <c r="G323" s="43">
        <v>0.22</v>
      </c>
      <c r="H323" s="33" t="s">
        <v>11</v>
      </c>
      <c r="I323" s="44">
        <v>0</v>
      </c>
    </row>
    <row r="324" spans="1:9" ht="24" customHeight="1">
      <c r="A324" s="28" t="s">
        <v>0</v>
      </c>
      <c r="B324" s="26" t="s">
        <v>27</v>
      </c>
      <c r="C324" s="26" t="s">
        <v>48</v>
      </c>
      <c r="D324" s="42">
        <v>43957</v>
      </c>
      <c r="E324" s="26" t="s">
        <v>114</v>
      </c>
      <c r="F324" s="26" t="s">
        <v>79</v>
      </c>
      <c r="G324" s="43">
        <v>1.08</v>
      </c>
      <c r="H324" s="33" t="s">
        <v>11</v>
      </c>
      <c r="I324" s="44">
        <v>0</v>
      </c>
    </row>
    <row r="325" spans="1:9" ht="24" customHeight="1">
      <c r="A325" s="29" t="s">
        <v>0</v>
      </c>
      <c r="B325" s="27" t="s">
        <v>27</v>
      </c>
      <c r="C325" s="27" t="s">
        <v>48</v>
      </c>
      <c r="D325" s="45">
        <v>43957</v>
      </c>
      <c r="E325" s="26" t="s">
        <v>117</v>
      </c>
      <c r="F325" s="27" t="s">
        <v>77</v>
      </c>
      <c r="G325" s="46">
        <v>0.04</v>
      </c>
      <c r="H325" s="34" t="s">
        <v>11</v>
      </c>
      <c r="I325" s="47">
        <v>0</v>
      </c>
    </row>
    <row r="326" spans="1:9" ht="24" customHeight="1">
      <c r="A326" s="28" t="s">
        <v>0</v>
      </c>
      <c r="B326" s="26" t="s">
        <v>27</v>
      </c>
      <c r="C326" s="26" t="s">
        <v>48</v>
      </c>
      <c r="D326" s="42">
        <v>43957</v>
      </c>
      <c r="E326" s="26" t="s">
        <v>117</v>
      </c>
      <c r="F326" s="26" t="s">
        <v>78</v>
      </c>
      <c r="G326" s="43">
        <v>0.51</v>
      </c>
      <c r="H326" s="33" t="s">
        <v>11</v>
      </c>
      <c r="I326" s="44">
        <v>0</v>
      </c>
    </row>
    <row r="327" spans="1:9" ht="24" customHeight="1">
      <c r="A327" s="29" t="s">
        <v>0</v>
      </c>
      <c r="B327" s="27" t="s">
        <v>28</v>
      </c>
      <c r="C327" s="27" t="s">
        <v>48</v>
      </c>
      <c r="D327" s="45">
        <v>43739</v>
      </c>
      <c r="E327" s="26" t="s">
        <v>114</v>
      </c>
      <c r="F327" s="27" t="s">
        <v>17</v>
      </c>
      <c r="G327" s="46">
        <v>0</v>
      </c>
      <c r="H327" s="34" t="s">
        <v>11</v>
      </c>
      <c r="I327" s="47">
        <v>0</v>
      </c>
    </row>
    <row r="328" spans="1:9" ht="24" customHeight="1">
      <c r="A328" s="29" t="s">
        <v>0</v>
      </c>
      <c r="B328" s="27" t="s">
        <v>28</v>
      </c>
      <c r="C328" s="27" t="s">
        <v>48</v>
      </c>
      <c r="D328" s="45">
        <v>43739</v>
      </c>
      <c r="E328" s="26" t="s">
        <v>114</v>
      </c>
      <c r="F328" s="27" t="s">
        <v>16</v>
      </c>
      <c r="G328" s="46">
        <v>0</v>
      </c>
      <c r="H328" s="34" t="s">
        <v>11</v>
      </c>
      <c r="I328" s="47">
        <v>0</v>
      </c>
    </row>
    <row r="329" spans="1:9" ht="24" customHeight="1">
      <c r="A329" s="29" t="s">
        <v>0</v>
      </c>
      <c r="B329" s="27" t="s">
        <v>28</v>
      </c>
      <c r="C329" s="27" t="s">
        <v>48</v>
      </c>
      <c r="D329" s="45">
        <v>43739</v>
      </c>
      <c r="E329" s="26" t="s">
        <v>114</v>
      </c>
      <c r="F329" s="27" t="s">
        <v>18</v>
      </c>
      <c r="G329" s="46">
        <v>0</v>
      </c>
      <c r="H329" s="34" t="s">
        <v>11</v>
      </c>
      <c r="I329" s="47">
        <v>0</v>
      </c>
    </row>
    <row r="330" spans="1:9" ht="24" customHeight="1">
      <c r="A330" s="29" t="s">
        <v>0</v>
      </c>
      <c r="B330" s="27" t="s">
        <v>28</v>
      </c>
      <c r="C330" s="27" t="s">
        <v>48</v>
      </c>
      <c r="D330" s="45">
        <v>43739</v>
      </c>
      <c r="E330" s="26" t="s">
        <v>114</v>
      </c>
      <c r="F330" s="27" t="s">
        <v>15</v>
      </c>
      <c r="G330" s="46">
        <v>19.489999999999998</v>
      </c>
      <c r="H330" s="34" t="s">
        <v>11</v>
      </c>
      <c r="I330" s="47">
        <v>0</v>
      </c>
    </row>
    <row r="331" spans="1:9" ht="24" customHeight="1">
      <c r="A331" s="29" t="s">
        <v>0</v>
      </c>
      <c r="B331" s="27" t="s">
        <v>28</v>
      </c>
      <c r="C331" s="27" t="s">
        <v>48</v>
      </c>
      <c r="D331" s="45">
        <v>43739</v>
      </c>
      <c r="E331" s="26" t="s">
        <v>114</v>
      </c>
      <c r="F331" s="27" t="s">
        <v>14</v>
      </c>
      <c r="G331" s="46">
        <v>0.36</v>
      </c>
      <c r="H331" s="34" t="s">
        <v>11</v>
      </c>
      <c r="I331" s="47">
        <v>0</v>
      </c>
    </row>
    <row r="332" spans="1:9" ht="24" customHeight="1">
      <c r="A332" s="29" t="s">
        <v>0</v>
      </c>
      <c r="B332" s="27" t="s">
        <v>28</v>
      </c>
      <c r="C332" s="27" t="s">
        <v>48</v>
      </c>
      <c r="D332" s="45">
        <v>43739</v>
      </c>
      <c r="E332" s="26" t="s">
        <v>114</v>
      </c>
      <c r="F332" s="27" t="s">
        <v>79</v>
      </c>
      <c r="G332" s="46">
        <v>1.65</v>
      </c>
      <c r="H332" s="34" t="s">
        <v>11</v>
      </c>
      <c r="I332" s="47">
        <v>0</v>
      </c>
    </row>
    <row r="333" spans="1:9" ht="24" customHeight="1">
      <c r="A333" s="29" t="s">
        <v>0</v>
      </c>
      <c r="B333" s="27" t="s">
        <v>28</v>
      </c>
      <c r="C333" s="27" t="s">
        <v>48</v>
      </c>
      <c r="D333" s="45">
        <v>43739</v>
      </c>
      <c r="E333" s="26" t="s">
        <v>117</v>
      </c>
      <c r="F333" s="27" t="s">
        <v>77</v>
      </c>
      <c r="G333" s="46">
        <v>0.01</v>
      </c>
      <c r="H333" s="34" t="s">
        <v>11</v>
      </c>
      <c r="I333" s="47">
        <v>0</v>
      </c>
    </row>
    <row r="334" spans="1:9" ht="24" customHeight="1">
      <c r="A334" s="28" t="s">
        <v>0</v>
      </c>
      <c r="B334" s="26" t="s">
        <v>28</v>
      </c>
      <c r="C334" s="26" t="s">
        <v>48</v>
      </c>
      <c r="D334" s="42">
        <v>43739</v>
      </c>
      <c r="E334" s="26" t="s">
        <v>117</v>
      </c>
      <c r="F334" s="26" t="s">
        <v>78</v>
      </c>
      <c r="G334" s="43">
        <v>0.22</v>
      </c>
      <c r="H334" s="33" t="s">
        <v>11</v>
      </c>
      <c r="I334" s="44">
        <v>0</v>
      </c>
    </row>
    <row r="335" spans="1:9" ht="24" customHeight="1">
      <c r="A335" s="28" t="s">
        <v>0</v>
      </c>
      <c r="B335" s="26" t="s">
        <v>28</v>
      </c>
      <c r="C335" s="26" t="s">
        <v>48</v>
      </c>
      <c r="D335" s="42">
        <v>43957</v>
      </c>
      <c r="E335" s="26" t="s">
        <v>114</v>
      </c>
      <c r="F335" s="26" t="s">
        <v>17</v>
      </c>
      <c r="G335" s="43">
        <v>0</v>
      </c>
      <c r="H335" s="33" t="s">
        <v>11</v>
      </c>
      <c r="I335" s="44">
        <v>0</v>
      </c>
    </row>
    <row r="336" spans="1:9" ht="24" customHeight="1">
      <c r="A336" s="28" t="s">
        <v>0</v>
      </c>
      <c r="B336" s="26" t="s">
        <v>28</v>
      </c>
      <c r="C336" s="26" t="s">
        <v>48</v>
      </c>
      <c r="D336" s="42">
        <v>43957</v>
      </c>
      <c r="E336" s="26" t="s">
        <v>114</v>
      </c>
      <c r="F336" s="26" t="s">
        <v>16</v>
      </c>
      <c r="G336" s="43">
        <v>0</v>
      </c>
      <c r="H336" s="33" t="s">
        <v>11</v>
      </c>
      <c r="I336" s="44">
        <v>0</v>
      </c>
    </row>
    <row r="337" spans="1:9" ht="24" customHeight="1">
      <c r="A337" s="28" t="s">
        <v>0</v>
      </c>
      <c r="B337" s="26" t="s">
        <v>28</v>
      </c>
      <c r="C337" s="26" t="s">
        <v>48</v>
      </c>
      <c r="D337" s="42">
        <v>43957</v>
      </c>
      <c r="E337" s="26" t="s">
        <v>114</v>
      </c>
      <c r="F337" s="26" t="s">
        <v>18</v>
      </c>
      <c r="G337" s="43">
        <v>0</v>
      </c>
      <c r="H337" s="33" t="s">
        <v>11</v>
      </c>
      <c r="I337" s="44">
        <v>0</v>
      </c>
    </row>
    <row r="338" spans="1:9" ht="24" customHeight="1">
      <c r="A338" s="28" t="s">
        <v>0</v>
      </c>
      <c r="B338" s="26" t="s">
        <v>28</v>
      </c>
      <c r="C338" s="26" t="s">
        <v>48</v>
      </c>
      <c r="D338" s="42">
        <v>43957</v>
      </c>
      <c r="E338" s="26" t="s">
        <v>114</v>
      </c>
      <c r="F338" s="26" t="s">
        <v>15</v>
      </c>
      <c r="G338" s="43">
        <v>21.63</v>
      </c>
      <c r="H338" s="33" t="s">
        <v>11</v>
      </c>
      <c r="I338" s="44">
        <v>0</v>
      </c>
    </row>
    <row r="339" spans="1:9" ht="24" customHeight="1">
      <c r="A339" s="28" t="s">
        <v>0</v>
      </c>
      <c r="B339" s="26" t="s">
        <v>28</v>
      </c>
      <c r="C339" s="26" t="s">
        <v>48</v>
      </c>
      <c r="D339" s="42">
        <v>43957</v>
      </c>
      <c r="E339" s="26" t="s">
        <v>114</v>
      </c>
      <c r="F339" s="26" t="s">
        <v>14</v>
      </c>
      <c r="G339" s="43">
        <v>0.35</v>
      </c>
      <c r="H339" s="33" t="s">
        <v>11</v>
      </c>
      <c r="I339" s="44">
        <v>0</v>
      </c>
    </row>
    <row r="340" spans="1:9" ht="24" customHeight="1">
      <c r="A340" s="28" t="s">
        <v>0</v>
      </c>
      <c r="B340" s="26" t="s">
        <v>28</v>
      </c>
      <c r="C340" s="26" t="s">
        <v>48</v>
      </c>
      <c r="D340" s="42">
        <v>43957</v>
      </c>
      <c r="E340" s="26" t="s">
        <v>114</v>
      </c>
      <c r="F340" s="26" t="s">
        <v>79</v>
      </c>
      <c r="G340" s="43">
        <v>1.32</v>
      </c>
      <c r="H340" s="33" t="s">
        <v>11</v>
      </c>
      <c r="I340" s="44">
        <v>0</v>
      </c>
    </row>
    <row r="341" spans="1:9" ht="24" customHeight="1">
      <c r="A341" s="29" t="s">
        <v>0</v>
      </c>
      <c r="B341" s="27" t="s">
        <v>28</v>
      </c>
      <c r="C341" s="27" t="s">
        <v>48</v>
      </c>
      <c r="D341" s="45">
        <v>43957</v>
      </c>
      <c r="E341" s="26" t="s">
        <v>117</v>
      </c>
      <c r="F341" s="27" t="s">
        <v>77</v>
      </c>
      <c r="G341" s="46">
        <v>0.03</v>
      </c>
      <c r="H341" s="34" t="s">
        <v>11</v>
      </c>
      <c r="I341" s="47">
        <v>0</v>
      </c>
    </row>
    <row r="342" spans="1:9" ht="24" customHeight="1">
      <c r="A342" s="28" t="s">
        <v>0</v>
      </c>
      <c r="B342" s="26" t="s">
        <v>28</v>
      </c>
      <c r="C342" s="26" t="s">
        <v>48</v>
      </c>
      <c r="D342" s="42">
        <v>43957</v>
      </c>
      <c r="E342" s="26" t="s">
        <v>117</v>
      </c>
      <c r="F342" s="26" t="s">
        <v>78</v>
      </c>
      <c r="G342" s="43">
        <v>0.56000000000000005</v>
      </c>
      <c r="H342" s="33" t="s">
        <v>11</v>
      </c>
      <c r="I342" s="44">
        <v>0</v>
      </c>
    </row>
    <row r="343" spans="1:9" ht="24" customHeight="1">
      <c r="A343" s="29" t="s">
        <v>0</v>
      </c>
      <c r="B343" s="27" t="s">
        <v>43</v>
      </c>
      <c r="C343" s="27" t="s">
        <v>48</v>
      </c>
      <c r="D343" s="45">
        <v>43739</v>
      </c>
      <c r="E343" s="26" t="s">
        <v>114</v>
      </c>
      <c r="F343" s="27" t="s">
        <v>17</v>
      </c>
      <c r="G343" s="46">
        <v>0</v>
      </c>
      <c r="H343" s="34" t="s">
        <v>11</v>
      </c>
      <c r="I343" s="47">
        <v>0</v>
      </c>
    </row>
    <row r="344" spans="1:9" ht="24" customHeight="1">
      <c r="A344" s="29" t="s">
        <v>0</v>
      </c>
      <c r="B344" s="27" t="s">
        <v>43</v>
      </c>
      <c r="C344" s="27" t="s">
        <v>48</v>
      </c>
      <c r="D344" s="45">
        <v>43739</v>
      </c>
      <c r="E344" s="26" t="s">
        <v>114</v>
      </c>
      <c r="F344" s="27" t="s">
        <v>16</v>
      </c>
      <c r="G344" s="46">
        <v>0</v>
      </c>
      <c r="H344" s="34" t="s">
        <v>11</v>
      </c>
      <c r="I344" s="47">
        <v>0</v>
      </c>
    </row>
    <row r="345" spans="1:9" ht="24" customHeight="1">
      <c r="A345" s="29" t="s">
        <v>0</v>
      </c>
      <c r="B345" s="27" t="s">
        <v>43</v>
      </c>
      <c r="C345" s="27" t="s">
        <v>48</v>
      </c>
      <c r="D345" s="45">
        <v>43739</v>
      </c>
      <c r="E345" s="26" t="s">
        <v>114</v>
      </c>
      <c r="F345" s="27" t="s">
        <v>18</v>
      </c>
      <c r="G345" s="46">
        <v>0</v>
      </c>
      <c r="H345" s="34" t="s">
        <v>11</v>
      </c>
      <c r="I345" s="47">
        <v>0</v>
      </c>
    </row>
    <row r="346" spans="1:9" ht="24" customHeight="1">
      <c r="A346" s="29" t="s">
        <v>0</v>
      </c>
      <c r="B346" s="27" t="s">
        <v>43</v>
      </c>
      <c r="C346" s="27" t="s">
        <v>48</v>
      </c>
      <c r="D346" s="45">
        <v>43739</v>
      </c>
      <c r="E346" s="26" t="s">
        <v>114</v>
      </c>
      <c r="F346" s="27" t="s">
        <v>15</v>
      </c>
      <c r="G346" s="46">
        <v>18.14</v>
      </c>
      <c r="H346" s="34" t="s">
        <v>11</v>
      </c>
      <c r="I346" s="47">
        <v>0</v>
      </c>
    </row>
    <row r="347" spans="1:9" ht="24" customHeight="1">
      <c r="A347" s="29" t="s">
        <v>0</v>
      </c>
      <c r="B347" s="27" t="s">
        <v>43</v>
      </c>
      <c r="C347" s="27" t="s">
        <v>48</v>
      </c>
      <c r="D347" s="45">
        <v>43739</v>
      </c>
      <c r="E347" s="26" t="s">
        <v>114</v>
      </c>
      <c r="F347" s="27" t="s">
        <v>14</v>
      </c>
      <c r="G347" s="46">
        <v>0.25</v>
      </c>
      <c r="H347" s="34" t="s">
        <v>11</v>
      </c>
      <c r="I347" s="47">
        <v>0</v>
      </c>
    </row>
    <row r="348" spans="1:9" ht="24" customHeight="1">
      <c r="A348" s="29" t="s">
        <v>0</v>
      </c>
      <c r="B348" s="27" t="s">
        <v>43</v>
      </c>
      <c r="C348" s="27" t="s">
        <v>48</v>
      </c>
      <c r="D348" s="45">
        <v>43739</v>
      </c>
      <c r="E348" s="26" t="s">
        <v>114</v>
      </c>
      <c r="F348" s="27" t="s">
        <v>79</v>
      </c>
      <c r="G348" s="46">
        <v>0.93</v>
      </c>
      <c r="H348" s="34" t="s">
        <v>11</v>
      </c>
      <c r="I348" s="47">
        <v>0</v>
      </c>
    </row>
    <row r="349" spans="1:9" ht="24" customHeight="1">
      <c r="A349" s="29" t="s">
        <v>0</v>
      </c>
      <c r="B349" s="27" t="s">
        <v>43</v>
      </c>
      <c r="C349" s="27" t="s">
        <v>48</v>
      </c>
      <c r="D349" s="45">
        <v>43739</v>
      </c>
      <c r="E349" s="26" t="s">
        <v>117</v>
      </c>
      <c r="F349" s="27" t="s">
        <v>77</v>
      </c>
      <c r="G349" s="46">
        <v>0</v>
      </c>
      <c r="H349" s="34" t="s">
        <v>11</v>
      </c>
      <c r="I349" s="47">
        <v>0</v>
      </c>
    </row>
    <row r="350" spans="1:9" ht="24" customHeight="1">
      <c r="A350" s="28" t="s">
        <v>0</v>
      </c>
      <c r="B350" s="26" t="s">
        <v>43</v>
      </c>
      <c r="C350" s="26" t="s">
        <v>48</v>
      </c>
      <c r="D350" s="42">
        <v>43739</v>
      </c>
      <c r="E350" s="26" t="s">
        <v>117</v>
      </c>
      <c r="F350" s="26" t="s">
        <v>78</v>
      </c>
      <c r="G350" s="43">
        <v>0.43</v>
      </c>
      <c r="H350" s="33" t="s">
        <v>11</v>
      </c>
      <c r="I350" s="44">
        <v>0</v>
      </c>
    </row>
    <row r="351" spans="1:9" ht="24" customHeight="1">
      <c r="A351" s="28" t="s">
        <v>0</v>
      </c>
      <c r="B351" s="26" t="s">
        <v>43</v>
      </c>
      <c r="C351" s="26" t="s">
        <v>48</v>
      </c>
      <c r="D351" s="42">
        <v>43957</v>
      </c>
      <c r="E351" s="26" t="s">
        <v>114</v>
      </c>
      <c r="F351" s="26" t="s">
        <v>17</v>
      </c>
      <c r="G351" s="43">
        <v>0</v>
      </c>
      <c r="H351" s="33" t="s">
        <v>11</v>
      </c>
      <c r="I351" s="44">
        <v>0</v>
      </c>
    </row>
    <row r="352" spans="1:9" ht="24" customHeight="1">
      <c r="A352" s="28" t="s">
        <v>0</v>
      </c>
      <c r="B352" s="26" t="s">
        <v>43</v>
      </c>
      <c r="C352" s="26" t="s">
        <v>48</v>
      </c>
      <c r="D352" s="42">
        <v>43957</v>
      </c>
      <c r="E352" s="26" t="s">
        <v>114</v>
      </c>
      <c r="F352" s="26" t="s">
        <v>16</v>
      </c>
      <c r="G352" s="43">
        <v>0</v>
      </c>
      <c r="H352" s="33" t="s">
        <v>11</v>
      </c>
      <c r="I352" s="44">
        <v>0</v>
      </c>
    </row>
    <row r="353" spans="1:9" ht="24" customHeight="1">
      <c r="A353" s="28" t="s">
        <v>0</v>
      </c>
      <c r="B353" s="26" t="s">
        <v>43</v>
      </c>
      <c r="C353" s="26" t="s">
        <v>48</v>
      </c>
      <c r="D353" s="42">
        <v>43957</v>
      </c>
      <c r="E353" s="26" t="s">
        <v>114</v>
      </c>
      <c r="F353" s="26" t="s">
        <v>18</v>
      </c>
      <c r="G353" s="43">
        <v>0</v>
      </c>
      <c r="H353" s="33" t="s">
        <v>11</v>
      </c>
      <c r="I353" s="44">
        <v>0</v>
      </c>
    </row>
    <row r="354" spans="1:9" ht="24" customHeight="1">
      <c r="A354" s="28" t="s">
        <v>0</v>
      </c>
      <c r="B354" s="26" t="s">
        <v>43</v>
      </c>
      <c r="C354" s="26" t="s">
        <v>48</v>
      </c>
      <c r="D354" s="42">
        <v>43957</v>
      </c>
      <c r="E354" s="26" t="s">
        <v>114</v>
      </c>
      <c r="F354" s="26" t="s">
        <v>15</v>
      </c>
      <c r="G354" s="43">
        <v>18.14</v>
      </c>
      <c r="H354" s="33" t="s">
        <v>11</v>
      </c>
      <c r="I354" s="44">
        <v>0</v>
      </c>
    </row>
    <row r="355" spans="1:9" ht="24" customHeight="1">
      <c r="A355" s="28" t="s">
        <v>0</v>
      </c>
      <c r="B355" s="26" t="s">
        <v>43</v>
      </c>
      <c r="C355" s="26" t="s">
        <v>48</v>
      </c>
      <c r="D355" s="42">
        <v>43957</v>
      </c>
      <c r="E355" s="26" t="s">
        <v>114</v>
      </c>
      <c r="F355" s="26" t="s">
        <v>14</v>
      </c>
      <c r="G355" s="43">
        <v>0.25</v>
      </c>
      <c r="H355" s="33" t="s">
        <v>11</v>
      </c>
      <c r="I355" s="44">
        <v>0</v>
      </c>
    </row>
    <row r="356" spans="1:9" ht="24" customHeight="1">
      <c r="A356" s="28" t="s">
        <v>0</v>
      </c>
      <c r="B356" s="26" t="s">
        <v>43</v>
      </c>
      <c r="C356" s="26" t="s">
        <v>48</v>
      </c>
      <c r="D356" s="42">
        <v>43957</v>
      </c>
      <c r="E356" s="26" t="s">
        <v>114</v>
      </c>
      <c r="F356" s="26" t="s">
        <v>79</v>
      </c>
      <c r="G356" s="43">
        <v>0.93</v>
      </c>
      <c r="H356" s="33" t="s">
        <v>11</v>
      </c>
      <c r="I356" s="44">
        <v>0</v>
      </c>
    </row>
    <row r="357" spans="1:9" ht="24" customHeight="1">
      <c r="A357" s="29" t="s">
        <v>0</v>
      </c>
      <c r="B357" s="27" t="s">
        <v>43</v>
      </c>
      <c r="C357" s="27" t="s">
        <v>48</v>
      </c>
      <c r="D357" s="45">
        <v>43957</v>
      </c>
      <c r="E357" s="26" t="s">
        <v>117</v>
      </c>
      <c r="F357" s="27" t="s">
        <v>77</v>
      </c>
      <c r="G357" s="46">
        <v>0</v>
      </c>
      <c r="H357" s="34" t="s">
        <v>11</v>
      </c>
      <c r="I357" s="47">
        <v>0</v>
      </c>
    </row>
    <row r="358" spans="1:9" ht="24" customHeight="1">
      <c r="A358" s="28" t="s">
        <v>0</v>
      </c>
      <c r="B358" s="26" t="s">
        <v>43</v>
      </c>
      <c r="C358" s="26" t="s">
        <v>48</v>
      </c>
      <c r="D358" s="42">
        <v>43957</v>
      </c>
      <c r="E358" s="26" t="s">
        <v>117</v>
      </c>
      <c r="F358" s="26" t="s">
        <v>78</v>
      </c>
      <c r="G358" s="43">
        <v>0.74</v>
      </c>
      <c r="H358" s="33" t="s">
        <v>11</v>
      </c>
      <c r="I358" s="44">
        <v>0</v>
      </c>
    </row>
    <row r="359" spans="1:9" ht="24" customHeight="1">
      <c r="A359" s="29" t="s">
        <v>0</v>
      </c>
      <c r="B359" s="27" t="s">
        <v>29</v>
      </c>
      <c r="C359" s="27" t="s">
        <v>48</v>
      </c>
      <c r="D359" s="45">
        <v>43739</v>
      </c>
      <c r="E359" s="26" t="s">
        <v>114</v>
      </c>
      <c r="F359" s="27" t="s">
        <v>17</v>
      </c>
      <c r="G359" s="46">
        <v>0</v>
      </c>
      <c r="H359" s="34" t="s">
        <v>11</v>
      </c>
      <c r="I359" s="47">
        <v>0</v>
      </c>
    </row>
    <row r="360" spans="1:9" ht="24" customHeight="1">
      <c r="A360" s="29" t="s">
        <v>0</v>
      </c>
      <c r="B360" s="27" t="s">
        <v>29</v>
      </c>
      <c r="C360" s="27" t="s">
        <v>48</v>
      </c>
      <c r="D360" s="45">
        <v>43739</v>
      </c>
      <c r="E360" s="26" t="s">
        <v>114</v>
      </c>
      <c r="F360" s="27" t="s">
        <v>16</v>
      </c>
      <c r="G360" s="46">
        <v>0</v>
      </c>
      <c r="H360" s="34" t="s">
        <v>11</v>
      </c>
      <c r="I360" s="47">
        <v>0</v>
      </c>
    </row>
    <row r="361" spans="1:9" ht="24" customHeight="1">
      <c r="A361" s="29" t="s">
        <v>0</v>
      </c>
      <c r="B361" s="27" t="s">
        <v>29</v>
      </c>
      <c r="C361" s="27" t="s">
        <v>48</v>
      </c>
      <c r="D361" s="45">
        <v>43739</v>
      </c>
      <c r="E361" s="26" t="s">
        <v>114</v>
      </c>
      <c r="F361" s="27" t="s">
        <v>18</v>
      </c>
      <c r="G361" s="46">
        <v>0</v>
      </c>
      <c r="H361" s="34" t="s">
        <v>11</v>
      </c>
      <c r="I361" s="47">
        <v>0</v>
      </c>
    </row>
    <row r="362" spans="1:9" ht="24" customHeight="1">
      <c r="A362" s="29" t="s">
        <v>0</v>
      </c>
      <c r="B362" s="27" t="s">
        <v>29</v>
      </c>
      <c r="C362" s="27" t="s">
        <v>48</v>
      </c>
      <c r="D362" s="45">
        <v>43739</v>
      </c>
      <c r="E362" s="26" t="s">
        <v>114</v>
      </c>
      <c r="F362" s="27" t="s">
        <v>15</v>
      </c>
      <c r="G362" s="46">
        <v>16.79</v>
      </c>
      <c r="H362" s="34" t="s">
        <v>11</v>
      </c>
      <c r="I362" s="47">
        <v>0</v>
      </c>
    </row>
    <row r="363" spans="1:9" ht="24" customHeight="1">
      <c r="A363" s="29" t="s">
        <v>0</v>
      </c>
      <c r="B363" s="27" t="s">
        <v>29</v>
      </c>
      <c r="C363" s="27" t="s">
        <v>48</v>
      </c>
      <c r="D363" s="45">
        <v>43739</v>
      </c>
      <c r="E363" s="26" t="s">
        <v>114</v>
      </c>
      <c r="F363" s="27" t="s">
        <v>14</v>
      </c>
      <c r="G363" s="46">
        <v>0.34</v>
      </c>
      <c r="H363" s="34" t="s">
        <v>11</v>
      </c>
      <c r="I363" s="47">
        <v>0</v>
      </c>
    </row>
    <row r="364" spans="1:9" ht="24" customHeight="1">
      <c r="A364" s="29" t="s">
        <v>0</v>
      </c>
      <c r="B364" s="27" t="s">
        <v>29</v>
      </c>
      <c r="C364" s="27" t="s">
        <v>48</v>
      </c>
      <c r="D364" s="45">
        <v>43739</v>
      </c>
      <c r="E364" s="26" t="s">
        <v>114</v>
      </c>
      <c r="F364" s="27" t="s">
        <v>79</v>
      </c>
      <c r="G364" s="46">
        <v>1.49</v>
      </c>
      <c r="H364" s="34" t="s">
        <v>11</v>
      </c>
      <c r="I364" s="47">
        <v>0</v>
      </c>
    </row>
    <row r="365" spans="1:9" ht="24" customHeight="1">
      <c r="A365" s="29" t="s">
        <v>0</v>
      </c>
      <c r="B365" s="27" t="s">
        <v>29</v>
      </c>
      <c r="C365" s="27" t="s">
        <v>48</v>
      </c>
      <c r="D365" s="45">
        <v>43739</v>
      </c>
      <c r="E365" s="26" t="s">
        <v>117</v>
      </c>
      <c r="F365" s="27" t="s">
        <v>77</v>
      </c>
      <c r="G365" s="46">
        <v>0</v>
      </c>
      <c r="H365" s="34" t="s">
        <v>11</v>
      </c>
      <c r="I365" s="47">
        <v>0</v>
      </c>
    </row>
    <row r="366" spans="1:9" ht="24" customHeight="1">
      <c r="A366" s="28" t="s">
        <v>0</v>
      </c>
      <c r="B366" s="26" t="s">
        <v>29</v>
      </c>
      <c r="C366" s="26" t="s">
        <v>48</v>
      </c>
      <c r="D366" s="42">
        <v>43739</v>
      </c>
      <c r="E366" s="26" t="s">
        <v>117</v>
      </c>
      <c r="F366" s="26" t="s">
        <v>78</v>
      </c>
      <c r="G366" s="43">
        <v>0.17</v>
      </c>
      <c r="H366" s="33" t="s">
        <v>11</v>
      </c>
      <c r="I366" s="44">
        <v>0</v>
      </c>
    </row>
    <row r="367" spans="1:9" ht="24" customHeight="1">
      <c r="A367" s="28" t="s">
        <v>0</v>
      </c>
      <c r="B367" s="26" t="s">
        <v>29</v>
      </c>
      <c r="C367" s="26" t="s">
        <v>48</v>
      </c>
      <c r="D367" s="42">
        <v>43957</v>
      </c>
      <c r="E367" s="26" t="s">
        <v>114</v>
      </c>
      <c r="F367" s="26" t="s">
        <v>17</v>
      </c>
      <c r="G367" s="43">
        <v>0</v>
      </c>
      <c r="H367" s="33" t="s">
        <v>11</v>
      </c>
      <c r="I367" s="44">
        <v>0</v>
      </c>
    </row>
    <row r="368" spans="1:9" ht="24" customHeight="1">
      <c r="A368" s="28" t="s">
        <v>0</v>
      </c>
      <c r="B368" s="26" t="s">
        <v>29</v>
      </c>
      <c r="C368" s="26" t="s">
        <v>48</v>
      </c>
      <c r="D368" s="42">
        <v>43957</v>
      </c>
      <c r="E368" s="26" t="s">
        <v>114</v>
      </c>
      <c r="F368" s="26" t="s">
        <v>16</v>
      </c>
      <c r="G368" s="43">
        <v>0</v>
      </c>
      <c r="H368" s="33" t="s">
        <v>11</v>
      </c>
      <c r="I368" s="44">
        <v>0</v>
      </c>
    </row>
    <row r="369" spans="1:9" ht="24" customHeight="1">
      <c r="A369" s="28" t="s">
        <v>0</v>
      </c>
      <c r="B369" s="26" t="s">
        <v>29</v>
      </c>
      <c r="C369" s="26" t="s">
        <v>48</v>
      </c>
      <c r="D369" s="42">
        <v>43957</v>
      </c>
      <c r="E369" s="26" t="s">
        <v>114</v>
      </c>
      <c r="F369" s="26" t="s">
        <v>18</v>
      </c>
      <c r="G369" s="43">
        <v>0</v>
      </c>
      <c r="H369" s="33" t="s">
        <v>11</v>
      </c>
      <c r="I369" s="44">
        <v>0</v>
      </c>
    </row>
    <row r="370" spans="1:9" ht="24" customHeight="1">
      <c r="A370" s="28" t="s">
        <v>0</v>
      </c>
      <c r="B370" s="26" t="s">
        <v>29</v>
      </c>
      <c r="C370" s="26" t="s">
        <v>48</v>
      </c>
      <c r="D370" s="42">
        <v>43957</v>
      </c>
      <c r="E370" s="26" t="s">
        <v>114</v>
      </c>
      <c r="F370" s="26" t="s">
        <v>15</v>
      </c>
      <c r="G370" s="43">
        <v>17.350000000000001</v>
      </c>
      <c r="H370" s="33" t="s">
        <v>11</v>
      </c>
      <c r="I370" s="44">
        <v>0</v>
      </c>
    </row>
    <row r="371" spans="1:9" ht="24" customHeight="1">
      <c r="A371" s="28" t="s">
        <v>0</v>
      </c>
      <c r="B371" s="26" t="s">
        <v>29</v>
      </c>
      <c r="C371" s="26" t="s">
        <v>48</v>
      </c>
      <c r="D371" s="42">
        <v>43957</v>
      </c>
      <c r="E371" s="26" t="s">
        <v>114</v>
      </c>
      <c r="F371" s="26" t="s">
        <v>14</v>
      </c>
      <c r="G371" s="43">
        <v>0.18</v>
      </c>
      <c r="H371" s="33" t="s">
        <v>11</v>
      </c>
      <c r="I371" s="44">
        <v>0</v>
      </c>
    </row>
    <row r="372" spans="1:9" ht="24" customHeight="1">
      <c r="A372" s="28" t="s">
        <v>0</v>
      </c>
      <c r="B372" s="26" t="s">
        <v>29</v>
      </c>
      <c r="C372" s="26" t="s">
        <v>48</v>
      </c>
      <c r="D372" s="42">
        <v>43957</v>
      </c>
      <c r="E372" s="26" t="s">
        <v>114</v>
      </c>
      <c r="F372" s="26" t="s">
        <v>79</v>
      </c>
      <c r="G372" s="43">
        <v>1.0900000000000001</v>
      </c>
      <c r="H372" s="33" t="s">
        <v>11</v>
      </c>
      <c r="I372" s="44">
        <v>0</v>
      </c>
    </row>
    <row r="373" spans="1:9" ht="24" customHeight="1">
      <c r="A373" s="29" t="s">
        <v>0</v>
      </c>
      <c r="B373" s="27" t="s">
        <v>29</v>
      </c>
      <c r="C373" s="27" t="s">
        <v>48</v>
      </c>
      <c r="D373" s="45">
        <v>43957</v>
      </c>
      <c r="E373" s="26" t="s">
        <v>117</v>
      </c>
      <c r="F373" s="27" t="s">
        <v>77</v>
      </c>
      <c r="G373" s="46">
        <v>0.04</v>
      </c>
      <c r="H373" s="34" t="s">
        <v>11</v>
      </c>
      <c r="I373" s="47">
        <v>0</v>
      </c>
    </row>
    <row r="374" spans="1:9" ht="24" customHeight="1">
      <c r="A374" s="28" t="s">
        <v>0</v>
      </c>
      <c r="B374" s="26" t="s">
        <v>29</v>
      </c>
      <c r="C374" s="26" t="s">
        <v>48</v>
      </c>
      <c r="D374" s="42">
        <v>43957</v>
      </c>
      <c r="E374" s="26" t="s">
        <v>117</v>
      </c>
      <c r="F374" s="26" t="s">
        <v>78</v>
      </c>
      <c r="G374" s="43">
        <v>0.36</v>
      </c>
      <c r="H374" s="33" t="s">
        <v>11</v>
      </c>
      <c r="I374" s="44">
        <v>0</v>
      </c>
    </row>
    <row r="375" spans="1:9" ht="24" customHeight="1">
      <c r="A375" s="29" t="s">
        <v>0</v>
      </c>
      <c r="B375" s="27" t="s">
        <v>30</v>
      </c>
      <c r="C375" s="27" t="s">
        <v>48</v>
      </c>
      <c r="D375" s="45">
        <v>43739</v>
      </c>
      <c r="E375" s="26" t="s">
        <v>114</v>
      </c>
      <c r="F375" s="27" t="s">
        <v>17</v>
      </c>
      <c r="G375" s="46">
        <v>0</v>
      </c>
      <c r="H375" s="34" t="s">
        <v>11</v>
      </c>
      <c r="I375" s="47">
        <v>0</v>
      </c>
    </row>
    <row r="376" spans="1:9" ht="24" customHeight="1">
      <c r="A376" s="29" t="s">
        <v>0</v>
      </c>
      <c r="B376" s="27" t="s">
        <v>30</v>
      </c>
      <c r="C376" s="27" t="s">
        <v>48</v>
      </c>
      <c r="D376" s="45">
        <v>43739</v>
      </c>
      <c r="E376" s="26" t="s">
        <v>114</v>
      </c>
      <c r="F376" s="27" t="s">
        <v>16</v>
      </c>
      <c r="G376" s="46">
        <v>0</v>
      </c>
      <c r="H376" s="34" t="s">
        <v>11</v>
      </c>
      <c r="I376" s="47">
        <v>0</v>
      </c>
    </row>
    <row r="377" spans="1:9" ht="24" customHeight="1">
      <c r="A377" s="29" t="s">
        <v>0</v>
      </c>
      <c r="B377" s="27" t="s">
        <v>30</v>
      </c>
      <c r="C377" s="27" t="s">
        <v>48</v>
      </c>
      <c r="D377" s="45">
        <v>43739</v>
      </c>
      <c r="E377" s="26" t="s">
        <v>114</v>
      </c>
      <c r="F377" s="27" t="s">
        <v>18</v>
      </c>
      <c r="G377" s="46">
        <v>0</v>
      </c>
      <c r="H377" s="34" t="s">
        <v>11</v>
      </c>
      <c r="I377" s="47">
        <v>0</v>
      </c>
    </row>
    <row r="378" spans="1:9" ht="24" customHeight="1">
      <c r="A378" s="29" t="s">
        <v>0</v>
      </c>
      <c r="B378" s="27" t="s">
        <v>30</v>
      </c>
      <c r="C378" s="27" t="s">
        <v>48</v>
      </c>
      <c r="D378" s="45">
        <v>43739</v>
      </c>
      <c r="E378" s="26" t="s">
        <v>114</v>
      </c>
      <c r="F378" s="27" t="s">
        <v>15</v>
      </c>
      <c r="G378" s="46">
        <v>16.34</v>
      </c>
      <c r="H378" s="34" t="s">
        <v>11</v>
      </c>
      <c r="I378" s="47">
        <v>0</v>
      </c>
    </row>
    <row r="379" spans="1:9" ht="24" customHeight="1">
      <c r="A379" s="29" t="s">
        <v>0</v>
      </c>
      <c r="B379" s="27" t="s">
        <v>30</v>
      </c>
      <c r="C379" s="27" t="s">
        <v>48</v>
      </c>
      <c r="D379" s="45">
        <v>43739</v>
      </c>
      <c r="E379" s="26" t="s">
        <v>114</v>
      </c>
      <c r="F379" s="27" t="s">
        <v>14</v>
      </c>
      <c r="G379" s="46">
        <v>0.42</v>
      </c>
      <c r="H379" s="34" t="s">
        <v>11</v>
      </c>
      <c r="I379" s="47">
        <v>0</v>
      </c>
    </row>
    <row r="380" spans="1:9" ht="24" customHeight="1">
      <c r="A380" s="29" t="s">
        <v>0</v>
      </c>
      <c r="B380" s="27" t="s">
        <v>30</v>
      </c>
      <c r="C380" s="27" t="s">
        <v>48</v>
      </c>
      <c r="D380" s="45">
        <v>43739</v>
      </c>
      <c r="E380" s="26" t="s">
        <v>114</v>
      </c>
      <c r="F380" s="27" t="s">
        <v>79</v>
      </c>
      <c r="G380" s="46">
        <v>1.05</v>
      </c>
      <c r="H380" s="34" t="s">
        <v>11</v>
      </c>
      <c r="I380" s="47">
        <v>0</v>
      </c>
    </row>
    <row r="381" spans="1:9" ht="24" customHeight="1">
      <c r="A381" s="29" t="s">
        <v>0</v>
      </c>
      <c r="B381" s="27" t="s">
        <v>30</v>
      </c>
      <c r="C381" s="27" t="s">
        <v>48</v>
      </c>
      <c r="D381" s="45">
        <v>43739</v>
      </c>
      <c r="E381" s="26" t="s">
        <v>117</v>
      </c>
      <c r="F381" s="27" t="s">
        <v>77</v>
      </c>
      <c r="G381" s="46">
        <v>0</v>
      </c>
      <c r="H381" s="34" t="s">
        <v>11</v>
      </c>
      <c r="I381" s="47">
        <v>0</v>
      </c>
    </row>
    <row r="382" spans="1:9" ht="24" customHeight="1">
      <c r="A382" s="28" t="s">
        <v>0</v>
      </c>
      <c r="B382" s="26" t="s">
        <v>30</v>
      </c>
      <c r="C382" s="26" t="s">
        <v>48</v>
      </c>
      <c r="D382" s="42">
        <v>43739</v>
      </c>
      <c r="E382" s="26" t="s">
        <v>117</v>
      </c>
      <c r="F382" s="26" t="s">
        <v>78</v>
      </c>
      <c r="G382" s="43">
        <v>0.17</v>
      </c>
      <c r="H382" s="33" t="s">
        <v>11</v>
      </c>
      <c r="I382" s="44">
        <v>0</v>
      </c>
    </row>
    <row r="383" spans="1:9" ht="24" customHeight="1">
      <c r="A383" s="28" t="s">
        <v>0</v>
      </c>
      <c r="B383" s="26" t="s">
        <v>30</v>
      </c>
      <c r="C383" s="26" t="s">
        <v>48</v>
      </c>
      <c r="D383" s="42">
        <v>43957</v>
      </c>
      <c r="E383" s="26" t="s">
        <v>114</v>
      </c>
      <c r="F383" s="26" t="s">
        <v>17</v>
      </c>
      <c r="G383" s="43">
        <v>0</v>
      </c>
      <c r="H383" s="33" t="s">
        <v>11</v>
      </c>
      <c r="I383" s="44">
        <v>0</v>
      </c>
    </row>
    <row r="384" spans="1:9" ht="24" customHeight="1">
      <c r="A384" s="28" t="s">
        <v>0</v>
      </c>
      <c r="B384" s="26" t="s">
        <v>30</v>
      </c>
      <c r="C384" s="26" t="s">
        <v>48</v>
      </c>
      <c r="D384" s="42">
        <v>43957</v>
      </c>
      <c r="E384" s="26" t="s">
        <v>114</v>
      </c>
      <c r="F384" s="26" t="s">
        <v>16</v>
      </c>
      <c r="G384" s="43">
        <v>0</v>
      </c>
      <c r="H384" s="33" t="s">
        <v>11</v>
      </c>
      <c r="I384" s="44">
        <v>0</v>
      </c>
    </row>
    <row r="385" spans="1:9" ht="24" customHeight="1">
      <c r="A385" s="28" t="s">
        <v>0</v>
      </c>
      <c r="B385" s="26" t="s">
        <v>30</v>
      </c>
      <c r="C385" s="26" t="s">
        <v>48</v>
      </c>
      <c r="D385" s="42">
        <v>43957</v>
      </c>
      <c r="E385" s="26" t="s">
        <v>114</v>
      </c>
      <c r="F385" s="26" t="s">
        <v>18</v>
      </c>
      <c r="G385" s="43">
        <v>0</v>
      </c>
      <c r="H385" s="33" t="s">
        <v>11</v>
      </c>
      <c r="I385" s="44">
        <v>0</v>
      </c>
    </row>
    <row r="386" spans="1:9" ht="24" customHeight="1">
      <c r="A386" s="28" t="s">
        <v>0</v>
      </c>
      <c r="B386" s="26" t="s">
        <v>30</v>
      </c>
      <c r="C386" s="26" t="s">
        <v>48</v>
      </c>
      <c r="D386" s="42">
        <v>43957</v>
      </c>
      <c r="E386" s="26" t="s">
        <v>114</v>
      </c>
      <c r="F386" s="26" t="s">
        <v>15</v>
      </c>
      <c r="G386" s="43">
        <v>16.239999999999998</v>
      </c>
      <c r="H386" s="33" t="s">
        <v>11</v>
      </c>
      <c r="I386" s="44">
        <v>0</v>
      </c>
    </row>
    <row r="387" spans="1:9" ht="24" customHeight="1">
      <c r="A387" s="28" t="s">
        <v>0</v>
      </c>
      <c r="B387" s="26" t="s">
        <v>30</v>
      </c>
      <c r="C387" s="26" t="s">
        <v>48</v>
      </c>
      <c r="D387" s="42">
        <v>43957</v>
      </c>
      <c r="E387" s="26" t="s">
        <v>114</v>
      </c>
      <c r="F387" s="26" t="s">
        <v>14</v>
      </c>
      <c r="G387" s="43">
        <v>0.42</v>
      </c>
      <c r="H387" s="33" t="s">
        <v>11</v>
      </c>
      <c r="I387" s="44">
        <v>0</v>
      </c>
    </row>
    <row r="388" spans="1:9" ht="24" customHeight="1">
      <c r="A388" s="28" t="s">
        <v>0</v>
      </c>
      <c r="B388" s="26" t="s">
        <v>30</v>
      </c>
      <c r="C388" s="26" t="s">
        <v>48</v>
      </c>
      <c r="D388" s="42">
        <v>43957</v>
      </c>
      <c r="E388" s="26" t="s">
        <v>114</v>
      </c>
      <c r="F388" s="26" t="s">
        <v>79</v>
      </c>
      <c r="G388" s="43">
        <v>1.05</v>
      </c>
      <c r="H388" s="33" t="s">
        <v>11</v>
      </c>
      <c r="I388" s="44">
        <v>0</v>
      </c>
    </row>
    <row r="389" spans="1:9" ht="24" customHeight="1">
      <c r="A389" s="29" t="s">
        <v>0</v>
      </c>
      <c r="B389" s="27" t="s">
        <v>30</v>
      </c>
      <c r="C389" s="27" t="s">
        <v>48</v>
      </c>
      <c r="D389" s="45">
        <v>43957</v>
      </c>
      <c r="E389" s="26" t="s">
        <v>117</v>
      </c>
      <c r="F389" s="27" t="s">
        <v>77</v>
      </c>
      <c r="G389" s="46">
        <v>0</v>
      </c>
      <c r="H389" s="34" t="s">
        <v>11</v>
      </c>
      <c r="I389" s="47">
        <v>0</v>
      </c>
    </row>
    <row r="390" spans="1:9" ht="24" customHeight="1">
      <c r="A390" s="28" t="s">
        <v>0</v>
      </c>
      <c r="B390" s="26" t="s">
        <v>30</v>
      </c>
      <c r="C390" s="26" t="s">
        <v>48</v>
      </c>
      <c r="D390" s="42">
        <v>43957</v>
      </c>
      <c r="E390" s="26" t="s">
        <v>117</v>
      </c>
      <c r="F390" s="26" t="s">
        <v>78</v>
      </c>
      <c r="G390" s="43">
        <v>0</v>
      </c>
      <c r="H390" s="33" t="s">
        <v>11</v>
      </c>
      <c r="I390" s="44">
        <v>0</v>
      </c>
    </row>
    <row r="391" spans="1:9" ht="24" customHeight="1">
      <c r="A391" s="49" t="s">
        <v>2</v>
      </c>
      <c r="B391" s="26" t="s">
        <v>66</v>
      </c>
      <c r="C391" s="26" t="s">
        <v>48</v>
      </c>
      <c r="D391" s="42">
        <v>43739</v>
      </c>
      <c r="E391" s="26" t="s">
        <v>114</v>
      </c>
      <c r="F391" s="26" t="s">
        <v>16</v>
      </c>
      <c r="G391" s="44">
        <v>0</v>
      </c>
      <c r="H391" s="33" t="s">
        <v>11</v>
      </c>
      <c r="I391" s="44">
        <v>0</v>
      </c>
    </row>
    <row r="392" spans="1:9" ht="24" customHeight="1">
      <c r="A392" s="49" t="s">
        <v>2</v>
      </c>
      <c r="B392" s="26" t="s">
        <v>66</v>
      </c>
      <c r="C392" s="26" t="s">
        <v>48</v>
      </c>
      <c r="D392" s="42">
        <v>43739</v>
      </c>
      <c r="E392" s="26" t="s">
        <v>117</v>
      </c>
      <c r="F392" s="26" t="s">
        <v>77</v>
      </c>
      <c r="G392" s="43">
        <v>3.3E-3</v>
      </c>
      <c r="H392" s="33" t="s">
        <v>11</v>
      </c>
      <c r="I392" s="44">
        <v>0</v>
      </c>
    </row>
    <row r="393" spans="1:9" ht="24" customHeight="1">
      <c r="A393" s="48" t="s">
        <v>2</v>
      </c>
      <c r="B393" s="27" t="s">
        <v>66</v>
      </c>
      <c r="C393" s="27" t="s">
        <v>48</v>
      </c>
      <c r="D393" s="45">
        <v>43739</v>
      </c>
      <c r="E393" s="26" t="s">
        <v>117</v>
      </c>
      <c r="F393" s="27" t="s">
        <v>78</v>
      </c>
      <c r="G393" s="46">
        <v>0.1002</v>
      </c>
      <c r="H393" s="34" t="s">
        <v>11</v>
      </c>
      <c r="I393" s="47">
        <v>0</v>
      </c>
    </row>
    <row r="394" spans="1:9" ht="24" customHeight="1">
      <c r="A394" s="48" t="s">
        <v>2</v>
      </c>
      <c r="B394" s="27" t="s">
        <v>66</v>
      </c>
      <c r="C394" s="27" t="s">
        <v>48</v>
      </c>
      <c r="D394" s="45">
        <v>44025</v>
      </c>
      <c r="E394" s="26" t="s">
        <v>114</v>
      </c>
      <c r="F394" s="27" t="s">
        <v>16</v>
      </c>
      <c r="G394" s="47">
        <v>0</v>
      </c>
      <c r="H394" s="34" t="s">
        <v>11</v>
      </c>
      <c r="I394" s="47">
        <v>0</v>
      </c>
    </row>
    <row r="395" spans="1:9" ht="24" customHeight="1">
      <c r="A395" s="49" t="s">
        <v>2</v>
      </c>
      <c r="B395" s="26" t="s">
        <v>66</v>
      </c>
      <c r="C395" s="26" t="s">
        <v>48</v>
      </c>
      <c r="D395" s="42">
        <v>44025</v>
      </c>
      <c r="E395" s="26" t="s">
        <v>117</v>
      </c>
      <c r="F395" s="26" t="s">
        <v>77</v>
      </c>
      <c r="G395" s="43">
        <v>0</v>
      </c>
      <c r="H395" s="33" t="s">
        <v>11</v>
      </c>
      <c r="I395" s="44">
        <v>0</v>
      </c>
    </row>
    <row r="396" spans="1:9" ht="24" customHeight="1">
      <c r="A396" s="48" t="s">
        <v>2</v>
      </c>
      <c r="B396" s="27" t="s">
        <v>66</v>
      </c>
      <c r="C396" s="27" t="s">
        <v>48</v>
      </c>
      <c r="D396" s="45">
        <v>44025</v>
      </c>
      <c r="E396" s="26" t="s">
        <v>117</v>
      </c>
      <c r="F396" s="27" t="s">
        <v>78</v>
      </c>
      <c r="G396" s="46">
        <v>0.28999999999999998</v>
      </c>
      <c r="H396" s="34" t="s">
        <v>11</v>
      </c>
      <c r="I396" s="47">
        <v>0</v>
      </c>
    </row>
    <row r="397" spans="1:9" ht="24" customHeight="1">
      <c r="A397" s="49" t="s">
        <v>7</v>
      </c>
      <c r="B397" s="26" t="s">
        <v>35</v>
      </c>
      <c r="C397" s="26" t="s">
        <v>48</v>
      </c>
      <c r="D397" s="52">
        <v>43739</v>
      </c>
      <c r="E397" s="26" t="s">
        <v>114</v>
      </c>
      <c r="F397" s="26" t="s">
        <v>16</v>
      </c>
      <c r="G397" s="43">
        <v>0</v>
      </c>
      <c r="H397" s="33" t="s">
        <v>83</v>
      </c>
      <c r="I397" s="44">
        <v>0</v>
      </c>
    </row>
    <row r="398" spans="1:9" ht="24" customHeight="1">
      <c r="A398" s="49" t="s">
        <v>7</v>
      </c>
      <c r="B398" s="26" t="s">
        <v>35</v>
      </c>
      <c r="C398" s="26" t="s">
        <v>48</v>
      </c>
      <c r="D398" s="52">
        <v>43739</v>
      </c>
      <c r="E398" s="26" t="s">
        <v>114</v>
      </c>
      <c r="F398" s="26" t="s">
        <v>16</v>
      </c>
      <c r="G398" s="43">
        <v>0</v>
      </c>
      <c r="H398" s="33" t="s">
        <v>83</v>
      </c>
      <c r="I398" s="44">
        <v>0</v>
      </c>
    </row>
    <row r="399" spans="1:9" ht="24" customHeight="1">
      <c r="A399" s="48" t="s">
        <v>7</v>
      </c>
      <c r="B399" s="27" t="s">
        <v>35</v>
      </c>
      <c r="C399" s="27" t="s">
        <v>48</v>
      </c>
      <c r="D399" s="53">
        <v>43770</v>
      </c>
      <c r="E399" s="26" t="s">
        <v>114</v>
      </c>
      <c r="F399" s="27" t="s">
        <v>17</v>
      </c>
      <c r="G399" s="46">
        <v>0</v>
      </c>
      <c r="H399" s="34" t="s">
        <v>83</v>
      </c>
      <c r="I399" s="47">
        <v>0</v>
      </c>
    </row>
    <row r="400" spans="1:9" ht="24" customHeight="1">
      <c r="A400" s="48" t="s">
        <v>7</v>
      </c>
      <c r="B400" s="27" t="s">
        <v>35</v>
      </c>
      <c r="C400" s="27" t="s">
        <v>48</v>
      </c>
      <c r="D400" s="53">
        <v>43770</v>
      </c>
      <c r="E400" s="26" t="s">
        <v>114</v>
      </c>
      <c r="F400" s="27" t="s">
        <v>17</v>
      </c>
      <c r="G400" s="46">
        <v>0</v>
      </c>
      <c r="H400" s="34" t="s">
        <v>83</v>
      </c>
      <c r="I400" s="47">
        <v>0</v>
      </c>
    </row>
    <row r="401" spans="1:9" ht="24" customHeight="1">
      <c r="A401" s="49" t="s">
        <v>7</v>
      </c>
      <c r="B401" s="26" t="s">
        <v>35</v>
      </c>
      <c r="C401" s="26" t="s">
        <v>48</v>
      </c>
      <c r="D401" s="52">
        <v>43800</v>
      </c>
      <c r="E401" s="26" t="s">
        <v>114</v>
      </c>
      <c r="F401" s="26" t="s">
        <v>16</v>
      </c>
      <c r="G401" s="43">
        <v>0</v>
      </c>
      <c r="H401" s="33" t="s">
        <v>83</v>
      </c>
      <c r="I401" s="44">
        <v>0</v>
      </c>
    </row>
    <row r="402" spans="1:9" ht="24" customHeight="1">
      <c r="A402" s="49" t="s">
        <v>7</v>
      </c>
      <c r="B402" s="26" t="s">
        <v>35</v>
      </c>
      <c r="C402" s="26" t="s">
        <v>48</v>
      </c>
      <c r="D402" s="52">
        <v>43800</v>
      </c>
      <c r="E402" s="26" t="s">
        <v>114</v>
      </c>
      <c r="F402" s="26" t="s">
        <v>16</v>
      </c>
      <c r="G402" s="43">
        <v>0</v>
      </c>
      <c r="H402" s="33" t="s">
        <v>83</v>
      </c>
      <c r="I402" s="44">
        <v>0</v>
      </c>
    </row>
    <row r="403" spans="1:9" ht="24" customHeight="1">
      <c r="A403" s="48" t="s">
        <v>7</v>
      </c>
      <c r="B403" s="27" t="s">
        <v>35</v>
      </c>
      <c r="C403" s="27" t="s">
        <v>48</v>
      </c>
      <c r="D403" s="53">
        <v>43831</v>
      </c>
      <c r="E403" s="26" t="s">
        <v>114</v>
      </c>
      <c r="F403" s="27" t="s">
        <v>17</v>
      </c>
      <c r="G403" s="46">
        <v>0</v>
      </c>
      <c r="H403" s="34" t="s">
        <v>83</v>
      </c>
      <c r="I403" s="47">
        <v>0</v>
      </c>
    </row>
    <row r="404" spans="1:9" ht="24" customHeight="1">
      <c r="A404" s="48" t="s">
        <v>7</v>
      </c>
      <c r="B404" s="27" t="s">
        <v>35</v>
      </c>
      <c r="C404" s="27" t="s">
        <v>48</v>
      </c>
      <c r="D404" s="53">
        <v>43831</v>
      </c>
      <c r="E404" s="26" t="s">
        <v>114</v>
      </c>
      <c r="F404" s="27" t="s">
        <v>17</v>
      </c>
      <c r="G404" s="46">
        <v>0</v>
      </c>
      <c r="H404" s="34" t="s">
        <v>83</v>
      </c>
      <c r="I404" s="47">
        <v>0</v>
      </c>
    </row>
    <row r="405" spans="1:9" ht="24" customHeight="1">
      <c r="A405" s="49" t="s">
        <v>7</v>
      </c>
      <c r="B405" s="26" t="s">
        <v>35</v>
      </c>
      <c r="C405" s="26" t="s">
        <v>48</v>
      </c>
      <c r="D405" s="52">
        <v>43862</v>
      </c>
      <c r="E405" s="26" t="s">
        <v>114</v>
      </c>
      <c r="F405" s="26" t="s">
        <v>16</v>
      </c>
      <c r="G405" s="43">
        <v>0</v>
      </c>
      <c r="H405" s="33" t="s">
        <v>83</v>
      </c>
      <c r="I405" s="44">
        <v>0</v>
      </c>
    </row>
    <row r="406" spans="1:9" ht="24" customHeight="1">
      <c r="A406" s="49" t="s">
        <v>7</v>
      </c>
      <c r="B406" s="26" t="s">
        <v>35</v>
      </c>
      <c r="C406" s="26" t="s">
        <v>48</v>
      </c>
      <c r="D406" s="52">
        <v>43862</v>
      </c>
      <c r="E406" s="26" t="s">
        <v>114</v>
      </c>
      <c r="F406" s="26" t="s">
        <v>16</v>
      </c>
      <c r="G406" s="43">
        <v>0</v>
      </c>
      <c r="H406" s="33" t="s">
        <v>83</v>
      </c>
      <c r="I406" s="44">
        <v>0</v>
      </c>
    </row>
    <row r="407" spans="1:9" ht="24" customHeight="1">
      <c r="A407" s="48" t="s">
        <v>7</v>
      </c>
      <c r="B407" s="27" t="s">
        <v>35</v>
      </c>
      <c r="C407" s="27" t="s">
        <v>48</v>
      </c>
      <c r="D407" s="53">
        <v>44013</v>
      </c>
      <c r="E407" s="26" t="s">
        <v>114</v>
      </c>
      <c r="F407" s="27" t="s">
        <v>17</v>
      </c>
      <c r="G407" s="46">
        <v>0</v>
      </c>
      <c r="H407" s="34" t="s">
        <v>83</v>
      </c>
      <c r="I407" s="47">
        <v>0</v>
      </c>
    </row>
    <row r="408" spans="1:9" ht="24" customHeight="1">
      <c r="A408" s="48" t="s">
        <v>7</v>
      </c>
      <c r="B408" s="27" t="s">
        <v>35</v>
      </c>
      <c r="C408" s="27" t="s">
        <v>48</v>
      </c>
      <c r="D408" s="53">
        <v>44013</v>
      </c>
      <c r="E408" s="26" t="s">
        <v>114</v>
      </c>
      <c r="F408" s="27" t="s">
        <v>17</v>
      </c>
      <c r="G408" s="46">
        <v>0</v>
      </c>
      <c r="H408" s="34" t="s">
        <v>83</v>
      </c>
      <c r="I408" s="47">
        <v>0</v>
      </c>
    </row>
    <row r="409" spans="1:9" ht="24" customHeight="1">
      <c r="A409" s="49" t="s">
        <v>7</v>
      </c>
      <c r="B409" s="26" t="s">
        <v>35</v>
      </c>
      <c r="C409" s="26" t="s">
        <v>48</v>
      </c>
      <c r="D409" s="52">
        <v>44044</v>
      </c>
      <c r="E409" s="26" t="s">
        <v>114</v>
      </c>
      <c r="F409" s="26" t="s">
        <v>16</v>
      </c>
      <c r="G409" s="43">
        <v>0</v>
      </c>
      <c r="H409" s="33" t="s">
        <v>83</v>
      </c>
      <c r="I409" s="44">
        <v>0</v>
      </c>
    </row>
    <row r="410" spans="1:9" ht="24" customHeight="1">
      <c r="A410" s="49" t="s">
        <v>7</v>
      </c>
      <c r="B410" s="26" t="s">
        <v>35</v>
      </c>
      <c r="C410" s="26" t="s">
        <v>48</v>
      </c>
      <c r="D410" s="52">
        <v>44044</v>
      </c>
      <c r="E410" s="26" t="s">
        <v>114</v>
      </c>
      <c r="F410" s="26" t="s">
        <v>16</v>
      </c>
      <c r="G410" s="43">
        <v>0</v>
      </c>
      <c r="H410" s="33" t="s">
        <v>83</v>
      </c>
      <c r="I410" s="44">
        <v>0</v>
      </c>
    </row>
    <row r="411" spans="1:9" ht="24" customHeight="1">
      <c r="A411" s="48" t="s">
        <v>7</v>
      </c>
      <c r="B411" s="27" t="s">
        <v>35</v>
      </c>
      <c r="C411" s="27" t="s">
        <v>48</v>
      </c>
      <c r="D411" s="53">
        <v>44075</v>
      </c>
      <c r="E411" s="26" t="s">
        <v>114</v>
      </c>
      <c r="F411" s="27" t="s">
        <v>17</v>
      </c>
      <c r="G411" s="46">
        <v>0</v>
      </c>
      <c r="H411" s="34" t="s">
        <v>83</v>
      </c>
      <c r="I411" s="47">
        <v>0</v>
      </c>
    </row>
    <row r="412" spans="1:9" ht="24" customHeight="1">
      <c r="A412" s="48" t="s">
        <v>7</v>
      </c>
      <c r="B412" s="27" t="s">
        <v>35</v>
      </c>
      <c r="C412" s="27" t="s">
        <v>48</v>
      </c>
      <c r="D412" s="53">
        <v>44075</v>
      </c>
      <c r="E412" s="26" t="s">
        <v>114</v>
      </c>
      <c r="F412" s="27" t="s">
        <v>17</v>
      </c>
      <c r="G412" s="46">
        <v>0</v>
      </c>
      <c r="H412" s="34" t="s">
        <v>83</v>
      </c>
      <c r="I412" s="47">
        <v>0</v>
      </c>
    </row>
    <row r="413" spans="1:9" ht="24" customHeight="1">
      <c r="A413" s="48" t="s">
        <v>6</v>
      </c>
      <c r="B413" s="51" t="s">
        <v>27</v>
      </c>
      <c r="C413" s="51" t="s">
        <v>48</v>
      </c>
      <c r="D413" s="52">
        <v>43497</v>
      </c>
      <c r="E413" s="26" t="s">
        <v>70</v>
      </c>
      <c r="F413" s="27" t="s">
        <v>119</v>
      </c>
      <c r="G413" s="44">
        <v>0.05</v>
      </c>
      <c r="H413" s="33" t="s">
        <v>81</v>
      </c>
      <c r="I413" s="44">
        <v>0</v>
      </c>
    </row>
    <row r="414" spans="1:9" ht="24" customHeight="1">
      <c r="A414" s="48" t="s">
        <v>6</v>
      </c>
      <c r="B414" s="50" t="s">
        <v>27</v>
      </c>
      <c r="C414" s="50" t="s">
        <v>48</v>
      </c>
      <c r="D414" s="53">
        <v>43739</v>
      </c>
      <c r="E414" s="27" t="s">
        <v>70</v>
      </c>
      <c r="F414" s="27" t="s">
        <v>119</v>
      </c>
      <c r="G414" s="47">
        <v>0.05</v>
      </c>
      <c r="H414" s="34" t="s">
        <v>81</v>
      </c>
      <c r="I414" s="47">
        <v>0</v>
      </c>
    </row>
    <row r="415" spans="1:9" ht="24" customHeight="1">
      <c r="A415" s="48" t="s">
        <v>6</v>
      </c>
      <c r="B415" s="50" t="s">
        <v>27</v>
      </c>
      <c r="C415" s="50" t="s">
        <v>48</v>
      </c>
      <c r="D415" s="53">
        <v>43952</v>
      </c>
      <c r="E415" s="27" t="s">
        <v>70</v>
      </c>
      <c r="F415" s="27" t="s">
        <v>119</v>
      </c>
      <c r="G415" s="47">
        <v>0.04</v>
      </c>
      <c r="H415" s="34" t="s">
        <v>81</v>
      </c>
      <c r="I415" s="47">
        <v>0</v>
      </c>
    </row>
    <row r="416" spans="1:9" ht="24" customHeight="1">
      <c r="A416" s="48" t="s">
        <v>6</v>
      </c>
      <c r="B416" s="51" t="s">
        <v>27</v>
      </c>
      <c r="C416" s="51" t="s">
        <v>48</v>
      </c>
      <c r="D416" s="52">
        <v>44075</v>
      </c>
      <c r="E416" s="26" t="s">
        <v>70</v>
      </c>
      <c r="F416" s="27" t="s">
        <v>119</v>
      </c>
      <c r="G416" s="44">
        <v>0.04</v>
      </c>
      <c r="H416" s="33" t="s">
        <v>81</v>
      </c>
      <c r="I416" s="44">
        <v>0</v>
      </c>
    </row>
    <row r="417" spans="1:9" ht="24" customHeight="1">
      <c r="A417" s="48" t="s">
        <v>6</v>
      </c>
      <c r="B417" s="51" t="s">
        <v>28</v>
      </c>
      <c r="C417" s="51" t="s">
        <v>48</v>
      </c>
      <c r="D417" s="52">
        <v>43497</v>
      </c>
      <c r="E417" s="26" t="s">
        <v>70</v>
      </c>
      <c r="F417" s="27" t="s">
        <v>119</v>
      </c>
      <c r="G417" s="44">
        <v>0.04</v>
      </c>
      <c r="H417" s="33" t="s">
        <v>81</v>
      </c>
      <c r="I417" s="44">
        <v>0</v>
      </c>
    </row>
    <row r="418" spans="1:9" ht="24" customHeight="1">
      <c r="A418" s="48" t="s">
        <v>6</v>
      </c>
      <c r="B418" s="50" t="s">
        <v>28</v>
      </c>
      <c r="C418" s="50" t="s">
        <v>48</v>
      </c>
      <c r="D418" s="53">
        <v>43739</v>
      </c>
      <c r="E418" s="27" t="s">
        <v>70</v>
      </c>
      <c r="F418" s="27" t="s">
        <v>119</v>
      </c>
      <c r="G418" s="47">
        <v>0.05</v>
      </c>
      <c r="H418" s="34" t="s">
        <v>81</v>
      </c>
      <c r="I418" s="47">
        <v>0</v>
      </c>
    </row>
    <row r="419" spans="1:9" ht="24" customHeight="1">
      <c r="A419" s="48" t="s">
        <v>6</v>
      </c>
      <c r="B419" s="50" t="s">
        <v>28</v>
      </c>
      <c r="C419" s="50" t="s">
        <v>48</v>
      </c>
      <c r="D419" s="53">
        <v>43952</v>
      </c>
      <c r="E419" s="27" t="s">
        <v>70</v>
      </c>
      <c r="F419" s="27" t="s">
        <v>119</v>
      </c>
      <c r="G419" s="47">
        <v>0.04</v>
      </c>
      <c r="H419" s="34" t="s">
        <v>81</v>
      </c>
      <c r="I419" s="47">
        <v>0</v>
      </c>
    </row>
    <row r="420" spans="1:9" ht="24" customHeight="1">
      <c r="A420" s="48" t="s">
        <v>6</v>
      </c>
      <c r="B420" s="51" t="s">
        <v>28</v>
      </c>
      <c r="C420" s="51" t="s">
        <v>48</v>
      </c>
      <c r="D420" s="52">
        <v>44075</v>
      </c>
      <c r="E420" s="26" t="s">
        <v>70</v>
      </c>
      <c r="F420" s="27" t="s">
        <v>119</v>
      </c>
      <c r="G420" s="44">
        <v>0.04</v>
      </c>
      <c r="H420" s="33" t="s">
        <v>81</v>
      </c>
      <c r="I420" s="44">
        <v>0</v>
      </c>
    </row>
    <row r="421" spans="1:9" ht="24" customHeight="1">
      <c r="A421" s="48" t="s">
        <v>6</v>
      </c>
      <c r="B421" s="51" t="s">
        <v>43</v>
      </c>
      <c r="C421" s="51" t="s">
        <v>48</v>
      </c>
      <c r="D421" s="52">
        <v>43497</v>
      </c>
      <c r="E421" s="26" t="s">
        <v>70</v>
      </c>
      <c r="F421" s="27" t="s">
        <v>119</v>
      </c>
      <c r="G421" s="44">
        <v>0.06</v>
      </c>
      <c r="H421" s="33" t="s">
        <v>81</v>
      </c>
      <c r="I421" s="44">
        <v>0</v>
      </c>
    </row>
    <row r="422" spans="1:9" ht="24" customHeight="1">
      <c r="A422" s="48" t="s">
        <v>6</v>
      </c>
      <c r="B422" s="50" t="s">
        <v>43</v>
      </c>
      <c r="C422" s="50" t="s">
        <v>48</v>
      </c>
      <c r="D422" s="53">
        <v>43739</v>
      </c>
      <c r="E422" s="27" t="s">
        <v>70</v>
      </c>
      <c r="F422" s="27" t="s">
        <v>119</v>
      </c>
      <c r="G422" s="47">
        <v>0.08</v>
      </c>
      <c r="H422" s="34" t="s">
        <v>81</v>
      </c>
      <c r="I422" s="47">
        <v>0</v>
      </c>
    </row>
    <row r="423" spans="1:9" ht="24" customHeight="1">
      <c r="A423" s="48" t="s">
        <v>6</v>
      </c>
      <c r="B423" s="50" t="s">
        <v>43</v>
      </c>
      <c r="C423" s="50" t="s">
        <v>48</v>
      </c>
      <c r="D423" s="53">
        <v>43952</v>
      </c>
      <c r="E423" s="27" t="s">
        <v>70</v>
      </c>
      <c r="F423" s="27" t="s">
        <v>119</v>
      </c>
      <c r="G423" s="47">
        <v>0.05</v>
      </c>
      <c r="H423" s="34" t="s">
        <v>81</v>
      </c>
      <c r="I423" s="47">
        <v>0</v>
      </c>
    </row>
    <row r="424" spans="1:9" ht="24" customHeight="1">
      <c r="A424" s="48" t="s">
        <v>6</v>
      </c>
      <c r="B424" s="51" t="s">
        <v>43</v>
      </c>
      <c r="C424" s="51" t="s">
        <v>48</v>
      </c>
      <c r="D424" s="52">
        <v>44075</v>
      </c>
      <c r="E424" s="26" t="s">
        <v>70</v>
      </c>
      <c r="F424" s="27" t="s">
        <v>119</v>
      </c>
      <c r="G424" s="44">
        <v>0.05</v>
      </c>
      <c r="H424" s="33" t="s">
        <v>81</v>
      </c>
      <c r="I424" s="44">
        <v>0</v>
      </c>
    </row>
    <row r="425" spans="1:9" ht="24" customHeight="1">
      <c r="A425" s="48" t="s">
        <v>6</v>
      </c>
      <c r="B425" s="51" t="s">
        <v>29</v>
      </c>
      <c r="C425" s="51" t="s">
        <v>48</v>
      </c>
      <c r="D425" s="52">
        <v>43497</v>
      </c>
      <c r="E425" s="26" t="s">
        <v>70</v>
      </c>
      <c r="F425" s="27" t="s">
        <v>119</v>
      </c>
      <c r="G425" s="44">
        <v>0.04</v>
      </c>
      <c r="H425" s="33" t="s">
        <v>81</v>
      </c>
      <c r="I425" s="44">
        <v>0</v>
      </c>
    </row>
    <row r="426" spans="1:9" ht="24" customHeight="1">
      <c r="A426" s="48" t="s">
        <v>6</v>
      </c>
      <c r="B426" s="50" t="s">
        <v>29</v>
      </c>
      <c r="C426" s="50" t="s">
        <v>48</v>
      </c>
      <c r="D426" s="53">
        <v>43739</v>
      </c>
      <c r="E426" s="27" t="s">
        <v>70</v>
      </c>
      <c r="F426" s="27" t="s">
        <v>119</v>
      </c>
      <c r="G426" s="47">
        <v>0.04</v>
      </c>
      <c r="H426" s="34" t="s">
        <v>81</v>
      </c>
      <c r="I426" s="47">
        <v>0</v>
      </c>
    </row>
    <row r="427" spans="1:9" ht="24" customHeight="1">
      <c r="A427" s="48" t="s">
        <v>6</v>
      </c>
      <c r="B427" s="50" t="s">
        <v>29</v>
      </c>
      <c r="C427" s="50" t="s">
        <v>48</v>
      </c>
      <c r="D427" s="53">
        <v>43952</v>
      </c>
      <c r="E427" s="27" t="s">
        <v>70</v>
      </c>
      <c r="F427" s="27" t="s">
        <v>119</v>
      </c>
      <c r="G427" s="47">
        <v>0.03</v>
      </c>
      <c r="H427" s="34" t="s">
        <v>81</v>
      </c>
      <c r="I427" s="47">
        <v>0</v>
      </c>
    </row>
    <row r="428" spans="1:9" ht="24" customHeight="1">
      <c r="A428" s="48" t="s">
        <v>6</v>
      </c>
      <c r="B428" s="51" t="s">
        <v>29</v>
      </c>
      <c r="C428" s="51" t="s">
        <v>48</v>
      </c>
      <c r="D428" s="52">
        <v>44075</v>
      </c>
      <c r="E428" s="26" t="s">
        <v>70</v>
      </c>
      <c r="F428" s="27" t="s">
        <v>119</v>
      </c>
      <c r="G428" s="44">
        <v>0.05</v>
      </c>
      <c r="H428" s="33" t="s">
        <v>81</v>
      </c>
      <c r="I428" s="44">
        <v>0</v>
      </c>
    </row>
    <row r="429" spans="1:9" ht="24" customHeight="1">
      <c r="A429" s="48" t="s">
        <v>6</v>
      </c>
      <c r="B429" s="51" t="s">
        <v>30</v>
      </c>
      <c r="C429" s="51" t="s">
        <v>48</v>
      </c>
      <c r="D429" s="52">
        <v>43497</v>
      </c>
      <c r="E429" s="26" t="s">
        <v>70</v>
      </c>
      <c r="F429" s="27" t="s">
        <v>119</v>
      </c>
      <c r="G429" s="44">
        <v>0.05</v>
      </c>
      <c r="H429" s="33" t="s">
        <v>81</v>
      </c>
      <c r="I429" s="44">
        <v>0</v>
      </c>
    </row>
    <row r="430" spans="1:9" ht="24" customHeight="1">
      <c r="A430" s="48" t="s">
        <v>6</v>
      </c>
      <c r="B430" s="50" t="s">
        <v>30</v>
      </c>
      <c r="C430" s="50" t="s">
        <v>48</v>
      </c>
      <c r="D430" s="53">
        <v>43739</v>
      </c>
      <c r="E430" s="27" t="s">
        <v>70</v>
      </c>
      <c r="F430" s="27" t="s">
        <v>119</v>
      </c>
      <c r="G430" s="47">
        <v>0.04</v>
      </c>
      <c r="H430" s="34" t="s">
        <v>81</v>
      </c>
      <c r="I430" s="47">
        <v>0</v>
      </c>
    </row>
    <row r="431" spans="1:9" ht="24" customHeight="1">
      <c r="A431" s="48" t="s">
        <v>6</v>
      </c>
      <c r="B431" s="50" t="s">
        <v>30</v>
      </c>
      <c r="C431" s="50" t="s">
        <v>48</v>
      </c>
      <c r="D431" s="53">
        <v>43952</v>
      </c>
      <c r="E431" s="27" t="s">
        <v>70</v>
      </c>
      <c r="F431" s="27" t="s">
        <v>119</v>
      </c>
      <c r="G431" s="47">
        <v>0.04</v>
      </c>
      <c r="H431" s="34" t="s">
        <v>81</v>
      </c>
      <c r="I431" s="47">
        <v>0</v>
      </c>
    </row>
    <row r="432" spans="1:9" ht="24" customHeight="1">
      <c r="A432" s="48" t="s">
        <v>6</v>
      </c>
      <c r="B432" s="51" t="s">
        <v>30</v>
      </c>
      <c r="C432" s="51" t="s">
        <v>48</v>
      </c>
      <c r="D432" s="52">
        <v>44075</v>
      </c>
      <c r="E432" s="26" t="s">
        <v>70</v>
      </c>
      <c r="F432" s="27" t="s">
        <v>119</v>
      </c>
      <c r="G432" s="44">
        <v>0.04</v>
      </c>
      <c r="H432" s="33" t="s">
        <v>81</v>
      </c>
      <c r="I432" s="44">
        <v>0</v>
      </c>
    </row>
    <row r="433" spans="1:9" ht="24" customHeight="1">
      <c r="A433" s="49" t="s">
        <v>6</v>
      </c>
      <c r="B433" s="26" t="s">
        <v>35</v>
      </c>
      <c r="C433" s="26" t="s">
        <v>48</v>
      </c>
      <c r="D433" s="52">
        <v>43739</v>
      </c>
      <c r="E433" s="26" t="s">
        <v>114</v>
      </c>
      <c r="F433" s="26" t="s">
        <v>18</v>
      </c>
      <c r="G433" s="43">
        <v>0</v>
      </c>
      <c r="H433" s="33" t="s">
        <v>83</v>
      </c>
      <c r="I433" s="44">
        <v>0</v>
      </c>
    </row>
    <row r="434" spans="1:9" ht="24" customHeight="1">
      <c r="A434" s="48" t="s">
        <v>6</v>
      </c>
      <c r="B434" s="27" t="s">
        <v>35</v>
      </c>
      <c r="C434" s="27" t="s">
        <v>48</v>
      </c>
      <c r="D434" s="53">
        <v>43770</v>
      </c>
      <c r="E434" s="26" t="s">
        <v>114</v>
      </c>
      <c r="F434" s="27" t="s">
        <v>18</v>
      </c>
      <c r="G434" s="46">
        <v>0</v>
      </c>
      <c r="H434" s="34" t="s">
        <v>83</v>
      </c>
      <c r="I434" s="47">
        <v>0</v>
      </c>
    </row>
    <row r="435" spans="1:9" ht="24" customHeight="1">
      <c r="A435" s="49" t="s">
        <v>6</v>
      </c>
      <c r="B435" s="26" t="s">
        <v>35</v>
      </c>
      <c r="C435" s="26" t="s">
        <v>48</v>
      </c>
      <c r="D435" s="52">
        <v>43800</v>
      </c>
      <c r="E435" s="26" t="s">
        <v>114</v>
      </c>
      <c r="F435" s="26" t="s">
        <v>18</v>
      </c>
      <c r="G435" s="43">
        <v>0</v>
      </c>
      <c r="H435" s="33" t="s">
        <v>83</v>
      </c>
      <c r="I435" s="44">
        <v>0</v>
      </c>
    </row>
    <row r="436" spans="1:9" ht="24" customHeight="1">
      <c r="A436" s="48" t="s">
        <v>6</v>
      </c>
      <c r="B436" s="27" t="s">
        <v>35</v>
      </c>
      <c r="C436" s="27" t="s">
        <v>48</v>
      </c>
      <c r="D436" s="53">
        <v>43831</v>
      </c>
      <c r="E436" s="26" t="s">
        <v>114</v>
      </c>
      <c r="F436" s="27" t="s">
        <v>18</v>
      </c>
      <c r="G436" s="46">
        <v>0</v>
      </c>
      <c r="H436" s="34" t="s">
        <v>83</v>
      </c>
      <c r="I436" s="47">
        <v>0</v>
      </c>
    </row>
    <row r="437" spans="1:9" ht="24" customHeight="1">
      <c r="A437" s="49" t="s">
        <v>6</v>
      </c>
      <c r="B437" s="26" t="s">
        <v>35</v>
      </c>
      <c r="C437" s="26" t="s">
        <v>48</v>
      </c>
      <c r="D437" s="52">
        <v>43862</v>
      </c>
      <c r="E437" s="26" t="s">
        <v>114</v>
      </c>
      <c r="F437" s="26" t="s">
        <v>18</v>
      </c>
      <c r="G437" s="43">
        <v>0</v>
      </c>
      <c r="H437" s="33" t="s">
        <v>83</v>
      </c>
      <c r="I437" s="44">
        <v>0</v>
      </c>
    </row>
    <row r="438" spans="1:9" ht="24" customHeight="1">
      <c r="A438" s="48" t="s">
        <v>6</v>
      </c>
      <c r="B438" s="27" t="s">
        <v>35</v>
      </c>
      <c r="C438" s="27" t="s">
        <v>48</v>
      </c>
      <c r="D438" s="53">
        <v>44013</v>
      </c>
      <c r="E438" s="26" t="s">
        <v>114</v>
      </c>
      <c r="F438" s="27" t="s">
        <v>18</v>
      </c>
      <c r="G438" s="46">
        <v>0</v>
      </c>
      <c r="H438" s="34" t="s">
        <v>83</v>
      </c>
      <c r="I438" s="47">
        <v>0</v>
      </c>
    </row>
    <row r="439" spans="1:9" ht="24" customHeight="1">
      <c r="A439" s="49" t="s">
        <v>6</v>
      </c>
      <c r="B439" s="26" t="s">
        <v>35</v>
      </c>
      <c r="C439" s="26" t="s">
        <v>48</v>
      </c>
      <c r="D439" s="52">
        <v>44044</v>
      </c>
      <c r="E439" s="26" t="s">
        <v>114</v>
      </c>
      <c r="F439" s="26" t="s">
        <v>18</v>
      </c>
      <c r="G439" s="43">
        <v>0</v>
      </c>
      <c r="H439" s="33" t="s">
        <v>83</v>
      </c>
      <c r="I439" s="44">
        <v>0</v>
      </c>
    </row>
    <row r="440" spans="1:9" ht="24" customHeight="1">
      <c r="A440" s="48" t="s">
        <v>6</v>
      </c>
      <c r="B440" s="27" t="s">
        <v>35</v>
      </c>
      <c r="C440" s="27" t="s">
        <v>48</v>
      </c>
      <c r="D440" s="53">
        <v>44075</v>
      </c>
      <c r="E440" s="26" t="s">
        <v>114</v>
      </c>
      <c r="F440" s="27" t="s">
        <v>18</v>
      </c>
      <c r="G440" s="46">
        <v>0</v>
      </c>
      <c r="H440" s="34" t="s">
        <v>83</v>
      </c>
      <c r="I440" s="47">
        <v>0</v>
      </c>
    </row>
    <row r="441" spans="1:9" ht="24" customHeight="1">
      <c r="A441" s="49" t="s">
        <v>8</v>
      </c>
      <c r="B441" s="51" t="s">
        <v>80</v>
      </c>
      <c r="C441" s="26" t="s">
        <v>49</v>
      </c>
      <c r="D441" s="42">
        <v>43963</v>
      </c>
      <c r="E441" s="26" t="s">
        <v>114</v>
      </c>
      <c r="F441" s="26" t="s">
        <v>16</v>
      </c>
      <c r="G441" s="44">
        <v>0</v>
      </c>
      <c r="H441" s="33" t="s">
        <v>12</v>
      </c>
      <c r="I441" s="44">
        <v>0</v>
      </c>
    </row>
    <row r="442" spans="1:9" ht="24" customHeight="1">
      <c r="A442" s="48" t="s">
        <v>8</v>
      </c>
      <c r="B442" s="50" t="s">
        <v>80</v>
      </c>
      <c r="C442" s="27" t="s">
        <v>49</v>
      </c>
      <c r="D442" s="45">
        <v>43963</v>
      </c>
      <c r="E442" s="26" t="s">
        <v>114</v>
      </c>
      <c r="F442" s="27" t="s">
        <v>15</v>
      </c>
      <c r="G442" s="47">
        <v>463.97</v>
      </c>
      <c r="H442" s="34" t="s">
        <v>12</v>
      </c>
      <c r="I442" s="46">
        <v>2.3557130251200001E-2</v>
      </c>
    </row>
    <row r="443" spans="1:9" ht="24" customHeight="1">
      <c r="A443" s="49" t="s">
        <v>8</v>
      </c>
      <c r="B443" s="51" t="s">
        <v>80</v>
      </c>
      <c r="C443" s="26" t="s">
        <v>49</v>
      </c>
      <c r="D443" s="42">
        <v>43963</v>
      </c>
      <c r="E443" s="26" t="s">
        <v>114</v>
      </c>
      <c r="F443" s="26" t="s">
        <v>14</v>
      </c>
      <c r="G443" s="44">
        <v>22.08</v>
      </c>
      <c r="H443" s="33" t="s">
        <v>12</v>
      </c>
      <c r="I443" s="43">
        <v>1.6870162175999997E-2</v>
      </c>
    </row>
    <row r="444" spans="1:9" ht="24" customHeight="1">
      <c r="A444" s="48" t="s">
        <v>8</v>
      </c>
      <c r="B444" s="50" t="s">
        <v>80</v>
      </c>
      <c r="C444" s="27" t="s">
        <v>49</v>
      </c>
      <c r="D444" s="45">
        <v>43963</v>
      </c>
      <c r="E444" s="26" t="s">
        <v>114</v>
      </c>
      <c r="F444" s="27" t="s">
        <v>79</v>
      </c>
      <c r="G444" s="47">
        <v>45.04</v>
      </c>
      <c r="H444" s="34" t="s">
        <v>12</v>
      </c>
      <c r="I444" s="46">
        <v>2.5409045760000002E-2</v>
      </c>
    </row>
    <row r="445" spans="1:9" ht="24" customHeight="1">
      <c r="A445" s="49" t="s">
        <v>8</v>
      </c>
      <c r="B445" s="26" t="s">
        <v>61</v>
      </c>
      <c r="C445" s="26" t="s">
        <v>49</v>
      </c>
      <c r="D445" s="42">
        <v>43963</v>
      </c>
      <c r="E445" s="26" t="s">
        <v>114</v>
      </c>
      <c r="F445" s="26" t="s">
        <v>16</v>
      </c>
      <c r="G445" s="44">
        <v>0</v>
      </c>
      <c r="H445" s="33" t="s">
        <v>12</v>
      </c>
      <c r="I445" s="44">
        <v>0</v>
      </c>
    </row>
    <row r="446" spans="1:9" ht="24" customHeight="1">
      <c r="A446" s="48" t="s">
        <v>8</v>
      </c>
      <c r="B446" s="27" t="s">
        <v>61</v>
      </c>
      <c r="C446" s="27" t="s">
        <v>49</v>
      </c>
      <c r="D446" s="45">
        <v>43963</v>
      </c>
      <c r="E446" s="26" t="s">
        <v>114</v>
      </c>
      <c r="F446" s="27" t="s">
        <v>15</v>
      </c>
      <c r="G446" s="46">
        <v>412.93</v>
      </c>
      <c r="H446" s="34" t="s">
        <v>12</v>
      </c>
      <c r="I446" s="46">
        <v>2.0965678372800001E-2</v>
      </c>
    </row>
    <row r="447" spans="1:9" ht="24" customHeight="1">
      <c r="A447" s="49" t="s">
        <v>8</v>
      </c>
      <c r="B447" s="26" t="s">
        <v>61</v>
      </c>
      <c r="C447" s="26" t="s">
        <v>49</v>
      </c>
      <c r="D447" s="42">
        <v>43963</v>
      </c>
      <c r="E447" s="26" t="s">
        <v>114</v>
      </c>
      <c r="F447" s="26" t="s">
        <v>14</v>
      </c>
      <c r="G447" s="43">
        <v>26.22</v>
      </c>
      <c r="H447" s="33" t="s">
        <v>12</v>
      </c>
      <c r="I447" s="43">
        <v>2.0033317584E-2</v>
      </c>
    </row>
    <row r="448" spans="1:9" ht="24" customHeight="1">
      <c r="A448" s="48" t="s">
        <v>8</v>
      </c>
      <c r="B448" s="27" t="s">
        <v>61</v>
      </c>
      <c r="C448" s="27" t="s">
        <v>49</v>
      </c>
      <c r="D448" s="45">
        <v>43963</v>
      </c>
      <c r="E448" s="26" t="s">
        <v>114</v>
      </c>
      <c r="F448" s="27" t="s">
        <v>79</v>
      </c>
      <c r="G448" s="46">
        <v>63.66</v>
      </c>
      <c r="H448" s="34" t="s">
        <v>12</v>
      </c>
      <c r="I448" s="46">
        <v>3.5913407039999998E-2</v>
      </c>
    </row>
    <row r="449" spans="1:9" ht="24" customHeight="1">
      <c r="A449" s="49" t="s">
        <v>8</v>
      </c>
      <c r="B449" s="51" t="s">
        <v>62</v>
      </c>
      <c r="C449" s="26" t="s">
        <v>49</v>
      </c>
      <c r="D449" s="42">
        <v>43963</v>
      </c>
      <c r="E449" s="26" t="s">
        <v>114</v>
      </c>
      <c r="F449" s="26" t="s">
        <v>16</v>
      </c>
      <c r="G449" s="44">
        <v>0</v>
      </c>
      <c r="H449" s="33" t="s">
        <v>12</v>
      </c>
      <c r="I449" s="44">
        <v>0</v>
      </c>
    </row>
    <row r="450" spans="1:9" ht="24" customHeight="1">
      <c r="A450" s="48" t="s">
        <v>8</v>
      </c>
      <c r="B450" s="50" t="s">
        <v>62</v>
      </c>
      <c r="C450" s="27" t="s">
        <v>49</v>
      </c>
      <c r="D450" s="45">
        <v>43963</v>
      </c>
      <c r="E450" s="26" t="s">
        <v>114</v>
      </c>
      <c r="F450" s="27" t="s">
        <v>15</v>
      </c>
      <c r="G450" s="46">
        <v>423.76</v>
      </c>
      <c r="H450" s="34" t="s">
        <v>12</v>
      </c>
      <c r="I450" s="46">
        <v>2.1515549529600001E-2</v>
      </c>
    </row>
    <row r="451" spans="1:9" ht="24" customHeight="1">
      <c r="A451" s="49" t="s">
        <v>8</v>
      </c>
      <c r="B451" s="51" t="s">
        <v>62</v>
      </c>
      <c r="C451" s="26" t="s">
        <v>49</v>
      </c>
      <c r="D451" s="42">
        <v>43963</v>
      </c>
      <c r="E451" s="26" t="s">
        <v>114</v>
      </c>
      <c r="F451" s="26" t="s">
        <v>14</v>
      </c>
      <c r="G451" s="43">
        <v>25.35</v>
      </c>
      <c r="H451" s="33" t="s">
        <v>12</v>
      </c>
      <c r="I451" s="43">
        <v>1.936859652E-2</v>
      </c>
    </row>
    <row r="452" spans="1:9" ht="24" customHeight="1">
      <c r="A452" s="48" t="s">
        <v>8</v>
      </c>
      <c r="B452" s="50" t="s">
        <v>62</v>
      </c>
      <c r="C452" s="27" t="s">
        <v>49</v>
      </c>
      <c r="D452" s="45">
        <v>43963</v>
      </c>
      <c r="E452" s="26" t="s">
        <v>114</v>
      </c>
      <c r="F452" s="27" t="s">
        <v>79</v>
      </c>
      <c r="G452" s="46">
        <v>54.58</v>
      </c>
      <c r="H452" s="34" t="s">
        <v>12</v>
      </c>
      <c r="I452" s="46">
        <v>3.0790979520000001E-2</v>
      </c>
    </row>
    <row r="453" spans="1:9" ht="24" customHeight="1">
      <c r="A453" s="49" t="s">
        <v>8</v>
      </c>
      <c r="B453" s="26" t="s">
        <v>60</v>
      </c>
      <c r="C453" s="26" t="s">
        <v>49</v>
      </c>
      <c r="D453" s="42">
        <v>43963</v>
      </c>
      <c r="E453" s="26" t="s">
        <v>114</v>
      </c>
      <c r="F453" s="26" t="s">
        <v>16</v>
      </c>
      <c r="G453" s="44">
        <v>0</v>
      </c>
      <c r="H453" s="33" t="s">
        <v>12</v>
      </c>
      <c r="I453" s="44">
        <v>0</v>
      </c>
    </row>
    <row r="454" spans="1:9" ht="24" customHeight="1">
      <c r="A454" s="48" t="s">
        <v>8</v>
      </c>
      <c r="B454" s="27" t="s">
        <v>60</v>
      </c>
      <c r="C454" s="27" t="s">
        <v>49</v>
      </c>
      <c r="D454" s="45">
        <v>43963</v>
      </c>
      <c r="E454" s="26" t="s">
        <v>114</v>
      </c>
      <c r="F454" s="27" t="s">
        <v>15</v>
      </c>
      <c r="G454" s="46">
        <v>281.48</v>
      </c>
      <c r="H454" s="34" t="s">
        <v>12</v>
      </c>
      <c r="I454" s="46">
        <v>1.4291572780800002E-2</v>
      </c>
    </row>
    <row r="455" spans="1:9" ht="24" customHeight="1">
      <c r="A455" s="49" t="s">
        <v>8</v>
      </c>
      <c r="B455" s="26" t="s">
        <v>60</v>
      </c>
      <c r="C455" s="26" t="s">
        <v>49</v>
      </c>
      <c r="D455" s="42">
        <v>43963</v>
      </c>
      <c r="E455" s="26" t="s">
        <v>114</v>
      </c>
      <c r="F455" s="26" t="s">
        <v>14</v>
      </c>
      <c r="G455" s="43">
        <v>10.73</v>
      </c>
      <c r="H455" s="33" t="s">
        <v>12</v>
      </c>
      <c r="I455" s="43">
        <v>8.1982264559999993E-3</v>
      </c>
    </row>
    <row r="456" spans="1:9" ht="24" customHeight="1">
      <c r="A456" s="48" t="s">
        <v>8</v>
      </c>
      <c r="B456" s="27" t="s">
        <v>60</v>
      </c>
      <c r="C456" s="27" t="s">
        <v>49</v>
      </c>
      <c r="D456" s="45">
        <v>43963</v>
      </c>
      <c r="E456" s="26" t="s">
        <v>114</v>
      </c>
      <c r="F456" s="27" t="s">
        <v>79</v>
      </c>
      <c r="G456" s="46">
        <v>18.27</v>
      </c>
      <c r="H456" s="34" t="s">
        <v>12</v>
      </c>
      <c r="I456" s="46">
        <v>1.0306910880000001E-2</v>
      </c>
    </row>
    <row r="457" spans="1:9" ht="24" customHeight="1">
      <c r="A457" s="49" t="s">
        <v>8</v>
      </c>
      <c r="B457" s="51" t="s">
        <v>33</v>
      </c>
      <c r="C457" s="26" t="s">
        <v>49</v>
      </c>
      <c r="D457" s="42">
        <v>43963</v>
      </c>
      <c r="E457" s="26" t="s">
        <v>114</v>
      </c>
      <c r="F457" s="26" t="s">
        <v>16</v>
      </c>
      <c r="G457" s="44">
        <v>0</v>
      </c>
      <c r="H457" s="33" t="s">
        <v>12</v>
      </c>
      <c r="I457" s="44">
        <v>0</v>
      </c>
    </row>
    <row r="458" spans="1:9" ht="24" customHeight="1">
      <c r="A458" s="48" t="s">
        <v>8</v>
      </c>
      <c r="B458" s="50" t="s">
        <v>33</v>
      </c>
      <c r="C458" s="27" t="s">
        <v>49</v>
      </c>
      <c r="D458" s="45">
        <v>43963</v>
      </c>
      <c r="E458" s="26" t="s">
        <v>114</v>
      </c>
      <c r="F458" s="27" t="s">
        <v>15</v>
      </c>
      <c r="G458" s="46">
        <v>370.4</v>
      </c>
      <c r="H458" s="34" t="s">
        <v>12</v>
      </c>
      <c r="I458" s="46">
        <v>1.8806304383999998E-2</v>
      </c>
    </row>
    <row r="459" spans="1:9" ht="24" customHeight="1">
      <c r="A459" s="49" t="s">
        <v>8</v>
      </c>
      <c r="B459" s="51" t="s">
        <v>33</v>
      </c>
      <c r="C459" s="26" t="s">
        <v>49</v>
      </c>
      <c r="D459" s="42">
        <v>43963</v>
      </c>
      <c r="E459" s="26" t="s">
        <v>114</v>
      </c>
      <c r="F459" s="26" t="s">
        <v>14</v>
      </c>
      <c r="G459" s="43">
        <v>13.14</v>
      </c>
      <c r="H459" s="33" t="s">
        <v>12</v>
      </c>
      <c r="I459" s="43">
        <v>1.0039580208E-2</v>
      </c>
    </row>
    <row r="460" spans="1:9" ht="24" customHeight="1">
      <c r="A460" s="48" t="s">
        <v>8</v>
      </c>
      <c r="B460" s="50" t="s">
        <v>33</v>
      </c>
      <c r="C460" s="27" t="s">
        <v>49</v>
      </c>
      <c r="D460" s="45">
        <v>43963</v>
      </c>
      <c r="E460" s="26" t="s">
        <v>114</v>
      </c>
      <c r="F460" s="27" t="s">
        <v>79</v>
      </c>
      <c r="G460" s="46">
        <v>21.18</v>
      </c>
      <c r="H460" s="34" t="s">
        <v>12</v>
      </c>
      <c r="I460" s="46">
        <v>1.1948569920000001E-2</v>
      </c>
    </row>
    <row r="461" spans="1:9" ht="24" customHeight="1">
      <c r="A461" s="49" t="s">
        <v>8</v>
      </c>
      <c r="B461" s="51" t="s">
        <v>63</v>
      </c>
      <c r="C461" s="26" t="s">
        <v>49</v>
      </c>
      <c r="D461" s="42">
        <v>43963</v>
      </c>
      <c r="E461" s="26" t="s">
        <v>114</v>
      </c>
      <c r="F461" s="26" t="s">
        <v>16</v>
      </c>
      <c r="G461" s="44">
        <v>0</v>
      </c>
      <c r="H461" s="33" t="s">
        <v>12</v>
      </c>
      <c r="I461" s="44">
        <v>0</v>
      </c>
    </row>
    <row r="462" spans="1:9" ht="24" customHeight="1">
      <c r="A462" s="48" t="s">
        <v>8</v>
      </c>
      <c r="B462" s="50" t="s">
        <v>63</v>
      </c>
      <c r="C462" s="27" t="s">
        <v>49</v>
      </c>
      <c r="D462" s="45">
        <v>43963</v>
      </c>
      <c r="E462" s="26" t="s">
        <v>114</v>
      </c>
      <c r="F462" s="27" t="s">
        <v>15</v>
      </c>
      <c r="G462" s="46">
        <v>378.91</v>
      </c>
      <c r="H462" s="34" t="s">
        <v>12</v>
      </c>
      <c r="I462" s="46">
        <v>1.9238382273600002E-2</v>
      </c>
    </row>
    <row r="463" spans="1:9" ht="24" customHeight="1">
      <c r="A463" s="49" t="s">
        <v>8</v>
      </c>
      <c r="B463" s="51" t="s">
        <v>63</v>
      </c>
      <c r="C463" s="26" t="s">
        <v>49</v>
      </c>
      <c r="D463" s="42">
        <v>43963</v>
      </c>
      <c r="E463" s="26" t="s">
        <v>114</v>
      </c>
      <c r="F463" s="26" t="s">
        <v>14</v>
      </c>
      <c r="G463" s="43">
        <v>28.83</v>
      </c>
      <c r="H463" s="33" t="s">
        <v>12</v>
      </c>
      <c r="I463" s="43">
        <v>2.2027480775999999E-2</v>
      </c>
    </row>
    <row r="464" spans="1:9" ht="24" customHeight="1">
      <c r="A464" s="48" t="s">
        <v>8</v>
      </c>
      <c r="B464" s="50" t="s">
        <v>63</v>
      </c>
      <c r="C464" s="27" t="s">
        <v>49</v>
      </c>
      <c r="D464" s="45">
        <v>43963</v>
      </c>
      <c r="E464" s="26" t="s">
        <v>114</v>
      </c>
      <c r="F464" s="27" t="s">
        <v>79</v>
      </c>
      <c r="G464" s="46">
        <v>59.35</v>
      </c>
      <c r="H464" s="34" t="s">
        <v>12</v>
      </c>
      <c r="I464" s="46">
        <v>3.3481946400000004E-2</v>
      </c>
    </row>
    <row r="465" spans="1:9" ht="24" customHeight="1">
      <c r="A465" s="49" t="s">
        <v>8</v>
      </c>
      <c r="B465" s="51" t="s">
        <v>34</v>
      </c>
      <c r="C465" s="26" t="s">
        <v>49</v>
      </c>
      <c r="D465" s="42">
        <v>43963</v>
      </c>
      <c r="E465" s="26" t="s">
        <v>114</v>
      </c>
      <c r="F465" s="26" t="s">
        <v>16</v>
      </c>
      <c r="G465" s="44">
        <v>0</v>
      </c>
      <c r="H465" s="33" t="s">
        <v>12</v>
      </c>
      <c r="I465" s="44">
        <v>0</v>
      </c>
    </row>
    <row r="466" spans="1:9" ht="24" customHeight="1">
      <c r="A466" s="48" t="s">
        <v>8</v>
      </c>
      <c r="B466" s="50" t="s">
        <v>34</v>
      </c>
      <c r="C466" s="27" t="s">
        <v>49</v>
      </c>
      <c r="D466" s="45">
        <v>43963</v>
      </c>
      <c r="E466" s="26" t="s">
        <v>114</v>
      </c>
      <c r="F466" s="27" t="s">
        <v>15</v>
      </c>
      <c r="G466" s="46">
        <v>366.54</v>
      </c>
      <c r="H466" s="34" t="s">
        <v>12</v>
      </c>
      <c r="I466" s="46">
        <v>1.8610320758400002E-2</v>
      </c>
    </row>
    <row r="467" spans="1:9" ht="24" customHeight="1">
      <c r="A467" s="49" t="s">
        <v>8</v>
      </c>
      <c r="B467" s="51" t="s">
        <v>34</v>
      </c>
      <c r="C467" s="26" t="s">
        <v>49</v>
      </c>
      <c r="D467" s="42">
        <v>43963</v>
      </c>
      <c r="E467" s="26" t="s">
        <v>114</v>
      </c>
      <c r="F467" s="26" t="s">
        <v>14</v>
      </c>
      <c r="G467" s="43">
        <v>21.88</v>
      </c>
      <c r="H467" s="33" t="s">
        <v>12</v>
      </c>
      <c r="I467" s="43">
        <v>1.6717352735999998E-2</v>
      </c>
    </row>
    <row r="468" spans="1:9" ht="24" customHeight="1">
      <c r="A468" s="48" t="s">
        <v>8</v>
      </c>
      <c r="B468" s="50" t="s">
        <v>34</v>
      </c>
      <c r="C468" s="27" t="s">
        <v>49</v>
      </c>
      <c r="D468" s="45">
        <v>43963</v>
      </c>
      <c r="E468" s="26" t="s">
        <v>114</v>
      </c>
      <c r="F468" s="27" t="s">
        <v>79</v>
      </c>
      <c r="G468" s="46">
        <v>48.53</v>
      </c>
      <c r="H468" s="34" t="s">
        <v>12</v>
      </c>
      <c r="I468" s="46">
        <v>2.7377908320000002E-2</v>
      </c>
    </row>
    <row r="469" spans="1:9" ht="24" customHeight="1">
      <c r="A469" s="49" t="s">
        <v>8</v>
      </c>
      <c r="B469" s="26" t="s">
        <v>59</v>
      </c>
      <c r="C469" s="26" t="s">
        <v>49</v>
      </c>
      <c r="D469" s="42">
        <v>43963</v>
      </c>
      <c r="E469" s="26" t="s">
        <v>114</v>
      </c>
      <c r="F469" s="26" t="s">
        <v>16</v>
      </c>
      <c r="G469" s="44">
        <v>0</v>
      </c>
      <c r="H469" s="33" t="s">
        <v>12</v>
      </c>
      <c r="I469" s="44">
        <v>0</v>
      </c>
    </row>
    <row r="470" spans="1:9" ht="24" customHeight="1">
      <c r="A470" s="48" t="s">
        <v>8</v>
      </c>
      <c r="B470" s="27" t="s">
        <v>59</v>
      </c>
      <c r="C470" s="27" t="s">
        <v>49</v>
      </c>
      <c r="D470" s="45">
        <v>43963</v>
      </c>
      <c r="E470" s="26" t="s">
        <v>114</v>
      </c>
      <c r="F470" s="27" t="s">
        <v>15</v>
      </c>
      <c r="G470" s="46">
        <v>692.09</v>
      </c>
      <c r="H470" s="34" t="s">
        <v>12</v>
      </c>
      <c r="I470" s="46">
        <v>3.5139457886400001E-2</v>
      </c>
    </row>
    <row r="471" spans="1:9" ht="24" customHeight="1">
      <c r="A471" s="49" t="s">
        <v>8</v>
      </c>
      <c r="B471" s="26" t="s">
        <v>59</v>
      </c>
      <c r="C471" s="26" t="s">
        <v>49</v>
      </c>
      <c r="D471" s="42">
        <v>43963</v>
      </c>
      <c r="E471" s="26" t="s">
        <v>114</v>
      </c>
      <c r="F471" s="26" t="s">
        <v>14</v>
      </c>
      <c r="G471" s="43">
        <v>49.17</v>
      </c>
      <c r="H471" s="33" t="s">
        <v>12</v>
      </c>
      <c r="I471" s="43">
        <v>3.7568200824000003E-2</v>
      </c>
    </row>
    <row r="472" spans="1:9" ht="24" customHeight="1">
      <c r="A472" s="54" t="s">
        <v>8</v>
      </c>
      <c r="B472" s="27" t="s">
        <v>59</v>
      </c>
      <c r="C472" s="27" t="s">
        <v>49</v>
      </c>
      <c r="D472" s="45">
        <v>43963</v>
      </c>
      <c r="E472" s="26" t="s">
        <v>114</v>
      </c>
      <c r="F472" s="27" t="s">
        <v>79</v>
      </c>
      <c r="G472" s="46">
        <v>60.86</v>
      </c>
      <c r="H472" s="34" t="s">
        <v>12</v>
      </c>
      <c r="I472" s="46">
        <v>3.4333803840000003E-2</v>
      </c>
    </row>
    <row r="473" spans="1:9" ht="24" customHeight="1">
      <c r="A473" s="48" t="s">
        <v>9</v>
      </c>
      <c r="B473" s="27" t="s">
        <v>25</v>
      </c>
      <c r="C473" s="27" t="s">
        <v>49</v>
      </c>
      <c r="D473" s="45">
        <v>43772</v>
      </c>
      <c r="E473" s="26" t="s">
        <v>114</v>
      </c>
      <c r="F473" s="27" t="s">
        <v>16</v>
      </c>
      <c r="G473" s="46">
        <v>0</v>
      </c>
      <c r="H473" s="34" t="s">
        <v>12</v>
      </c>
      <c r="I473" s="47">
        <v>0</v>
      </c>
    </row>
    <row r="474" spans="1:9" ht="24" customHeight="1">
      <c r="A474" s="49" t="s">
        <v>9</v>
      </c>
      <c r="B474" s="26" t="s">
        <v>25</v>
      </c>
      <c r="C474" s="26" t="s">
        <v>49</v>
      </c>
      <c r="D474" s="42">
        <v>43772</v>
      </c>
      <c r="E474" s="26" t="s">
        <v>114</v>
      </c>
      <c r="F474" s="26" t="s">
        <v>18</v>
      </c>
      <c r="G474" s="43">
        <v>0</v>
      </c>
      <c r="H474" s="33" t="s">
        <v>12</v>
      </c>
      <c r="I474" s="44">
        <v>0</v>
      </c>
    </row>
    <row r="475" spans="1:9" ht="24" customHeight="1">
      <c r="A475" s="49" t="s">
        <v>9</v>
      </c>
      <c r="B475" s="26" t="s">
        <v>25</v>
      </c>
      <c r="C475" s="26" t="s">
        <v>49</v>
      </c>
      <c r="D475" s="42">
        <v>43772</v>
      </c>
      <c r="E475" s="26" t="s">
        <v>114</v>
      </c>
      <c r="F475" s="26" t="s">
        <v>15</v>
      </c>
      <c r="G475" s="43">
        <v>386.64</v>
      </c>
      <c r="H475" s="33" t="s">
        <v>12</v>
      </c>
      <c r="I475" s="43">
        <v>1.9630857254399999E-2</v>
      </c>
    </row>
    <row r="476" spans="1:9" ht="24" customHeight="1">
      <c r="A476" s="48" t="s">
        <v>9</v>
      </c>
      <c r="B476" s="27" t="s">
        <v>25</v>
      </c>
      <c r="C476" s="27" t="s">
        <v>49</v>
      </c>
      <c r="D476" s="45">
        <v>43772</v>
      </c>
      <c r="E476" s="26" t="s">
        <v>114</v>
      </c>
      <c r="F476" s="27" t="s">
        <v>14</v>
      </c>
      <c r="G476" s="46">
        <v>23.97</v>
      </c>
      <c r="H476" s="34" t="s">
        <v>12</v>
      </c>
      <c r="I476" s="46">
        <v>1.8314211383999999E-2</v>
      </c>
    </row>
    <row r="477" spans="1:9" ht="24" customHeight="1">
      <c r="A477" s="49" t="s">
        <v>9</v>
      </c>
      <c r="B477" s="26" t="s">
        <v>25</v>
      </c>
      <c r="C477" s="26" t="s">
        <v>49</v>
      </c>
      <c r="D477" s="42">
        <v>43772</v>
      </c>
      <c r="E477" s="26" t="s">
        <v>114</v>
      </c>
      <c r="F477" s="26" t="s">
        <v>79</v>
      </c>
      <c r="G477" s="43">
        <v>46.43</v>
      </c>
      <c r="H477" s="33" t="s">
        <v>12</v>
      </c>
      <c r="I477" s="43">
        <v>2.619320592E-2</v>
      </c>
    </row>
    <row r="478" spans="1:9" ht="24" customHeight="1">
      <c r="A478" s="49" t="s">
        <v>9</v>
      </c>
      <c r="B478" s="26" t="s">
        <v>64</v>
      </c>
      <c r="C478" s="26" t="s">
        <v>49</v>
      </c>
      <c r="D478" s="42">
        <v>43772</v>
      </c>
      <c r="E478" s="26" t="s">
        <v>114</v>
      </c>
      <c r="F478" s="26" t="s">
        <v>16</v>
      </c>
      <c r="G478" s="43">
        <v>0</v>
      </c>
      <c r="H478" s="33" t="s">
        <v>12</v>
      </c>
      <c r="I478" s="44">
        <v>0</v>
      </c>
    </row>
    <row r="479" spans="1:9" ht="24" customHeight="1">
      <c r="A479" s="48" t="s">
        <v>9</v>
      </c>
      <c r="B479" s="27" t="s">
        <v>64</v>
      </c>
      <c r="C479" s="27" t="s">
        <v>49</v>
      </c>
      <c r="D479" s="45">
        <v>43772</v>
      </c>
      <c r="E479" s="26" t="s">
        <v>114</v>
      </c>
      <c r="F479" s="27" t="s">
        <v>18</v>
      </c>
      <c r="G479" s="46">
        <v>0</v>
      </c>
      <c r="H479" s="34" t="s">
        <v>12</v>
      </c>
      <c r="I479" s="47">
        <v>0</v>
      </c>
    </row>
    <row r="480" spans="1:9" ht="24" customHeight="1">
      <c r="A480" s="48" t="s">
        <v>9</v>
      </c>
      <c r="B480" s="27" t="s">
        <v>64</v>
      </c>
      <c r="C480" s="27" t="s">
        <v>49</v>
      </c>
      <c r="D480" s="45">
        <v>43772</v>
      </c>
      <c r="E480" s="26" t="s">
        <v>114</v>
      </c>
      <c r="F480" s="27" t="s">
        <v>15</v>
      </c>
      <c r="G480" s="46">
        <v>433.81</v>
      </c>
      <c r="H480" s="34" t="s">
        <v>12</v>
      </c>
      <c r="I480" s="46">
        <v>2.2025817777600001E-2</v>
      </c>
    </row>
    <row r="481" spans="1:9" ht="24" customHeight="1">
      <c r="A481" s="49" t="s">
        <v>9</v>
      </c>
      <c r="B481" s="26" t="s">
        <v>64</v>
      </c>
      <c r="C481" s="26" t="s">
        <v>49</v>
      </c>
      <c r="D481" s="42">
        <v>43772</v>
      </c>
      <c r="E481" s="26" t="s">
        <v>114</v>
      </c>
      <c r="F481" s="26" t="s">
        <v>14</v>
      </c>
      <c r="G481" s="43">
        <v>607.89</v>
      </c>
      <c r="H481" s="33" t="s">
        <v>12</v>
      </c>
      <c r="I481" s="43">
        <v>0.46445665240799999</v>
      </c>
    </row>
    <row r="482" spans="1:9" ht="24" customHeight="1">
      <c r="A482" s="48" t="s">
        <v>9</v>
      </c>
      <c r="B482" s="27" t="s">
        <v>64</v>
      </c>
      <c r="C482" s="27" t="s">
        <v>49</v>
      </c>
      <c r="D482" s="45">
        <v>43772</v>
      </c>
      <c r="E482" s="26" t="s">
        <v>114</v>
      </c>
      <c r="F482" s="27" t="s">
        <v>79</v>
      </c>
      <c r="G482" s="46">
        <v>155.13</v>
      </c>
      <c r="H482" s="34" t="s">
        <v>12</v>
      </c>
      <c r="I482" s="46">
        <v>8.751565872E-2</v>
      </c>
    </row>
    <row r="483" spans="1:9" ht="24" customHeight="1">
      <c r="A483" s="48" t="s">
        <v>9</v>
      </c>
      <c r="B483" s="27" t="s">
        <v>61</v>
      </c>
      <c r="C483" s="27" t="s">
        <v>49</v>
      </c>
      <c r="D483" s="45">
        <v>43772</v>
      </c>
      <c r="E483" s="26" t="s">
        <v>114</v>
      </c>
      <c r="F483" s="27" t="s">
        <v>16</v>
      </c>
      <c r="G483" s="46">
        <v>0</v>
      </c>
      <c r="H483" s="34" t="s">
        <v>12</v>
      </c>
      <c r="I483" s="47">
        <v>0</v>
      </c>
    </row>
    <row r="484" spans="1:9" ht="24" customHeight="1">
      <c r="A484" s="49" t="s">
        <v>9</v>
      </c>
      <c r="B484" s="26" t="s">
        <v>61</v>
      </c>
      <c r="C484" s="26" t="s">
        <v>49</v>
      </c>
      <c r="D484" s="42">
        <v>43772</v>
      </c>
      <c r="E484" s="26" t="s">
        <v>114</v>
      </c>
      <c r="F484" s="26" t="s">
        <v>18</v>
      </c>
      <c r="G484" s="43">
        <v>0</v>
      </c>
      <c r="H484" s="33" t="s">
        <v>12</v>
      </c>
      <c r="I484" s="44">
        <v>0</v>
      </c>
    </row>
    <row r="485" spans="1:9" ht="24" customHeight="1">
      <c r="A485" s="49" t="s">
        <v>9</v>
      </c>
      <c r="B485" s="26" t="s">
        <v>61</v>
      </c>
      <c r="C485" s="26" t="s">
        <v>49</v>
      </c>
      <c r="D485" s="42">
        <v>43772</v>
      </c>
      <c r="E485" s="26" t="s">
        <v>114</v>
      </c>
      <c r="F485" s="26" t="s">
        <v>15</v>
      </c>
      <c r="G485" s="43">
        <v>517.33000000000004</v>
      </c>
      <c r="H485" s="33" t="s">
        <v>12</v>
      </c>
      <c r="I485" s="43">
        <v>2.6266375396800001E-2</v>
      </c>
    </row>
    <row r="486" spans="1:9" ht="24" customHeight="1">
      <c r="A486" s="48" t="s">
        <v>9</v>
      </c>
      <c r="B486" s="27" t="s">
        <v>61</v>
      </c>
      <c r="C486" s="27" t="s">
        <v>49</v>
      </c>
      <c r="D486" s="45">
        <v>43772</v>
      </c>
      <c r="E486" s="26" t="s">
        <v>114</v>
      </c>
      <c r="F486" s="27" t="s">
        <v>14</v>
      </c>
      <c r="G486" s="46">
        <v>31.89</v>
      </c>
      <c r="H486" s="34" t="s">
        <v>12</v>
      </c>
      <c r="I486" s="46">
        <v>2.4365465207999999E-2</v>
      </c>
    </row>
    <row r="487" spans="1:9" ht="24" customHeight="1">
      <c r="A487" s="49" t="s">
        <v>9</v>
      </c>
      <c r="B487" s="26" t="s">
        <v>61</v>
      </c>
      <c r="C487" s="26" t="s">
        <v>49</v>
      </c>
      <c r="D487" s="42">
        <v>43772</v>
      </c>
      <c r="E487" s="26" t="s">
        <v>114</v>
      </c>
      <c r="F487" s="26" t="s">
        <v>79</v>
      </c>
      <c r="G487" s="43">
        <v>48.41</v>
      </c>
      <c r="H487" s="33" t="s">
        <v>12</v>
      </c>
      <c r="I487" s="43">
        <v>2.7310211040000001E-2</v>
      </c>
    </row>
    <row r="488" spans="1:9" ht="24" customHeight="1">
      <c r="A488" s="48" t="s">
        <v>9</v>
      </c>
      <c r="B488" s="27" t="s">
        <v>62</v>
      </c>
      <c r="C488" s="27" t="s">
        <v>49</v>
      </c>
      <c r="D488" s="45">
        <v>43772</v>
      </c>
      <c r="E488" s="26" t="s">
        <v>114</v>
      </c>
      <c r="F488" s="27" t="s">
        <v>16</v>
      </c>
      <c r="G488" s="46">
        <v>0</v>
      </c>
      <c r="H488" s="34" t="s">
        <v>12</v>
      </c>
      <c r="I488" s="47">
        <v>0</v>
      </c>
    </row>
    <row r="489" spans="1:9" ht="24" customHeight="1">
      <c r="A489" s="49" t="s">
        <v>9</v>
      </c>
      <c r="B489" s="26" t="s">
        <v>62</v>
      </c>
      <c r="C489" s="26" t="s">
        <v>49</v>
      </c>
      <c r="D489" s="42">
        <v>43772</v>
      </c>
      <c r="E489" s="26" t="s">
        <v>114</v>
      </c>
      <c r="F489" s="26" t="s">
        <v>18</v>
      </c>
      <c r="G489" s="43">
        <v>0</v>
      </c>
      <c r="H489" s="33" t="s">
        <v>12</v>
      </c>
      <c r="I489" s="44">
        <v>0</v>
      </c>
    </row>
    <row r="490" spans="1:9" ht="24" customHeight="1">
      <c r="A490" s="49" t="s">
        <v>9</v>
      </c>
      <c r="B490" s="26" t="s">
        <v>62</v>
      </c>
      <c r="C490" s="26" t="s">
        <v>49</v>
      </c>
      <c r="D490" s="42">
        <v>43772</v>
      </c>
      <c r="E490" s="26" t="s">
        <v>114</v>
      </c>
      <c r="F490" s="26" t="s">
        <v>15</v>
      </c>
      <c r="G490" s="43">
        <v>457.01</v>
      </c>
      <c r="H490" s="33" t="s">
        <v>12</v>
      </c>
      <c r="I490" s="43">
        <v>2.3203750449599998E-2</v>
      </c>
    </row>
    <row r="491" spans="1:9" ht="24" customHeight="1">
      <c r="A491" s="48" t="s">
        <v>9</v>
      </c>
      <c r="B491" s="27" t="s">
        <v>62</v>
      </c>
      <c r="C491" s="27" t="s">
        <v>49</v>
      </c>
      <c r="D491" s="45">
        <v>43772</v>
      </c>
      <c r="E491" s="26" t="s">
        <v>114</v>
      </c>
      <c r="F491" s="27" t="s">
        <v>14</v>
      </c>
      <c r="G491" s="46">
        <v>24.18</v>
      </c>
      <c r="H491" s="34" t="s">
        <v>12</v>
      </c>
      <c r="I491" s="46">
        <v>1.8474661295999999E-2</v>
      </c>
    </row>
    <row r="492" spans="1:9" ht="24" customHeight="1">
      <c r="A492" s="49" t="s">
        <v>9</v>
      </c>
      <c r="B492" s="26" t="s">
        <v>62</v>
      </c>
      <c r="C492" s="26" t="s">
        <v>49</v>
      </c>
      <c r="D492" s="42">
        <v>43772</v>
      </c>
      <c r="E492" s="26" t="s">
        <v>114</v>
      </c>
      <c r="F492" s="26" t="s">
        <v>79</v>
      </c>
      <c r="G492" s="43">
        <v>41.66</v>
      </c>
      <c r="H492" s="33" t="s">
        <v>12</v>
      </c>
      <c r="I492" s="43">
        <v>2.3502239040000001E-2</v>
      </c>
    </row>
    <row r="493" spans="1:9" ht="24" customHeight="1">
      <c r="A493" s="49" t="s">
        <v>9</v>
      </c>
      <c r="B493" s="26" t="s">
        <v>24</v>
      </c>
      <c r="C493" s="26" t="s">
        <v>49</v>
      </c>
      <c r="D493" s="42">
        <v>43772</v>
      </c>
      <c r="E493" s="26" t="s">
        <v>114</v>
      </c>
      <c r="F493" s="26" t="s">
        <v>16</v>
      </c>
      <c r="G493" s="43">
        <v>0</v>
      </c>
      <c r="H493" s="33" t="s">
        <v>12</v>
      </c>
      <c r="I493" s="44">
        <v>0</v>
      </c>
    </row>
    <row r="494" spans="1:9" ht="24" customHeight="1">
      <c r="A494" s="48" t="s">
        <v>9</v>
      </c>
      <c r="B494" s="27" t="s">
        <v>24</v>
      </c>
      <c r="C494" s="27" t="s">
        <v>49</v>
      </c>
      <c r="D494" s="45">
        <v>43772</v>
      </c>
      <c r="E494" s="26" t="s">
        <v>114</v>
      </c>
      <c r="F494" s="27" t="s">
        <v>18</v>
      </c>
      <c r="G494" s="46">
        <v>0</v>
      </c>
      <c r="H494" s="34" t="s">
        <v>12</v>
      </c>
      <c r="I494" s="47">
        <v>0</v>
      </c>
    </row>
    <row r="495" spans="1:9" ht="24" customHeight="1">
      <c r="A495" s="48" t="s">
        <v>9</v>
      </c>
      <c r="B495" s="27" t="s">
        <v>24</v>
      </c>
      <c r="C495" s="27" t="s">
        <v>49</v>
      </c>
      <c r="D495" s="45">
        <v>43772</v>
      </c>
      <c r="E495" s="26" t="s">
        <v>114</v>
      </c>
      <c r="F495" s="27" t="s">
        <v>15</v>
      </c>
      <c r="G495" s="46">
        <v>439.23</v>
      </c>
      <c r="H495" s="34" t="s">
        <v>12</v>
      </c>
      <c r="I495" s="46">
        <v>2.2301007220800001E-2</v>
      </c>
    </row>
    <row r="496" spans="1:9" ht="24" customHeight="1">
      <c r="A496" s="49" t="s">
        <v>9</v>
      </c>
      <c r="B496" s="26" t="s">
        <v>24</v>
      </c>
      <c r="C496" s="26" t="s">
        <v>49</v>
      </c>
      <c r="D496" s="42">
        <v>43772</v>
      </c>
      <c r="E496" s="26" t="s">
        <v>114</v>
      </c>
      <c r="F496" s="26" t="s">
        <v>14</v>
      </c>
      <c r="G496" s="43">
        <v>27.24</v>
      </c>
      <c r="H496" s="33" t="s">
        <v>12</v>
      </c>
      <c r="I496" s="43">
        <v>2.0812645727999998E-2</v>
      </c>
    </row>
    <row r="497" spans="1:9" ht="24" customHeight="1">
      <c r="A497" s="48" t="s">
        <v>9</v>
      </c>
      <c r="B497" s="27" t="s">
        <v>24</v>
      </c>
      <c r="C497" s="27" t="s">
        <v>49</v>
      </c>
      <c r="D497" s="45">
        <v>43772</v>
      </c>
      <c r="E497" s="26" t="s">
        <v>114</v>
      </c>
      <c r="F497" s="27" t="s">
        <v>79</v>
      </c>
      <c r="G497" s="46">
        <v>48.88</v>
      </c>
      <c r="H497" s="34" t="s">
        <v>12</v>
      </c>
      <c r="I497" s="46">
        <v>2.7575358720000002E-2</v>
      </c>
    </row>
    <row r="498" spans="1:9" ht="24" customHeight="1">
      <c r="A498" s="48" t="s">
        <v>9</v>
      </c>
      <c r="B498" s="27" t="s">
        <v>71</v>
      </c>
      <c r="C498" s="27" t="s">
        <v>49</v>
      </c>
      <c r="D498" s="45">
        <v>43772</v>
      </c>
      <c r="E498" s="26" t="s">
        <v>114</v>
      </c>
      <c r="F498" s="27" t="s">
        <v>16</v>
      </c>
      <c r="G498" s="46">
        <v>0</v>
      </c>
      <c r="H498" s="34" t="s">
        <v>12</v>
      </c>
      <c r="I498" s="47">
        <v>0</v>
      </c>
    </row>
    <row r="499" spans="1:9" ht="24" customHeight="1">
      <c r="A499" s="49" t="s">
        <v>9</v>
      </c>
      <c r="B499" s="26" t="s">
        <v>71</v>
      </c>
      <c r="C499" s="26" t="s">
        <v>49</v>
      </c>
      <c r="D499" s="42">
        <v>43772</v>
      </c>
      <c r="E499" s="26" t="s">
        <v>114</v>
      </c>
      <c r="F499" s="26" t="s">
        <v>18</v>
      </c>
      <c r="G499" s="43">
        <v>0</v>
      </c>
      <c r="H499" s="33" t="s">
        <v>12</v>
      </c>
      <c r="I499" s="44">
        <v>0</v>
      </c>
    </row>
    <row r="500" spans="1:9" ht="24" customHeight="1">
      <c r="A500" s="49" t="s">
        <v>9</v>
      </c>
      <c r="B500" s="26" t="s">
        <v>71</v>
      </c>
      <c r="C500" s="26" t="s">
        <v>49</v>
      </c>
      <c r="D500" s="42">
        <v>43772</v>
      </c>
      <c r="E500" s="26" t="s">
        <v>114</v>
      </c>
      <c r="F500" s="26" t="s">
        <v>15</v>
      </c>
      <c r="G500" s="43">
        <v>532.79</v>
      </c>
      <c r="H500" s="33" t="s">
        <v>12</v>
      </c>
      <c r="I500" s="43">
        <v>2.7051325358399998E-2</v>
      </c>
    </row>
    <row r="501" spans="1:9" ht="24" customHeight="1">
      <c r="A501" s="48" t="s">
        <v>9</v>
      </c>
      <c r="B501" s="27" t="s">
        <v>71</v>
      </c>
      <c r="C501" s="27" t="s">
        <v>49</v>
      </c>
      <c r="D501" s="45">
        <v>43772</v>
      </c>
      <c r="E501" s="26" t="s">
        <v>114</v>
      </c>
      <c r="F501" s="27" t="s">
        <v>14</v>
      </c>
      <c r="G501" s="46">
        <v>16.25</v>
      </c>
      <c r="H501" s="34" t="s">
        <v>12</v>
      </c>
      <c r="I501" s="46">
        <v>1.2415766999999999E-2</v>
      </c>
    </row>
    <row r="502" spans="1:9" ht="24" customHeight="1">
      <c r="A502" s="49" t="s">
        <v>9</v>
      </c>
      <c r="B502" s="26" t="s">
        <v>71</v>
      </c>
      <c r="C502" s="26" t="s">
        <v>49</v>
      </c>
      <c r="D502" s="42">
        <v>43772</v>
      </c>
      <c r="E502" s="26" t="s">
        <v>114</v>
      </c>
      <c r="F502" s="26" t="s">
        <v>79</v>
      </c>
      <c r="G502" s="43">
        <v>33.17</v>
      </c>
      <c r="H502" s="33" t="s">
        <v>12</v>
      </c>
      <c r="I502" s="43">
        <v>1.8712656480000003E-2</v>
      </c>
    </row>
    <row r="503" spans="1:9" ht="24" customHeight="1">
      <c r="A503" s="49" t="s">
        <v>9</v>
      </c>
      <c r="B503" s="26" t="s">
        <v>26</v>
      </c>
      <c r="C503" s="26" t="s">
        <v>49</v>
      </c>
      <c r="D503" s="42">
        <v>43772</v>
      </c>
      <c r="E503" s="26" t="s">
        <v>114</v>
      </c>
      <c r="F503" s="26" t="s">
        <v>16</v>
      </c>
      <c r="G503" s="43">
        <v>0</v>
      </c>
      <c r="H503" s="33" t="s">
        <v>12</v>
      </c>
      <c r="I503" s="44">
        <v>0</v>
      </c>
    </row>
    <row r="504" spans="1:9" ht="24" customHeight="1">
      <c r="A504" s="48" t="s">
        <v>9</v>
      </c>
      <c r="B504" s="27" t="s">
        <v>26</v>
      </c>
      <c r="C504" s="27" t="s">
        <v>49</v>
      </c>
      <c r="D504" s="45">
        <v>43772</v>
      </c>
      <c r="E504" s="26" t="s">
        <v>114</v>
      </c>
      <c r="F504" s="27" t="s">
        <v>18</v>
      </c>
      <c r="G504" s="46">
        <v>0</v>
      </c>
      <c r="H504" s="34" t="s">
        <v>12</v>
      </c>
      <c r="I504" s="47">
        <v>0</v>
      </c>
    </row>
    <row r="505" spans="1:9" ht="24" customHeight="1">
      <c r="A505" s="48" t="s">
        <v>9</v>
      </c>
      <c r="B505" s="27" t="s">
        <v>26</v>
      </c>
      <c r="C505" s="27" t="s">
        <v>49</v>
      </c>
      <c r="D505" s="45">
        <v>43772</v>
      </c>
      <c r="E505" s="26" t="s">
        <v>114</v>
      </c>
      <c r="F505" s="27" t="s">
        <v>15</v>
      </c>
      <c r="G505" s="46">
        <v>347.98</v>
      </c>
      <c r="H505" s="34" t="s">
        <v>12</v>
      </c>
      <c r="I505" s="46">
        <v>1.7667974620800001E-2</v>
      </c>
    </row>
    <row r="506" spans="1:9" ht="24" customHeight="1">
      <c r="A506" s="49" t="s">
        <v>9</v>
      </c>
      <c r="B506" s="26" t="s">
        <v>26</v>
      </c>
      <c r="C506" s="26" t="s">
        <v>49</v>
      </c>
      <c r="D506" s="42">
        <v>43772</v>
      </c>
      <c r="E506" s="26" t="s">
        <v>114</v>
      </c>
      <c r="F506" s="26" t="s">
        <v>14</v>
      </c>
      <c r="G506" s="43">
        <v>20.75</v>
      </c>
      <c r="H506" s="33" t="s">
        <v>12</v>
      </c>
      <c r="I506" s="43">
        <v>1.5853979399999999E-2</v>
      </c>
    </row>
    <row r="507" spans="1:9" ht="24" customHeight="1">
      <c r="A507" s="48" t="s">
        <v>9</v>
      </c>
      <c r="B507" s="27" t="s">
        <v>26</v>
      </c>
      <c r="C507" s="27" t="s">
        <v>49</v>
      </c>
      <c r="D507" s="45">
        <v>43772</v>
      </c>
      <c r="E507" s="26" t="s">
        <v>114</v>
      </c>
      <c r="F507" s="27" t="s">
        <v>79</v>
      </c>
      <c r="G507" s="46">
        <v>45.62</v>
      </c>
      <c r="H507" s="34" t="s">
        <v>12</v>
      </c>
      <c r="I507" s="46">
        <v>2.5736249280000002E-2</v>
      </c>
    </row>
    <row r="508" spans="1:9" ht="24" customHeight="1">
      <c r="A508" s="29" t="s">
        <v>1</v>
      </c>
      <c r="B508" s="27" t="s">
        <v>32</v>
      </c>
      <c r="C508" s="27" t="s">
        <v>49</v>
      </c>
      <c r="D508" s="45">
        <v>43746</v>
      </c>
      <c r="E508" s="26" t="s">
        <v>114</v>
      </c>
      <c r="F508" s="27" t="s">
        <v>15</v>
      </c>
      <c r="G508" s="47">
        <v>17.690000000000001</v>
      </c>
      <c r="H508" s="34" t="s">
        <v>11</v>
      </c>
      <c r="I508" s="47">
        <v>0</v>
      </c>
    </row>
    <row r="509" spans="1:9" ht="24" customHeight="1">
      <c r="A509" s="29" t="s">
        <v>1</v>
      </c>
      <c r="B509" s="27" t="s">
        <v>32</v>
      </c>
      <c r="C509" s="27" t="s">
        <v>49</v>
      </c>
      <c r="D509" s="45">
        <v>43746</v>
      </c>
      <c r="E509" s="26" t="s">
        <v>114</v>
      </c>
      <c r="F509" s="27" t="s">
        <v>14</v>
      </c>
      <c r="G509" s="46">
        <v>0.32</v>
      </c>
      <c r="H509" s="34" t="s">
        <v>11</v>
      </c>
      <c r="I509" s="47">
        <v>0</v>
      </c>
    </row>
    <row r="510" spans="1:9" ht="24" customHeight="1">
      <c r="A510" s="29" t="s">
        <v>1</v>
      </c>
      <c r="B510" s="27" t="s">
        <v>32</v>
      </c>
      <c r="C510" s="27" t="s">
        <v>49</v>
      </c>
      <c r="D510" s="45">
        <v>43746</v>
      </c>
      <c r="E510" s="26" t="s">
        <v>114</v>
      </c>
      <c r="F510" s="27" t="s">
        <v>79</v>
      </c>
      <c r="G510" s="47">
        <v>1.37</v>
      </c>
      <c r="H510" s="34" t="s">
        <v>11</v>
      </c>
      <c r="I510" s="47">
        <v>0</v>
      </c>
    </row>
    <row r="511" spans="1:9" ht="24" customHeight="1">
      <c r="A511" s="29" t="s">
        <v>1</v>
      </c>
      <c r="B511" s="27" t="s">
        <v>32</v>
      </c>
      <c r="C511" s="27" t="s">
        <v>49</v>
      </c>
      <c r="D511" s="45">
        <v>43746</v>
      </c>
      <c r="E511" s="26" t="s">
        <v>117</v>
      </c>
      <c r="F511" s="27" t="s">
        <v>77</v>
      </c>
      <c r="G511" s="46">
        <v>0</v>
      </c>
      <c r="H511" s="34" t="s">
        <v>11</v>
      </c>
      <c r="I511" s="47">
        <v>0</v>
      </c>
    </row>
    <row r="512" spans="1:9" ht="24" customHeight="1">
      <c r="A512" s="28" t="s">
        <v>1</v>
      </c>
      <c r="B512" s="26" t="s">
        <v>32</v>
      </c>
      <c r="C512" s="26" t="s">
        <v>49</v>
      </c>
      <c r="D512" s="42">
        <v>43746</v>
      </c>
      <c r="E512" s="26" t="s">
        <v>117</v>
      </c>
      <c r="F512" s="26" t="s">
        <v>78</v>
      </c>
      <c r="G512" s="43">
        <v>0.51229999999999998</v>
      </c>
      <c r="H512" s="33" t="s">
        <v>11</v>
      </c>
      <c r="I512" s="44">
        <v>0</v>
      </c>
    </row>
    <row r="513" spans="1:9" ht="24" customHeight="1">
      <c r="A513" s="29" t="s">
        <v>1</v>
      </c>
      <c r="B513" s="27" t="s">
        <v>32</v>
      </c>
      <c r="C513" s="27" t="s">
        <v>49</v>
      </c>
      <c r="D513" s="45">
        <v>43957</v>
      </c>
      <c r="E513" s="26" t="s">
        <v>114</v>
      </c>
      <c r="F513" s="27" t="s">
        <v>17</v>
      </c>
      <c r="G513" s="47">
        <v>0</v>
      </c>
      <c r="H513" s="34" t="s">
        <v>11</v>
      </c>
      <c r="I513" s="47">
        <v>0</v>
      </c>
    </row>
    <row r="514" spans="1:9" ht="24" customHeight="1">
      <c r="A514" s="28" t="s">
        <v>1</v>
      </c>
      <c r="B514" s="26" t="s">
        <v>32</v>
      </c>
      <c r="C514" s="26" t="s">
        <v>49</v>
      </c>
      <c r="D514" s="42">
        <v>43957</v>
      </c>
      <c r="E514" s="26" t="s">
        <v>114</v>
      </c>
      <c r="F514" s="26" t="s">
        <v>17</v>
      </c>
      <c r="G514" s="44">
        <v>0</v>
      </c>
      <c r="H514" s="33" t="s">
        <v>11</v>
      </c>
      <c r="I514" s="44">
        <v>0</v>
      </c>
    </row>
    <row r="515" spans="1:9" ht="24" customHeight="1">
      <c r="A515" s="28" t="s">
        <v>1</v>
      </c>
      <c r="B515" s="26" t="s">
        <v>32</v>
      </c>
      <c r="C515" s="26" t="s">
        <v>49</v>
      </c>
      <c r="D515" s="42">
        <v>43957</v>
      </c>
      <c r="E515" s="26" t="s">
        <v>114</v>
      </c>
      <c r="F515" s="26" t="s">
        <v>15</v>
      </c>
      <c r="G515" s="44">
        <v>16.79</v>
      </c>
      <c r="H515" s="33" t="s">
        <v>11</v>
      </c>
      <c r="I515" s="44">
        <v>0</v>
      </c>
    </row>
    <row r="516" spans="1:9" ht="24" customHeight="1">
      <c r="A516" s="28" t="s">
        <v>1</v>
      </c>
      <c r="B516" s="26" t="s">
        <v>32</v>
      </c>
      <c r="C516" s="26" t="s">
        <v>49</v>
      </c>
      <c r="D516" s="42">
        <v>43957</v>
      </c>
      <c r="E516" s="26" t="s">
        <v>114</v>
      </c>
      <c r="F516" s="26" t="s">
        <v>14</v>
      </c>
      <c r="G516" s="44">
        <v>1.31</v>
      </c>
      <c r="H516" s="33" t="s">
        <v>11</v>
      </c>
      <c r="I516" s="44">
        <v>0</v>
      </c>
    </row>
    <row r="517" spans="1:9" ht="24" customHeight="1">
      <c r="A517" s="28" t="s">
        <v>1</v>
      </c>
      <c r="B517" s="26" t="s">
        <v>32</v>
      </c>
      <c r="C517" s="26" t="s">
        <v>49</v>
      </c>
      <c r="D517" s="42">
        <v>43957</v>
      </c>
      <c r="E517" s="26" t="s">
        <v>114</v>
      </c>
      <c r="F517" s="26" t="s">
        <v>79</v>
      </c>
      <c r="G517" s="43">
        <v>1.31</v>
      </c>
      <c r="H517" s="33" t="s">
        <v>11</v>
      </c>
      <c r="I517" s="44">
        <v>0</v>
      </c>
    </row>
    <row r="518" spans="1:9" ht="24" customHeight="1">
      <c r="A518" s="29" t="s">
        <v>1</v>
      </c>
      <c r="B518" s="27" t="s">
        <v>32</v>
      </c>
      <c r="C518" s="27" t="s">
        <v>49</v>
      </c>
      <c r="D518" s="45">
        <v>43957</v>
      </c>
      <c r="E518" s="26" t="s">
        <v>117</v>
      </c>
      <c r="F518" s="27" t="s">
        <v>77</v>
      </c>
      <c r="G518" s="47">
        <v>0</v>
      </c>
      <c r="H518" s="34" t="s">
        <v>11</v>
      </c>
      <c r="I518" s="47">
        <v>0</v>
      </c>
    </row>
    <row r="519" spans="1:9" ht="24" customHeight="1">
      <c r="A519" s="28" t="s">
        <v>1</v>
      </c>
      <c r="B519" s="26" t="s">
        <v>32</v>
      </c>
      <c r="C519" s="26" t="s">
        <v>49</v>
      </c>
      <c r="D519" s="42">
        <v>43957</v>
      </c>
      <c r="E519" s="26" t="s">
        <v>117</v>
      </c>
      <c r="F519" s="26" t="s">
        <v>78</v>
      </c>
      <c r="G519" s="44">
        <v>0.20013879327426581</v>
      </c>
      <c r="H519" s="33" t="s">
        <v>11</v>
      </c>
      <c r="I519" s="44">
        <v>0</v>
      </c>
    </row>
    <row r="520" spans="1:9" ht="24" customHeight="1">
      <c r="A520" s="29" t="s">
        <v>1</v>
      </c>
      <c r="B520" s="27" t="s">
        <v>31</v>
      </c>
      <c r="C520" s="27" t="s">
        <v>49</v>
      </c>
      <c r="D520" s="45">
        <v>43746</v>
      </c>
      <c r="E520" s="26" t="s">
        <v>114</v>
      </c>
      <c r="F520" s="27" t="s">
        <v>15</v>
      </c>
      <c r="G520" s="47">
        <v>21.86</v>
      </c>
      <c r="H520" s="34" t="s">
        <v>11</v>
      </c>
      <c r="I520" s="47">
        <v>0</v>
      </c>
    </row>
    <row r="521" spans="1:9" ht="24" customHeight="1">
      <c r="A521" s="29" t="s">
        <v>1</v>
      </c>
      <c r="B521" s="27" t="s">
        <v>31</v>
      </c>
      <c r="C521" s="27" t="s">
        <v>49</v>
      </c>
      <c r="D521" s="45">
        <v>43746</v>
      </c>
      <c r="E521" s="26" t="s">
        <v>114</v>
      </c>
      <c r="F521" s="27" t="s">
        <v>14</v>
      </c>
      <c r="G521" s="46">
        <v>0.4156728783388598</v>
      </c>
      <c r="H521" s="34" t="s">
        <v>11</v>
      </c>
      <c r="I521" s="47">
        <v>0</v>
      </c>
    </row>
    <row r="522" spans="1:9" ht="24" customHeight="1">
      <c r="A522" s="29" t="s">
        <v>1</v>
      </c>
      <c r="B522" s="27" t="s">
        <v>31</v>
      </c>
      <c r="C522" s="27" t="s">
        <v>49</v>
      </c>
      <c r="D522" s="45">
        <v>43746</v>
      </c>
      <c r="E522" s="26" t="s">
        <v>114</v>
      </c>
      <c r="F522" s="27" t="s">
        <v>79</v>
      </c>
      <c r="G522" s="47">
        <v>0.88</v>
      </c>
      <c r="H522" s="34" t="s">
        <v>11</v>
      </c>
      <c r="I522" s="47">
        <v>0</v>
      </c>
    </row>
    <row r="523" spans="1:9" ht="24" customHeight="1">
      <c r="A523" s="29" t="s">
        <v>1</v>
      </c>
      <c r="B523" s="27" t="s">
        <v>31</v>
      </c>
      <c r="C523" s="27" t="s">
        <v>49</v>
      </c>
      <c r="D523" s="45">
        <v>43746</v>
      </c>
      <c r="E523" s="26" t="s">
        <v>117</v>
      </c>
      <c r="F523" s="27" t="s">
        <v>77</v>
      </c>
      <c r="G523" s="46">
        <v>3.3333333333333301E-3</v>
      </c>
      <c r="H523" s="34" t="s">
        <v>11</v>
      </c>
      <c r="I523" s="47">
        <v>0</v>
      </c>
    </row>
    <row r="524" spans="1:9" ht="24" customHeight="1">
      <c r="A524" s="28" t="s">
        <v>1</v>
      </c>
      <c r="B524" s="26" t="s">
        <v>31</v>
      </c>
      <c r="C524" s="26" t="s">
        <v>49</v>
      </c>
      <c r="D524" s="42">
        <v>43746</v>
      </c>
      <c r="E524" s="26" t="s">
        <v>117</v>
      </c>
      <c r="F524" s="26" t="s">
        <v>78</v>
      </c>
      <c r="G524" s="43">
        <v>4.4233333333333326E-2</v>
      </c>
      <c r="H524" s="33" t="s">
        <v>11</v>
      </c>
      <c r="I524" s="44">
        <v>0</v>
      </c>
    </row>
    <row r="525" spans="1:9" ht="24" customHeight="1">
      <c r="A525" s="29" t="s">
        <v>1</v>
      </c>
      <c r="B525" s="27" t="s">
        <v>31</v>
      </c>
      <c r="C525" s="27" t="s">
        <v>49</v>
      </c>
      <c r="D525" s="45">
        <v>43957</v>
      </c>
      <c r="E525" s="26" t="s">
        <v>114</v>
      </c>
      <c r="F525" s="27" t="s">
        <v>17</v>
      </c>
      <c r="G525" s="47">
        <v>0</v>
      </c>
      <c r="H525" s="34" t="s">
        <v>11</v>
      </c>
      <c r="I525" s="47">
        <v>0</v>
      </c>
    </row>
    <row r="526" spans="1:9" ht="24" customHeight="1">
      <c r="A526" s="28" t="s">
        <v>1</v>
      </c>
      <c r="B526" s="26" t="s">
        <v>31</v>
      </c>
      <c r="C526" s="26" t="s">
        <v>49</v>
      </c>
      <c r="D526" s="42">
        <v>43957</v>
      </c>
      <c r="E526" s="26" t="s">
        <v>114</v>
      </c>
      <c r="F526" s="26" t="s">
        <v>17</v>
      </c>
      <c r="G526" s="44">
        <v>0</v>
      </c>
      <c r="H526" s="33" t="s">
        <v>11</v>
      </c>
      <c r="I526" s="44">
        <v>0</v>
      </c>
    </row>
    <row r="527" spans="1:9" ht="24" customHeight="1">
      <c r="A527" s="28" t="s">
        <v>1</v>
      </c>
      <c r="B527" s="26" t="s">
        <v>31</v>
      </c>
      <c r="C527" s="26" t="s">
        <v>49</v>
      </c>
      <c r="D527" s="42">
        <v>43957</v>
      </c>
      <c r="E527" s="26" t="s">
        <v>114</v>
      </c>
      <c r="F527" s="26" t="s">
        <v>15</v>
      </c>
      <c r="G527" s="44">
        <v>21.41</v>
      </c>
      <c r="H527" s="33" t="s">
        <v>11</v>
      </c>
      <c r="I527" s="44">
        <v>0</v>
      </c>
    </row>
    <row r="528" spans="1:9" ht="24" customHeight="1">
      <c r="A528" s="28" t="s">
        <v>1</v>
      </c>
      <c r="B528" s="26" t="s">
        <v>31</v>
      </c>
      <c r="C528" s="26" t="s">
        <v>49</v>
      </c>
      <c r="D528" s="42">
        <v>43957</v>
      </c>
      <c r="E528" s="26" t="s">
        <v>114</v>
      </c>
      <c r="F528" s="26" t="s">
        <v>14</v>
      </c>
      <c r="G528" s="43">
        <v>0.76</v>
      </c>
      <c r="H528" s="33" t="s">
        <v>11</v>
      </c>
      <c r="I528" s="44">
        <v>0</v>
      </c>
    </row>
    <row r="529" spans="1:9" ht="24" customHeight="1">
      <c r="A529" s="28" t="s">
        <v>1</v>
      </c>
      <c r="B529" s="26" t="s">
        <v>31</v>
      </c>
      <c r="C529" s="26" t="s">
        <v>49</v>
      </c>
      <c r="D529" s="42">
        <v>43957</v>
      </c>
      <c r="E529" s="26" t="s">
        <v>114</v>
      </c>
      <c r="F529" s="26" t="s">
        <v>79</v>
      </c>
      <c r="G529" s="43">
        <v>0.76</v>
      </c>
      <c r="H529" s="33" t="s">
        <v>11</v>
      </c>
      <c r="I529" s="44">
        <v>0</v>
      </c>
    </row>
    <row r="530" spans="1:9" ht="24" customHeight="1">
      <c r="A530" s="29" t="s">
        <v>1</v>
      </c>
      <c r="B530" s="27" t="s">
        <v>31</v>
      </c>
      <c r="C530" s="27" t="s">
        <v>49</v>
      </c>
      <c r="D530" s="45">
        <v>43957</v>
      </c>
      <c r="E530" s="26" t="s">
        <v>117</v>
      </c>
      <c r="F530" s="27" t="s">
        <v>77</v>
      </c>
      <c r="G530" s="46">
        <v>1E-3</v>
      </c>
      <c r="H530" s="34" t="s">
        <v>11</v>
      </c>
      <c r="I530" s="47">
        <v>0</v>
      </c>
    </row>
    <row r="531" spans="1:9" ht="24" customHeight="1">
      <c r="A531" s="28" t="s">
        <v>1</v>
      </c>
      <c r="B531" s="26" t="s">
        <v>31</v>
      </c>
      <c r="C531" s="26" t="s">
        <v>49</v>
      </c>
      <c r="D531" s="42">
        <v>43957</v>
      </c>
      <c r="E531" s="26" t="s">
        <v>117</v>
      </c>
      <c r="F531" s="26" t="s">
        <v>78</v>
      </c>
      <c r="G531" s="43">
        <v>6.2E-2</v>
      </c>
      <c r="H531" s="33" t="s">
        <v>11</v>
      </c>
      <c r="I531" s="44">
        <v>0</v>
      </c>
    </row>
    <row r="532" spans="1:9" ht="24" customHeight="1">
      <c r="A532" s="29" t="s">
        <v>1</v>
      </c>
      <c r="B532" s="27" t="s">
        <v>93</v>
      </c>
      <c r="C532" s="27" t="s">
        <v>49</v>
      </c>
      <c r="D532" s="45">
        <v>43746</v>
      </c>
      <c r="E532" s="26" t="s">
        <v>114</v>
      </c>
      <c r="F532" s="27" t="s">
        <v>15</v>
      </c>
      <c r="G532" s="47">
        <v>14.65</v>
      </c>
      <c r="H532" s="34" t="s">
        <v>11</v>
      </c>
      <c r="I532" s="47">
        <v>0</v>
      </c>
    </row>
    <row r="533" spans="1:9" ht="24" customHeight="1">
      <c r="A533" s="29" t="s">
        <v>1</v>
      </c>
      <c r="B533" s="27" t="s">
        <v>93</v>
      </c>
      <c r="C533" s="27" t="s">
        <v>49</v>
      </c>
      <c r="D533" s="45">
        <v>43746</v>
      </c>
      <c r="E533" s="26" t="s">
        <v>114</v>
      </c>
      <c r="F533" s="27" t="s">
        <v>14</v>
      </c>
      <c r="G533" s="46">
        <v>0.28999999999999998</v>
      </c>
      <c r="H533" s="34" t="s">
        <v>11</v>
      </c>
      <c r="I533" s="47">
        <v>0</v>
      </c>
    </row>
    <row r="534" spans="1:9" ht="24" customHeight="1">
      <c r="A534" s="29" t="s">
        <v>1</v>
      </c>
      <c r="B534" s="27" t="s">
        <v>93</v>
      </c>
      <c r="C534" s="27" t="s">
        <v>49</v>
      </c>
      <c r="D534" s="45">
        <v>43746</v>
      </c>
      <c r="E534" s="26" t="s">
        <v>114</v>
      </c>
      <c r="F534" s="27" t="s">
        <v>79</v>
      </c>
      <c r="G534" s="47">
        <v>0.73</v>
      </c>
      <c r="H534" s="34" t="s">
        <v>11</v>
      </c>
      <c r="I534" s="47">
        <v>0</v>
      </c>
    </row>
    <row r="535" spans="1:9" ht="24" customHeight="1">
      <c r="A535" s="29" t="s">
        <v>1</v>
      </c>
      <c r="B535" s="27" t="s">
        <v>93</v>
      </c>
      <c r="C535" s="27" t="s">
        <v>49</v>
      </c>
      <c r="D535" s="45">
        <v>43746</v>
      </c>
      <c r="E535" s="26" t="s">
        <v>117</v>
      </c>
      <c r="F535" s="27" t="s">
        <v>77</v>
      </c>
      <c r="G535" s="46">
        <v>0</v>
      </c>
      <c r="H535" s="34" t="s">
        <v>11</v>
      </c>
      <c r="I535" s="47">
        <v>0</v>
      </c>
    </row>
    <row r="536" spans="1:9" ht="24" customHeight="1">
      <c r="A536" s="28" t="s">
        <v>1</v>
      </c>
      <c r="B536" s="26" t="s">
        <v>93</v>
      </c>
      <c r="C536" s="26" t="s">
        <v>49</v>
      </c>
      <c r="D536" s="42">
        <v>43746</v>
      </c>
      <c r="E536" s="26" t="s">
        <v>117</v>
      </c>
      <c r="F536" s="26" t="s">
        <v>78</v>
      </c>
      <c r="G536" s="43">
        <v>0.51229999999999998</v>
      </c>
      <c r="H536" s="33" t="s">
        <v>11</v>
      </c>
      <c r="I536" s="44">
        <v>0</v>
      </c>
    </row>
    <row r="537" spans="1:9" ht="24" customHeight="1">
      <c r="A537" s="29" t="s">
        <v>1</v>
      </c>
      <c r="B537" s="27" t="s">
        <v>93</v>
      </c>
      <c r="C537" s="27" t="s">
        <v>49</v>
      </c>
      <c r="D537" s="45">
        <v>43957</v>
      </c>
      <c r="E537" s="26" t="s">
        <v>114</v>
      </c>
      <c r="F537" s="27" t="s">
        <v>17</v>
      </c>
      <c r="G537" s="47">
        <v>0</v>
      </c>
      <c r="H537" s="34" t="s">
        <v>11</v>
      </c>
      <c r="I537" s="47">
        <v>0</v>
      </c>
    </row>
    <row r="538" spans="1:9" ht="24" customHeight="1">
      <c r="A538" s="28" t="s">
        <v>1</v>
      </c>
      <c r="B538" s="26" t="s">
        <v>93</v>
      </c>
      <c r="C538" s="26" t="s">
        <v>49</v>
      </c>
      <c r="D538" s="42">
        <v>43957</v>
      </c>
      <c r="E538" s="26" t="s">
        <v>114</v>
      </c>
      <c r="F538" s="26" t="s">
        <v>17</v>
      </c>
      <c r="G538" s="44">
        <v>0</v>
      </c>
      <c r="H538" s="33" t="s">
        <v>11</v>
      </c>
      <c r="I538" s="44">
        <v>0</v>
      </c>
    </row>
    <row r="539" spans="1:9" ht="24" customHeight="1">
      <c r="A539" s="28" t="s">
        <v>1</v>
      </c>
      <c r="B539" s="26" t="s">
        <v>93</v>
      </c>
      <c r="C539" s="26" t="s">
        <v>49</v>
      </c>
      <c r="D539" s="42">
        <v>43957</v>
      </c>
      <c r="E539" s="26" t="s">
        <v>114</v>
      </c>
      <c r="F539" s="26" t="s">
        <v>15</v>
      </c>
      <c r="G539" s="44">
        <v>18.37</v>
      </c>
      <c r="H539" s="33" t="s">
        <v>11</v>
      </c>
      <c r="I539" s="44">
        <v>0</v>
      </c>
    </row>
    <row r="540" spans="1:9" ht="24" customHeight="1">
      <c r="A540" s="28" t="s">
        <v>1</v>
      </c>
      <c r="B540" s="26" t="s">
        <v>93</v>
      </c>
      <c r="C540" s="26" t="s">
        <v>49</v>
      </c>
      <c r="D540" s="42">
        <v>43957</v>
      </c>
      <c r="E540" s="26" t="s">
        <v>114</v>
      </c>
      <c r="F540" s="26" t="s">
        <v>14</v>
      </c>
      <c r="G540" s="44">
        <v>0.6</v>
      </c>
      <c r="H540" s="33" t="s">
        <v>11</v>
      </c>
      <c r="I540" s="44">
        <v>0</v>
      </c>
    </row>
    <row r="541" spans="1:9" ht="24" customHeight="1">
      <c r="A541" s="28" t="s">
        <v>1</v>
      </c>
      <c r="B541" s="26" t="s">
        <v>93</v>
      </c>
      <c r="C541" s="26" t="s">
        <v>49</v>
      </c>
      <c r="D541" s="42">
        <v>43957</v>
      </c>
      <c r="E541" s="26" t="s">
        <v>114</v>
      </c>
      <c r="F541" s="26" t="s">
        <v>79</v>
      </c>
      <c r="G541" s="43">
        <v>1.28</v>
      </c>
      <c r="H541" s="33" t="s">
        <v>11</v>
      </c>
      <c r="I541" s="44">
        <v>0</v>
      </c>
    </row>
    <row r="542" spans="1:9" ht="24" customHeight="1">
      <c r="A542" s="29" t="s">
        <v>1</v>
      </c>
      <c r="B542" s="27" t="s">
        <v>93</v>
      </c>
      <c r="C542" s="27" t="s">
        <v>49</v>
      </c>
      <c r="D542" s="45">
        <v>43957</v>
      </c>
      <c r="E542" s="26" t="s">
        <v>117</v>
      </c>
      <c r="F542" s="27" t="s">
        <v>77</v>
      </c>
      <c r="G542" s="46">
        <v>1E-3</v>
      </c>
      <c r="H542" s="34" t="s">
        <v>11</v>
      </c>
      <c r="I542" s="47">
        <v>0</v>
      </c>
    </row>
    <row r="543" spans="1:9" ht="24" customHeight="1">
      <c r="A543" s="28" t="s">
        <v>1</v>
      </c>
      <c r="B543" s="26" t="s">
        <v>93</v>
      </c>
      <c r="C543" s="26" t="s">
        <v>49</v>
      </c>
      <c r="D543" s="42">
        <v>43957</v>
      </c>
      <c r="E543" s="26" t="s">
        <v>117</v>
      </c>
      <c r="F543" s="26" t="s">
        <v>78</v>
      </c>
      <c r="G543" s="44">
        <v>0.20013879327426581</v>
      </c>
      <c r="H543" s="33" t="s">
        <v>11</v>
      </c>
      <c r="I543" s="44">
        <v>0</v>
      </c>
    </row>
    <row r="544" spans="1:9" ht="24" customHeight="1">
      <c r="A544" s="29" t="s">
        <v>1</v>
      </c>
      <c r="B544" s="27" t="s">
        <v>58</v>
      </c>
      <c r="C544" s="27" t="s">
        <v>49</v>
      </c>
      <c r="D544" s="45">
        <v>43746</v>
      </c>
      <c r="E544" s="26" t="s">
        <v>114</v>
      </c>
      <c r="F544" s="27" t="s">
        <v>17</v>
      </c>
      <c r="G544" s="47">
        <v>0</v>
      </c>
      <c r="H544" s="34" t="s">
        <v>11</v>
      </c>
      <c r="I544" s="47">
        <v>0</v>
      </c>
    </row>
    <row r="545" spans="1:9" ht="24" customHeight="1">
      <c r="A545" s="29" t="s">
        <v>1</v>
      </c>
      <c r="B545" s="27" t="s">
        <v>58</v>
      </c>
      <c r="C545" s="27" t="s">
        <v>49</v>
      </c>
      <c r="D545" s="45">
        <v>43746</v>
      </c>
      <c r="E545" s="26" t="s">
        <v>114</v>
      </c>
      <c r="F545" s="27" t="s">
        <v>15</v>
      </c>
      <c r="G545" s="47">
        <v>18.14</v>
      </c>
      <c r="H545" s="34" t="s">
        <v>11</v>
      </c>
      <c r="I545" s="47">
        <v>0</v>
      </c>
    </row>
    <row r="546" spans="1:9" ht="24" customHeight="1">
      <c r="A546" s="29" t="s">
        <v>1</v>
      </c>
      <c r="B546" s="27" t="s">
        <v>58</v>
      </c>
      <c r="C546" s="27" t="s">
        <v>49</v>
      </c>
      <c r="D546" s="45">
        <v>43746</v>
      </c>
      <c r="E546" s="26" t="s">
        <v>114</v>
      </c>
      <c r="F546" s="27" t="s">
        <v>14</v>
      </c>
      <c r="G546" s="46">
        <v>0.18</v>
      </c>
      <c r="H546" s="34" t="s">
        <v>11</v>
      </c>
      <c r="I546" s="47">
        <v>0</v>
      </c>
    </row>
    <row r="547" spans="1:9" ht="24" customHeight="1">
      <c r="A547" s="29" t="s">
        <v>1</v>
      </c>
      <c r="B547" s="27" t="s">
        <v>58</v>
      </c>
      <c r="C547" s="27" t="s">
        <v>49</v>
      </c>
      <c r="D547" s="45">
        <v>43746</v>
      </c>
      <c r="E547" s="26" t="s">
        <v>114</v>
      </c>
      <c r="F547" s="27" t="s">
        <v>79</v>
      </c>
      <c r="G547" s="47">
        <v>0.8</v>
      </c>
      <c r="H547" s="34" t="s">
        <v>11</v>
      </c>
      <c r="I547" s="47">
        <v>0</v>
      </c>
    </row>
    <row r="548" spans="1:9" ht="24" customHeight="1">
      <c r="A548" s="29" t="s">
        <v>1</v>
      </c>
      <c r="B548" s="27" t="s">
        <v>58</v>
      </c>
      <c r="C548" s="27" t="s">
        <v>49</v>
      </c>
      <c r="D548" s="45">
        <v>43746</v>
      </c>
      <c r="E548" s="26" t="s">
        <v>117</v>
      </c>
      <c r="F548" s="27" t="s">
        <v>77</v>
      </c>
      <c r="G548" s="46">
        <v>2.8333333333333301E-3</v>
      </c>
      <c r="H548" s="34" t="s">
        <v>11</v>
      </c>
      <c r="I548" s="47">
        <v>0</v>
      </c>
    </row>
    <row r="549" spans="1:9" ht="24" customHeight="1">
      <c r="A549" s="28" t="s">
        <v>1</v>
      </c>
      <c r="B549" s="26" t="s">
        <v>58</v>
      </c>
      <c r="C549" s="26" t="s">
        <v>49</v>
      </c>
      <c r="D549" s="42">
        <v>43746</v>
      </c>
      <c r="E549" s="26" t="s">
        <v>117</v>
      </c>
      <c r="F549" s="26" t="s">
        <v>78</v>
      </c>
      <c r="G549" s="43">
        <v>7.0566666666666694E-2</v>
      </c>
      <c r="H549" s="33" t="s">
        <v>11</v>
      </c>
      <c r="I549" s="44">
        <v>0</v>
      </c>
    </row>
    <row r="550" spans="1:9" ht="24" customHeight="1">
      <c r="A550" s="28" t="s">
        <v>1</v>
      </c>
      <c r="B550" s="26" t="s">
        <v>58</v>
      </c>
      <c r="C550" s="26" t="s">
        <v>49</v>
      </c>
      <c r="D550" s="42">
        <v>43957</v>
      </c>
      <c r="E550" s="26" t="s">
        <v>114</v>
      </c>
      <c r="F550" s="26" t="s">
        <v>17</v>
      </c>
      <c r="G550" s="44">
        <v>0</v>
      </c>
      <c r="H550" s="33" t="s">
        <v>11</v>
      </c>
      <c r="I550" s="44">
        <v>0</v>
      </c>
    </row>
    <row r="551" spans="1:9" ht="24" customHeight="1">
      <c r="A551" s="28" t="s">
        <v>1</v>
      </c>
      <c r="B551" s="26" t="s">
        <v>58</v>
      </c>
      <c r="C551" s="26" t="s">
        <v>49</v>
      </c>
      <c r="D551" s="42">
        <v>43957</v>
      </c>
      <c r="E551" s="26" t="s">
        <v>114</v>
      </c>
      <c r="F551" s="26" t="s">
        <v>15</v>
      </c>
      <c r="G551" s="44">
        <v>17.350000000000001</v>
      </c>
      <c r="H551" s="33" t="s">
        <v>11</v>
      </c>
      <c r="I551" s="44">
        <v>0</v>
      </c>
    </row>
    <row r="552" spans="1:9" ht="24" customHeight="1">
      <c r="A552" s="28" t="s">
        <v>1</v>
      </c>
      <c r="B552" s="26" t="s">
        <v>58</v>
      </c>
      <c r="C552" s="26" t="s">
        <v>49</v>
      </c>
      <c r="D552" s="42">
        <v>43957</v>
      </c>
      <c r="E552" s="26" t="s">
        <v>114</v>
      </c>
      <c r="F552" s="26" t="s">
        <v>14</v>
      </c>
      <c r="G552" s="44">
        <v>0.78</v>
      </c>
      <c r="H552" s="33" t="s">
        <v>11</v>
      </c>
      <c r="I552" s="44">
        <v>0</v>
      </c>
    </row>
    <row r="553" spans="1:9" ht="24" customHeight="1">
      <c r="A553" s="28" t="s">
        <v>1</v>
      </c>
      <c r="B553" s="26" t="s">
        <v>58</v>
      </c>
      <c r="C553" s="26" t="s">
        <v>49</v>
      </c>
      <c r="D553" s="42">
        <v>43957</v>
      </c>
      <c r="E553" s="26" t="s">
        <v>114</v>
      </c>
      <c r="F553" s="26" t="s">
        <v>79</v>
      </c>
      <c r="G553" s="43">
        <v>0.78</v>
      </c>
      <c r="H553" s="33" t="s">
        <v>11</v>
      </c>
      <c r="I553" s="44">
        <v>0</v>
      </c>
    </row>
    <row r="554" spans="1:9" ht="24" customHeight="1">
      <c r="A554" s="29" t="s">
        <v>1</v>
      </c>
      <c r="B554" s="27" t="s">
        <v>58</v>
      </c>
      <c r="C554" s="27" t="s">
        <v>49</v>
      </c>
      <c r="D554" s="45">
        <v>43957</v>
      </c>
      <c r="E554" s="26" t="s">
        <v>117</v>
      </c>
      <c r="F554" s="27" t="s">
        <v>77</v>
      </c>
      <c r="G554" s="46">
        <v>1E-3</v>
      </c>
      <c r="H554" s="34" t="s">
        <v>11</v>
      </c>
      <c r="I554" s="47">
        <v>0</v>
      </c>
    </row>
    <row r="555" spans="1:9" ht="24" customHeight="1">
      <c r="A555" s="28" t="s">
        <v>1</v>
      </c>
      <c r="B555" s="26" t="s">
        <v>58</v>
      </c>
      <c r="C555" s="26" t="s">
        <v>49</v>
      </c>
      <c r="D555" s="42">
        <v>43957</v>
      </c>
      <c r="E555" s="26" t="s">
        <v>117</v>
      </c>
      <c r="F555" s="26" t="s">
        <v>78</v>
      </c>
      <c r="G555" s="43">
        <v>0.186</v>
      </c>
      <c r="H555" s="33" t="s">
        <v>11</v>
      </c>
      <c r="I555" s="44">
        <v>0</v>
      </c>
    </row>
    <row r="556" spans="1:9" ht="24" customHeight="1">
      <c r="A556" s="29" t="s">
        <v>1</v>
      </c>
      <c r="B556" s="27" t="s">
        <v>24</v>
      </c>
      <c r="C556" s="27" t="s">
        <v>49</v>
      </c>
      <c r="D556" s="45">
        <v>43746</v>
      </c>
      <c r="E556" s="26" t="s">
        <v>114</v>
      </c>
      <c r="F556" s="27" t="s">
        <v>15</v>
      </c>
      <c r="G556" s="47">
        <v>15.66</v>
      </c>
      <c r="H556" s="34" t="s">
        <v>11</v>
      </c>
      <c r="I556" s="47">
        <v>0</v>
      </c>
    </row>
    <row r="557" spans="1:9" ht="24" customHeight="1">
      <c r="A557" s="29" t="s">
        <v>1</v>
      </c>
      <c r="B557" s="27" t="s">
        <v>24</v>
      </c>
      <c r="C557" s="27" t="s">
        <v>49</v>
      </c>
      <c r="D557" s="45">
        <v>43746</v>
      </c>
      <c r="E557" s="26" t="s">
        <v>114</v>
      </c>
      <c r="F557" s="27" t="s">
        <v>14</v>
      </c>
      <c r="G557" s="46">
        <v>0.33869641938721912</v>
      </c>
      <c r="H557" s="34" t="s">
        <v>11</v>
      </c>
      <c r="I557" s="47">
        <v>0</v>
      </c>
    </row>
    <row r="558" spans="1:9" ht="24" customHeight="1">
      <c r="A558" s="29" t="s">
        <v>1</v>
      </c>
      <c r="B558" s="27" t="s">
        <v>24</v>
      </c>
      <c r="C558" s="27" t="s">
        <v>49</v>
      </c>
      <c r="D558" s="45">
        <v>43746</v>
      </c>
      <c r="E558" s="26" t="s">
        <v>114</v>
      </c>
      <c r="F558" s="27" t="s">
        <v>79</v>
      </c>
      <c r="G558" s="47">
        <v>1.61</v>
      </c>
      <c r="H558" s="34" t="s">
        <v>11</v>
      </c>
      <c r="I558" s="47">
        <v>0</v>
      </c>
    </row>
    <row r="559" spans="1:9" ht="24" customHeight="1">
      <c r="A559" s="29" t="s">
        <v>1</v>
      </c>
      <c r="B559" s="27" t="s">
        <v>24</v>
      </c>
      <c r="C559" s="27" t="s">
        <v>49</v>
      </c>
      <c r="D559" s="45">
        <v>43746</v>
      </c>
      <c r="E559" s="26" t="s">
        <v>117</v>
      </c>
      <c r="F559" s="27" t="s">
        <v>77</v>
      </c>
      <c r="G559" s="46">
        <v>0</v>
      </c>
      <c r="H559" s="34" t="s">
        <v>11</v>
      </c>
      <c r="I559" s="47">
        <v>0</v>
      </c>
    </row>
    <row r="560" spans="1:9" ht="24" customHeight="1">
      <c r="A560" s="28" t="s">
        <v>1</v>
      </c>
      <c r="B560" s="26" t="s">
        <v>24</v>
      </c>
      <c r="C560" s="26" t="s">
        <v>49</v>
      </c>
      <c r="D560" s="42">
        <v>43746</v>
      </c>
      <c r="E560" s="26" t="s">
        <v>117</v>
      </c>
      <c r="F560" s="26" t="s">
        <v>78</v>
      </c>
      <c r="G560" s="43">
        <v>6.533333333333334E-2</v>
      </c>
      <c r="H560" s="33" t="s">
        <v>11</v>
      </c>
      <c r="I560" s="44">
        <v>0</v>
      </c>
    </row>
    <row r="561" spans="1:9" ht="24" customHeight="1">
      <c r="A561" s="29" t="s">
        <v>1</v>
      </c>
      <c r="B561" s="27" t="s">
        <v>24</v>
      </c>
      <c r="C561" s="27" t="s">
        <v>49</v>
      </c>
      <c r="D561" s="45">
        <v>43957</v>
      </c>
      <c r="E561" s="26" t="s">
        <v>114</v>
      </c>
      <c r="F561" s="27" t="s">
        <v>17</v>
      </c>
      <c r="G561" s="47">
        <v>0</v>
      </c>
      <c r="H561" s="34" t="s">
        <v>11</v>
      </c>
      <c r="I561" s="47">
        <v>0</v>
      </c>
    </row>
    <row r="562" spans="1:9" ht="24" customHeight="1">
      <c r="A562" s="28" t="s">
        <v>1</v>
      </c>
      <c r="B562" s="26" t="s">
        <v>24</v>
      </c>
      <c r="C562" s="26" t="s">
        <v>49</v>
      </c>
      <c r="D562" s="42">
        <v>43957</v>
      </c>
      <c r="E562" s="26" t="s">
        <v>114</v>
      </c>
      <c r="F562" s="26" t="s">
        <v>17</v>
      </c>
      <c r="G562" s="44">
        <v>0</v>
      </c>
      <c r="H562" s="33" t="s">
        <v>11</v>
      </c>
      <c r="I562" s="44">
        <v>0</v>
      </c>
    </row>
    <row r="563" spans="1:9" ht="24" customHeight="1">
      <c r="A563" s="28" t="s">
        <v>1</v>
      </c>
      <c r="B563" s="26" t="s">
        <v>24</v>
      </c>
      <c r="C563" s="26" t="s">
        <v>49</v>
      </c>
      <c r="D563" s="42">
        <v>43957</v>
      </c>
      <c r="E563" s="26" t="s">
        <v>114</v>
      </c>
      <c r="F563" s="26" t="s">
        <v>15</v>
      </c>
      <c r="G563" s="44">
        <v>17.47</v>
      </c>
      <c r="H563" s="33" t="s">
        <v>11</v>
      </c>
      <c r="I563" s="44">
        <v>0</v>
      </c>
    </row>
    <row r="564" spans="1:9" ht="24" customHeight="1">
      <c r="A564" s="28" t="s">
        <v>1</v>
      </c>
      <c r="B564" s="26" t="s">
        <v>24</v>
      </c>
      <c r="C564" s="26" t="s">
        <v>49</v>
      </c>
      <c r="D564" s="42">
        <v>43957</v>
      </c>
      <c r="E564" s="26" t="s">
        <v>114</v>
      </c>
      <c r="F564" s="26" t="s">
        <v>14</v>
      </c>
      <c r="G564" s="44">
        <v>0.76</v>
      </c>
      <c r="H564" s="33" t="s">
        <v>11</v>
      </c>
      <c r="I564" s="44">
        <v>0</v>
      </c>
    </row>
    <row r="565" spans="1:9" ht="24" customHeight="1">
      <c r="A565" s="28" t="s">
        <v>1</v>
      </c>
      <c r="B565" s="26" t="s">
        <v>24</v>
      </c>
      <c r="C565" s="26" t="s">
        <v>49</v>
      </c>
      <c r="D565" s="42">
        <v>43957</v>
      </c>
      <c r="E565" s="26" t="s">
        <v>114</v>
      </c>
      <c r="F565" s="26" t="s">
        <v>79</v>
      </c>
      <c r="G565" s="43">
        <v>0.6</v>
      </c>
      <c r="H565" s="33" t="s">
        <v>11</v>
      </c>
      <c r="I565" s="44">
        <v>0</v>
      </c>
    </row>
    <row r="566" spans="1:9" ht="24" customHeight="1">
      <c r="A566" s="29" t="s">
        <v>1</v>
      </c>
      <c r="B566" s="27" t="s">
        <v>24</v>
      </c>
      <c r="C566" s="27" t="s">
        <v>49</v>
      </c>
      <c r="D566" s="45">
        <v>43957</v>
      </c>
      <c r="E566" s="26" t="s">
        <v>117</v>
      </c>
      <c r="F566" s="27" t="s">
        <v>77</v>
      </c>
      <c r="G566" s="46">
        <v>1E-3</v>
      </c>
      <c r="H566" s="34" t="s">
        <v>11</v>
      </c>
      <c r="I566" s="47">
        <v>0</v>
      </c>
    </row>
    <row r="567" spans="1:9" ht="24" customHeight="1">
      <c r="A567" s="28" t="s">
        <v>1</v>
      </c>
      <c r="B567" s="26" t="s">
        <v>24</v>
      </c>
      <c r="C567" s="26" t="s">
        <v>49</v>
      </c>
      <c r="D567" s="42">
        <v>43957</v>
      </c>
      <c r="E567" s="26" t="s">
        <v>117</v>
      </c>
      <c r="F567" s="26" t="s">
        <v>78</v>
      </c>
      <c r="G567" s="44">
        <v>0.17199999999999999</v>
      </c>
      <c r="H567" s="33" t="s">
        <v>11</v>
      </c>
      <c r="I567" s="44">
        <v>0</v>
      </c>
    </row>
    <row r="568" spans="1:9" ht="24" customHeight="1">
      <c r="A568" s="29" t="s">
        <v>0</v>
      </c>
      <c r="B568" s="27" t="s">
        <v>25</v>
      </c>
      <c r="C568" s="27" t="s">
        <v>49</v>
      </c>
      <c r="D568" s="45">
        <v>43746</v>
      </c>
      <c r="E568" s="26" t="s">
        <v>114</v>
      </c>
      <c r="F568" s="27" t="s">
        <v>17</v>
      </c>
      <c r="G568" s="46">
        <v>0</v>
      </c>
      <c r="H568" s="34" t="s">
        <v>11</v>
      </c>
      <c r="I568" s="47">
        <v>0</v>
      </c>
    </row>
    <row r="569" spans="1:9" ht="24" customHeight="1">
      <c r="A569" s="29" t="s">
        <v>0</v>
      </c>
      <c r="B569" s="27" t="s">
        <v>25</v>
      </c>
      <c r="C569" s="27" t="s">
        <v>49</v>
      </c>
      <c r="D569" s="45">
        <v>43746</v>
      </c>
      <c r="E569" s="26" t="s">
        <v>114</v>
      </c>
      <c r="F569" s="27" t="s">
        <v>16</v>
      </c>
      <c r="G569" s="46">
        <v>0</v>
      </c>
      <c r="H569" s="34" t="s">
        <v>11</v>
      </c>
      <c r="I569" s="47">
        <v>0</v>
      </c>
    </row>
    <row r="570" spans="1:9" ht="24" customHeight="1">
      <c r="A570" s="29" t="s">
        <v>0</v>
      </c>
      <c r="B570" s="27" t="s">
        <v>25</v>
      </c>
      <c r="C570" s="27" t="s">
        <v>49</v>
      </c>
      <c r="D570" s="45">
        <v>43746</v>
      </c>
      <c r="E570" s="26" t="s">
        <v>114</v>
      </c>
      <c r="F570" s="27" t="s">
        <v>18</v>
      </c>
      <c r="G570" s="46">
        <v>0</v>
      </c>
      <c r="H570" s="34" t="s">
        <v>11</v>
      </c>
      <c r="I570" s="47">
        <v>0</v>
      </c>
    </row>
    <row r="571" spans="1:9" ht="24" customHeight="1">
      <c r="A571" s="29" t="s">
        <v>0</v>
      </c>
      <c r="B571" s="27" t="s">
        <v>25</v>
      </c>
      <c r="C571" s="27" t="s">
        <v>49</v>
      </c>
      <c r="D571" s="45">
        <v>43746</v>
      </c>
      <c r="E571" s="26" t="s">
        <v>114</v>
      </c>
      <c r="F571" s="27" t="s">
        <v>15</v>
      </c>
      <c r="G571" s="46">
        <v>171.27</v>
      </c>
      <c r="H571" s="34" t="s">
        <v>11</v>
      </c>
      <c r="I571" s="47">
        <v>0</v>
      </c>
    </row>
    <row r="572" spans="1:9" ht="24" customHeight="1">
      <c r="A572" s="29" t="s">
        <v>0</v>
      </c>
      <c r="B572" s="27" t="s">
        <v>25</v>
      </c>
      <c r="C572" s="27" t="s">
        <v>49</v>
      </c>
      <c r="D572" s="45">
        <v>43746</v>
      </c>
      <c r="E572" s="26" t="s">
        <v>114</v>
      </c>
      <c r="F572" s="27" t="s">
        <v>14</v>
      </c>
      <c r="G572" s="46">
        <v>0.22</v>
      </c>
      <c r="H572" s="34" t="s">
        <v>11</v>
      </c>
      <c r="I572" s="47">
        <v>0</v>
      </c>
    </row>
    <row r="573" spans="1:9" ht="24" customHeight="1">
      <c r="A573" s="29" t="s">
        <v>0</v>
      </c>
      <c r="B573" s="27" t="s">
        <v>25</v>
      </c>
      <c r="C573" s="27" t="s">
        <v>49</v>
      </c>
      <c r="D573" s="45">
        <v>43746</v>
      </c>
      <c r="E573" s="26" t="s">
        <v>114</v>
      </c>
      <c r="F573" s="27" t="s">
        <v>79</v>
      </c>
      <c r="G573" s="46">
        <v>0.83</v>
      </c>
      <c r="H573" s="34" t="s">
        <v>11</v>
      </c>
      <c r="I573" s="47">
        <v>0</v>
      </c>
    </row>
    <row r="574" spans="1:9" ht="24" customHeight="1">
      <c r="A574" s="29" t="s">
        <v>0</v>
      </c>
      <c r="B574" s="27" t="s">
        <v>25</v>
      </c>
      <c r="C574" s="27" t="s">
        <v>49</v>
      </c>
      <c r="D574" s="45">
        <v>43746</v>
      </c>
      <c r="E574" s="26" t="s">
        <v>117</v>
      </c>
      <c r="F574" s="27" t="s">
        <v>77</v>
      </c>
      <c r="G574" s="46">
        <v>0</v>
      </c>
      <c r="H574" s="34" t="s">
        <v>11</v>
      </c>
      <c r="I574" s="47">
        <v>0</v>
      </c>
    </row>
    <row r="575" spans="1:9" ht="24" customHeight="1">
      <c r="A575" s="28" t="s">
        <v>0</v>
      </c>
      <c r="B575" s="26" t="s">
        <v>25</v>
      </c>
      <c r="C575" s="26" t="s">
        <v>49</v>
      </c>
      <c r="D575" s="42">
        <v>43746</v>
      </c>
      <c r="E575" s="26" t="s">
        <v>117</v>
      </c>
      <c r="F575" s="26" t="s">
        <v>78</v>
      </c>
      <c r="G575" s="43">
        <v>0.28999999999999998</v>
      </c>
      <c r="H575" s="33" t="s">
        <v>11</v>
      </c>
      <c r="I575" s="44">
        <v>0</v>
      </c>
    </row>
    <row r="576" spans="1:9" ht="24" customHeight="1">
      <c r="A576" s="28" t="s">
        <v>0</v>
      </c>
      <c r="B576" s="26" t="s">
        <v>25</v>
      </c>
      <c r="C576" s="26" t="s">
        <v>49</v>
      </c>
      <c r="D576" s="42">
        <v>43956</v>
      </c>
      <c r="E576" s="26" t="s">
        <v>114</v>
      </c>
      <c r="F576" s="26" t="s">
        <v>17</v>
      </c>
      <c r="G576" s="43">
        <v>0</v>
      </c>
      <c r="H576" s="33" t="s">
        <v>11</v>
      </c>
      <c r="I576" s="44">
        <v>0</v>
      </c>
    </row>
    <row r="577" spans="1:9" ht="24" customHeight="1">
      <c r="A577" s="28" t="s">
        <v>0</v>
      </c>
      <c r="B577" s="26" t="s">
        <v>25</v>
      </c>
      <c r="C577" s="26" t="s">
        <v>49</v>
      </c>
      <c r="D577" s="42">
        <v>43956</v>
      </c>
      <c r="E577" s="26" t="s">
        <v>114</v>
      </c>
      <c r="F577" s="26" t="s">
        <v>16</v>
      </c>
      <c r="G577" s="43">
        <v>0</v>
      </c>
      <c r="H577" s="33" t="s">
        <v>11</v>
      </c>
      <c r="I577" s="44">
        <v>0</v>
      </c>
    </row>
    <row r="578" spans="1:9" ht="24" customHeight="1">
      <c r="A578" s="28" t="s">
        <v>0</v>
      </c>
      <c r="B578" s="26" t="s">
        <v>25</v>
      </c>
      <c r="C578" s="26" t="s">
        <v>49</v>
      </c>
      <c r="D578" s="42">
        <v>43956</v>
      </c>
      <c r="E578" s="26" t="s">
        <v>114</v>
      </c>
      <c r="F578" s="26" t="s">
        <v>18</v>
      </c>
      <c r="G578" s="43">
        <v>0</v>
      </c>
      <c r="H578" s="33" t="s">
        <v>11</v>
      </c>
      <c r="I578" s="44">
        <v>0</v>
      </c>
    </row>
    <row r="579" spans="1:9" ht="24" customHeight="1">
      <c r="A579" s="28" t="s">
        <v>0</v>
      </c>
      <c r="B579" s="26" t="s">
        <v>25</v>
      </c>
      <c r="C579" s="26" t="s">
        <v>49</v>
      </c>
      <c r="D579" s="42">
        <v>43956</v>
      </c>
      <c r="E579" s="26" t="s">
        <v>114</v>
      </c>
      <c r="F579" s="26" t="s">
        <v>15</v>
      </c>
      <c r="G579" s="43">
        <v>98.03</v>
      </c>
      <c r="H579" s="33" t="s">
        <v>11</v>
      </c>
      <c r="I579" s="44">
        <v>0</v>
      </c>
    </row>
    <row r="580" spans="1:9" ht="24" customHeight="1">
      <c r="A580" s="28" t="s">
        <v>0</v>
      </c>
      <c r="B580" s="26" t="s">
        <v>25</v>
      </c>
      <c r="C580" s="26" t="s">
        <v>49</v>
      </c>
      <c r="D580" s="42">
        <v>43956</v>
      </c>
      <c r="E580" s="26" t="s">
        <v>114</v>
      </c>
      <c r="F580" s="26" t="s">
        <v>14</v>
      </c>
      <c r="G580" s="43">
        <v>0.49</v>
      </c>
      <c r="H580" s="33" t="s">
        <v>11</v>
      </c>
      <c r="I580" s="44">
        <v>0</v>
      </c>
    </row>
    <row r="581" spans="1:9" ht="24" customHeight="1">
      <c r="A581" s="28" t="s">
        <v>0</v>
      </c>
      <c r="B581" s="26" t="s">
        <v>25</v>
      </c>
      <c r="C581" s="26" t="s">
        <v>49</v>
      </c>
      <c r="D581" s="42">
        <v>43956</v>
      </c>
      <c r="E581" s="26" t="s">
        <v>114</v>
      </c>
      <c r="F581" s="26" t="s">
        <v>79</v>
      </c>
      <c r="G581" s="43">
        <v>0.75</v>
      </c>
      <c r="H581" s="33" t="s">
        <v>11</v>
      </c>
      <c r="I581" s="44">
        <v>0</v>
      </c>
    </row>
    <row r="582" spans="1:9" ht="24" customHeight="1">
      <c r="A582" s="29" t="s">
        <v>0</v>
      </c>
      <c r="B582" s="27" t="s">
        <v>25</v>
      </c>
      <c r="C582" s="27" t="s">
        <v>49</v>
      </c>
      <c r="D582" s="45">
        <v>43956</v>
      </c>
      <c r="E582" s="26" t="s">
        <v>117</v>
      </c>
      <c r="F582" s="27" t="s">
        <v>77</v>
      </c>
      <c r="G582" s="46">
        <v>0</v>
      </c>
      <c r="H582" s="34" t="s">
        <v>11</v>
      </c>
      <c r="I582" s="47">
        <v>0</v>
      </c>
    </row>
    <row r="583" spans="1:9" ht="24" customHeight="1">
      <c r="A583" s="28" t="s">
        <v>0</v>
      </c>
      <c r="B583" s="26" t="s">
        <v>25</v>
      </c>
      <c r="C583" s="26" t="s">
        <v>49</v>
      </c>
      <c r="D583" s="42">
        <v>43956</v>
      </c>
      <c r="E583" s="26" t="s">
        <v>117</v>
      </c>
      <c r="F583" s="26" t="s">
        <v>78</v>
      </c>
      <c r="G583" s="43">
        <v>0.12</v>
      </c>
      <c r="H583" s="33" t="s">
        <v>11</v>
      </c>
      <c r="I583" s="44">
        <v>0</v>
      </c>
    </row>
    <row r="584" spans="1:9" ht="24" customHeight="1">
      <c r="A584" s="29" t="s">
        <v>0</v>
      </c>
      <c r="B584" s="27" t="s">
        <v>64</v>
      </c>
      <c r="C584" s="27" t="s">
        <v>49</v>
      </c>
      <c r="D584" s="45">
        <v>43746</v>
      </c>
      <c r="E584" s="26" t="s">
        <v>114</v>
      </c>
      <c r="F584" s="27" t="s">
        <v>17</v>
      </c>
      <c r="G584" s="46">
        <v>0</v>
      </c>
      <c r="H584" s="34" t="s">
        <v>11</v>
      </c>
      <c r="I584" s="47">
        <v>0</v>
      </c>
    </row>
    <row r="585" spans="1:9" ht="24" customHeight="1">
      <c r="A585" s="29" t="s">
        <v>0</v>
      </c>
      <c r="B585" s="27" t="s">
        <v>64</v>
      </c>
      <c r="C585" s="27" t="s">
        <v>49</v>
      </c>
      <c r="D585" s="45">
        <v>43746</v>
      </c>
      <c r="E585" s="26" t="s">
        <v>114</v>
      </c>
      <c r="F585" s="27" t="s">
        <v>16</v>
      </c>
      <c r="G585" s="46">
        <v>0</v>
      </c>
      <c r="H585" s="34" t="s">
        <v>11</v>
      </c>
      <c r="I585" s="47">
        <v>0</v>
      </c>
    </row>
    <row r="586" spans="1:9" ht="24" customHeight="1">
      <c r="A586" s="29" t="s">
        <v>0</v>
      </c>
      <c r="B586" s="27" t="s">
        <v>64</v>
      </c>
      <c r="C586" s="27" t="s">
        <v>49</v>
      </c>
      <c r="D586" s="45">
        <v>43746</v>
      </c>
      <c r="E586" s="26" t="s">
        <v>114</v>
      </c>
      <c r="F586" s="27" t="s">
        <v>18</v>
      </c>
      <c r="G586" s="46">
        <v>0</v>
      </c>
      <c r="H586" s="34" t="s">
        <v>11</v>
      </c>
      <c r="I586" s="47">
        <v>0</v>
      </c>
    </row>
    <row r="587" spans="1:9" ht="24" customHeight="1">
      <c r="A587" s="29" t="s">
        <v>0</v>
      </c>
      <c r="B587" s="27" t="s">
        <v>64</v>
      </c>
      <c r="C587" s="27" t="s">
        <v>49</v>
      </c>
      <c r="D587" s="45">
        <v>43746</v>
      </c>
      <c r="E587" s="26" t="s">
        <v>114</v>
      </c>
      <c r="F587" s="27" t="s">
        <v>15</v>
      </c>
      <c r="G587" s="46">
        <v>187.05</v>
      </c>
      <c r="H587" s="34" t="s">
        <v>11</v>
      </c>
      <c r="I587" s="47">
        <v>0</v>
      </c>
    </row>
    <row r="588" spans="1:9" ht="24" customHeight="1">
      <c r="A588" s="29" t="s">
        <v>0</v>
      </c>
      <c r="B588" s="27" t="s">
        <v>64</v>
      </c>
      <c r="C588" s="27" t="s">
        <v>49</v>
      </c>
      <c r="D588" s="45">
        <v>43746</v>
      </c>
      <c r="E588" s="26" t="s">
        <v>114</v>
      </c>
      <c r="F588" s="27" t="s">
        <v>14</v>
      </c>
      <c r="G588" s="46">
        <v>0.38</v>
      </c>
      <c r="H588" s="34" t="s">
        <v>11</v>
      </c>
      <c r="I588" s="47">
        <v>0</v>
      </c>
    </row>
    <row r="589" spans="1:9" ht="24" customHeight="1">
      <c r="A589" s="29" t="s">
        <v>0</v>
      </c>
      <c r="B589" s="27" t="s">
        <v>64</v>
      </c>
      <c r="C589" s="27" t="s">
        <v>49</v>
      </c>
      <c r="D589" s="45">
        <v>43746</v>
      </c>
      <c r="E589" s="26" t="s">
        <v>114</v>
      </c>
      <c r="F589" s="27" t="s">
        <v>79</v>
      </c>
      <c r="G589" s="46">
        <v>1.1200000000000001</v>
      </c>
      <c r="H589" s="34" t="s">
        <v>11</v>
      </c>
      <c r="I589" s="47">
        <v>0</v>
      </c>
    </row>
    <row r="590" spans="1:9" ht="24" customHeight="1">
      <c r="A590" s="29" t="s">
        <v>0</v>
      </c>
      <c r="B590" s="27" t="s">
        <v>64</v>
      </c>
      <c r="C590" s="27" t="s">
        <v>49</v>
      </c>
      <c r="D590" s="45">
        <v>43746</v>
      </c>
      <c r="E590" s="26" t="s">
        <v>117</v>
      </c>
      <c r="F590" s="27" t="s">
        <v>77</v>
      </c>
      <c r="G590" s="46">
        <v>0.01</v>
      </c>
      <c r="H590" s="34" t="s">
        <v>11</v>
      </c>
      <c r="I590" s="47">
        <v>0</v>
      </c>
    </row>
    <row r="591" spans="1:9" ht="24" customHeight="1">
      <c r="A591" s="28" t="s">
        <v>0</v>
      </c>
      <c r="B591" s="26" t="s">
        <v>64</v>
      </c>
      <c r="C591" s="26" t="s">
        <v>49</v>
      </c>
      <c r="D591" s="42">
        <v>43746</v>
      </c>
      <c r="E591" s="26" t="s">
        <v>117</v>
      </c>
      <c r="F591" s="26" t="s">
        <v>78</v>
      </c>
      <c r="G591" s="43">
        <v>0.45</v>
      </c>
      <c r="H591" s="33" t="s">
        <v>11</v>
      </c>
      <c r="I591" s="44">
        <v>0</v>
      </c>
    </row>
    <row r="592" spans="1:9" ht="24" customHeight="1">
      <c r="A592" s="28" t="s">
        <v>0</v>
      </c>
      <c r="B592" s="26" t="s">
        <v>64</v>
      </c>
      <c r="C592" s="26" t="s">
        <v>49</v>
      </c>
      <c r="D592" s="42">
        <v>43956</v>
      </c>
      <c r="E592" s="26" t="s">
        <v>114</v>
      </c>
      <c r="F592" s="26" t="s">
        <v>17</v>
      </c>
      <c r="G592" s="43">
        <v>0</v>
      </c>
      <c r="H592" s="33" t="s">
        <v>11</v>
      </c>
      <c r="I592" s="44">
        <v>0</v>
      </c>
    </row>
    <row r="593" spans="1:9" ht="24" customHeight="1">
      <c r="A593" s="28" t="s">
        <v>0</v>
      </c>
      <c r="B593" s="26" t="s">
        <v>64</v>
      </c>
      <c r="C593" s="26" t="s">
        <v>49</v>
      </c>
      <c r="D593" s="42">
        <v>43956</v>
      </c>
      <c r="E593" s="26" t="s">
        <v>114</v>
      </c>
      <c r="F593" s="26" t="s">
        <v>16</v>
      </c>
      <c r="G593" s="43">
        <v>0</v>
      </c>
      <c r="H593" s="33" t="s">
        <v>11</v>
      </c>
      <c r="I593" s="44">
        <v>0</v>
      </c>
    </row>
    <row r="594" spans="1:9" ht="24" customHeight="1">
      <c r="A594" s="28" t="s">
        <v>0</v>
      </c>
      <c r="B594" s="26" t="s">
        <v>64</v>
      </c>
      <c r="C594" s="26" t="s">
        <v>49</v>
      </c>
      <c r="D594" s="42">
        <v>43956</v>
      </c>
      <c r="E594" s="26" t="s">
        <v>114</v>
      </c>
      <c r="F594" s="26" t="s">
        <v>15</v>
      </c>
      <c r="G594" s="43">
        <v>200.57</v>
      </c>
      <c r="H594" s="33" t="s">
        <v>11</v>
      </c>
      <c r="I594" s="44">
        <v>0</v>
      </c>
    </row>
    <row r="595" spans="1:9" ht="24" customHeight="1">
      <c r="A595" s="28" t="s">
        <v>0</v>
      </c>
      <c r="B595" s="26" t="s">
        <v>64</v>
      </c>
      <c r="C595" s="26" t="s">
        <v>49</v>
      </c>
      <c r="D595" s="42">
        <v>43956</v>
      </c>
      <c r="E595" s="26" t="s">
        <v>114</v>
      </c>
      <c r="F595" s="26" t="s">
        <v>14</v>
      </c>
      <c r="G595" s="43">
        <v>0.48</v>
      </c>
      <c r="H595" s="33" t="s">
        <v>11</v>
      </c>
      <c r="I595" s="44">
        <v>0</v>
      </c>
    </row>
    <row r="596" spans="1:9" ht="24" customHeight="1">
      <c r="A596" s="28" t="s">
        <v>0</v>
      </c>
      <c r="B596" s="26" t="s">
        <v>64</v>
      </c>
      <c r="C596" s="26" t="s">
        <v>49</v>
      </c>
      <c r="D596" s="42">
        <v>43956</v>
      </c>
      <c r="E596" s="26" t="s">
        <v>114</v>
      </c>
      <c r="F596" s="26" t="s">
        <v>79</v>
      </c>
      <c r="G596" s="43">
        <v>0.92</v>
      </c>
      <c r="H596" s="33" t="s">
        <v>11</v>
      </c>
      <c r="I596" s="44">
        <v>0</v>
      </c>
    </row>
    <row r="597" spans="1:9" ht="24" customHeight="1">
      <c r="A597" s="29" t="s">
        <v>0</v>
      </c>
      <c r="B597" s="27" t="s">
        <v>64</v>
      </c>
      <c r="C597" s="27" t="s">
        <v>49</v>
      </c>
      <c r="D597" s="45">
        <v>43956</v>
      </c>
      <c r="E597" s="26" t="s">
        <v>117</v>
      </c>
      <c r="F597" s="27" t="s">
        <v>77</v>
      </c>
      <c r="G597" s="46">
        <v>0</v>
      </c>
      <c r="H597" s="34" t="s">
        <v>11</v>
      </c>
      <c r="I597" s="47">
        <v>0</v>
      </c>
    </row>
    <row r="598" spans="1:9" ht="24" customHeight="1">
      <c r="A598" s="28" t="s">
        <v>0</v>
      </c>
      <c r="B598" s="26" t="s">
        <v>64</v>
      </c>
      <c r="C598" s="26" t="s">
        <v>49</v>
      </c>
      <c r="D598" s="42">
        <v>43956</v>
      </c>
      <c r="E598" s="26" t="s">
        <v>117</v>
      </c>
      <c r="F598" s="26" t="s">
        <v>78</v>
      </c>
      <c r="G598" s="43">
        <v>0.62</v>
      </c>
      <c r="H598" s="33" t="s">
        <v>11</v>
      </c>
      <c r="I598" s="44">
        <v>0</v>
      </c>
    </row>
    <row r="599" spans="1:9" ht="24" customHeight="1">
      <c r="A599" s="29" t="s">
        <v>0</v>
      </c>
      <c r="B599" s="27" t="s">
        <v>56</v>
      </c>
      <c r="C599" s="27" t="s">
        <v>49</v>
      </c>
      <c r="D599" s="45">
        <v>43746</v>
      </c>
      <c r="E599" s="26" t="s">
        <v>114</v>
      </c>
      <c r="F599" s="27" t="s">
        <v>17</v>
      </c>
      <c r="G599" s="46">
        <v>0</v>
      </c>
      <c r="H599" s="34" t="s">
        <v>11</v>
      </c>
      <c r="I599" s="47">
        <v>0</v>
      </c>
    </row>
    <row r="600" spans="1:9" ht="24" customHeight="1">
      <c r="A600" s="29" t="s">
        <v>0</v>
      </c>
      <c r="B600" s="27" t="s">
        <v>56</v>
      </c>
      <c r="C600" s="27" t="s">
        <v>49</v>
      </c>
      <c r="D600" s="45">
        <v>43746</v>
      </c>
      <c r="E600" s="26" t="s">
        <v>114</v>
      </c>
      <c r="F600" s="27" t="s">
        <v>16</v>
      </c>
      <c r="G600" s="46">
        <v>0</v>
      </c>
      <c r="H600" s="34" t="s">
        <v>11</v>
      </c>
      <c r="I600" s="47">
        <v>0</v>
      </c>
    </row>
    <row r="601" spans="1:9" ht="24" customHeight="1">
      <c r="A601" s="29" t="s">
        <v>0</v>
      </c>
      <c r="B601" s="27" t="s">
        <v>56</v>
      </c>
      <c r="C601" s="27" t="s">
        <v>49</v>
      </c>
      <c r="D601" s="45">
        <v>43746</v>
      </c>
      <c r="E601" s="26" t="s">
        <v>114</v>
      </c>
      <c r="F601" s="27" t="s">
        <v>18</v>
      </c>
      <c r="G601" s="46">
        <v>0</v>
      </c>
      <c r="H601" s="34" t="s">
        <v>11</v>
      </c>
      <c r="I601" s="47">
        <v>0</v>
      </c>
    </row>
    <row r="602" spans="1:9" ht="24" customHeight="1">
      <c r="A602" s="29" t="s">
        <v>0</v>
      </c>
      <c r="B602" s="27" t="s">
        <v>56</v>
      </c>
      <c r="C602" s="27" t="s">
        <v>49</v>
      </c>
      <c r="D602" s="45">
        <v>43746</v>
      </c>
      <c r="E602" s="26" t="s">
        <v>114</v>
      </c>
      <c r="F602" s="27" t="s">
        <v>15</v>
      </c>
      <c r="G602" s="47">
        <v>180.29</v>
      </c>
      <c r="H602" s="34" t="s">
        <v>11</v>
      </c>
      <c r="I602" s="47">
        <v>0</v>
      </c>
    </row>
    <row r="603" spans="1:9" ht="24" customHeight="1">
      <c r="A603" s="29" t="s">
        <v>0</v>
      </c>
      <c r="B603" s="27" t="s">
        <v>56</v>
      </c>
      <c r="C603" s="27" t="s">
        <v>49</v>
      </c>
      <c r="D603" s="45">
        <v>43746</v>
      </c>
      <c r="E603" s="26" t="s">
        <v>114</v>
      </c>
      <c r="F603" s="27" t="s">
        <v>14</v>
      </c>
      <c r="G603" s="46">
        <v>0.18</v>
      </c>
      <c r="H603" s="34" t="s">
        <v>11</v>
      </c>
      <c r="I603" s="47">
        <v>0</v>
      </c>
    </row>
    <row r="604" spans="1:9" ht="24" customHeight="1">
      <c r="A604" s="29" t="s">
        <v>0</v>
      </c>
      <c r="B604" s="27" t="s">
        <v>56</v>
      </c>
      <c r="C604" s="27" t="s">
        <v>49</v>
      </c>
      <c r="D604" s="45">
        <v>43746</v>
      </c>
      <c r="E604" s="26" t="s">
        <v>114</v>
      </c>
      <c r="F604" s="27" t="s">
        <v>79</v>
      </c>
      <c r="G604" s="47">
        <v>1.24</v>
      </c>
      <c r="H604" s="34" t="s">
        <v>11</v>
      </c>
      <c r="I604" s="47">
        <v>0</v>
      </c>
    </row>
    <row r="605" spans="1:9" ht="24" customHeight="1">
      <c r="A605" s="29" t="s">
        <v>0</v>
      </c>
      <c r="B605" s="27" t="s">
        <v>56</v>
      </c>
      <c r="C605" s="27" t="s">
        <v>49</v>
      </c>
      <c r="D605" s="45">
        <v>43746</v>
      </c>
      <c r="E605" s="26" t="s">
        <v>117</v>
      </c>
      <c r="F605" s="27" t="s">
        <v>77</v>
      </c>
      <c r="G605" s="46">
        <v>0</v>
      </c>
      <c r="H605" s="34" t="s">
        <v>11</v>
      </c>
      <c r="I605" s="47">
        <v>0</v>
      </c>
    </row>
    <row r="606" spans="1:9" ht="24" customHeight="1">
      <c r="A606" s="28" t="s">
        <v>0</v>
      </c>
      <c r="B606" s="26" t="s">
        <v>56</v>
      </c>
      <c r="C606" s="26" t="s">
        <v>49</v>
      </c>
      <c r="D606" s="42">
        <v>43746</v>
      </c>
      <c r="E606" s="26" t="s">
        <v>117</v>
      </c>
      <c r="F606" s="26" t="s">
        <v>78</v>
      </c>
      <c r="G606" s="43">
        <v>0.41</v>
      </c>
      <c r="H606" s="33" t="s">
        <v>11</v>
      </c>
      <c r="I606" s="44">
        <v>0</v>
      </c>
    </row>
    <row r="607" spans="1:9" ht="24" customHeight="1">
      <c r="A607" s="28" t="s">
        <v>0</v>
      </c>
      <c r="B607" s="26" t="s">
        <v>56</v>
      </c>
      <c r="C607" s="26" t="s">
        <v>49</v>
      </c>
      <c r="D607" s="42">
        <v>43956</v>
      </c>
      <c r="E607" s="26" t="s">
        <v>114</v>
      </c>
      <c r="F607" s="26" t="s">
        <v>17</v>
      </c>
      <c r="G607" s="43">
        <v>0</v>
      </c>
      <c r="H607" s="33" t="s">
        <v>11</v>
      </c>
      <c r="I607" s="44">
        <v>0</v>
      </c>
    </row>
    <row r="608" spans="1:9" ht="24" customHeight="1">
      <c r="A608" s="28" t="s">
        <v>0</v>
      </c>
      <c r="B608" s="26" t="s">
        <v>56</v>
      </c>
      <c r="C608" s="26" t="s">
        <v>49</v>
      </c>
      <c r="D608" s="42">
        <v>43956</v>
      </c>
      <c r="E608" s="26" t="s">
        <v>114</v>
      </c>
      <c r="F608" s="26" t="s">
        <v>16</v>
      </c>
      <c r="G608" s="43">
        <v>0</v>
      </c>
      <c r="H608" s="33" t="s">
        <v>11</v>
      </c>
      <c r="I608" s="44">
        <v>0</v>
      </c>
    </row>
    <row r="609" spans="1:9" ht="24" customHeight="1">
      <c r="A609" s="28" t="s">
        <v>0</v>
      </c>
      <c r="B609" s="26" t="s">
        <v>56</v>
      </c>
      <c r="C609" s="26" t="s">
        <v>49</v>
      </c>
      <c r="D609" s="42">
        <v>43956</v>
      </c>
      <c r="E609" s="26" t="s">
        <v>114</v>
      </c>
      <c r="F609" s="26" t="s">
        <v>18</v>
      </c>
      <c r="G609" s="43">
        <v>0</v>
      </c>
      <c r="H609" s="33" t="s">
        <v>11</v>
      </c>
      <c r="I609" s="44">
        <v>0</v>
      </c>
    </row>
    <row r="610" spans="1:9" ht="24" customHeight="1">
      <c r="A610" s="28" t="s">
        <v>0</v>
      </c>
      <c r="B610" s="26" t="s">
        <v>56</v>
      </c>
      <c r="C610" s="26" t="s">
        <v>49</v>
      </c>
      <c r="D610" s="42">
        <v>43956</v>
      </c>
      <c r="E610" s="26" t="s">
        <v>114</v>
      </c>
      <c r="F610" s="26" t="s">
        <v>15</v>
      </c>
      <c r="G610" s="44">
        <v>228.74</v>
      </c>
      <c r="H610" s="33" t="s">
        <v>11</v>
      </c>
      <c r="I610" s="44">
        <v>0</v>
      </c>
    </row>
    <row r="611" spans="1:9" ht="24" customHeight="1">
      <c r="A611" s="28" t="s">
        <v>0</v>
      </c>
      <c r="B611" s="26" t="s">
        <v>56</v>
      </c>
      <c r="C611" s="26" t="s">
        <v>49</v>
      </c>
      <c r="D611" s="42">
        <v>43956</v>
      </c>
      <c r="E611" s="26" t="s">
        <v>114</v>
      </c>
      <c r="F611" s="26" t="s">
        <v>14</v>
      </c>
      <c r="G611" s="44">
        <v>0.52</v>
      </c>
      <c r="H611" s="33" t="s">
        <v>11</v>
      </c>
      <c r="I611" s="44">
        <v>0</v>
      </c>
    </row>
    <row r="612" spans="1:9" ht="24" customHeight="1">
      <c r="A612" s="28" t="s">
        <v>0</v>
      </c>
      <c r="B612" s="26" t="s">
        <v>56</v>
      </c>
      <c r="C612" s="26" t="s">
        <v>49</v>
      </c>
      <c r="D612" s="42">
        <v>43956</v>
      </c>
      <c r="E612" s="26" t="s">
        <v>114</v>
      </c>
      <c r="F612" s="26" t="s">
        <v>79</v>
      </c>
      <c r="G612" s="43">
        <v>1.72</v>
      </c>
      <c r="H612" s="33" t="s">
        <v>11</v>
      </c>
      <c r="I612" s="44">
        <v>0</v>
      </c>
    </row>
    <row r="613" spans="1:9" ht="24" customHeight="1">
      <c r="A613" s="29" t="s">
        <v>0</v>
      </c>
      <c r="B613" s="27" t="s">
        <v>56</v>
      </c>
      <c r="C613" s="27" t="s">
        <v>49</v>
      </c>
      <c r="D613" s="45">
        <v>43956</v>
      </c>
      <c r="E613" s="26" t="s">
        <v>117</v>
      </c>
      <c r="F613" s="27" t="s">
        <v>77</v>
      </c>
      <c r="G613" s="47">
        <v>0.01</v>
      </c>
      <c r="H613" s="34" t="s">
        <v>11</v>
      </c>
      <c r="I613" s="47">
        <v>0</v>
      </c>
    </row>
    <row r="614" spans="1:9" ht="24" customHeight="1">
      <c r="A614" s="28" t="s">
        <v>0</v>
      </c>
      <c r="B614" s="26" t="s">
        <v>56</v>
      </c>
      <c r="C614" s="26" t="s">
        <v>49</v>
      </c>
      <c r="D614" s="42">
        <v>43956</v>
      </c>
      <c r="E614" s="26" t="s">
        <v>117</v>
      </c>
      <c r="F614" s="26" t="s">
        <v>78</v>
      </c>
      <c r="G614" s="44">
        <v>0.28999999999999998</v>
      </c>
      <c r="H614" s="33" t="s">
        <v>11</v>
      </c>
      <c r="I614" s="44">
        <v>0</v>
      </c>
    </row>
    <row r="615" spans="1:9" ht="24" customHeight="1">
      <c r="A615" s="28" t="s">
        <v>0</v>
      </c>
      <c r="B615" s="26" t="s">
        <v>57</v>
      </c>
      <c r="C615" s="26" t="s">
        <v>49</v>
      </c>
      <c r="D615" s="42">
        <v>43956</v>
      </c>
      <c r="E615" s="26" t="s">
        <v>114</v>
      </c>
      <c r="F615" s="26" t="s">
        <v>18</v>
      </c>
      <c r="G615" s="43">
        <v>0</v>
      </c>
      <c r="H615" s="33" t="s">
        <v>11</v>
      </c>
      <c r="I615" s="44">
        <v>0</v>
      </c>
    </row>
    <row r="616" spans="1:9" ht="24" customHeight="1">
      <c r="A616" s="29" t="s">
        <v>0</v>
      </c>
      <c r="B616" s="27" t="s">
        <v>24</v>
      </c>
      <c r="C616" s="27" t="s">
        <v>49</v>
      </c>
      <c r="D616" s="45">
        <v>43746</v>
      </c>
      <c r="E616" s="26" t="s">
        <v>114</v>
      </c>
      <c r="F616" s="27" t="s">
        <v>17</v>
      </c>
      <c r="G616" s="46">
        <v>0</v>
      </c>
      <c r="H616" s="34" t="s">
        <v>11</v>
      </c>
      <c r="I616" s="47">
        <v>0</v>
      </c>
    </row>
    <row r="617" spans="1:9" ht="24" customHeight="1">
      <c r="A617" s="29" t="s">
        <v>0</v>
      </c>
      <c r="B617" s="27" t="s">
        <v>24</v>
      </c>
      <c r="C617" s="27" t="s">
        <v>49</v>
      </c>
      <c r="D617" s="45">
        <v>43746</v>
      </c>
      <c r="E617" s="26" t="s">
        <v>114</v>
      </c>
      <c r="F617" s="27" t="s">
        <v>16</v>
      </c>
      <c r="G617" s="46">
        <v>0</v>
      </c>
      <c r="H617" s="34" t="s">
        <v>11</v>
      </c>
      <c r="I617" s="47">
        <v>0</v>
      </c>
    </row>
    <row r="618" spans="1:9" ht="24" customHeight="1">
      <c r="A618" s="29" t="s">
        <v>0</v>
      </c>
      <c r="B618" s="27" t="s">
        <v>24</v>
      </c>
      <c r="C618" s="27" t="s">
        <v>49</v>
      </c>
      <c r="D618" s="45">
        <v>43746</v>
      </c>
      <c r="E618" s="26" t="s">
        <v>114</v>
      </c>
      <c r="F618" s="27" t="s">
        <v>18</v>
      </c>
      <c r="G618" s="46">
        <v>0</v>
      </c>
      <c r="H618" s="34" t="s">
        <v>11</v>
      </c>
      <c r="I618" s="47">
        <v>0</v>
      </c>
    </row>
    <row r="619" spans="1:9" ht="24" customHeight="1">
      <c r="A619" s="29" t="s">
        <v>0</v>
      </c>
      <c r="B619" s="27" t="s">
        <v>24</v>
      </c>
      <c r="C619" s="27" t="s">
        <v>49</v>
      </c>
      <c r="D619" s="45">
        <v>43746</v>
      </c>
      <c r="E619" s="26" t="s">
        <v>114</v>
      </c>
      <c r="F619" s="27" t="s">
        <v>15</v>
      </c>
      <c r="G619" s="46">
        <v>189.3</v>
      </c>
      <c r="H619" s="34" t="s">
        <v>11</v>
      </c>
      <c r="I619" s="47">
        <v>0</v>
      </c>
    </row>
    <row r="620" spans="1:9" ht="24" customHeight="1">
      <c r="A620" s="29" t="s">
        <v>0</v>
      </c>
      <c r="B620" s="27" t="s">
        <v>24</v>
      </c>
      <c r="C620" s="27" t="s">
        <v>49</v>
      </c>
      <c r="D620" s="45">
        <v>43746</v>
      </c>
      <c r="E620" s="26" t="s">
        <v>114</v>
      </c>
      <c r="F620" s="27" t="s">
        <v>14</v>
      </c>
      <c r="G620" s="46">
        <v>0.49</v>
      </c>
      <c r="H620" s="34" t="s">
        <v>11</v>
      </c>
      <c r="I620" s="47">
        <v>0</v>
      </c>
    </row>
    <row r="621" spans="1:9" ht="24" customHeight="1">
      <c r="A621" s="29" t="s">
        <v>0</v>
      </c>
      <c r="B621" s="27" t="s">
        <v>24</v>
      </c>
      <c r="C621" s="27" t="s">
        <v>49</v>
      </c>
      <c r="D621" s="45">
        <v>43746</v>
      </c>
      <c r="E621" s="26" t="s">
        <v>114</v>
      </c>
      <c r="F621" s="27" t="s">
        <v>79</v>
      </c>
      <c r="G621" s="46">
        <v>0.68</v>
      </c>
      <c r="H621" s="34" t="s">
        <v>11</v>
      </c>
      <c r="I621" s="47">
        <v>0</v>
      </c>
    </row>
    <row r="622" spans="1:9" ht="24" customHeight="1">
      <c r="A622" s="29" t="s">
        <v>0</v>
      </c>
      <c r="B622" s="27" t="s">
        <v>24</v>
      </c>
      <c r="C622" s="27" t="s">
        <v>49</v>
      </c>
      <c r="D622" s="45">
        <v>43746</v>
      </c>
      <c r="E622" s="26" t="s">
        <v>117</v>
      </c>
      <c r="F622" s="27" t="s">
        <v>77</v>
      </c>
      <c r="G622" s="46">
        <v>0</v>
      </c>
      <c r="H622" s="34" t="s">
        <v>11</v>
      </c>
      <c r="I622" s="47">
        <v>0</v>
      </c>
    </row>
    <row r="623" spans="1:9" ht="24" customHeight="1">
      <c r="A623" s="28" t="s">
        <v>0</v>
      </c>
      <c r="B623" s="26" t="s">
        <v>24</v>
      </c>
      <c r="C623" s="26" t="s">
        <v>49</v>
      </c>
      <c r="D623" s="42">
        <v>43746</v>
      </c>
      <c r="E623" s="26" t="s">
        <v>117</v>
      </c>
      <c r="F623" s="26" t="s">
        <v>78</v>
      </c>
      <c r="G623" s="43">
        <v>0.37</v>
      </c>
      <c r="H623" s="33" t="s">
        <v>11</v>
      </c>
      <c r="I623" s="44">
        <v>0</v>
      </c>
    </row>
    <row r="624" spans="1:9" ht="24" customHeight="1">
      <c r="A624" s="28" t="s">
        <v>0</v>
      </c>
      <c r="B624" s="26" t="s">
        <v>24</v>
      </c>
      <c r="C624" s="26" t="s">
        <v>49</v>
      </c>
      <c r="D624" s="42">
        <v>43956</v>
      </c>
      <c r="E624" s="26" t="s">
        <v>114</v>
      </c>
      <c r="F624" s="26" t="s">
        <v>17</v>
      </c>
      <c r="G624" s="43">
        <v>0</v>
      </c>
      <c r="H624" s="33" t="s">
        <v>11</v>
      </c>
      <c r="I624" s="44">
        <v>0</v>
      </c>
    </row>
    <row r="625" spans="1:9" ht="24" customHeight="1">
      <c r="A625" s="28" t="s">
        <v>0</v>
      </c>
      <c r="B625" s="26" t="s">
        <v>24</v>
      </c>
      <c r="C625" s="26" t="s">
        <v>49</v>
      </c>
      <c r="D625" s="42">
        <v>43956</v>
      </c>
      <c r="E625" s="26" t="s">
        <v>114</v>
      </c>
      <c r="F625" s="26" t="s">
        <v>16</v>
      </c>
      <c r="G625" s="43">
        <v>0</v>
      </c>
      <c r="H625" s="33" t="s">
        <v>11</v>
      </c>
      <c r="I625" s="44">
        <v>0</v>
      </c>
    </row>
    <row r="626" spans="1:9" ht="24" customHeight="1">
      <c r="A626" s="28" t="s">
        <v>0</v>
      </c>
      <c r="B626" s="26" t="s">
        <v>24</v>
      </c>
      <c r="C626" s="26" t="s">
        <v>49</v>
      </c>
      <c r="D626" s="42">
        <v>43956</v>
      </c>
      <c r="E626" s="26" t="s">
        <v>114</v>
      </c>
      <c r="F626" s="26" t="s">
        <v>18</v>
      </c>
      <c r="G626" s="43">
        <v>0</v>
      </c>
      <c r="H626" s="33" t="s">
        <v>11</v>
      </c>
      <c r="I626" s="44">
        <v>0</v>
      </c>
    </row>
    <row r="627" spans="1:9" ht="24" customHeight="1">
      <c r="A627" s="28" t="s">
        <v>0</v>
      </c>
      <c r="B627" s="26" t="s">
        <v>24</v>
      </c>
      <c r="C627" s="26" t="s">
        <v>49</v>
      </c>
      <c r="D627" s="42">
        <v>43956</v>
      </c>
      <c r="E627" s="26" t="s">
        <v>114</v>
      </c>
      <c r="F627" s="26" t="s">
        <v>15</v>
      </c>
      <c r="G627" s="43">
        <v>206.2</v>
      </c>
      <c r="H627" s="33" t="s">
        <v>11</v>
      </c>
      <c r="I627" s="44">
        <v>0</v>
      </c>
    </row>
    <row r="628" spans="1:9" ht="24" customHeight="1">
      <c r="A628" s="28" t="s">
        <v>0</v>
      </c>
      <c r="B628" s="26" t="s">
        <v>24</v>
      </c>
      <c r="C628" s="26" t="s">
        <v>49</v>
      </c>
      <c r="D628" s="42">
        <v>43956</v>
      </c>
      <c r="E628" s="26" t="s">
        <v>114</v>
      </c>
      <c r="F628" s="26" t="s">
        <v>14</v>
      </c>
      <c r="G628" s="43">
        <v>0.48</v>
      </c>
      <c r="H628" s="33" t="s">
        <v>11</v>
      </c>
      <c r="I628" s="44">
        <v>0</v>
      </c>
    </row>
    <row r="629" spans="1:9" ht="24" customHeight="1">
      <c r="A629" s="28" t="s">
        <v>0</v>
      </c>
      <c r="B629" s="26" t="s">
        <v>24</v>
      </c>
      <c r="C629" s="26" t="s">
        <v>49</v>
      </c>
      <c r="D629" s="42">
        <v>43956</v>
      </c>
      <c r="E629" s="26" t="s">
        <v>114</v>
      </c>
      <c r="F629" s="26" t="s">
        <v>79</v>
      </c>
      <c r="G629" s="43">
        <v>1.1399999999999999</v>
      </c>
      <c r="H629" s="33" t="s">
        <v>11</v>
      </c>
      <c r="I629" s="44">
        <v>0</v>
      </c>
    </row>
    <row r="630" spans="1:9" ht="24" customHeight="1">
      <c r="A630" s="29" t="s">
        <v>0</v>
      </c>
      <c r="B630" s="27" t="s">
        <v>24</v>
      </c>
      <c r="C630" s="27" t="s">
        <v>49</v>
      </c>
      <c r="D630" s="45">
        <v>43956</v>
      </c>
      <c r="E630" s="26" t="s">
        <v>117</v>
      </c>
      <c r="F630" s="27" t="s">
        <v>77</v>
      </c>
      <c r="G630" s="46">
        <v>0.01</v>
      </c>
      <c r="H630" s="34" t="s">
        <v>11</v>
      </c>
      <c r="I630" s="47">
        <v>0</v>
      </c>
    </row>
    <row r="631" spans="1:9" ht="24" customHeight="1">
      <c r="A631" s="28" t="s">
        <v>0</v>
      </c>
      <c r="B631" s="26" t="s">
        <v>24</v>
      </c>
      <c r="C631" s="26" t="s">
        <v>49</v>
      </c>
      <c r="D631" s="42">
        <v>43956</v>
      </c>
      <c r="E631" s="26" t="s">
        <v>117</v>
      </c>
      <c r="F631" s="26" t="s">
        <v>78</v>
      </c>
      <c r="G631" s="43">
        <v>0.22</v>
      </c>
      <c r="H631" s="33" t="s">
        <v>11</v>
      </c>
      <c r="I631" s="44">
        <v>0</v>
      </c>
    </row>
    <row r="632" spans="1:9" ht="24" customHeight="1">
      <c r="A632" s="29" t="s">
        <v>0</v>
      </c>
      <c r="B632" s="27" t="s">
        <v>71</v>
      </c>
      <c r="C632" s="27" t="s">
        <v>49</v>
      </c>
      <c r="D632" s="45">
        <v>43746</v>
      </c>
      <c r="E632" s="26" t="s">
        <v>114</v>
      </c>
      <c r="F632" s="27" t="s">
        <v>17</v>
      </c>
      <c r="G632" s="46">
        <v>0</v>
      </c>
      <c r="H632" s="34" t="s">
        <v>11</v>
      </c>
      <c r="I632" s="47">
        <v>0</v>
      </c>
    </row>
    <row r="633" spans="1:9" ht="24" customHeight="1">
      <c r="A633" s="29" t="s">
        <v>0</v>
      </c>
      <c r="B633" s="27" t="s">
        <v>71</v>
      </c>
      <c r="C633" s="27" t="s">
        <v>49</v>
      </c>
      <c r="D633" s="45">
        <v>43746</v>
      </c>
      <c r="E633" s="26" t="s">
        <v>114</v>
      </c>
      <c r="F633" s="27" t="s">
        <v>16</v>
      </c>
      <c r="G633" s="46">
        <v>0</v>
      </c>
      <c r="H633" s="34" t="s">
        <v>11</v>
      </c>
      <c r="I633" s="47">
        <v>0</v>
      </c>
    </row>
    <row r="634" spans="1:9" ht="24" customHeight="1">
      <c r="A634" s="29" t="s">
        <v>0</v>
      </c>
      <c r="B634" s="27" t="s">
        <v>71</v>
      </c>
      <c r="C634" s="27" t="s">
        <v>49</v>
      </c>
      <c r="D634" s="45">
        <v>43746</v>
      </c>
      <c r="E634" s="26" t="s">
        <v>114</v>
      </c>
      <c r="F634" s="27" t="s">
        <v>18</v>
      </c>
      <c r="G634" s="46">
        <v>0</v>
      </c>
      <c r="H634" s="34" t="s">
        <v>11</v>
      </c>
      <c r="I634" s="47">
        <v>0</v>
      </c>
    </row>
    <row r="635" spans="1:9" ht="24" customHeight="1">
      <c r="A635" s="29" t="s">
        <v>0</v>
      </c>
      <c r="B635" s="27" t="s">
        <v>71</v>
      </c>
      <c r="C635" s="27" t="s">
        <v>49</v>
      </c>
      <c r="D635" s="45">
        <v>43746</v>
      </c>
      <c r="E635" s="26" t="s">
        <v>114</v>
      </c>
      <c r="F635" s="27" t="s">
        <v>15</v>
      </c>
      <c r="G635" s="46">
        <v>184.79</v>
      </c>
      <c r="H635" s="34" t="s">
        <v>11</v>
      </c>
      <c r="I635" s="47">
        <v>0</v>
      </c>
    </row>
    <row r="636" spans="1:9" ht="24" customHeight="1">
      <c r="A636" s="29" t="s">
        <v>0</v>
      </c>
      <c r="B636" s="27" t="s">
        <v>71</v>
      </c>
      <c r="C636" s="27" t="s">
        <v>49</v>
      </c>
      <c r="D636" s="45">
        <v>43746</v>
      </c>
      <c r="E636" s="26" t="s">
        <v>114</v>
      </c>
      <c r="F636" s="27" t="s">
        <v>14</v>
      </c>
      <c r="G636" s="46">
        <v>0.25</v>
      </c>
      <c r="H636" s="34" t="s">
        <v>11</v>
      </c>
      <c r="I636" s="47">
        <v>0</v>
      </c>
    </row>
    <row r="637" spans="1:9" ht="24" customHeight="1">
      <c r="A637" s="29" t="s">
        <v>0</v>
      </c>
      <c r="B637" s="27" t="s">
        <v>71</v>
      </c>
      <c r="C637" s="27" t="s">
        <v>49</v>
      </c>
      <c r="D637" s="45">
        <v>43746</v>
      </c>
      <c r="E637" s="26" t="s">
        <v>114</v>
      </c>
      <c r="F637" s="27" t="s">
        <v>79</v>
      </c>
      <c r="G637" s="46">
        <v>0.63</v>
      </c>
      <c r="H637" s="34" t="s">
        <v>11</v>
      </c>
      <c r="I637" s="47">
        <v>0</v>
      </c>
    </row>
    <row r="638" spans="1:9" ht="24" customHeight="1">
      <c r="A638" s="29" t="s">
        <v>0</v>
      </c>
      <c r="B638" s="27" t="s">
        <v>71</v>
      </c>
      <c r="C638" s="27" t="s">
        <v>49</v>
      </c>
      <c r="D638" s="45">
        <v>43746</v>
      </c>
      <c r="E638" s="26" t="s">
        <v>117</v>
      </c>
      <c r="F638" s="27" t="s">
        <v>77</v>
      </c>
      <c r="G638" s="46">
        <v>0</v>
      </c>
      <c r="H638" s="34" t="s">
        <v>11</v>
      </c>
      <c r="I638" s="47">
        <v>0</v>
      </c>
    </row>
    <row r="639" spans="1:9" ht="24" customHeight="1">
      <c r="A639" s="28" t="s">
        <v>0</v>
      </c>
      <c r="B639" s="26" t="s">
        <v>71</v>
      </c>
      <c r="C639" s="26" t="s">
        <v>49</v>
      </c>
      <c r="D639" s="42">
        <v>43746</v>
      </c>
      <c r="E639" s="26" t="s">
        <v>117</v>
      </c>
      <c r="F639" s="26" t="s">
        <v>78</v>
      </c>
      <c r="G639" s="43">
        <v>0.25</v>
      </c>
      <c r="H639" s="33" t="s">
        <v>11</v>
      </c>
      <c r="I639" s="44">
        <v>0</v>
      </c>
    </row>
    <row r="640" spans="1:9" ht="24" customHeight="1">
      <c r="A640" s="28" t="s">
        <v>0</v>
      </c>
      <c r="B640" s="26" t="s">
        <v>71</v>
      </c>
      <c r="C640" s="26" t="s">
        <v>49</v>
      </c>
      <c r="D640" s="42">
        <v>43956</v>
      </c>
      <c r="E640" s="26" t="s">
        <v>114</v>
      </c>
      <c r="F640" s="26" t="s">
        <v>17</v>
      </c>
      <c r="G640" s="43">
        <v>0</v>
      </c>
      <c r="H640" s="33" t="s">
        <v>11</v>
      </c>
      <c r="I640" s="44">
        <v>0</v>
      </c>
    </row>
    <row r="641" spans="1:9" ht="24" customHeight="1">
      <c r="A641" s="28" t="s">
        <v>0</v>
      </c>
      <c r="B641" s="26" t="s">
        <v>71</v>
      </c>
      <c r="C641" s="26" t="s">
        <v>49</v>
      </c>
      <c r="D641" s="42">
        <v>43956</v>
      </c>
      <c r="E641" s="26" t="s">
        <v>114</v>
      </c>
      <c r="F641" s="26" t="s">
        <v>16</v>
      </c>
      <c r="G641" s="43">
        <v>0</v>
      </c>
      <c r="H641" s="33" t="s">
        <v>11</v>
      </c>
      <c r="I641" s="44">
        <v>0</v>
      </c>
    </row>
    <row r="642" spans="1:9" ht="24" customHeight="1">
      <c r="A642" s="28" t="s">
        <v>0</v>
      </c>
      <c r="B642" s="26" t="s">
        <v>71</v>
      </c>
      <c r="C642" s="26" t="s">
        <v>49</v>
      </c>
      <c r="D642" s="42">
        <v>43956</v>
      </c>
      <c r="E642" s="26" t="s">
        <v>114</v>
      </c>
      <c r="F642" s="26" t="s">
        <v>18</v>
      </c>
      <c r="G642" s="43">
        <v>0</v>
      </c>
      <c r="H642" s="33" t="s">
        <v>11</v>
      </c>
      <c r="I642" s="44">
        <v>0</v>
      </c>
    </row>
    <row r="643" spans="1:9" ht="24" customHeight="1">
      <c r="A643" s="28" t="s">
        <v>0</v>
      </c>
      <c r="B643" s="26" t="s">
        <v>71</v>
      </c>
      <c r="C643" s="26" t="s">
        <v>49</v>
      </c>
      <c r="D643" s="42">
        <v>43956</v>
      </c>
      <c r="E643" s="26" t="s">
        <v>114</v>
      </c>
      <c r="F643" s="26" t="s">
        <v>15</v>
      </c>
      <c r="G643" s="43">
        <v>164.51</v>
      </c>
      <c r="H643" s="33" t="s">
        <v>11</v>
      </c>
      <c r="I643" s="44">
        <v>0</v>
      </c>
    </row>
    <row r="644" spans="1:9" ht="24" customHeight="1">
      <c r="A644" s="28" t="s">
        <v>0</v>
      </c>
      <c r="B644" s="26" t="s">
        <v>71</v>
      </c>
      <c r="C644" s="26" t="s">
        <v>49</v>
      </c>
      <c r="D644" s="42">
        <v>43956</v>
      </c>
      <c r="E644" s="26" t="s">
        <v>114</v>
      </c>
      <c r="F644" s="26" t="s">
        <v>14</v>
      </c>
      <c r="G644" s="43">
        <v>0.27</v>
      </c>
      <c r="H644" s="33" t="s">
        <v>11</v>
      </c>
      <c r="I644" s="44">
        <v>0</v>
      </c>
    </row>
    <row r="645" spans="1:9" ht="24" customHeight="1">
      <c r="A645" s="28" t="s">
        <v>0</v>
      </c>
      <c r="B645" s="26" t="s">
        <v>71</v>
      </c>
      <c r="C645" s="26" t="s">
        <v>49</v>
      </c>
      <c r="D645" s="42">
        <v>43956</v>
      </c>
      <c r="E645" s="26" t="s">
        <v>114</v>
      </c>
      <c r="F645" s="26" t="s">
        <v>79</v>
      </c>
      <c r="G645" s="43">
        <v>0.89</v>
      </c>
      <c r="H645" s="33" t="s">
        <v>11</v>
      </c>
      <c r="I645" s="44">
        <v>0</v>
      </c>
    </row>
    <row r="646" spans="1:9" ht="24" customHeight="1">
      <c r="A646" s="29" t="s">
        <v>0</v>
      </c>
      <c r="B646" s="27" t="s">
        <v>71</v>
      </c>
      <c r="C646" s="27" t="s">
        <v>49</v>
      </c>
      <c r="D646" s="45">
        <v>43956</v>
      </c>
      <c r="E646" s="26" t="s">
        <v>117</v>
      </c>
      <c r="F646" s="27" t="s">
        <v>77</v>
      </c>
      <c r="G646" s="46">
        <v>0</v>
      </c>
      <c r="H646" s="34" t="s">
        <v>11</v>
      </c>
      <c r="I646" s="47">
        <v>0</v>
      </c>
    </row>
    <row r="647" spans="1:9" ht="24" customHeight="1">
      <c r="A647" s="28" t="s">
        <v>0</v>
      </c>
      <c r="B647" s="26" t="s">
        <v>71</v>
      </c>
      <c r="C647" s="26" t="s">
        <v>49</v>
      </c>
      <c r="D647" s="42">
        <v>43956</v>
      </c>
      <c r="E647" s="26" t="s">
        <v>117</v>
      </c>
      <c r="F647" s="26" t="s">
        <v>78</v>
      </c>
      <c r="G647" s="43">
        <v>0.2</v>
      </c>
      <c r="H647" s="33" t="s">
        <v>11</v>
      </c>
      <c r="I647" s="44">
        <v>0</v>
      </c>
    </row>
    <row r="648" spans="1:9" ht="24" customHeight="1">
      <c r="A648" s="29" t="s">
        <v>0</v>
      </c>
      <c r="B648" s="27" t="s">
        <v>26</v>
      </c>
      <c r="C648" s="27" t="s">
        <v>49</v>
      </c>
      <c r="D648" s="45">
        <v>43746</v>
      </c>
      <c r="E648" s="26" t="s">
        <v>114</v>
      </c>
      <c r="F648" s="27" t="s">
        <v>17</v>
      </c>
      <c r="G648" s="46">
        <v>0</v>
      </c>
      <c r="H648" s="34" t="s">
        <v>11</v>
      </c>
      <c r="I648" s="47">
        <v>0</v>
      </c>
    </row>
    <row r="649" spans="1:9" ht="24" customHeight="1">
      <c r="A649" s="29" t="s">
        <v>0</v>
      </c>
      <c r="B649" s="27" t="s">
        <v>26</v>
      </c>
      <c r="C649" s="27" t="s">
        <v>49</v>
      </c>
      <c r="D649" s="45">
        <v>43746</v>
      </c>
      <c r="E649" s="26" t="s">
        <v>114</v>
      </c>
      <c r="F649" s="27" t="s">
        <v>16</v>
      </c>
      <c r="G649" s="46">
        <v>0</v>
      </c>
      <c r="H649" s="34" t="s">
        <v>11</v>
      </c>
      <c r="I649" s="47">
        <v>0</v>
      </c>
    </row>
    <row r="650" spans="1:9" ht="24" customHeight="1">
      <c r="A650" s="29" t="s">
        <v>0</v>
      </c>
      <c r="B650" s="27" t="s">
        <v>26</v>
      </c>
      <c r="C650" s="27" t="s">
        <v>49</v>
      </c>
      <c r="D650" s="45">
        <v>43746</v>
      </c>
      <c r="E650" s="26" t="s">
        <v>114</v>
      </c>
      <c r="F650" s="27" t="s">
        <v>18</v>
      </c>
      <c r="G650" s="46">
        <v>0</v>
      </c>
      <c r="H650" s="34" t="s">
        <v>11</v>
      </c>
      <c r="I650" s="47">
        <v>0</v>
      </c>
    </row>
    <row r="651" spans="1:9" ht="24" customHeight="1">
      <c r="A651" s="29" t="s">
        <v>0</v>
      </c>
      <c r="B651" s="27" t="s">
        <v>26</v>
      </c>
      <c r="C651" s="27" t="s">
        <v>49</v>
      </c>
      <c r="D651" s="45">
        <v>43746</v>
      </c>
      <c r="E651" s="26" t="s">
        <v>114</v>
      </c>
      <c r="F651" s="27" t="s">
        <v>15</v>
      </c>
      <c r="G651" s="46">
        <v>205.08</v>
      </c>
      <c r="H651" s="34" t="s">
        <v>11</v>
      </c>
      <c r="I651" s="47">
        <v>0</v>
      </c>
    </row>
    <row r="652" spans="1:9" ht="24" customHeight="1">
      <c r="A652" s="29" t="s">
        <v>0</v>
      </c>
      <c r="B652" s="27" t="s">
        <v>26</v>
      </c>
      <c r="C652" s="27" t="s">
        <v>49</v>
      </c>
      <c r="D652" s="45">
        <v>43746</v>
      </c>
      <c r="E652" s="26" t="s">
        <v>114</v>
      </c>
      <c r="F652" s="27" t="s">
        <v>14</v>
      </c>
      <c r="G652" s="46">
        <v>0.42</v>
      </c>
      <c r="H652" s="34" t="s">
        <v>11</v>
      </c>
      <c r="I652" s="47">
        <v>0</v>
      </c>
    </row>
    <row r="653" spans="1:9" ht="24" customHeight="1">
      <c r="A653" s="29" t="s">
        <v>0</v>
      </c>
      <c r="B653" s="27" t="s">
        <v>26</v>
      </c>
      <c r="C653" s="27" t="s">
        <v>49</v>
      </c>
      <c r="D653" s="45">
        <v>43746</v>
      </c>
      <c r="E653" s="26" t="s">
        <v>114</v>
      </c>
      <c r="F653" s="27" t="s">
        <v>79</v>
      </c>
      <c r="G653" s="46">
        <v>1.02</v>
      </c>
      <c r="H653" s="34" t="s">
        <v>11</v>
      </c>
      <c r="I653" s="47">
        <v>0</v>
      </c>
    </row>
    <row r="654" spans="1:9" ht="24" customHeight="1">
      <c r="A654" s="29" t="s">
        <v>0</v>
      </c>
      <c r="B654" s="27" t="s">
        <v>26</v>
      </c>
      <c r="C654" s="27" t="s">
        <v>49</v>
      </c>
      <c r="D654" s="45">
        <v>43746</v>
      </c>
      <c r="E654" s="26" t="s">
        <v>117</v>
      </c>
      <c r="F654" s="27" t="s">
        <v>77</v>
      </c>
      <c r="G654" s="46">
        <v>0</v>
      </c>
      <c r="H654" s="34" t="s">
        <v>11</v>
      </c>
      <c r="I654" s="47">
        <v>0</v>
      </c>
    </row>
    <row r="655" spans="1:9" ht="24" customHeight="1">
      <c r="A655" s="28" t="s">
        <v>0</v>
      </c>
      <c r="B655" s="26" t="s">
        <v>26</v>
      </c>
      <c r="C655" s="26" t="s">
        <v>49</v>
      </c>
      <c r="D655" s="42">
        <v>43746</v>
      </c>
      <c r="E655" s="26" t="s">
        <v>117</v>
      </c>
      <c r="F655" s="26" t="s">
        <v>78</v>
      </c>
      <c r="G655" s="43">
        <v>0.33</v>
      </c>
      <c r="H655" s="33" t="s">
        <v>11</v>
      </c>
      <c r="I655" s="44">
        <v>0</v>
      </c>
    </row>
    <row r="656" spans="1:9" ht="24" customHeight="1">
      <c r="A656" s="28" t="s">
        <v>0</v>
      </c>
      <c r="B656" s="26" t="s">
        <v>26</v>
      </c>
      <c r="C656" s="26" t="s">
        <v>49</v>
      </c>
      <c r="D656" s="42">
        <v>43956</v>
      </c>
      <c r="E656" s="26" t="s">
        <v>114</v>
      </c>
      <c r="F656" s="26" t="s">
        <v>17</v>
      </c>
      <c r="G656" s="43">
        <v>0</v>
      </c>
      <c r="H656" s="33" t="s">
        <v>11</v>
      </c>
      <c r="I656" s="44">
        <v>0</v>
      </c>
    </row>
    <row r="657" spans="1:9" ht="24" customHeight="1">
      <c r="A657" s="28" t="s">
        <v>0</v>
      </c>
      <c r="B657" s="26" t="s">
        <v>26</v>
      </c>
      <c r="C657" s="26" t="s">
        <v>49</v>
      </c>
      <c r="D657" s="42">
        <v>43956</v>
      </c>
      <c r="E657" s="26" t="s">
        <v>114</v>
      </c>
      <c r="F657" s="26" t="s">
        <v>16</v>
      </c>
      <c r="G657" s="43">
        <v>0</v>
      </c>
      <c r="H657" s="33" t="s">
        <v>11</v>
      </c>
      <c r="I657" s="44">
        <v>0</v>
      </c>
    </row>
    <row r="658" spans="1:9" ht="24" customHeight="1">
      <c r="A658" s="28" t="s">
        <v>0</v>
      </c>
      <c r="B658" s="26" t="s">
        <v>26</v>
      </c>
      <c r="C658" s="26" t="s">
        <v>49</v>
      </c>
      <c r="D658" s="42">
        <v>43956</v>
      </c>
      <c r="E658" s="26" t="s">
        <v>114</v>
      </c>
      <c r="F658" s="26" t="s">
        <v>18</v>
      </c>
      <c r="G658" s="43">
        <v>0</v>
      </c>
      <c r="H658" s="33" t="s">
        <v>11</v>
      </c>
      <c r="I658" s="44">
        <v>0</v>
      </c>
    </row>
    <row r="659" spans="1:9" ht="24" customHeight="1">
      <c r="A659" s="28" t="s">
        <v>0</v>
      </c>
      <c r="B659" s="26" t="s">
        <v>26</v>
      </c>
      <c r="C659" s="26" t="s">
        <v>49</v>
      </c>
      <c r="D659" s="42">
        <v>43956</v>
      </c>
      <c r="E659" s="26" t="s">
        <v>114</v>
      </c>
      <c r="F659" s="26" t="s">
        <v>15</v>
      </c>
      <c r="G659" s="43">
        <v>198.32</v>
      </c>
      <c r="H659" s="33" t="s">
        <v>11</v>
      </c>
      <c r="I659" s="44">
        <v>0</v>
      </c>
    </row>
    <row r="660" spans="1:9" ht="24" customHeight="1">
      <c r="A660" s="28" t="s">
        <v>0</v>
      </c>
      <c r="B660" s="26" t="s">
        <v>26</v>
      </c>
      <c r="C660" s="26" t="s">
        <v>49</v>
      </c>
      <c r="D660" s="42">
        <v>43956</v>
      </c>
      <c r="E660" s="26" t="s">
        <v>114</v>
      </c>
      <c r="F660" s="26" t="s">
        <v>14</v>
      </c>
      <c r="G660" s="43">
        <v>0.12</v>
      </c>
      <c r="H660" s="33" t="s">
        <v>11</v>
      </c>
      <c r="I660" s="44">
        <v>0</v>
      </c>
    </row>
    <row r="661" spans="1:9" ht="24" customHeight="1">
      <c r="A661" s="28" t="s">
        <v>0</v>
      </c>
      <c r="B661" s="26" t="s">
        <v>26</v>
      </c>
      <c r="C661" s="26" t="s">
        <v>49</v>
      </c>
      <c r="D661" s="42">
        <v>43956</v>
      </c>
      <c r="E661" s="26" t="s">
        <v>114</v>
      </c>
      <c r="F661" s="26" t="s">
        <v>79</v>
      </c>
      <c r="G661" s="43">
        <v>1.22</v>
      </c>
      <c r="H661" s="33" t="s">
        <v>11</v>
      </c>
      <c r="I661" s="44">
        <v>0</v>
      </c>
    </row>
    <row r="662" spans="1:9" ht="24" customHeight="1">
      <c r="A662" s="29" t="s">
        <v>0</v>
      </c>
      <c r="B662" s="27" t="s">
        <v>26</v>
      </c>
      <c r="C662" s="27" t="s">
        <v>49</v>
      </c>
      <c r="D662" s="45">
        <v>43956</v>
      </c>
      <c r="E662" s="26" t="s">
        <v>117</v>
      </c>
      <c r="F662" s="27" t="s">
        <v>77</v>
      </c>
      <c r="G662" s="46">
        <v>0.01</v>
      </c>
      <c r="H662" s="34" t="s">
        <v>11</v>
      </c>
      <c r="I662" s="47">
        <v>0</v>
      </c>
    </row>
    <row r="663" spans="1:9" ht="24" customHeight="1">
      <c r="A663" s="28" t="s">
        <v>0</v>
      </c>
      <c r="B663" s="26" t="s">
        <v>26</v>
      </c>
      <c r="C663" s="26" t="s">
        <v>49</v>
      </c>
      <c r="D663" s="42">
        <v>43956</v>
      </c>
      <c r="E663" s="26" t="s">
        <v>117</v>
      </c>
      <c r="F663" s="26" t="s">
        <v>78</v>
      </c>
      <c r="G663" s="43">
        <v>0.36</v>
      </c>
      <c r="H663" s="33" t="s">
        <v>11</v>
      </c>
      <c r="I663" s="44">
        <v>0</v>
      </c>
    </row>
    <row r="664" spans="1:9" ht="24" customHeight="1">
      <c r="A664" s="48" t="s">
        <v>2</v>
      </c>
      <c r="B664" s="27" t="s">
        <v>65</v>
      </c>
      <c r="C664" s="27" t="s">
        <v>49</v>
      </c>
      <c r="D664" s="45">
        <v>43957</v>
      </c>
      <c r="E664" s="26" t="s">
        <v>114</v>
      </c>
      <c r="F664" s="27" t="s">
        <v>16</v>
      </c>
      <c r="G664" s="47">
        <v>0</v>
      </c>
      <c r="H664" s="34" t="s">
        <v>11</v>
      </c>
      <c r="I664" s="47">
        <v>0</v>
      </c>
    </row>
    <row r="665" spans="1:9" ht="24" customHeight="1">
      <c r="A665" s="48" t="s">
        <v>2</v>
      </c>
      <c r="B665" s="27" t="s">
        <v>65</v>
      </c>
      <c r="C665" s="27" t="s">
        <v>49</v>
      </c>
      <c r="D665" s="45">
        <v>43957</v>
      </c>
      <c r="E665" s="26" t="s">
        <v>117</v>
      </c>
      <c r="F665" s="27" t="s">
        <v>77</v>
      </c>
      <c r="G665" s="46">
        <v>0</v>
      </c>
      <c r="H665" s="34" t="s">
        <v>11</v>
      </c>
      <c r="I665" s="47">
        <v>0</v>
      </c>
    </row>
    <row r="666" spans="1:9" ht="24" customHeight="1">
      <c r="A666" s="49" t="s">
        <v>2</v>
      </c>
      <c r="B666" s="26" t="s">
        <v>65</v>
      </c>
      <c r="C666" s="26" t="s">
        <v>49</v>
      </c>
      <c r="D666" s="42">
        <v>43957</v>
      </c>
      <c r="E666" s="26" t="s">
        <v>117</v>
      </c>
      <c r="F666" s="26" t="s">
        <v>77</v>
      </c>
      <c r="G666" s="43">
        <v>0</v>
      </c>
      <c r="H666" s="33" t="s">
        <v>11</v>
      </c>
      <c r="I666" s="44">
        <v>0</v>
      </c>
    </row>
    <row r="667" spans="1:9" ht="24" customHeight="1">
      <c r="A667" s="48" t="s">
        <v>6</v>
      </c>
      <c r="B667" s="51" t="s">
        <v>25</v>
      </c>
      <c r="C667" s="51" t="s">
        <v>49</v>
      </c>
      <c r="D667" s="52">
        <v>43498</v>
      </c>
      <c r="E667" s="26" t="s">
        <v>70</v>
      </c>
      <c r="F667" s="27" t="s">
        <v>119</v>
      </c>
      <c r="G667" s="44">
        <v>0.05</v>
      </c>
      <c r="H667" s="33" t="s">
        <v>81</v>
      </c>
      <c r="I667" s="44">
        <v>0</v>
      </c>
    </row>
    <row r="668" spans="1:9" ht="24" customHeight="1">
      <c r="A668" s="48" t="s">
        <v>6</v>
      </c>
      <c r="B668" s="50" t="s">
        <v>25</v>
      </c>
      <c r="C668" s="50" t="s">
        <v>49</v>
      </c>
      <c r="D668" s="53">
        <v>43740</v>
      </c>
      <c r="E668" s="27" t="s">
        <v>70</v>
      </c>
      <c r="F668" s="27" t="s">
        <v>119</v>
      </c>
      <c r="G668" s="47">
        <v>0.05</v>
      </c>
      <c r="H668" s="34" t="s">
        <v>81</v>
      </c>
      <c r="I668" s="47">
        <v>0</v>
      </c>
    </row>
    <row r="669" spans="1:9" ht="24" customHeight="1">
      <c r="A669" s="48" t="s">
        <v>6</v>
      </c>
      <c r="B669" s="50" t="s">
        <v>25</v>
      </c>
      <c r="C669" s="50" t="s">
        <v>49</v>
      </c>
      <c r="D669" s="53">
        <v>43953</v>
      </c>
      <c r="E669" s="27" t="s">
        <v>70</v>
      </c>
      <c r="F669" s="27" t="s">
        <v>119</v>
      </c>
      <c r="G669" s="47">
        <v>0.06</v>
      </c>
      <c r="H669" s="34" t="s">
        <v>81</v>
      </c>
      <c r="I669" s="47">
        <v>0</v>
      </c>
    </row>
    <row r="670" spans="1:9" ht="24" customHeight="1">
      <c r="A670" s="48" t="s">
        <v>6</v>
      </c>
      <c r="B670" s="51" t="s">
        <v>25</v>
      </c>
      <c r="C670" s="51" t="s">
        <v>49</v>
      </c>
      <c r="D670" s="52">
        <v>44076</v>
      </c>
      <c r="E670" s="26" t="s">
        <v>70</v>
      </c>
      <c r="F670" s="27" t="s">
        <v>119</v>
      </c>
      <c r="G670" s="44">
        <v>0.05</v>
      </c>
      <c r="H670" s="33" t="s">
        <v>81</v>
      </c>
      <c r="I670" s="44">
        <v>0</v>
      </c>
    </row>
    <row r="671" spans="1:9" ht="24" customHeight="1">
      <c r="A671" s="48" t="s">
        <v>6</v>
      </c>
      <c r="B671" s="51" t="s">
        <v>32</v>
      </c>
      <c r="C671" s="51" t="s">
        <v>49</v>
      </c>
      <c r="D671" s="52">
        <v>43498</v>
      </c>
      <c r="E671" s="26" t="s">
        <v>70</v>
      </c>
      <c r="F671" s="27" t="s">
        <v>119</v>
      </c>
      <c r="G671" s="44">
        <v>0.04</v>
      </c>
      <c r="H671" s="33" t="s">
        <v>81</v>
      </c>
      <c r="I671" s="44">
        <v>0</v>
      </c>
    </row>
    <row r="672" spans="1:9" ht="24" customHeight="1">
      <c r="A672" s="48" t="s">
        <v>6</v>
      </c>
      <c r="B672" s="50" t="s">
        <v>32</v>
      </c>
      <c r="C672" s="50" t="s">
        <v>49</v>
      </c>
      <c r="D672" s="53">
        <v>43740</v>
      </c>
      <c r="E672" s="27" t="s">
        <v>70</v>
      </c>
      <c r="F672" s="27" t="s">
        <v>119</v>
      </c>
      <c r="G672" s="47">
        <v>0.05</v>
      </c>
      <c r="H672" s="34" t="s">
        <v>81</v>
      </c>
      <c r="I672" s="47">
        <v>0</v>
      </c>
    </row>
    <row r="673" spans="1:9" ht="24" customHeight="1">
      <c r="A673" s="48" t="s">
        <v>6</v>
      </c>
      <c r="B673" s="50" t="s">
        <v>32</v>
      </c>
      <c r="C673" s="50" t="s">
        <v>49</v>
      </c>
      <c r="D673" s="53">
        <v>43953</v>
      </c>
      <c r="E673" s="27" t="s">
        <v>70</v>
      </c>
      <c r="F673" s="27" t="s">
        <v>119</v>
      </c>
      <c r="G673" s="47">
        <v>0.04</v>
      </c>
      <c r="H673" s="34" t="s">
        <v>81</v>
      </c>
      <c r="I673" s="47">
        <v>0</v>
      </c>
    </row>
    <row r="674" spans="1:9" ht="24" customHeight="1">
      <c r="A674" s="48" t="s">
        <v>6</v>
      </c>
      <c r="B674" s="51" t="s">
        <v>32</v>
      </c>
      <c r="C674" s="51" t="s">
        <v>49</v>
      </c>
      <c r="D674" s="52">
        <v>44076</v>
      </c>
      <c r="E674" s="26" t="s">
        <v>70</v>
      </c>
      <c r="F674" s="27" t="s">
        <v>119</v>
      </c>
      <c r="G674" s="44">
        <v>0.06</v>
      </c>
      <c r="H674" s="33" t="s">
        <v>81</v>
      </c>
      <c r="I674" s="44">
        <v>0</v>
      </c>
    </row>
    <row r="675" spans="1:9" ht="24" customHeight="1">
      <c r="A675" s="48" t="s">
        <v>6</v>
      </c>
      <c r="B675" s="51" t="s">
        <v>31</v>
      </c>
      <c r="C675" s="51" t="s">
        <v>49</v>
      </c>
      <c r="D675" s="52">
        <v>43498</v>
      </c>
      <c r="E675" s="26" t="s">
        <v>70</v>
      </c>
      <c r="F675" s="27" t="s">
        <v>119</v>
      </c>
      <c r="G675" s="44">
        <v>0.05</v>
      </c>
      <c r="H675" s="33" t="s">
        <v>81</v>
      </c>
      <c r="I675" s="44">
        <v>0</v>
      </c>
    </row>
    <row r="676" spans="1:9" ht="24" customHeight="1">
      <c r="A676" s="48" t="s">
        <v>6</v>
      </c>
      <c r="B676" s="50" t="s">
        <v>31</v>
      </c>
      <c r="C676" s="50" t="s">
        <v>49</v>
      </c>
      <c r="D676" s="53">
        <v>43740</v>
      </c>
      <c r="E676" s="27" t="s">
        <v>70</v>
      </c>
      <c r="F676" s="27" t="s">
        <v>119</v>
      </c>
      <c r="G676" s="47">
        <v>0.05</v>
      </c>
      <c r="H676" s="34" t="s">
        <v>81</v>
      </c>
      <c r="I676" s="47">
        <v>0</v>
      </c>
    </row>
    <row r="677" spans="1:9" ht="24" customHeight="1">
      <c r="A677" s="48" t="s">
        <v>6</v>
      </c>
      <c r="B677" s="50" t="s">
        <v>31</v>
      </c>
      <c r="C677" s="50" t="s">
        <v>49</v>
      </c>
      <c r="D677" s="53">
        <v>43953</v>
      </c>
      <c r="E677" s="27" t="s">
        <v>70</v>
      </c>
      <c r="F677" s="27" t="s">
        <v>119</v>
      </c>
      <c r="G677" s="47">
        <v>0.04</v>
      </c>
      <c r="H677" s="34" t="s">
        <v>81</v>
      </c>
      <c r="I677" s="47">
        <v>0</v>
      </c>
    </row>
    <row r="678" spans="1:9" ht="24" customHeight="1">
      <c r="A678" s="48" t="s">
        <v>6</v>
      </c>
      <c r="B678" s="51" t="s">
        <v>31</v>
      </c>
      <c r="C678" s="51" t="s">
        <v>49</v>
      </c>
      <c r="D678" s="52">
        <v>44076</v>
      </c>
      <c r="E678" s="26" t="s">
        <v>70</v>
      </c>
      <c r="F678" s="27" t="s">
        <v>119</v>
      </c>
      <c r="G678" s="44">
        <v>0.04</v>
      </c>
      <c r="H678" s="33" t="s">
        <v>81</v>
      </c>
      <c r="I678" s="44">
        <v>0</v>
      </c>
    </row>
    <row r="679" spans="1:9" ht="24" customHeight="1">
      <c r="A679" s="48" t="s">
        <v>6</v>
      </c>
      <c r="B679" s="51" t="s">
        <v>64</v>
      </c>
      <c r="C679" s="51" t="s">
        <v>49</v>
      </c>
      <c r="D679" s="52">
        <v>43498</v>
      </c>
      <c r="E679" s="26" t="s">
        <v>70</v>
      </c>
      <c r="F679" s="27" t="s">
        <v>119</v>
      </c>
      <c r="G679" s="44">
        <v>7.0000000000000007E-2</v>
      </c>
      <c r="H679" s="33" t="s">
        <v>81</v>
      </c>
      <c r="I679" s="44">
        <v>0</v>
      </c>
    </row>
    <row r="680" spans="1:9" ht="24" customHeight="1">
      <c r="A680" s="48" t="s">
        <v>6</v>
      </c>
      <c r="B680" s="50" t="s">
        <v>64</v>
      </c>
      <c r="C680" s="50" t="s">
        <v>49</v>
      </c>
      <c r="D680" s="53">
        <v>43740</v>
      </c>
      <c r="E680" s="27" t="s">
        <v>70</v>
      </c>
      <c r="F680" s="27" t="s">
        <v>119</v>
      </c>
      <c r="G680" s="47">
        <v>0.1</v>
      </c>
      <c r="H680" s="34" t="s">
        <v>81</v>
      </c>
      <c r="I680" s="47">
        <v>0</v>
      </c>
    </row>
    <row r="681" spans="1:9" ht="24" customHeight="1">
      <c r="A681" s="48" t="s">
        <v>6</v>
      </c>
      <c r="B681" s="50" t="s">
        <v>64</v>
      </c>
      <c r="C681" s="50" t="s">
        <v>49</v>
      </c>
      <c r="D681" s="53">
        <v>43953</v>
      </c>
      <c r="E681" s="27" t="s">
        <v>70</v>
      </c>
      <c r="F681" s="27" t="s">
        <v>119</v>
      </c>
      <c r="G681" s="47">
        <v>0.08</v>
      </c>
      <c r="H681" s="34" t="s">
        <v>81</v>
      </c>
      <c r="I681" s="47">
        <v>0</v>
      </c>
    </row>
    <row r="682" spans="1:9" ht="24" customHeight="1">
      <c r="A682" s="48" t="s">
        <v>6</v>
      </c>
      <c r="B682" s="51" t="s">
        <v>64</v>
      </c>
      <c r="C682" s="51" t="s">
        <v>49</v>
      </c>
      <c r="D682" s="52">
        <v>44076</v>
      </c>
      <c r="E682" s="26" t="s">
        <v>70</v>
      </c>
      <c r="F682" s="27" t="s">
        <v>119</v>
      </c>
      <c r="G682" s="44">
        <v>7.0000000000000007E-2</v>
      </c>
      <c r="H682" s="33" t="s">
        <v>81</v>
      </c>
      <c r="I682" s="44">
        <v>0</v>
      </c>
    </row>
    <row r="683" spans="1:9" ht="24" customHeight="1">
      <c r="A683" s="48" t="s">
        <v>6</v>
      </c>
      <c r="B683" s="26" t="s">
        <v>93</v>
      </c>
      <c r="C683" s="51" t="s">
        <v>49</v>
      </c>
      <c r="D683" s="52">
        <v>43498</v>
      </c>
      <c r="E683" s="26" t="s">
        <v>70</v>
      </c>
      <c r="F683" s="27" t="s">
        <v>119</v>
      </c>
      <c r="G683" s="44">
        <v>0.04</v>
      </c>
      <c r="H683" s="33" t="s">
        <v>81</v>
      </c>
      <c r="I683" s="44">
        <v>0</v>
      </c>
    </row>
    <row r="684" spans="1:9" ht="24" customHeight="1">
      <c r="A684" s="48" t="s">
        <v>6</v>
      </c>
      <c r="B684" s="27" t="s">
        <v>93</v>
      </c>
      <c r="C684" s="50" t="s">
        <v>49</v>
      </c>
      <c r="D684" s="53">
        <v>43740</v>
      </c>
      <c r="E684" s="27" t="s">
        <v>70</v>
      </c>
      <c r="F684" s="27" t="s">
        <v>119</v>
      </c>
      <c r="G684" s="47">
        <v>0.05</v>
      </c>
      <c r="H684" s="34" t="s">
        <v>81</v>
      </c>
      <c r="I684" s="47">
        <v>0</v>
      </c>
    </row>
    <row r="685" spans="1:9" ht="24" customHeight="1">
      <c r="A685" s="48" t="s">
        <v>6</v>
      </c>
      <c r="B685" s="27" t="s">
        <v>93</v>
      </c>
      <c r="C685" s="50" t="s">
        <v>49</v>
      </c>
      <c r="D685" s="53">
        <v>43953</v>
      </c>
      <c r="E685" s="27" t="s">
        <v>70</v>
      </c>
      <c r="F685" s="27" t="s">
        <v>119</v>
      </c>
      <c r="G685" s="47">
        <v>0.04</v>
      </c>
      <c r="H685" s="34" t="s">
        <v>81</v>
      </c>
      <c r="I685" s="47">
        <v>0</v>
      </c>
    </row>
    <row r="686" spans="1:9" ht="24" customHeight="1">
      <c r="A686" s="48" t="s">
        <v>6</v>
      </c>
      <c r="B686" s="26" t="s">
        <v>93</v>
      </c>
      <c r="C686" s="51" t="s">
        <v>49</v>
      </c>
      <c r="D686" s="52">
        <v>44076</v>
      </c>
      <c r="E686" s="26" t="s">
        <v>70</v>
      </c>
      <c r="F686" s="27" t="s">
        <v>119</v>
      </c>
      <c r="G686" s="44">
        <v>0.06</v>
      </c>
      <c r="H686" s="33" t="s">
        <v>81</v>
      </c>
      <c r="I686" s="44">
        <v>0</v>
      </c>
    </row>
    <row r="687" spans="1:9" ht="24" customHeight="1">
      <c r="A687" s="48" t="s">
        <v>6</v>
      </c>
      <c r="B687" s="51" t="s">
        <v>61</v>
      </c>
      <c r="C687" s="51" t="s">
        <v>49</v>
      </c>
      <c r="D687" s="52">
        <v>43498</v>
      </c>
      <c r="E687" s="26" t="s">
        <v>70</v>
      </c>
      <c r="F687" s="27" t="s">
        <v>119</v>
      </c>
      <c r="G687" s="44">
        <v>0.1</v>
      </c>
      <c r="H687" s="33" t="s">
        <v>81</v>
      </c>
      <c r="I687" s="44">
        <v>0</v>
      </c>
    </row>
    <row r="688" spans="1:9" ht="24" customHeight="1">
      <c r="A688" s="48" t="s">
        <v>6</v>
      </c>
      <c r="B688" s="50" t="s">
        <v>61</v>
      </c>
      <c r="C688" s="50" t="s">
        <v>49</v>
      </c>
      <c r="D688" s="53">
        <v>43740</v>
      </c>
      <c r="E688" s="27" t="s">
        <v>70</v>
      </c>
      <c r="F688" s="27" t="s">
        <v>119</v>
      </c>
      <c r="G688" s="47">
        <v>0.2</v>
      </c>
      <c r="H688" s="34" t="s">
        <v>81</v>
      </c>
      <c r="I688" s="47">
        <v>0</v>
      </c>
    </row>
    <row r="689" spans="1:9" ht="24" customHeight="1">
      <c r="A689" s="48" t="s">
        <v>6</v>
      </c>
      <c r="B689" s="50" t="s">
        <v>61</v>
      </c>
      <c r="C689" s="50" t="s">
        <v>49</v>
      </c>
      <c r="D689" s="53">
        <v>43953</v>
      </c>
      <c r="E689" s="27" t="s">
        <v>70</v>
      </c>
      <c r="F689" s="27" t="s">
        <v>119</v>
      </c>
      <c r="G689" s="47">
        <v>0.1</v>
      </c>
      <c r="H689" s="34" t="s">
        <v>81</v>
      </c>
      <c r="I689" s="47">
        <v>0</v>
      </c>
    </row>
    <row r="690" spans="1:9" ht="24" customHeight="1">
      <c r="A690" s="48" t="s">
        <v>6</v>
      </c>
      <c r="B690" s="51" t="s">
        <v>61</v>
      </c>
      <c r="C690" s="51" t="s">
        <v>49</v>
      </c>
      <c r="D690" s="52">
        <v>44076</v>
      </c>
      <c r="E690" s="26" t="s">
        <v>70</v>
      </c>
      <c r="F690" s="27" t="s">
        <v>119</v>
      </c>
      <c r="G690" s="44">
        <v>0.1</v>
      </c>
      <c r="H690" s="33" t="s">
        <v>81</v>
      </c>
      <c r="I690" s="44">
        <v>0</v>
      </c>
    </row>
    <row r="691" spans="1:9" ht="24" customHeight="1">
      <c r="A691" s="48" t="s">
        <v>6</v>
      </c>
      <c r="B691" s="51" t="s">
        <v>58</v>
      </c>
      <c r="C691" s="51" t="s">
        <v>49</v>
      </c>
      <c r="D691" s="52">
        <v>43498</v>
      </c>
      <c r="E691" s="26" t="s">
        <v>70</v>
      </c>
      <c r="F691" s="27" t="s">
        <v>119</v>
      </c>
      <c r="G691" s="44">
        <v>0.04</v>
      </c>
      <c r="H691" s="33" t="s">
        <v>81</v>
      </c>
      <c r="I691" s="44">
        <v>0</v>
      </c>
    </row>
    <row r="692" spans="1:9" ht="24" customHeight="1">
      <c r="A692" s="48" t="s">
        <v>6</v>
      </c>
      <c r="B692" s="50" t="s">
        <v>58</v>
      </c>
      <c r="C692" s="50" t="s">
        <v>49</v>
      </c>
      <c r="D692" s="53">
        <v>43740</v>
      </c>
      <c r="E692" s="27" t="s">
        <v>70</v>
      </c>
      <c r="F692" s="27" t="s">
        <v>119</v>
      </c>
      <c r="G692" s="47">
        <v>0.05</v>
      </c>
      <c r="H692" s="34" t="s">
        <v>81</v>
      </c>
      <c r="I692" s="47">
        <v>0</v>
      </c>
    </row>
    <row r="693" spans="1:9" ht="24" customHeight="1">
      <c r="A693" s="48" t="s">
        <v>6</v>
      </c>
      <c r="B693" s="50" t="s">
        <v>58</v>
      </c>
      <c r="C693" s="50" t="s">
        <v>49</v>
      </c>
      <c r="D693" s="53">
        <v>43953</v>
      </c>
      <c r="E693" s="27" t="s">
        <v>70</v>
      </c>
      <c r="F693" s="27" t="s">
        <v>119</v>
      </c>
      <c r="G693" s="47">
        <v>0.05</v>
      </c>
      <c r="H693" s="34" t="s">
        <v>81</v>
      </c>
      <c r="I693" s="47">
        <v>0</v>
      </c>
    </row>
    <row r="694" spans="1:9" ht="24" customHeight="1">
      <c r="A694" s="48" t="s">
        <v>6</v>
      </c>
      <c r="B694" s="51" t="s">
        <v>58</v>
      </c>
      <c r="C694" s="51" t="s">
        <v>49</v>
      </c>
      <c r="D694" s="52">
        <v>44076</v>
      </c>
      <c r="E694" s="26" t="s">
        <v>70</v>
      </c>
      <c r="F694" s="27" t="s">
        <v>119</v>
      </c>
      <c r="G694" s="44">
        <v>0.04</v>
      </c>
      <c r="H694" s="33" t="s">
        <v>81</v>
      </c>
      <c r="I694" s="44">
        <v>0</v>
      </c>
    </row>
    <row r="695" spans="1:9" ht="24" customHeight="1">
      <c r="A695" s="48" t="s">
        <v>6</v>
      </c>
      <c r="B695" s="51" t="s">
        <v>24</v>
      </c>
      <c r="C695" s="51" t="s">
        <v>49</v>
      </c>
      <c r="D695" s="52">
        <v>43498</v>
      </c>
      <c r="E695" s="26" t="s">
        <v>70</v>
      </c>
      <c r="F695" s="27" t="s">
        <v>119</v>
      </c>
      <c r="G695" s="44">
        <v>7.0000000000000007E-2</v>
      </c>
      <c r="H695" s="33" t="s">
        <v>81</v>
      </c>
      <c r="I695" s="44">
        <v>0</v>
      </c>
    </row>
    <row r="696" spans="1:9" ht="24" customHeight="1">
      <c r="A696" s="48" t="s">
        <v>6</v>
      </c>
      <c r="B696" s="50" t="s">
        <v>24</v>
      </c>
      <c r="C696" s="50" t="s">
        <v>49</v>
      </c>
      <c r="D696" s="53">
        <v>43740</v>
      </c>
      <c r="E696" s="27" t="s">
        <v>70</v>
      </c>
      <c r="F696" s="27" t="s">
        <v>119</v>
      </c>
      <c r="G696" s="47">
        <v>0.05</v>
      </c>
      <c r="H696" s="34" t="s">
        <v>81</v>
      </c>
      <c r="I696" s="47">
        <v>0</v>
      </c>
    </row>
    <row r="697" spans="1:9" ht="24" customHeight="1">
      <c r="A697" s="48" t="s">
        <v>6</v>
      </c>
      <c r="B697" s="50" t="s">
        <v>24</v>
      </c>
      <c r="C697" s="50" t="s">
        <v>49</v>
      </c>
      <c r="D697" s="53">
        <v>43953</v>
      </c>
      <c r="E697" s="27" t="s">
        <v>70</v>
      </c>
      <c r="F697" s="27" t="s">
        <v>119</v>
      </c>
      <c r="G697" s="47">
        <v>0.06</v>
      </c>
      <c r="H697" s="34" t="s">
        <v>81</v>
      </c>
      <c r="I697" s="47">
        <v>0</v>
      </c>
    </row>
    <row r="698" spans="1:9" ht="24" customHeight="1">
      <c r="A698" s="48" t="s">
        <v>6</v>
      </c>
      <c r="B698" s="51" t="s">
        <v>24</v>
      </c>
      <c r="C698" s="51" t="s">
        <v>49</v>
      </c>
      <c r="D698" s="52">
        <v>44076</v>
      </c>
      <c r="E698" s="26" t="s">
        <v>70</v>
      </c>
      <c r="F698" s="27" t="s">
        <v>119</v>
      </c>
      <c r="G698" s="44">
        <v>0.04</v>
      </c>
      <c r="H698" s="33" t="s">
        <v>81</v>
      </c>
      <c r="I698" s="44">
        <v>0</v>
      </c>
    </row>
    <row r="699" spans="1:9" ht="24" customHeight="1">
      <c r="A699" s="48" t="s">
        <v>6</v>
      </c>
      <c r="B699" s="51" t="s">
        <v>71</v>
      </c>
      <c r="C699" s="51" t="s">
        <v>49</v>
      </c>
      <c r="D699" s="52">
        <v>43498</v>
      </c>
      <c r="E699" s="26" t="s">
        <v>70</v>
      </c>
      <c r="F699" s="27" t="s">
        <v>119</v>
      </c>
      <c r="G699" s="44">
        <v>0.05</v>
      </c>
      <c r="H699" s="33" t="s">
        <v>81</v>
      </c>
      <c r="I699" s="44">
        <v>0</v>
      </c>
    </row>
    <row r="700" spans="1:9" ht="24" customHeight="1">
      <c r="A700" s="48" t="s">
        <v>6</v>
      </c>
      <c r="B700" s="50" t="s">
        <v>71</v>
      </c>
      <c r="C700" s="50" t="s">
        <v>49</v>
      </c>
      <c r="D700" s="53">
        <v>43740</v>
      </c>
      <c r="E700" s="27" t="s">
        <v>70</v>
      </c>
      <c r="F700" s="27" t="s">
        <v>119</v>
      </c>
      <c r="G700" s="47">
        <v>0.05</v>
      </c>
      <c r="H700" s="34" t="s">
        <v>81</v>
      </c>
      <c r="I700" s="47">
        <v>0</v>
      </c>
    </row>
    <row r="701" spans="1:9" ht="24" customHeight="1">
      <c r="A701" s="48" t="s">
        <v>6</v>
      </c>
      <c r="B701" s="50" t="s">
        <v>71</v>
      </c>
      <c r="C701" s="50" t="s">
        <v>49</v>
      </c>
      <c r="D701" s="53">
        <v>43953</v>
      </c>
      <c r="E701" s="27" t="s">
        <v>70</v>
      </c>
      <c r="F701" s="27" t="s">
        <v>119</v>
      </c>
      <c r="G701" s="47">
        <v>0.05</v>
      </c>
      <c r="H701" s="34" t="s">
        <v>81</v>
      </c>
      <c r="I701" s="47">
        <v>0</v>
      </c>
    </row>
    <row r="702" spans="1:9" ht="24" customHeight="1">
      <c r="A702" s="48" t="s">
        <v>6</v>
      </c>
      <c r="B702" s="51" t="s">
        <v>71</v>
      </c>
      <c r="C702" s="51" t="s">
        <v>49</v>
      </c>
      <c r="D702" s="52">
        <v>44076</v>
      </c>
      <c r="E702" s="26" t="s">
        <v>70</v>
      </c>
      <c r="F702" s="27" t="s">
        <v>119</v>
      </c>
      <c r="G702" s="44">
        <v>0.03</v>
      </c>
      <c r="H702" s="33" t="s">
        <v>81</v>
      </c>
      <c r="I702" s="44">
        <v>0</v>
      </c>
    </row>
    <row r="703" spans="1:9" ht="24" customHeight="1">
      <c r="A703" s="48" t="s">
        <v>6</v>
      </c>
      <c r="B703" s="51" t="s">
        <v>63</v>
      </c>
      <c r="C703" s="51" t="s">
        <v>49</v>
      </c>
      <c r="D703" s="52">
        <v>43498</v>
      </c>
      <c r="E703" s="26" t="s">
        <v>70</v>
      </c>
      <c r="F703" s="27" t="s">
        <v>119</v>
      </c>
      <c r="G703" s="44">
        <v>0.06</v>
      </c>
      <c r="H703" s="33" t="s">
        <v>81</v>
      </c>
      <c r="I703" s="44">
        <v>0</v>
      </c>
    </row>
    <row r="704" spans="1:9" ht="24" customHeight="1">
      <c r="A704" s="48" t="s">
        <v>6</v>
      </c>
      <c r="B704" s="50" t="s">
        <v>63</v>
      </c>
      <c r="C704" s="50" t="s">
        <v>49</v>
      </c>
      <c r="D704" s="53">
        <v>43740</v>
      </c>
      <c r="E704" s="27" t="s">
        <v>70</v>
      </c>
      <c r="F704" s="27" t="s">
        <v>119</v>
      </c>
      <c r="G704" s="47">
        <v>0.06</v>
      </c>
      <c r="H704" s="34" t="s">
        <v>81</v>
      </c>
      <c r="I704" s="47">
        <v>0</v>
      </c>
    </row>
    <row r="705" spans="1:9" ht="24" customHeight="1">
      <c r="A705" s="48" t="s">
        <v>6</v>
      </c>
      <c r="B705" s="50" t="s">
        <v>63</v>
      </c>
      <c r="C705" s="50" t="s">
        <v>49</v>
      </c>
      <c r="D705" s="53">
        <v>43953</v>
      </c>
      <c r="E705" s="27" t="s">
        <v>70</v>
      </c>
      <c r="F705" s="27" t="s">
        <v>119</v>
      </c>
      <c r="G705" s="47">
        <v>0.04</v>
      </c>
      <c r="H705" s="34" t="s">
        <v>81</v>
      </c>
      <c r="I705" s="47">
        <v>0</v>
      </c>
    </row>
    <row r="706" spans="1:9" ht="24" customHeight="1">
      <c r="A706" s="48" t="s">
        <v>6</v>
      </c>
      <c r="B706" s="51" t="s">
        <v>63</v>
      </c>
      <c r="C706" s="51" t="s">
        <v>49</v>
      </c>
      <c r="D706" s="52">
        <v>44076</v>
      </c>
      <c r="E706" s="26" t="s">
        <v>70</v>
      </c>
      <c r="F706" s="27" t="s">
        <v>119</v>
      </c>
      <c r="G706" s="44">
        <v>0.05</v>
      </c>
      <c r="H706" s="33" t="s">
        <v>81</v>
      </c>
      <c r="I706" s="44">
        <v>0</v>
      </c>
    </row>
    <row r="707" spans="1:9" ht="24" customHeight="1">
      <c r="A707" s="48" t="s">
        <v>6</v>
      </c>
      <c r="B707" s="51" t="s">
        <v>26</v>
      </c>
      <c r="C707" s="51" t="s">
        <v>49</v>
      </c>
      <c r="D707" s="52">
        <v>43498</v>
      </c>
      <c r="E707" s="26" t="s">
        <v>70</v>
      </c>
      <c r="F707" s="27" t="s">
        <v>119</v>
      </c>
      <c r="G707" s="44">
        <v>0.06</v>
      </c>
      <c r="H707" s="33" t="s">
        <v>81</v>
      </c>
      <c r="I707" s="44">
        <v>0</v>
      </c>
    </row>
    <row r="708" spans="1:9" ht="24" customHeight="1">
      <c r="A708" s="48" t="s">
        <v>6</v>
      </c>
      <c r="B708" s="50" t="s">
        <v>26</v>
      </c>
      <c r="C708" s="50" t="s">
        <v>49</v>
      </c>
      <c r="D708" s="53">
        <v>43740</v>
      </c>
      <c r="E708" s="27" t="s">
        <v>70</v>
      </c>
      <c r="F708" s="27" t="s">
        <v>119</v>
      </c>
      <c r="G708" s="47">
        <v>0.05</v>
      </c>
      <c r="H708" s="34" t="s">
        <v>81</v>
      </c>
      <c r="I708" s="47">
        <v>0</v>
      </c>
    </row>
    <row r="709" spans="1:9" ht="24" customHeight="1">
      <c r="A709" s="48" t="s">
        <v>6</v>
      </c>
      <c r="B709" s="50" t="s">
        <v>26</v>
      </c>
      <c r="C709" s="50" t="s">
        <v>49</v>
      </c>
      <c r="D709" s="53">
        <v>43953</v>
      </c>
      <c r="E709" s="27" t="s">
        <v>70</v>
      </c>
      <c r="F709" s="27" t="s">
        <v>119</v>
      </c>
      <c r="G709" s="47">
        <v>0.04</v>
      </c>
      <c r="H709" s="34" t="s">
        <v>81</v>
      </c>
      <c r="I709" s="47">
        <v>0</v>
      </c>
    </row>
    <row r="710" spans="1:9" ht="24" customHeight="1">
      <c r="A710" s="48" t="s">
        <v>6</v>
      </c>
      <c r="B710" s="51" t="s">
        <v>26</v>
      </c>
      <c r="C710" s="51" t="s">
        <v>49</v>
      </c>
      <c r="D710" s="52">
        <v>44076</v>
      </c>
      <c r="E710" s="26" t="s">
        <v>70</v>
      </c>
      <c r="F710" s="27" t="s">
        <v>119</v>
      </c>
      <c r="G710" s="44">
        <v>0.04</v>
      </c>
      <c r="H710" s="33" t="s">
        <v>81</v>
      </c>
      <c r="I710" s="44">
        <v>0</v>
      </c>
    </row>
    <row r="711" spans="1:9" ht="24" customHeight="1"/>
  </sheetData>
  <phoneticPr fontId="1" type="noConversion"/>
  <conditionalFormatting sqref="K53:K57">
    <cfRule type="duplicateValues" dxfId="54" priority="1"/>
  </conditionalFormatting>
  <dataValidations count="6">
    <dataValidation type="list" allowBlank="1" showInputMessage="1" showErrorMessage="1" sqref="H2:H710" xr:uid="{1216D740-F0B5-463D-8A63-906EC510A8AF}">
      <formula1>$K$53:$K$57</formula1>
    </dataValidation>
    <dataValidation type="list" allowBlank="1" showInputMessage="1" showErrorMessage="1" sqref="E2:E710" xr:uid="{04AE6DB8-7A1B-4840-9A2F-B6127B13C1C7}">
      <formula1>$K$28:$K$32</formula1>
    </dataValidation>
    <dataValidation type="list" allowBlank="1" showInputMessage="1" showErrorMessage="1" sqref="C2:C710" xr:uid="{DC905F5F-A901-44AC-88B5-62DC8FB9DA87}">
      <formula1>$K$19:$K$21</formula1>
    </dataValidation>
    <dataValidation type="list" allowBlank="1" showInputMessage="1" showErrorMessage="1" sqref="A2:A710" xr:uid="{EA976D4D-1465-4888-8270-9576D68DDD70}">
      <formula1>$K$2:$K$11</formula1>
    </dataValidation>
    <dataValidation type="list" allowBlank="1" showInputMessage="1" showErrorMessage="1" sqref="F2:F710" xr:uid="{8F83BA52-9ADE-4AE0-A778-86029872C33A}">
      <formula1>$K$39:$K$48</formula1>
    </dataValidation>
    <dataValidation type="list" allowBlank="1" showInputMessage="1" showErrorMessage="1" sqref="B2:B710" xr:uid="{24486EDD-D442-4805-A048-6BA44588F659}">
      <formula1>$M$2:$M$52</formula1>
    </dataValidation>
  </dataValidations>
  <pageMargins left="0.7" right="0.7" top="0.75" bottom="0.75" header="0.3" footer="0.3"/>
  <pageSetup paperSize="9" orientation="portrait" r:id="rId1"/>
  <ignoredErrors>
    <ignoredError sqref="R2:R7 R18:R21" calculatedColumn="1"/>
  </ignoredErrors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C X B i U p k g O 4 a o A A A A + A A A A B I A H A B D b 2 5 m a W c v U G F j a 2 F n Z S 5 4 b W w g o h g A K K A U A A A A A A A A A A A A A A A A A A A A A A A A A A A A h Y / B C o I w H I d f R X Z 3 m 5 N K 5 O + E O n R J C I L o O t b S k c 5 w s / l u H X q k X i G h r G 4 d f x / f 4 f s 9 b n f I h 6 Y O r q q z u j U Z i j B F g T K y P W p T Z q h 3 p z B B O Y e t k G d R q m C U j U 0 H e 8 x Q 5 d w l J c R 7 j 3 2 M 2 6 4 k j N K I H I r N T l a q E e g j 6 / 9 y q I 1 1 w k i F O O x f M Z z h J M K z J I 7 w Y s 6 A T B g K b b 4 K G 4 s x B f I D Y d X X r u 8 U V y Z c L 4 F M E 8 j 7 B X 8 C U E s D B B Q A A g A I A A l w Y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c G J S K I p H u A 4 A A A A R A A A A E w A c A E Z v c m 1 1 b G F z L 1 N l Y 3 R p b 2 4 x L m 0 g o h g A K K A U A A A A A A A A A A A A A A A A A A A A A A A A A A A A K 0 5 N L s n M z 1 M I h t C G 1 g B Q S w E C L Q A U A A I A C A A J c G J S m S A 7 h q g A A A D 4 A A A A E g A A A A A A A A A A A A A A A A A A A A A A Q 2 9 u Z m l n L 1 B h Y 2 t h Z 2 U u e G 1 s U E s B A i 0 A F A A C A A g A C X B i U g / K 6 a u k A A A A 6 Q A A A B M A A A A A A A A A A A A A A A A A 9 A A A A F t D b 2 5 0 Z W 5 0 X 1 R 5 c G V z X S 5 4 b W x Q S w E C L Q A U A A I A C A A J c G J S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b j x O U o X N 0 K l d o 7 e j j i v R Q A A A A A C A A A A A A A Q Z g A A A A E A A C A A A A A o 6 9 R / / g d A i 0 1 g 0 X f s 4 A e s P k s + n E 3 G R r k x Q U m 8 W G R 1 o A A A A A A O g A A A A A I A A C A A A A D B R F 9 2 1 C e R U s a g T 9 o f C P 0 d r F 2 J Z O e s m T p i t D C h n Q i L F l A A A A D F E M J z V z 1 P B 2 V z g s t j e r i 1 i 7 k K C l / P 7 p G y P J b M d N F Y q 9 L 1 D 0 x k Z u o w r 5 5 1 H o C 6 H 2 e a i h l c M o v 1 Z M Z D Y j p 4 f V 6 0 y a u 6 P i 1 l g b / Z n e G u g L I l d k A A A A D b R T X c L Z x 8 Q X e M G p + f Q R q I b A V F Z 2 J 2 R b e v s k x j 2 K I b 8 9 0 z U 0 I a T M M T r g e i X X 2 z t D E G w i j h z 5 r N J C d C 4 l 2 5 5 K n U < / D a t a M a s h u p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6 5 D D 4 4 0 E - A D C D - 4 2 F 7 - 8 5 7 F - 0 4 1 E D 2 1 B 0 7 0 A } "   T o u r I d = " 3 b e 9 9 6 0 2 - b 3 0 1 - 4 7 3 a - 9 4 0 7 - 6 d f 9 d d 8 c a a b a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3 A A A A N w A f 3 W x l c A A C 8 0 S U R B V H h e 7 X 1 Z c x x X l t 6 p H V W F f S d I g g Q B b q I o a p e o t b u l G T v c 4 + 6 I 6 Z h 2 e B w e O x y e 8 B K e N z 8 5 / O A n P 8 3 P 8 P L i c I T t 7 u l W j 3 a p x V X c R E p c Q R A g s e 9 L 7 Y v P d + 6 9 m V m J A g i Q B a q S z A 8 4 d b e s r M x 7 7 5 f n 3 D U D / + e L 0 2 X y 4 c N H T R D U r g 8 f P m q A w P / 9 8 o y v o X z 4 q B F 8 D e X D R w 3 h E 8 q H j x q C T b 6 z v s n n w 0 e N E P h / X / m E 8 u G j V v B N P h 8 + a g j W U O d 8 D e X D R 4 0 Q + M 3 X P q F 8 + K g V f J P P h 4 8 a w i e U D x 8 1 R O A 3 f z z v m 3 w + f N Q I g d / 6 h P L h o 2 b w T T 4 f P m o I 1 l D f + h r K h 4 8 a I f D b b 3 x C + f B R K w T + z i e U D x 8 1 A x P q g k 8 o H z 5 q h M D f n f I J 5 c N H r R D 4 n U 8 o H z 5 q B i b U R Z 9 Q P z J C w Q B 1 t D R T W 1 O C W p s a K d E Q p m g 4 R F R W R V P W L p A r B i g W D l C h V K R M r k j L a x l a T q X p / t Q s F U t + U f 7 Y C P z u t E + o J 4 l I K E T v v 3 S M w q E y l Y s F K p V K l M m k K R K J W s S B m 8 5 k K d 4 Q o 3 S 2 S L F o k A K S o h A I 2 C H 4 n R I M B i n I v 5 E v B u n U t Z t y H r + A n x x 8 Q u 0 w m p N x e v 7 A X m q K R 6 h U K F C h W K I i S 5 7 9 k R A T h b k B A o F Y c I v F o p C i z G E Q A y Q R o r H g L x h k z c V A v A E I G Y 8 n x O 8 k 1 0 I 6 J N q v v T F A p U C E f h i 5 T + O z C 3 K c j 5 1 B 4 P c + o W q O Z D x G r x 0 d p F C 5 Y J E F R I G L i n 5 / M U T d j U U m l M r 6 0 f k A 7 W 5 l s g R U u M B k A 8 L h s L h A L p e j l Z V V K p X Z P G x v E d L N r g W p L V 5 i 0 p C c O 8 Q E B C 7 c j 1 F D p E w T y 4 q Q R p D e m m A i 8 n c p P U L L K 4 t y v I / a g Q l 1 y S d U j f D + S 8 9 x x S 5 T J J C X C g 5 t x P p F S A U B K a J R Z d r x P z 3 g + t z b w s T h + m 2 O Q c V 3 I 5 V K C b n w X Z w X A K H G p + a p r 6 d d w g Z O Y q F J h f O B Y G v 5 A L e x 1 E w z M Q t Z c N w H R w r 0 + Y X r n K b O 6 + P x E P j 9 G Z 9 Q j 4 P G e A O 9 / f w B K u T z o o W g X U A M A 8 S B S B O r D Z Q s z V B j Y 6 O Y a K l U m p L J B D U 1 N U n l B h F w 3 O L i E n V 0 t N P c 3 L x 8 N 8 T q p 7 e 3 d x 3 R 0 k y y e C J B D x 6 M U 1 t 7 O y X 4 O j L p N D X E 4 / o I R a a Z 1 S B 1 N Z b o s 1 s N 9 O Z A j r 6 5 G 5 N 4 I / j t V / s L 1 N 0 S o s + u j F A + l 9 b f 9 v E o 8 A n 1 i G h v b q R X D / V T n o m U z 2 W F U G j j z C 7 l q Z B e o E Q i z n E F a m d y o N J u B z j n z M y s d E S U y i U m Y R M 1 N z d Z a Z F I Z B 3 B g B u 3 R m i I 2 2 u T M 8 v 8 2 y l q 6 9 p L z Q 2 2 5 v n k V p w + P J S h T 5 l c r A s l z k m s D w / n 6 e u R B I U D C 5 R d H p N 0 H 9 t D 4 K M z l 3 1 C b Q M t y T i 9 P N Q n m m R l e Z m 6 e 7 p p d X W V Y r G Y m G X Z A r q 1 l f m 2 G R 6 W P j J y j 9 p a W 0 W L r f D 5 2 9 r a h L T 5 Q p 7 b W v w b D b Y m q o b v v / + B j h w 5 x B o u z I T P 0 d g C 0 f B S s 9 A I v + w k p C E V 0 N N M N J + O M G n D F I + m K D V 3 W + J 9 b A 2 B j 8 7 6 h N o K Q v w E / + C V o 1 S A N m K z b m q Z a H H i J m u P J G u T O T p 2 7 K g c t x l R N k o D I c f H J / m 8 e R o Y 2 E 9 x h 9 m 2 H k I H 5 W W s 8 X e T b E Y a z M 3 N 0 c 1 7 c 9 T V H K S h o S E d q 7 S T w f 7 2 A s 2 t B W k l q z S n I Z N x o a 3 g R x s L x A p k b l K p k J E 0 H 5 v D J 9 Q W 8 N 6 J I x Q J q P Y R Z G l p S d o + w N r a G p t 3 q s u 6 G h 6 m i d B u G h u 7 T w c G B i g Q t I m y G d B + Q l v J E A D I Z b M U Z l M w k 8 l Q g a L U n L B 7 C D + + 2 a B 9 C v j e i b 4 c X R 6 P 6 h g F d L G b j g w j I B e I F Y u F q L B 0 R R / p Y y M E / n D 2 i k + o D R D l p / N 7 L w y K y Y Q O g r n 5 R W p t a b J I A h e C i g d i o H 2 T T C a t e J A P 7 R 0 n Q E Z 0 O C C + t b X F I q Z B J g 2 y J F j z r L D m U W m m o 8 N 9 r n R q j U k U l Q p / 5 8 5 d r v w B + m G u i R p a 9 u g j N P j 6 n E A 3 + 4 n d e W q P 8 0 O i F K B L D 6 K 0 l L H b e b g f 4 x r B b 8 C k j U f X K L t 4 V 9 J 9 r E f g D + d 8 Q l X D + 6 y V U p k i x U I 5 W l p c l C 5 r Z 4 V G B X c C Y Z D O m E s G I N n a 6 p p 0 S 7 e 3 t 1 W k u b G 4 M E + t b e 3 y H Z h 2 m D 1 h U C i R 9 N C 9 O 5 i 1 D L 7 b t 4 f 5 n K 0 s 7 f L 7 e S b H l 3 d Y G 7 m u j X 9 U e 2 w c 3 5 W n q x M R e p 7 d 7 9 i t d l 0 m D i 7 E 1 l Z h K q 1 8 J 2 k + K u E T y g V U n A 9 f P k y p N F f c c p H J t E S N T Y 0 W g d x E g v Z A J Q O Q h o 6 D L G s r d I 8 / D J g N w T 8 o f v w u z g U t s L q y I u Y b u s z D 4 S i 3 f 5 T J 1 t J Q o s M 9 B T p 7 L 0 r F 7 A o N 9 C b o U F d e + G O O 2 S q O 9 R Z k I B l k c s K Q y A l D K M C Q C t f Z E J q h 3 O q U x P t Q Y E J 9 5 x N K o 7 u t m Z 7 v 7 6 J 0 O k 3 3 x 6 e p m E 9 T f 3 + / p L m J B G w U t 7 S 4 Q I l k o + r 1 y 2 Z k W t A y m 3 r h c E j i h X h M H s B o v S y 3 f W I N N i m g 7 a 4 8 C N N c J q Z j 1 g O d C 0 O d 6 j y z s 3 N 0 Z b 6 X S q T I v R W g C x 2 m 3 r n R y r Y U 4 C a W C R t y g V i 4 v 2 Q y R N n 5 q 5 L m g / P n 7 3 1 C C V 5 / b p C y K 2 r 8 K J 3 J U y S s K g 3 g J g 7 C I J 3 p j c N A b S z W I B V t d W V Z 2 j 7 w O 2 d G I I x e v E B A m Y Q 4 N 8 L h c K W G A H C + B t 0 t v s w V / s 5 c m F 7 a n Z O Z 5 q l c g M 6 P 2 Q Q o l 4 r U 1 V S m F 3 c r Y m G M a a u T z k G o i / e j N J e q P k 6 G 6 3 Q D c U a M t m p o Y B N w 2 S c V E P j 7 8 z 6 h X u 7 v p N G x M T p w Y E A 0 A 7 Q G S O A m 0 s o y z L 9 m H d o c m C 7 k 7 P 1 b n J 9 T n Q x c E e X 8 b O 4 F N G G B 5 a V F f t o 3 0 t T k O P X t U V r R A J d x a z Z M o w t 2 z 5 0 T g x 0 F G m A B i m x F f n Z 7 Y / O v I 1 m i j k S J + t v U 8 Y C 7 F 9 A N N 7 F M G I S C H 6 S K R r k d l r r G s c 9 2 d a r + a H p G g H r x w r 4 + I R N 6 3 F A x N i I T w g 8 b T H X C W Q V l d g M G f r V 5 B 2 R z W X F T a 6 t M v j V q b m m V L 7 n J h C l J a B 9 t R C a g y J e K q 4 V m W k x X F i k m 4 D b H y k I k D D i j z e U k 0 1 Z Q L S 8 A X B s E D 6 F s N k e l + H M U T f B 9 P M N g D X W 1 M r e e I f z k h Q M 0 M T 5 O k 5 N T d P T o E a u i O C s Q T D g Q D Z N e E 8 m k j t 0 c b u 2 D S m f M R w N 0 x U f Y H H Q D v 4 3 f B P k i b A 7 C h d b 5 / E 4 D p + m D X M C D o V r a n t Y C t c X L F G U i j S 2 E p I v 8 5 T 0 5 O j 0 S o 1 f 7 c 3 R z J k x L T M A 1 N i O 3 i m r a y o h 5 I D U E J y m f m t d H P F v A L B Y p k G d N P n h x i O 4 O 3 5 U n a z U y Q W v A D z M t x I 3 v r Z A J 3 d 4 A y J T N K g 0 E z M / N a p 8 N J + E M 0 H Z C x W x q b p G O D N a T E o 9 x o 5 8 N b T x T o S l q z 9 c D c P y L f T m K M 5 H Q i 9 c a V 7 2 D y x l u 1 3 E 7 b J U J 9 P n t G I 0 v h b Z F J s D 5 s A E Q N g J N h X Z j p t R L 4 Y b m d X n + T M j H 3 z 5 b G g o V 9 v X B X b T M 7 S H 4 o Z 0 w j o M 2 Q B R a Q W s N d 8 W p B h y D c x g N h C l E z u 7 y Y q F A u X y O n 9 x h C v P T G w s G A T P B F W Z f m N N A P t P e W m H t 1 L R B O + 3 b s S g t s E b h c n t o S w X H v D + U p S + Y O D t R w L h v J x A 2 g r x A Z 0 y s P E b F 3 I o + 4 t k A P 8 u Q M c + O n D y 0 h y t z m F p a 1 C y F / v 6 9 k o Q Z D h u R C V 3 f 6 N Y G M M X H Q A 3 A q s Z 5 i Z / O 7 r E n a D Z o G l Q u k A n E w 9 Q g d D c D s W h M z C S Q C b 8 p S z L 0 y l u D p a V F 6 3 p a A t B 0 R m 9 t j l C w T M N z o R 0 h E + D O I 4 S N 4 D 6 R N 9 n A X o o k O j h 1 f T k 8 r R L 4 5 M K 1 n c r z u s P x v h Y h 0 v I y n p p l m S E + O T V F P d 3 d 6 g C G u 6 J U A w i G b v L t A O N O M I n 4 B y r G m 9 x Y W 1 t h c l d O R 8 I 1 o f 3 z 9 X C U i u X 1 p u K P i c 0 0 l e n 9 C 2 d / 0 K l P P + q r d H Y Q r x 3 o F T K t r K z Q A r d 1 Q K a J i U n q 6 u z U R 2 y N T M B W y Q S z 0 p z T m E H Q V H O z 0 9 J G W + N r m Z m a Z O 2 n F v W h x w 9 a a n Z m W j Q h u u k B V M 4 I W 4 s / P Z i T D g Y D 9 N r 9 2 H D n G c J G V J s q T 4 W Y m o n / L O C Z M P l e G O i j h o Y Y z c z M C J F g j q D A 4 / E G q / f N X T G 2 A q y Q 3 Q x o N 4 E M I A + m E 6 X T K W k 7 d X R 2 s 5 m X p C S b n F 0 9 v W x q q t k Q m E X R 2 d X D 0 k 1 R f Z 1 O o F s 8 h F v S w N q r e o A 7 7 w y h I M r 8 Y + 3 c 8 B y n V J b L 0 y h P v Y Z q a 0 p S a y J K I y M j 1 N r a S u P j E 7 R 3 L 7 e b G K d P n a W z Z 8 4 9 l E x I v 3 H j J m u 2 R b p w 8 Z L 0 Z C F u j T W K + 7 u r y 8 u y 8 B D x U d Z k q F A g T z w R l 3 Z W N Z j e Q S d A P m g 0 g 7 V c k L 6 4 3 U D p P A q u / u D O B 4 Q h u H 9 o K i F V 7 J B O f X o R + P T i 9 5 v X J o / j / e c H p P c N 9 j x I h b l 5 K G g z k w E u F u X t 2 W M v e U A l S K f R e R C i e / d G 6 d C h g / K d G z d v 0 f D w M L 3 8 0 k u i 3 W B C Y g Z E a z s a 3 l y J + H v o D s e x M N 2 c X e 2 m g h m N 6 I S Z F G t g p i w B 0 E r L r A i v j I c p V 9 p 4 c L d e A I 1 s Y P y 4 Z w g m + 8 a C K x Q s P L 0 T a p 9 q D f X 6 Y K + Y e S A T i G H I B J w 7 e 1 4 q M u b j N b L p h S X j X 3 3 1 N X 3 0 + z 9 o k 7 B E t 2 / f o Y M H h + Q 4 f G / i w T i 1 N L d Q T 0 + 3 b O k F g E w g I A A i l E p F q U j u c S v E m Q r m 7 C k E p i c n t E + R y 6 m Z s O b w y i S b f x u Q q d 7 0 l c l f w P i R P 0 r K l C l w v g T q / 8 H w q G A N 9 c N T q a H 2 9 f Z S s r w i X e O Y i d 3 W 1 l p R 2 N B M F y 9 e l s r 9 5 s k 3 u I 3 V Q O f O n R c y x b h C Y y e h 7 u 4 u 6 Q q H y T I / P 0 9 d X V 3 y 3 b t 3 R 9 h s 3 G N p F Z D A P I X x G 8 6 n t A H O g X g c s 7 K 0 S E 2 Y a q S B g d / 2 D t U 5 g r Y W C G 6 Q Y h M P 6 6 C q o T l W 4 g o a p F x 1 S / J H h T M P z M N E C R 4 S Z U o G R n X q 0 w U 1 S v i U C U y L v W 0 R a m 5 u p q + / + q O Q y Q 1 o p r f e e p P e e P N 1 2 c U V 2 q i D S Y S 9 H V 5 5 9 R W Z K G v G l a 5 d + 9 4 i 0 9 T 0 N H V 0 d l S Y a P C D K I D R V s D s 9 B Q T T I W h J c 0 x a 2 s p 6 c E z s y l A J t m A J Z + T V b g G c 2 u h C j L 9 d C g j c / I M l r P 1 S S b A r a l s w c O F T e r y r q p l 5 3 U J f H b p 6 d N Q 7 z 4 3 w J U z y 2 b c d W 7 / D F m F a e D 0 G y y z Z k B n w t 2 7 9 3 C A r L B 9 / / 1 3 W b v N U k d H h z x d 8 a 1 Z N i E N u a o B G g 7 E A Y E 2 A z T W R s d g h s V s K k b f T d q T a b H C t q e p + N C Z 4 f U E t 5 Y y r j x k y k V q i 9 m m 7 t M C f m Q 6 6 P U U y K E 9 v f z k T 4 u m G B w c 2 B K Z g D u 3 h y k d 2 0 f v v P O W a K C 3 3 z 7 J J u E l I Y i p D F g K j + O W m X g b A W R y d 3 e 7 g b G n j c i E 2 e K f D T d W k A n t K J A J y + C 9 h O r 5 r l w E F z I 9 7 K s s P 6 9 L 4 L P L 1 6 v X M I / i x O 5 W y p S T l A h l u H L j J j c q 2 E p c v X q N G v t O 0 N z o R V p j c + z E i R d k 7 A r j V k 6 g 4 + H U q T P 0 7 r t v C 3 l w N h B t e P g u J R u T 0 v 7 C 3 L 3 R 0 T F 6 6 a U X C Q s W n V i Y n 2 V T t F W m J a E H 7 + p o i h Z m p y j S N k S Z Y m T D x Y G Y H I t 1 T h s k 1 z X c m g o a C j 2 i 5 V K B m h v W K B p + e n a r l S r 3 t E g w M U S n H n T Q 0 t y E j B E B W y E T t B l 2 Z + 1 l L b A c H a T m p i b p Y n e T C U B 7 q U n v M b H E x D t / 9 r z S h k N D d P j Q I d q / f 7 9 0 W G A A F / U I x 8 2 s K G 2 E Z R l t 7 Z 1 C p g d L I f r u Q Y D G 5 o o 0 X + q m t b w i 2 E a Q 5 R v a 7 2 U g P w z B U B x L q Y a q Z e l Z + f z y j a e h n A S Z 0 E H R I D 8 b S k k l 3 w q Z g O n F H F 2 Z a t R j S E S x y Y + l 5 w + k q A Z M X 7 p + / Y b 0 A m J S 7 d 3 h E X r 1 t V c k z V Q W m H 1 3 7 4 3 T j c V 2 S r R 0 U T h Y p i P d h X W b o j w r c G o p 0 V C c 0 a V i Q d 6 R h e 0 G O h q f j j e B P D X j U I m W A T 1 e p M Y 7 t o J 8 U S 3 / v j L d z C W u y J R a m q I T L 5 3 Y k E w g K j o s e n f 1 M q G 6 Z e l H c 0 s z X f n u G v 3 u d x / p o 4 h O j z X S a O k w x Z u 7 5 L w w B b L b W y h b F d q K 9 R y c D z R u a X C E 8 p c 4 P p v b v M 3 p J T w V 3 e b o J p 9 f Z Z O J K / o L u 3 I 0 v q T G g w w 2 0 k 7 n x t a b d I m W H p r J r u 9 m x z m g d T 7 9 9 H N p M 3 V 3 d U n X O 9 p R h w 8 f o u e P H a V 9 + / p l e c Z X w 7 F 1 8 + y K p Q A 1 x q p f x 3 a w x W d F 3 a J a W e C e Z p a 4 r e k q V y 8 K P / C 8 / 7 e 7 e 5 9 o J x B q c j l o v c h s M 3 w z E p M d h K r h 3 s J 6 7 Y Q e P 0 x h e v 8 n 7 8 m U p d O n z l i V A y T 6 5 O P P q K 9 v F 0 2 l k h V k g k b B 7 k I / G c r I C t l n G c g v m H 7 Q S h I 2 w u F M F u / S 8 v 6 f 5 0 0 + F N D N a a W d U D A T T K j O p D 3 a 6 X 4 i I g g z b y M y A f i G M 3 1 2 b k 5 M O 7 w B I x I O y z g U O i c w l g R g 1 s V b b 5 + k W 7 d u s x 2 5 f o X q 9 E q I r n H b a V J 3 T j w K 2 u J F e n V v z r M m 3 3 p w L j u K B i S b W f T + l C T P m 3 x d D u 0 E N L r 2 V 3 B j K z u s g n S J q F 3 a G G h F B 4 Q B O j 5 a 2 1 r p 9 u 3 b 9 N W X X 8 t v X / j 2 A h 0 9 e p g m R 6 5 S O F i S T g g A 5 s w V J t P E Y 5 A J a E + U K c e a b / 8 2 d y y q N 4 i W g q u C i l d a V l P 8 g H K V r 9 f E 8 w O 7 o 7 P 2 t l + Q V / g p b u D W T o 8 6 y w A 7 D 2 H Z h w E 2 d h k c H K Q j R 4 7 Q u + + 9 Q 5 2 d n f Q c t 6 H A a U y m 7 c p e l B W 2 t Q S e 4 N 1 N R T r Q W a B E p P K + v A Q p J / F Y H x a Q f 5 n s + j L 2 k o g F 4 V V p T j a J 2 W W 0 E 2 A 0 g x v b I d O u Z m X K j S 6 E 5 H s t r R 3 y x g z z O x i H w q C v E 3 j j I O J g G m L d 1 L F O t d q 2 F s C L q Q c 6 1 D X h G Y E J s 1 6 F 9 J 7 L g w 4 P Q J t S o B n I 9 m C y U L W s v S K e N v n m 8 z 1 C K K O d n B r J + P H 5 x w 1 m a 2 8 E b L u F P e t u z q j O i W B A v Q j a O Z b i R t / u P r p 0 8 Y r 8 7 o s v n q D r l 0 / T G / 1 q 8 u s m X 9 s y T N t p u y 8 F q D + o G 3 G U l C o r 9 S 9 D E u 5 y 9 p J 4 u l M i n 6 8 k E v a j c w L R n 7 C G 2 e 4 q 1 x + m I h U 7 t U 5 N T t H Q 0 I F N C d X S j K 2 / V C + W 7 H n O P 5 6 M F l l w f e q Y R 4 U x H w t 2 X 4 s 3 g Y x g k e y Q T E E Y A c v h 6 D L d H q l c L + Y l e L f b P N p l a S e D j k R l j f t 0 k z 2 + t 4 P Z B X u / P e e g M T p D M B t 9 e n q a p q a m J W 5 m Z p o m J i a o i Q m G M a r t b n t c D S v c r s C e f H i F J z S V V 3 v 6 k H M q 9 x S p 5 G F o Y u E X w Y O y 6 C x p T / 1 5 1 u T L l l q k T a M K Q Y l 5 4 z n 8 y h X n s d H e 3 U c 3 b 9 4 S / 5 / 9 7 Q V x 8 d v f f H N G F i Z i + h F c t V l l U D a q 3 L U L M 6 n Z F G y p j V p Z z K j x N e y 3 h / d E Y W g A X e k w T 7 0 C F J 0 U C s r F c p X X A A S D 2 S d R r j L 3 g n j W 5 M v n 1 b J q Q x 5 g T + u j V 1 6 3 u e j E W q l J O h r m U 0 H 6 T 3 / x l s R h a f 2 r r 7 x I 4 V i T E K q l p Z m O v / A 8 d X V 1 y n 4 T E + O T c h x e R 1 M L h A N s C s 1 G K F 8 M i G D x Y X 9 b c d 3 L A e o a u t K B N P I Q 1 H 8 q B s R i l z 1 w 7 9 1 X k 5 u 9 B i 4 N B 7 2 8 I q G 4 1 e P m R N h R t 1 K 5 7 V W 0 V q 3 d q m G W K y + a T 1 f G I z I W h H E l 7 M 2 X Y 5 M v F i n T z K r 9 W 6 g Q m F E x y G 0 u I F u j H j m 8 7 v N I t 5 r z h r 3 J U Q G / m 4 j K d T n v u y 4 h R D F k U W H + U K 6 O V x / K h X d 5 G c M f u r w 9 J J 7 s N s 8 H + z j T T S H p g t A w 4 b N V 3 s q 3 G T Z 6 6 R j Q x E 0 x v A k D k 2 n R h M L M h 1 O j c U q n 0 n I 9 X Y 2 K j E v L y 3 T 6 9 G l p W 2 H L M m B 2 k / N u F 1 + 7 e i v 3 c f s M w w R v 7 a / z R r x 0 5 q B c l D j L T s r L G c Y R 7 B Y 5 o 5 1 l 7 h X x Z B u K 6 6 t V A I D l y q d C L V e 3 R s t r t E q t X C 9 w A Q r B S I K i D f b O R t g n 4 v y 5 8 / T q a 6 / K L H Q c i / 0 e J p d D j 9 W J U O 2 7 P z u Y o X c G s n R 3 P i w b X 0 6 z B j 3 a U + 8 z t r G w U J e b I Z U u M e V q k b J U 6 U s r / K D A / X t I + P F Z J b b O B Z t 8 G B I 5 g V Q A m q S W u H / 9 F B V a s P O p D a z K v T S r p i O h p 2 9 q a k o 6 J c w W Y V / c i c k b 2 a H R H B 2 D D w U I 5 G z P 9 e p B Z j e G 5 1 S 3 f o Z N 0 J a G o n T 1 1 z 8 U Y a T s R O C o s B 1 l / G U a f 4 B 5 k Z V l X + 9 S 7 9 b 3 O k S a 9 6 7 r j D A w c a f v b W 8 g d z O k U y t 0 / P h x 1 j j r s w o / 9 4 f r U f p + O i 6 7 J J 0 8 + S b d X W m V 2 R X o O H g U g H x 4 w R q A v c v R E e I G 3 q N 7 h D X S I W 5 T 4 Z j H m X S 7 s z B k E Y Y g a P n 5 s y L N + J 2 y m v L e e J T n X r i W z o Q r M t 0 N V K 4 m x 8 T W x 0 U 4 H K V 4 c 7 s O r Q f G m u K N b e J f 4 M o P E + 9 R E H U t O c F 8 v U b s u 1 e l U 6 N F d 5 X f n I 7 I G q t 7 b P r V Z / c 5 r l 0 T R s j l G O a Q h 6 I d 5 g 8 t c F Q c u s + r 1 Y F 6 F s + Z f K b 9 Z O D 0 4 + l + d S J C J 3 b n 5 e h a 4 E + e K 1 M T V 1 r s O r Q R 4 l z 5 o T W + v b + 9 j h A n 8 G Z B g y h b c 3 h v L r r G q w G v 8 f x c D 1 r P r Q V l X A r z D 3 / K b a v 6 A 3 o k w R K b K C L 4 Q 9 k 5 w p i l L 3 E 6 T Y k 6 h 1 f E c y Y f l i C p T F 8 P V G o g E C j X 7 F U v G P s B s C / e R o B W 3 E 4 7 6 W H A i M D D 3 q w B k q N z A k / F 1 / p z t L s F s w v q F 4 Y g Y I h N F g i T S B M o J 5 N K H G m c q Z l a 7 B v w B O G 5 b n M z / o Q M 3 x Q 4 u A a 4 v x i S H Y p q A Z h w I M D D 8 L A e y t f 7 s z I m d e l B l H 4 y a G s l F C b m D v 7 Y s A h R I U r 7 l L T L H z r e + H H T S L f T c O z 1 6 + P r 6 k A 9 i 6 e 6 z c P J D s l o K Q Q X T B w q L L R F t b b H o w I 9 a N h P A r 1 p W y E E E G I t 6 c Z q V m 0 E 8 z j A I O 7 l 8 S i d G Y 1 K h 8 U 1 v S E m u u j v z I b r Z 2 t m 3 K h D r H I T Y V L h w e i I V 2 J I Z 8 e t r v E D Q 5 e / F 8 R T b S h s y I p M 3 g x I N q Z f L f G b v z 9 L c 9 / / l l 7 q n q P U 6 s Y 7 x 1 r Y K v M c w F y 9 n s Y i N W y y g B D a y 2 k O 7 t X T r W Z W Q z S 2 G H 7 k 3 s V a A 3 f A l F B / F k E U Y U Q q 4 m 0 B 2 d g j g n B J u j z t O l D v 4 q 0 2 V L h J Z f o O A T 1 t G 7 W 9 m o Y + o I 6 O d r p 4 / i z 9 7 P D D 7 X r T 9 b 0 d Y L D 2 e F 9 e N t z c K h / R E Y J u e s z 1 q 7 u t m o U X I A a I p I h i k Y r N C B N v p U m c E q O l Y P Z 5 C Y F T N 0 Z 2 r o b W G J n g P l p b y 8 v U H p P x E M C 4 j w v s U I Q J p 9 A C z k 0 p o T 3 e H U h R M K j a U 9 g M 5 t r k o / f q G Y A 3 u H K 0 i 5 o b K u 9 h d i 0 o 7 S Q v o D L / u V w 0 Y d S Y o X k / V F F M P b h 4 m y P i i s W C + G 0 3 T 8 W C k g J L m c M f f n B c n 7 f + 4 S m T T 5 n d N o F q R S I n z n H b B G M 6 6 C b v b 7 U 1 E U w p Q y Z g V / P j P z m X 5 y c p G V y k e 6 f / O 8 V D O X l r Y j q d l h 2 X s M r Y K 2 S y o M u k u m j N B L E 0 k Y l z a C 8 h o J 2 u O q G q 1 4 d 6 F E + Z f M j 3 n c Z S J s g a C p l D d L C r 0 r R D Z 4 d B L a g 8 0 B O l 3 P h 5 + o c f v E m 3 b t + h M 2 f O 0 p m z 5 + i T c y O P / C 7 d x 5 k 3 + L h g C j h I 5 S Q Q i O L w O 9 M q / C 7 R W g 5 + r 8 B T v X z O C r 2 T O D 8 W o x U m F t o x M A H b E 4 r J F x 0 D t 4 9 a x m a p x e 7 m A r 0 0 k K A 3 3 3 x d N n Z Z X F i U 9 1 G 9 + + 5 7 1 N P X r w 5 6 B D y p P N o I T A G b E E I G B 2 F c 2 s d J N N W d r t M 5 v i L M U q 0 + 1 K P w A 8 0 7 f 2 Y M 6 k k A a 5 4 M X t y t N p h 0 L h Z 8 F E 1 g x o m O d O X p a K / S f t h D / f 7 9 B / I u K 8 x Q x 8 T Y T K n 2 v Z Q 7 C 8 1 i O J o A h h j K 7 y S H I g u 2 E r D S 5 D i V L m l W H I e l z J 2 1 o L 7 / P G b y q U x + E o D J Z W Z w g w j 7 2 w v U 1 F C S H j X s U w 4 M d j y 8 t y + d s l e e v r 0 / S 6 / 1 Z 2 l P m z 1 Y h N e C Y p t n 7 O 1 n 8 N 5 g b S a F d m j N u j N w k A H k c J D C + F V P H c h j 0 k y 6 j j d h u O Y c c i z i d J j T v A R P E U q e V p z R T w K o j J g h Y Z a C H G D y v L w n L x r k 8 z t s E m Y D Q r J N U S 5 S a v Q 0 8 V n E f M T q X t y D k W w 2 Q 9 P T M / S n / + B P N n y j 4 a O i P V G k h R 1 c H o 9 i U K I r v y W K B B Y x j C b S r k 0 u x D n 8 7 F Y S T I f 5 e 1 5 C 4 M y t M c 9 c 8 c x q p 6 z k 5 D z X B W N f u t N f C 3 Q m S 9 J t / c q e H L W 5 n v T m 7 R r Y F G a z P S M w P S h J c z Q 3 O 0 e J Z J L J G K A b N 2 7 J m i l c P 1 6 q f e D A f u r s 6 p J Z 6 0 6 g V / F L J q 6 5 K x A S k 2 D R a Q L 9 a O o Z / C D 2 v Y X K F 7 Z B G 2 J f w R m + h 5 o D l V 4 c Q w A O a d c i D A i h / X A r u s z h S r e 5 6 j 5 X X e Y F d l 3 d 5 v k 8 x + f o 5 3 9 2 k s I 1 f u D s F D x F q O n l d p m F j W q k C s u + 9 F o T y g A V + Q P H L G 5 o J s w u v z s b p n s P 2 d z + 7 Y G s H D s / v 8 A h V e E i k S g T q U k d s A E w Q G t m k w M w O a F x X t y t J u h i i Q g G o Z E X s N v R 3 n M / y F / b m 6 M 4 t 9 d A y t p C P d D E p 8 v A E M s i k y a R 0 U C K U A i 7 y M Q i O / 8 6 x q I w 9 l Q q s M t E K u Z Z O P y L X 7 w j r y z y A j x F q K m l V q 4 4 n L F c y 1 X h 2 Z e + U 4 Q C U H m d 7 R p o p T Q G f s c j o i E 2 + m V 0 Q J x 8 h P 0 e M K A 8 5 V g 0 i O X t 2 1 2 R 2 8 U a F t o J 2 4 4 1 M O / X c t x g 5 o t 9 H A t K 5 T G L / P O f W A u q H F R 5 K L / R R E 6 / I p T x a y k 6 B n Z L r K G Y S K K d o K 1 E Q + U 4 L U e / / O V 7 n i G U p 7 r N p Y C 4 X Y L C e R L A z w J Y q + R 8 v Q 1 M v S b 9 l o / N 6 i f a X 9 g l a b v A L k t O O N d K Y Q + J h 6 G z s U R 9 L X g h N N 6 2 G B A y A U E m F 6 Z W 4 c 0 i W I 6 S j N l T r V B f o U 0 3 g s p 7 E I T J A + I 4 y G Q 0 0 T o / u 6 p d p A R + q 5 1 k z m P E + h 7 8 y j w 0 8 U I m 3 I I H h B 9 a 3 v l D Q Z g n I a r y Z l s j 1 w K o X q / v V R r G P c 0 I l f K D Q 5 s v 6 A M R / j i y P Z M L s + S d 8 w C x q 1 F X s i j r n 6 L M s 4 P d B X r 3 Q F a m Q k H j V M P s a l B m p G O n 2 U o E 5 B 1 T 2 C U J M 0 F O 7 s v K / E E A v + k c T H a S C / n O H y K q k m t X l 4 d N E l U 2 t j Y y r k 4 T c X z H S q / 0 q 3 S Q S h E L 5 e y V P 2 / o U Q 1 Z + 6 k z H u X 7 J H B 2 L C b b h K H t 5 A Z i + p q L b F J V m o R O o K J u 9 V J v T I f X b R W G z T u x z P 0 N r v z H d u V o V 3 N B 9 l 1 H p w X X T d E s M E l x L T A x s d o X Q L w 7 j 7 A 3 O q Y 0 X X 5 g m 4 + q T V q J 7 s a i t P / w w B j q w O p n z n f + y 2 X T i j g O M h l / O G D 8 K p y M F S h E y i 8 k s 7 7 H Y p W h J p O k O 9 J w L L s m z U v w l M k X j 2 V V p n O G 8 4 d y N X Z S W 2 G Z O S o v Z k + 4 s Z s r / F B n g S a W g l K x q 8 F x m Z s C 5 3 I D W s k A X f n f M s H v L d i R I C w 0 I X 5 C / L o n 3 6 n l 3 J h N h e j 8 W J S + Y X J h 9 g c e C A B y 8 P X + H L 3 Q p 1 c n 8 4 X 3 t + X p p 0 N p O t m f o k B 6 X D 8 c W D s K W X T l Z z d X U G G j j Z b T 2 O E W R N f m m y a K T U I H m X S 6 l W b 8 O u y s A / U u X E O q x N a p 4 A 8 Z L Q 1 a K Z Q t 1 t T H B M g E v m J R n x n U N U B X N r b 6 w h o m M f U 5 2 a x R M v h h E i + F I 5 r n i r w Z c J w T 0 D j m Z Q N Y O Q z N h F n p G z 0 7 s K W Y A Y g I s x T j Z 9 B y z p e 0 x S M l j i v Q W 6 y F s H M S Z o I A B z v z F f v D O y U c L L K G L N F P B 1 P 0 R n + G B t r 1 w 8 2 q + J o s m g Q m v j G K B 0 5 O 4 l B u y r U J U 8 2 V 4 1 D G E o e 8 x H 1 5 Q 8 Q M 9 4 q 0 N u Y l 0 y X j i / r J 5 y j 0 n Y Q 5 / W e 3 Y x W d B A Y 3 p i P S B s F x Y 1 z 5 n c D r Q P F e p w v 3 I / z 9 B p l t g c F h 7 F p k A N K 6 x 7 S S 0 Z L V o X B j B l 3 j 6 i K O 6 i 2 Z 3 Q D R Y K o 9 3 5 u n P P M C 7 S V s h o m X Z X d w O 8 y Q C t t U X 5 2 I y n X i J d / 4 n Z 8 d T N N e J q 8 i h h F T w U t U Z H s R Y 2 X w x 0 J F M T 3 f P 5 B m w j N Z 9 D G m b W X M N 7 i 7 m / O c N + p 7 k g 4 X 6 Q 7 X O h 5 + T S T j R 4 e E K X 8 v y H o b p s 4 h h e A S / r B r / B M A x n b W 9 d 6 5 g h v B m G I F J u U o V + h T I 1 G 6 M h 6 V c S f 3 2 O X 0 K p t m e k v p S L B M I / N q v K k 9 W R J t 6 A a y A G 2 k q 1 o j y s A w u / g O V v O 6 3 3 x 4 f S o s W g 8 E h 1 m L D h H 1 c D J 5 a 5 M L 4 0 U w q 0 F q R Q 5 V 6 f t b 8 x J n C C L k Y D / a V I c 6 s z Q 8 G 7 T S m r h d Z Z E F x 2 r X G p 9 i V 4 6 V s N J S Q w f 3 6 a v 1 B t S U a g + J F J r O f K s A 5 O / J 4 s v h m K U 9 A P U c 3 T 7 W W F t M r 6 o 2 W r U X q u G 2 A b w s A A O + W P x 4 i d s 9 X Y 1 V D n 4 k 8 A 8 z I S 6 x 9 v x q O E q f 3 I y y P 8 z X o o m D C s 9 S R F 7 j U M l 7 I 4 p I n Y k 8 m z p 4 s C k T 7 + S + D L 2 2 N 0 2 3 m U w r G U V I H J e M w H w F Y f i 7 G N D V 5 e c k k 1 2 2 6 n c P H x 1 c V w f q W T x l 8 k F Q a H h y 2 Z m v C u j H w K m R m J h T M N W w d d l O I O z S W h f Q i c C m 2 2 Z T n r Y L b J w p D y U h D t 4 m E m C N G e W w 0 V A w + Z g M X A C S 5 1 p L G T n c l a M 3 9 6 W p N V 6 g 5 V S Z z o y E 6 a s 7 E c r h D Z O c b s p q b I E 1 H K t o j C W C g C b e e Y x F J n G L l E w m 1 t W B e h b P m X z o F j Y Z b x e C L h Q 8 Q p 8 w v p + K y J s + 0 A G A d V N m V 9 d a A W Y Y t p Z 2 3 h r m G P L t b g v K l K s U / u B K U F a d B l Y e 2 n m 6 x O R Q f i b w 8 o q 8 g c T k t R D N H M v u 1 f E Q z a 7 A v M T + e u p 7 c i 4 R a D c V h s T D R S q w u l X f V 8 S x x Y 4 D q f D g 9 x K 8 1 e J j 2 b 8 X W z H b G a + e Z M Y P V x X a k 0 R T Q 5 n 2 t W M 2 e k 7 m 0 G F R I r r S a w G u t 7 R a Z Q z M 2 a P 3 M B j y V B I K + a R e G 3 P 5 g W N 7 a 5 1 / y M e 7 c 9 j 2 T I V R s V V F t 7 X T 7 R k Q m 8 O s d Y 5 0 2 7 1 + U h b a b 0 T K h Q V t M W U G V q a p c 6 v y l D g + z k s z J I w E z t + d e P K P 9 c f E 1 R t r f O X 8 L A i G Z J 8 H i P L D 9 A q w K F d q g c Z O j l M Z o C v 6 S H c l k T A A i 7 Y P Z h 5 w f Z U l F X f m I t T b V K C 5 F D / V H S 9 r 2 w m A J P h h + Y P f A N H y o e K N q H C J T b I y H W J T r r m h S J F g i e b n 5 i g W i 8 m L 5 p D + 7 V i E i c H 5 y v 7 j u z K U i B R l 3 O m b Y Z D T J k o w w P H y t k n 7 w W c m w o a o Q J m c 8 m O C L C b G m j l 8 x Q K b k S d f p G P H D + s L 9 g Y 8 1 4 a C c G l J o a g C U o V k a S q k o U B 1 5 U C 1 U T D u z u H + o u o x + 4 b b V l c m o v L K m e W M m p 0 O g N M w C w c 7 0 J U c e W w y u d 9 c i N / B I s i m G C o y b l / d v / w 6 f 8 R C Z X p 1 N z S J I o 1 U e s k r W 1 T + l e k F J s m N q R B 9 e y 9 M t 6 a D s t E n c h / p X 3 D 7 S m k Z N t 3 4 H B f u h 8 X M C 7 D l k G R i G T K h n P L a / K s U d U y W 0 0 L c l p I 4 L k / E y e x z n X 5 g s H 9 d 2 d e 9 f D v i P Q 1 1 / d Y K P 9 m 4 A C 3 N p L S T 0 l T Q T v A r F 7 V Y K S e 4 4 v l R g F k O m E K E l 0 2 j o w H d 4 O h c w F S j d m 5 3 T S y H K i g f 4 W O g 2 Y Q T V W B u x c z n S 0 Q w P c p m m E U m c U A q 9 s D V o t I c Y Y f f j u O K L m 6 Z m v N 3 a d + e T g p x v o 4 u B G k h F e D 2 H U i J Y 0 v U F i / Q I W 6 L g R y X H 4 R o O a 3 i l U b C c e q B h 1 n l 8 j D U W s p o J 3 R 6 F F g r F Z m 4 0 E 5 l P u 6 v / / 0 / w 6 1 4 C k y o S e S u p 5 D N l e j a j U W u V J p Q I U U q k E l c I Z Q 2 / Y R Y i k x C s D o E Z l p M M a H e P p C V N 2 u A J H h F K Y g 2 M h 8 W r Y M Z E 5 g Z P j w b k j b b r Z k I V + 4 y p X M B S q d X Z Z + K / p 6 E D N b i G E M Y k E E K G K 4 W k 2 a l Q 5 z H i 0 B j G X + Z M u k 1 i k a V u S d x T A 5 F G H M s S K P G n 3 Y 1 5 + j u b F C 6 2 k E i x C t i I Q w i w e 8 m E 5 Z t s D C h C o U s N T c m 6 J / + 1 Z / j y j 0 F T x I K u H B l l q s A C K M 1 l C G V 0 U 5 a Q w m R n K S C Y h Y / z q I f 7 3 U M z G 7 A B N Y s t q G W G F R 6 8 U j l X L j 9 B Q 0 e O s R k C 9 B k o U 8 n 4 0 M R A R A C O O P E y x U d f x J W r l u Y C Y 6 w 8 g t B T N j 4 Q R g d V u m K Q C b s J J N o K S Z Q S W s q k E q 1 n U C s n F o D x e 6 v f v 1 z 6 u q x 9 9 n w C j z Z h o K g 0 a x 6 h H R B W Q V m B A X M 6 a b g t d g F b 1 c S p 0 h t q y O k C 2 o p P b Q X r g 2 X y J 9 y r Q 2 R A P 3 q H 5 2 k x X I v j a 6 1 8 3 1 x h T f 3 p + / H V H B 1 z + p + T T t J T Q X S x z i O U / m i j k G a U / q a 7 O l f / K G + y 6 7 T L y 6 L + Y 4 q G x M 2 Z a b 8 S l s h r E 1 B p P N f N 5 O p W r n X u + D R z T 7 v y f 7 + F s n 8 C u E C s Q s S c e v 9 k s 6 F r i o P K p 3 2 c + X h D 3 H d w h + c V T 8 O 0 f h y 6 d K D C H 0 9 j I F W x O B 6 2 O E H S i x c o k 9 v x f h + A h S O I N 3 c C 0 w v / T B h w X 2 j 8 d / A x x s y i F j H g 2 S a P A h b x 9 j n Q J i N O O r B f E o O 4 1 i E E Q / T D s Q w 8 T Z h I P o c c B E v p F H x N p l Y C n C V C d j V F F 5 X 3 l 6 R + m x U b A F t r T E p T C k Q U y h S S D A n H H H i q g J U o i q H x O m K o o h j X N v P H y L y Z 6 V t X / h D i T B B n 3 O D e J N m f d f x 2 / x h + f E w W E w F r H t x u 5 i l Y M K Q E F d + T B G K B I t 0 o C N L R 3 v U R j F G V I W 3 v 2 / y y v J z n u x r z c n 3 E c Z x a g D X 8 T 3 O a + z 0 5 P y e I Z c i n Y q T t p W j z O D H 2 C I I h v t 9 6 8 M P 2 f U m P G v y Q a J s 8 j g L x S I P C s j E s 5 h C N Y W s 4 l Q l U q Y P + 6 W i G l d X X v M n c Y h S 8 R X C 6 V X F k W b 9 c Z x T R C t A x O y y w y r d r t y W X 7 s I m / j q L s 7 D L v v F Z U n l y j Q y h 5 6 5 M t 2 a D l G E N R h e f v D y 7 g x L W i a u H m j P K c 2 G c 1 Q R r H n C + U V c v 2 n i F G k g j n y X 8 s A 5 7 L A t S i v h B R B w 8 d L n P X t 3 V S 1 v T 8 j t y d n y S o 7 t C g 8 C l e + b 0 / f 4 L t A h E a R g K K w 7 K X R v n 6 N j Q n W j o z N C u f y h w 9 q P 7 B C X 4 X D F c X w a 5 7 E A n o m j P W 5 I t E 7 l e 1 Q h 4 y / L c g v M n l B J / C H / + M C n D l t + / m Q H g 7 P H e n N M H K 7 c E r d e r k + F a G o F s y N 0 H E g g f t V / / 8 a + N M d x n t / F b H Z F H H O c E I j 9 6 o H l I A 9 c E E e 7 q m d P u T K I K 5 0 R q q u 8 V M x T Z 1 c n / a U H e / c M g u V c h u 5 f v 8 I Z r m p K a 1 z t 5 M M P f 2 r C d j m M R r O u u s 4 g r 7 C X g l V m n i k s u + B U v B S 4 F K o u Y E t 0 v K T Z T 1 R n Z V C V h Y V / B 5 X I N O S t S r d d k e / q c 5 m w / K Y t 1 t M f Y v n V N U X Z 5 M I M B Y n T a d a 9 y H E 6 j P N b c U U 6 1 o P Z D M g P 8 5 1 K W c u W a W Z F L e B U 1 w G C s I t 5 e B x u j G K P P H V s e z x P R 7 q y 6 v w 6 7 9 R 5 2 O U w 2 l Y S t v I W f m g v + L l s I C C U h H F N 8 L N 2 4 o f e P / n L X + r S 9 S b 4 o R 6 m x d l p + s / / 4 a 8 l o l Q s 0 8 f / 6 3 9 Q c 0 O I 0 r k i / X D m S 8 p y Z t Q r n n + u l 8 1 2 X X A i i k S q c J 0 F j j B c F L y p b B x 2 V D w V 7 z 4 G l c p x D C q Y D l e I m z h u s Y 5 z H + s M 2 7 / r / E 3 r 9 9 h N s + l m H W P E k c 6 p 7 P K 5 O G y + 2 9 u U p 0 Q U 7 R t 9 D 1 X k u / G Q u O p 7 d h 4 Y w Q w I u C A D T M N E W O e z P q d 8 T + d v H q a h l e 9 I B 4 n 0 8 Y g X 8 0 6 n s y s z 2 f m a M b U p 5 J 5 e 7 z G E 7 t 2 5 / V + W F p f o P / 7 X v x V z 5 s r p L + k n P / / H M v a R 4 4 / + g Q N 0 + p P f U 9 / A o F h A 9 S Z x 1 q g j I z P K v N H 2 m N N f C Z h A 2 n W A y 1 K 5 O t 2 k o m K q M P 9 Z B 8 G v 0 l S c F n E k o b r o 4 8 y 5 1 L k d 8 S Y O Y e 3 H n + 1 H k h 2 H 4 8 z x c N 8 f T M v 7 r L D g b x / L v f m Q x G M 2 e V e y I O u U 5 D x V B C + P m 2 b t p H b l V Y T k D / G r N l 1 J S B Q w S y 5 0 H J Z j y D G G U M a V j g k I 4 k A a T S C Q B y J p K h 7 m H l x M h P 2 r f / V r J l V 0 X R l 7 S m 5 O z p V T W C + 9 A b A P X J x N v t U 6 f r 3 9 t e / v 0 + T U i r S f 7 K l I L C E 1 0 K t m U N j t K R H T p g L x T B w L B 5 Q r / y o N k E / L L 4 l V U D V S Q y h R C d R b Z z w q M h z z q d P b 4 i V a S H H b R i J 0 a o V b p v c O Z C T J H D M 8 F 5 L p T a k c y U Y r 2 I 4 M 8 a b T A 3 6 4 E t Y m 7 P m x i H R a w G + b p s o F o d o T B Y k X r c T a / + y o W s 4 B c h h C u f 2 G T E I i t J e E V H k K l P K U z a n p R j h / I h 6 n f / s 3 / 1 L u q V 6 w u r J M C / P z 1 L d 7 D 0 2 M P 6 B o N C p z G h u b m t g f o 9 m Z a d q 7 b 7 8 c C y 0 7 O j J M g U t j M y g R z + P j T 6 / y J 8 g D I q F z Q n V M m N k T E g Z p 3 M Q C S Z x + 0 M V y c W b b V X z h M B z A x G v Y v v V Y n 8 m o 1 N r L 4 G r r C E t I h 1 G h r Y B U c G d c J E h 0 f F d O t I v q c F D H p P L 8 I M S 4 E / t N 3 G Y i p i + 7 R b Z K L t 4 r U q a E N V h I K 4 m G 2 8 e k t I g C Q v H v Y X n 7 D N Z A c Z x o K m g h n E e I x C K u I p Z M K 0 I c E w w d E Y F S j n J 5 a C i l n X 7 1 6 1 / Q n v 5 d u K m 6 w e d / + B 3 N T k / T z / / 8 L + h / / 8 / / J t f Z 0 t p G f X v 6 6 c S r r 9 G p L z + j a 5 c v 0 5 5 9 + y i f y 1 H / / g N M q P t P B 6 G u X R 2 j B x O P N r 9 P C G T C o I X 8 q z h A E c x 2 9 Q H G Z 3 1 a c A U F 6 3 K Z K 6 v 2 K Y 8 K K a 9 9 M C q 1 9 l h H m D j M 7 c N S 9 e d 6 c r L 7 k i K A H K G O N 2 H L X 1 0 M m Y y m y m P 5 B I X p 4 l h Y B o + P m T E r H A v y a G K d G w 1 X h C u 1 E z S T a n O J a W c 0 F f z S q 6 c E e Z p I x O n f / M 2 / k H v y O g K X 7 8 + q 0 n k K 8 N F H F 6 k s h F F k U o S C q + N A G K O h D L k Q B 6 L A x Z / D L / 8 I q 5 D E i + P w 2 + C w + t 8 Q k t F W b l d m O y q y A W a O q / 0 q O E 7 9 O / z Y Q b Z E b / T n 6 M s 7 U X p n Q O 1 e i 3 g + C f 4 V O a T y q 4 1 V n H F u c Z N J m Y A g A r 6 k 0 p T W U W Q y 2 g n + y S W S m e e V H T k g j d Z O Q i Z D K O W q S b C K V D g W L 5 z 7 1 / / u n 8 t S d + + D 6 P 8 D 7 E m + T X i E t L Q A A A A A S U V O R K 5 C Y I I = < / I m a g e > < / T o u r > < / T o u r s > < / V i s u a l i z a t i o n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5 1 2 c 6 f b - 1 c d 7 - 4 0 e 5 - a f 4 c - 0 7 f 2 c 5 8 7 5 c 2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 1 8 . 4 3 5 5 2 5 7 7 3 8 0 1 1 < / L a t i t u d e > < L o n g i t u d e > 1 2 0 . 3 0 6 6 6 1 3 4 7 9 1 0 9 3 < / L o n g i t u d e > < R o t a t i o n > 0 < / R o t a t i o n > < P i v o t A n g l e > - 0 . 3 9 6 5 4 5 3 3 7 7 7 3 7 1 3 8 1 < / P i v o t A n g l e > < D i s t a n c e > 1 . 5 2 5 8 7 8 9 0 6 2 5 < / D i s t a n c e > < / C a m e r a > < I m a g e > i V B O R w 0 K G g o A A A A N S U h E U g A A A N Q A A A B 1 C A Y A A A A 2 n s 9 T A A A A A X N S R 0 I A r s 4 c 6 Q A A A A R n Q U 1 B A A C x j w v 8 Y Q U A A A A J c E h Z c w A A A 3 A A A A N w A f 3 W x l c A A C 8 0 S U R B V H h e 7 X 1 Z c x x X l t 6 p H V W F f S d I g g Q B b q I o a p e o t b u l G T v c 4 + 6 I 6 Z h 2 e B w e O x y e 8 B K e N z 8 5 / O A n P 8 3 P 8 P L i c I T t 7 u l W j 3 a p x V X c R E p c Q R A g s e 9 L 7 Y v P d + 6 9 m V m J A g i Q B a q S z A 8 4 d b e s r M x 7 7 5 f n 3 D U D / + e L 0 2 X y 4 c N H T R D U r g 8 f P m q A w P / 9 8 o y v o X z 4 q B F 8 D e X D R w 3 h E 8 q H j x q C T b 6 z v s n n w 0 e N E P h / X / m E 8 u G j V v B N P h 8 + a g j W U O d 8 D e X D R 4 0 Q + M 3 X P q F 8 + K g V f J P P h 4 8 a w i e U D x 8 1 R O A 3 f z z v m 3 w + f N Q I g d / 6 h P L h o 2 b w T T 4 f P m o I 1 l D f + h r K h 4 8 a I f D b b 3 x C + f B R K w T + z i e U D x 8 1 A x P q g k 8 o H z 5 q h M D f n f I J 5 c N H r R D 4 n U 8 o H z 5 q B i b U R Z 9 Q P z J C w Q B 1 t D R T W 1 O C W p s a K d E Q p m g 4 R F R W R V P W L p A r B i g W D l C h V K R M r k j L a x l a T q X p / t Q s F U t + U f 7 Y C P z u t E + o J 4 l I K E T v v 3 S M w q E y l Y s F K p V K l M m k K R K J W s S B m 8 5 k K d 4 Q o 3 S 2 S L F o k A K S o h A I 2 C H 4 n R I M B i n I v 5 E v B u n U t Z t y H r + A n x x 8 Q u 0 w m p N x e v 7 A X m q K R 6 h U K F C h W K I i S 5 7 9 k R A T h b k B A o F Y c I v F o p C i z G E Q A y Q R o r H g L x h k z c V A v A E I G Y 8 n x O 8 k 1 0 I 6 J N q v v T F A p U C E f h i 5 T + O z C 3 K c j 5 1 B 4 P c + o W q O Z D x G r x 0 d p F C 5 Y J E F R I G L i n 5 / M U T d j U U m l M r 6 0 f k A 7 W 5 l s g R U u M B k A 8 L h s L h A L p e j l Z V V K p X Z P G x v E d L N r g W p L V 5 i 0 p C c O 8 Q E B C 7 c j 1 F D p E w T y 4 q Q R p D e m m A i 8 n c p P U L L K 4 t y v I / a g Q l 1 y S d U j f D + S 8 9 x x S 5 T J J C X C g 5 t x P p F S A U B K a J R Z d r x P z 3 g + t z b w s T h + m 2 O Q c V 3 I 5 V K C b n w X Z w X A K H G p + a p r 6 d d w g Z O Y q F J h f O B Y G v 5 A L e x 1 E w z M Q t Z c N w H R w r 0 + Y X r n K b O 6 + P x E P j 9 G Z 9 Q j 4 P G e A O 9 / f w B K u T z o o W g X U A M A 8 S B S B O r D Z Q s z V B j Y 6 O Y a K l U m p L J B D U 1 N U n l B h F w 3 O L i E n V 0 t N P c 3 L x 8 N 8 T q p 7 e 3 d x 3 R 0 k y y e C J B D x 6 M U 1 t 7 O y X 4 O j L p N D X E 4 / o I R a a Z 1 S B 1 N Z b o s 1 s N 9 O Z A j r 6 5 G 5 N 4 I / j t V / s L 1 N 0 S o s + u j F A + l 9 b f 9 v E o 8 A n 1 i G h v b q R X D / V T n o m U z 2 W F U G j j z C 7 l q Z B e o E Q i z n E F a m d y o N J u B z j n z M y s d E S U y i U m Y R M 1 N z d Z a Z F I Z B 3 B g B u 3 R m i I 2 2 u T M 8 v 8 2 y l q 6 9 p L z Q 2 2 5 v n k V p w + P J S h T 5 l c r A s l z k m s D w / n 6 e u R B I U D C 5 R d H p N 0 H 9 t D 4 K M z l 3 1 C b Q M t y T i 9 P N Q n m m R l e Z m 6 e 7 p p d X W V Y r G Y m G X Z A r q 1 l f m 2 G R 6 W P j J y j 9 p a W 0 W L r f D 5 2 9 r a h L T 5 Q p 7 b W v w b D b Y m q o b v v / + B j h w 5 x B o u z I T P 0 d g C 0 f B S s 9 A I v + w k p C E V 0 N N M N J + O M G n D F I + m K D V 3 W + J 9 b A 2 B j 8 7 6 h N o K Q v w E / + C V o 1 S A N m K z b m q Z a H H i J m u P J G u T O T p 2 7 K g c t x l R N k o D I c f H J / m 8 e R o Y 2 E 9 x h 9 m 2 H k I H 5 W W s 8 X e T b E Y a z M 3 N 0 c 1 7 c 9 T V H K S h o S E d q 7 S T w f 7 2 A s 2 t B W k l q z S n I Z N x o a 3 g R x s L x A p k b l K p k J E 0 H 5 v D J 9 Q W 8 N 6 J I x Q J q P Y R Z G l p S d o + w N r a G p t 3 q s u 6 G h 6 m i d B u G h u 7 T w c G B i g Q t I m y G d B + Q l v J E A D I Z b M U Z l M w k 8 l Q g a L U n L B 7 C D + + 2 a B 9 C v j e i b 4 c X R 6 P 6 h g F d L G b j g w j I B e I F Y u F q L B 0 R R / p Y y M E / n D 2 i k + o D R D l p / N 7 L w y K y Y Q O g r n 5 R W p t a b J I A h e C i g d i o H 2 T T C a t e J A P 7 R 0 n Q E Z 0 O C C + t b X F I q Z B J g 2 y J F j z r L D m U W m m o 8 N 9 r n R q j U k U l Q p / 5 8 5 d r v w B + m G u i R p a 9 u g j N P j 6 n E A 3 + 4 n d e W q P 8 0 O i F K B L D 6 K 0 l L H b e b g f 4 x r B b 8 C k j U f X K L t 4 V 9 J 9 r E f g D + d 8 Q l X D + 6 y V U p k i x U I 5 W l p c l C 5 r Z 4 V G B X c C Y Z D O m E s G I N n a 6 p p 0 S 7 e 3 t 1 W k u b G 4 M E + t b e 3 y H Z h 2 m D 1 h U C i R 9 N C 9 O 5 i 1 D L 7 b t 4 f 5 n K 0 s 7 f L 7 e S b H l 3 d Y G 7 m u j X 9 U e 2 w c 3 5 W n q x M R e p 7 d 7 9 i t d l 0 m D i 7 E 1 l Z h K q 1 8 J 2 k + K u E T y g V U n A 9 f P k y p N F f c c p H J t E S N T Y 0 W g d x E g v Z A J Q O Q h o 6 D L G s r d I 8 / D J g N w T 8 o f v w u z g U t s L q y I u Y b u s z D 4 S i 3 f 5 T J 1 t J Q o s M 9 B T p 7 L 0 r F 7 A o N 9 C b o U F d e + G O O 2 S q O 9 R Z k I B l k c s K Q y A l D K M C Q C t f Z E J q h 3 O q U x P t Q Y E J 9 5 x N K o 7 u t m Z 7 v 7 6 J 0 O k 3 3 x 6 e p m E 9 T f 3 + / p L m J B G w U t 7 S 4 Q I l k o + r 1 y 2 Z k W t A y m 3 r h c E j i h X h M H s B o v S y 3 f W I N N i m g 7 a 4 8 C N N c J q Z j 1 g O d C 0 O d 6 j y z s 3 N 0 Z b 6 X S q T I v R W g C x 2 m 3 r n R y r Y U 4 C a W C R t y g V i 4 v 2 Q y R N n 5 q 5 L m g / P n 7 3 1 C C V 5 / b p C y K 2 r 8 K J 3 J U y S s K g 3 g J g 7 C I J 3 p j c N A b S z W I B V t d W V Z 2 j 7 w O 2 d G I I x e v E B A m Y Q 4 N 8 L h c K W G A H C + B t 0 t v s w V / s 5 c m F 7 a n Z O Z 5 q l c g M 6 P 2 Q Q o l 4 r U 1 V S m F 3 c r Y m G M a a u T z k G o i / e j N J e q P k 6 G 6 3 Q D c U a M t m p o Y B N w 2 S c V E P j 7 8 z 6 h X u 7 v p N G x M T p w Y E A 0 A 7 Q G S O A m 0 s o y z L 9 m H d o c m C 7 k 7 P 1 b n J 9 T n Q x c E e X 8 b O 4 F N G G B 5 a V F f t o 3 0 t T k O P X t U V r R A J d x a z Z M o w t 2 z 5 0 T g x 0 F G m A B i m x F f n Z 7 Y / O v I 1 m i j k S J + t v U 8 Y C 7 F 9 A N N 7 F M G I S C H 6 S K R r k d l r r G s c 9 2 d a r + a H p G g H r x w r 4 + I R N 6 3 F A x N i I T w g 8 b T H X C W Q V l d g M G f r V 5 B 2 R z W X F T a 6 t M v j V q b m m V L 7 n J h C l J a B 9 t R C a g y J e K q 4 V m W k x X F i k m 4 D b H y k I k D D i j z e U k 0 1 Z Q L S 8 A X B s E D 6 F s N k e l + H M U T f B 9 P M N g D X W 1 M r e e I f z k h Q M 0 M T 5 O k 5 N T d P T o E a u i O C s Q T D g Q D Z N e E 8 m k j t 0 c b u 2 D S m f M R w N 0 x U f Y H H Q D v 4 3 f B P k i b A 7 C h d b 5 / E 4 D p + m D X M C D o V r a n t Y C t c X L F G U i j S 2 E p I v 8 5 T 0 5 O j 0 S o 1 f 7 c 3 R z J k x L T M A 1 N i O 3 i m r a y o h 5 I D U E J y m f m t d H P F v A L B Y p k G d N P n h x i O 4 O 3 5 U n a z U y Q W v A D z M t x I 3 v r Z A J 3 d 4 A y J T N K g 0 E z M / N a p 8 N J + E M 0 H Z C x W x q b p G O D N a T E o 9 x o 5 8 N b T x T o S l q z 9 c D c P y L f T m K M 5 H Q i 9 c a V 7 2 D y x l u 1 3 E 7 b J U J 9 P n t G I 0 v h b Z F J s D 5 s A E Q N g J N h X Z j p t R L 4 Y b m d X n + T M j H 3 z 5 b G g o V 9 v X B X b T M 7 S H 4 o Z 0 w j o M 2 Q B R a Q W s N d 8 W p B h y D c x g N h C l E z u 7 y Y q F A u X y O n 9 x h C v P T G w s G A T P B F W Z f m N N A P t P e W m H t 1 L R B O + 3 b s S g t s E b h c n t o S w X H v D + U p S + Y O D t R w L h v J x A 2 g r x A Z 0 y s P E b F 3 I o + 4 t k A P 8 u Q M c + O n D y 0 h y t z m F p a 1 C y F / v 6 9 k o Q Z D h u R C V 3 f 6 N Y G M M X H Q A 3 A q s Z 5 i Z / O 7 r E n a D Z o G l Q u k A n E w 9 Q g d D c D s W h M z C S Q C b 8 p S z L 0 y l u D p a V F 6 3 p a A t B 0 R m 9 t j l C w T M N z o R 0 h E + D O I 4 S N 4 D 6 R N 9 n A X o o k O j h 1 f T k 8 r R L 4 5 M K 1 n c r z u s P x v h Y h 0 v I y n p p l m S E + O T V F P d 3 d 6 g C G u 6 J U A w i G b v L t A O N O M I n 4 B y r G m 9 x Y W 1 t h c l d O R 8 I 1 o f 3 z 9 X C U i u X 1 p u K P i c 0 0 l e n 9 C 2 d / 0 K l P P + q r d H Y Q r x 3 o F T K t r K z Q A r d 1 Q K a J i U n q 6 u z U R 2 y N T M B W y Q S z 0 p z T m E H Q V H O z 0 9 J G W + N r m Z m a Z O 2 n F v W h x w 9 a a n Z m W j Q h u u k B V M 4 I W 4 s / P Z i T D g Y D 9 N r 9 2 H D n G c J G V J s q T 4 W Y m o n / L O C Z M P l e G O i j h o Y Y z c z M C J F g j q D A 4 / E G q / f N X T G 2 A q y Q 3 Q x o N 4 E M I A + m E 6 X T K W k 7 d X R 2 s 5 m X p C S b n F 0 9 v W x q q t k Q m E X R 2 d X D 0 k 1 R f Z 1 O o F s 8 h F v S w N q r e o A 7 7 w y h I M r 8 Y + 3 c 8 B y n V J b L 0 y h P v Y Z q a 0 p S a y J K I y M j 1 N r a S u P j E 7 R 3 L 7 e b G K d P n a W z Z 8 4 9 l E x I v 3 H j J m u 2 R b p w 8 Z L 0 Z C F u j T W K + 7 u r y 8 u y 8 B D x U d Z k q F A g T z w R l 3 Z W N Z j e Q S d A P m g 0 g 7 V c k L 6 4 3 U D p P A q u / u D O B 4 Q h u H 9 o K i F V 7 J B O f X o R + P T i 9 5 v X J o / j / e c H p P c N 9 j x I h b l 5 K G g z k w E u F u X t 2 W M v e U A l S K f R e R C i e / d G 6 d C h g / K d G z d v 0 f D w M L 3 8 0 k u i 3 W B C Y g Z E a z s a 3 l y J + H v o D s e x M N 2 c X e 2 m g h m N 6 I S Z F G t g p i w B 0 E r L r A i v j I c p V 9 p 4 c L d e A I 1 s Y P y 4 Z w g m + 8 a C K x Q s P L 0 T a p 9 q D f X 6 Y K + Y e S A T i G H I B J w 7 e 1 4 q M u b j N b L p h S X j X 3 3 1 N X 3 0 + z 9 o k 7 B E t 2 / f o Y M H h + Q 4 f G / i w T i 1 N L d Q T 0 + 3 b O k F g E w g I A A i l E p F q U j u c S v E m Q r m 7 C k E p i c n t E + R y 6 m Z s O b w y i S b f x u Q q d 7 0 l c l f w P i R P 0 r K l C l w v g T q / 8 H w q G A N 9 c N T q a H 2 9 f Z S s r w i X e O Y i d 3 W 1 l p R 2 N B M F y 9 e l s r 9 5 s k 3 u I 3 V Q O f O n R c y x b h C Y y e h 7 u 4 u 6 Q q H y T I / P 0 9 d X V 3 y 3 b t 3 R 9 h s 3 G N p F Z D A P I X x G 8 6 n t A H O g X g c s 7 K 0 S E 2 Y a q S B g d / 2 D t U 5 g r Y W C G 6 Q Y h M P 6 6 C q o T l W 4 g o a p F x 1 S / J H h T M P z M N E C R 4 S Z U o G R n X q 0 w U 1 S v i U C U y L v W 0 R a m 5 u p q + / + q O Q y Q 1 o p r f e e p P e e P N 1 2 c U V 2 q i D S Y S 9 H V 5 5 9 R W Z K G v G l a 5 d + 9 4 i 0 9 T 0 N H V 0 d l S Y a P C D K I D R V s D s 9 B Q T T I W h J c 0 x a 2 s p 6 c E z s y l A J t m A J Z + T V b g G c 2 u h C j L 9 d C g j c / I M l r P 1 S S b A r a l s w c O F T e r y r q p l 5 3 U J f H b p 6 d N Q 7 z 4 3 w J U z y 2 b c d W 7 / D F m F a e D 0 G y y z Z k B n w t 2 7 9 3 C A r L B 9 / / 1 3 W b v N U k d H h z x d 8 a 1 Z N i E N u a o B G g 7 E A Y E 2 A z T W R s d g h s V s K k b f T d q T a b H C t q e p + N C Z 4 f U E t 5 Y y r j x k y k V q i 9 m m 7 t M C f m Q 6 6 P U U y K E 9 v f z k T 4 u m G B w c 2 B K Z g D u 3 h y k d 2 0 f v v P O W a K C 3 3 z 7 J J u E l I Y i p D F g K j + O W m X g b A W R y d 3 e 7 g b G n j c i E 2 e K f D T d W k A n t K J A J y + C 9 h O r 5 r l w E F z I 9 7 K s s P 6 9 L 4 L P L 1 6 v X M I / i x O 5 W y p S T l A h l u H L j J j c q 2 E p c v X q N G v t O 0 N z o R V p j c + z E i R d k 7 A r j V k 6 g 4 + H U q T P 0 7 r t v C 3 l w N h B t e P g u J R u T 0 v 7 C 3 L 3 R 0 T F 6 6 a U X C Q s W n V i Y n 2 V T t F W m J a E H 7 + p o i h Z m p y j S N k S Z Y m T D x Y G Y H I t 1 T h s k 1 z X c m g o a C j 2 i 5 V K B m h v W K B p + e n a r l S r 3 t E g w M U S n H n T Q 0 t y E j B E B W y E T t B l 2 Z + 1 l L b A c H a T m p i b p Y n e T C U B 7 q U n v M b H E x D t / 9 r z S h k N D d P j Q I d q / f 7 9 0 W G A A F / U I x 8 2 s K G 2 E Z R l t 7 Z 1 C p g d L I f r u Q Y D G 5 o o 0 X + q m t b w i 2 E a Q 5 R v a 7 2 U g P w z B U B x L q Y a q Z e l Z + f z y j a e h n A S Z 0 E H R I D 8 b S k k l 3 w q Z g O n F H F 2 Z a t R j S E S x y Y + l 5 w + k q A Z M X 7 p + / Y b 0 A m J S 7 d 3 h E X r 1 t V c k z V Q W m H 1 3 7 4 3 T j c V 2 S r R 0 U T h Y p i P d h X W b o j w r c G o p 0 V C c 0 a V i Q d 6 R h e 0 G O h q f j j e B P D X j U I m W A T 1 e p M Y 7 t o J 8 U S 3 / v j L d z C W u y J R a m q I T L 5 3 Y k E w g K j o s e n f 1 M q G 6 Z e l H c 0 s z X f n u G v 3 u d x / p o 4 h O j z X S a O k w x Z u 7 5 L w w B b L b W y h b F d q K 9 R y c D z R u a X C E 8 p c 4 P p v b v M 3 p J T w V 3 e b o J p 9 f Z Z O J K / o L u 3 I 0 v q T G g w w 2 0 k 7 n x t a b d I m W H p r J r u 9 m x z m g d T 7 9 9 H N p M 3 V 3 d U n X O 9 p R h w 8 f o u e P H a V 9 + / p l e c Z X w 7 F 1 8 + y K p Q A 1 x q p f x 3 a w x W d F 3 a J a W e C e Z p a 4 r e k q V y 8 K P / C 8 / 7 e 7 e 5 9 o J x B q c j l o v c h s M 3 w z E p M d h K r h 3 s J 6 7 Y Q e P 0 x h e v 8 n 7 8 m U p d O n z l i V A y T 6 5 O P P q K 9 v F 0 2 l k h V k g k b B 7 k I / G c r I C t l n G c g v m H 7 Q S h I 2 w u F M F u / S 8 v 6 f 5 0 0 + F N D N a a W d U D A T T K j O p D 3 a 6 X 4 i I g g z b y M y A f i G M 3 1 2 b k 5 M O 7 w B I x I O y z g U O i c w l g R g 1 s V b b 5 + k W 7 d u s x 2 5 f o X q 9 E q I r n H b a V J 3 T j w K 2 u J F e n V v z r M m 3 3 p w L j u K B i S b W f T + l C T P m 3 x d D u 0 E N L r 2 V 3 B j K z u s g n S J q F 3 a G G h F B 4 Q B O j 5 a 2 1 r p 9 u 3 b 9 N W X X 8 t v X / j 2 A h 0 9 e p g m R 6 5 S O F i S T g g A 5 s w V J t P E Y 5 A J a E + U K c e a b / 8 2 d y y q N 4 i W g q u C i l d a V l P 8 g H K V r 9 f E 8 w O 7 o 7 P 2 t l + Q V / g p b u D W T o 8 6 y w A 7 D 2 H Z h w E 2 d h k c H K Q j R 4 7 Q u + + 9 Q 5 2 d n f Q c t 6 H A a U y m 7 c p e l B W 2 t Q S e 4 N 1 N R T r Q W a B E p P K + v A Q p J / F Y H x a Q f 5 n s + j L 2 k o g F 4 V V p T j a J 2 W W 0 E 2 A 0 g x v b I d O u Z m X K j S 6 E 5 H s t r R 3 y x g z z O x i H w q C v E 3 j j I O J g G m L d 1 L F O t d q 2 F s C L q Q c 6 1 D X h G Y E J s 1 6 F 9 J 7 L g w 4 P Q J t S o B n I 9 m C y U L W s v S K e N v n m 8 z 1 C K K O d n B r J + P H 5 x w 1 m a 2 8 E b L u F P e t u z q j O i W B A v Q j a O Z b i R t / u P r p 0 8 Y r 8 7 o s v n q D r l 0 / T G / 1 q 8 u s m X 9 s y T N t p u y 8 F q D + o G 3 G U l C o r 9 S 9 D E u 5 y 9 p J 4 u l M i n 6 8 k E v a j c w L R n 7 C G 2 e 4 q 1 x + m I h U 7 t U 5 N T t H Q 0 I F N C d X S j K 2 / V C + W 7 H n O P 5 6 M F l l w f e q Y R 4 U x H w t 2 X 4 s 3 g Y x g k e y Q T E E Y A c v h 6 D L d H q l c L + Y l e L f b P N p l a S e D j k R l j f t 0 k z 2 + t 4 P Z B X u / P e e g M T p D M B t 9 e n q a p q a m J W 5 m Z p o m J i a o i Q m G M a r t b n t c D S v c r s C e f H i F J z S V V 3 v 6 k H M q 9 x S p 5 G F o Y u E X w Y O y 6 C x p T / 1 5 1 u T L l l q k T a M K Q Y l 5 4 z n 8 y h X n s d H e 3 U c 3 b 9 4 S / 5 / 9 7 Q V x 8 d v f f H N G F i Z i + h F c t V l l U D a q 3 L U L M 6 n Z F G y p j V p Z z K j x N e y 3 h / d E Y W g A X e k w T 7 0 C F J 0 U C s r F c p X X A A S D 2 S d R r j L 3 g n j W 5 M v n 1 b J q Q x 5 g T + u j V 1 6 3 u e j E W q l J O h r m U 0 H 6 T 3 / x l s R h a f 2 r r 7 x I 4 V i T E K q l p Z m O v / A 8 d X V 1 y n 4 T E + O T c h x e R 1 M L h A N s C s 1 G K F 8 M i G D x Y X 9 b c d 3 L A e o a u t K B N P I Q 1 H 8 q B s R i l z 1 w 7 9 1 X k 5 u 9 B i 4 N B 7 2 8 I q G 4 1 e P m R N h R t 1 K 5 7 V W 0 V q 3 d q m G W K y + a T 1 f G I z I W h H E l 7 M 2 X Y 5 M v F i n T z K r 9 W 6 g Q m F E x y G 0 u I F u j H j m 8 7 v N I t 5 r z h r 3 J U Q G / m 4 j K d T n v u y 4 h R D F k U W H + U K 6 O V x / K h X d 5 G c M f u r w 9 J J 7 s N s 8 H + z j T T S H p g t A w 4 b N V 3 s q 3 G T Z 6 6 R j Q x E 0 x v A k D k 2 n R h M L M h 1 O j c U q n 0 n I 9 X Y 2 K j E v L y 3 T 6 9 G l p W 2 H L M m B 2 k / N u F 1 + 7 e i v 3 c f s M w w R v 7 a / z R r x 0 5 q B c l D j L T s r L G c Y R 7 B Y 5 o 5 1 l 7 h X x Z B u K 6 6 t V A I D l y q d C L V e 3 R s t r t E q t X C 9 w A Q r B S I K i D f b O R t g n 4 v y 5 8 / T q a 6 / K L H Q c i / 0 e J p d D j 9 W J U O 2 7 P z u Y o X c G s n R 3 P i w b X 0 6 z B j 3 a U + 8 z t r G w U J e b I Z U u M e V q k b J U 6 U s r / K D A / X t I + P F Z J b b O B Z t 8 G B I 5 g V Q A m q S W u H / 9 F B V a s P O p D a z K v T S r p i O h p 2 9 q a k o 6 J c w W Y V / c i c k b 2 a H R H B 2 D D w U I 5 G z P 9 e p B Z j e G 5 1 S 3 f o Z N 0 J a G o n T 1 1 z 8 U Y a T s R O C o s B 1 l / G U a f 4 B 5 k Z V l X + 9 S 7 9 b 3 O k S a 9 6 7 r j D A w c a f v b W 8 g d z O k U y t 0 / P h x 1 j j r s w o / 9 4 f r U f p + O i 6 7 J J 0 8 + S b d X W m V 2 R X o O H g U g H x 4 w R q A v c v R E e I G 3 q N 7 h D X S I W 5 T 4 Z j H m X S 7 s z B k E Y Y g a P n 5 s y L N + J 2 y m v L e e J T n X r i W z o Q r M t 0 N V K 4 m x 8 T W x 0 U 4 H K V 4 c 7 s O r Q f G m u K N b e J f 4 M o P E + 9 R E H U t O c F 8 v U b s u 1 e l U 6 N F d 5 X f n I 7 I G q t 7 b P r V Z / c 5 r l 0 T R s j l G O a Q h 6 I d 5 g 8 t c F Q c u s + r 1 Y F 6 F s + Z f K b 9 Z O D 0 4 + l + d S J C J 3 b n 5 e h a 4 E + e K 1 M T V 1 r s O r Q R 4 l z 5 o T W + v b + 9 j h A n 8 G Z B g y h b c 3 h v L r r G q w G v 8 f x c D 1 r P r Q V l X A r z D 3 / K b a v 6 A 3 o k w R K b K C L 4 Q 9 k 5 w p i l L 3 E 6 T Y k 6 h 1 f E c y Y f l i C p T F 8 P V G o g E C j X 7 F U v G P s B s C / e R o B W 3 E 4 7 6 W H A i M D D 3 q w B k q N z A k / F 1 / p z t L s F s w v q F 4 Y g Y I h N F g i T S B M o J 5 N K H G m c q Z l a 7 B v w B O G 5 b n M z / o Q M 3 x Q 4 u A a 4 v x i S H Y p q A Z h w I M D D 8 L A e y t f 7 s z I m d e l B l H 4 y a G s l F C b m D v 7 Y s A h R I U r 7 l L T L H z r e + H H T S L f T c O z 1 6 + P r 6 k A 9 i 6 e 6 z c P J D s l o K Q Q X T B w q L L R F t b b H o w I 9 a N h P A r 1 p W y E E E G I t 6 c Z q V m 0 E 8 z j A I O 7 l 8 S i d G Y 1 K h 8 U 1 v S E m u u j v z I b r Z 2 t m 3 K h D r H I T Y V L h w e i I V 2 J I Z 8 e t r v E D Q 5 e / F 8 R T b S h s y I p M 3 g x I N q Z f L f G b v z 9 L c 9 / / l l 7 q n q P U 6 s Y 7 x 1 r Y K v M c w F y 9 n s Y i N W y y g B D a y 2 k O 7 t X T r W Z W Q z S 2 G H 7 k 3 s V a A 3 f A l F B / F k E U Y U Q q 4 m 0 B 2 d g j g n B J u j z t O l D v 4 q 0 2 V L h J Z f o O A T 1 t G 7 W 9 m o Y + o I 6 O d r p 4 / i z 9 7 P D D 7 X r T 9 b 0 d Y L D 2 e F 9 e N t z c K h / R E Y J u e s z 1 q 7 u t m o U X I A a I p I h i k Y r N C B N v p U m c E q O l Y P Z 5 C Y F T N 0 Z 2 r o b W G J n g P l p b y 8 v U H p P x E M C 4 j w v s U I Q J p 9 A C z k 0 p o T 3 e H U h R M K j a U 9 g M 5 t r k o / f q G Y A 3 u H K 0 i 5 o b K u 9 h d i 0 o 7 S Q v o D L / u V w 0 Y d S Y o X k / V F F M P b h 4 m y P i i s W C + G 0 3 T 8 W C k g J L m c M f f n B c n 7 f + 4 S m T T 5 n d N o F q R S I n z n H b B G M 6 6 C b v b 7 U 1 E U w p Q y Z g V / P j P z m X 5 y c p G V y k e 6 f / O 8 V D O X l r Y j q d l h 2 X s M r Y K 2 S y o M u k u m j N B L E 0 k Y l z a C 8 h o J 2 u O q G q 1 4 d 6 F E + Z f M j 3 n c Z S J s g a C p l D d L C r 0 r R D Z 4 d B L a g 8 0 B O l 3 P h 5 + o c f v E m 3 b t + h M 2 f O 0 p m z 5 + i T c y O P / C 7 d x 5 k 3 + L h g C j h I 5 S Q Q i O L w O 9 M q / C 7 R W g 5 + r 8 B T v X z O C r 2 T O D 8 W o x U m F t o x M A H b E 4 r J F x 0 D t 4 9 a x m a p x e 7 m A r 0 0 k K A 3 3 3 x d N n Z Z X F i U 9 1 G 9 + + 5 7 1 N P X r w 5 6 B D y p P N o I T A G b E E I G B 2 F c 2 s d J N N W d r t M 5 v i L M U q 0 + 1 K P w A 8 0 7 f 2 Y M 6 k k A a 5 4 M X t y t N p h 0 L h Z 8 F E 1 g x o m O d O X p a K / S f t h D / f 7 9 B / I u K 8 x Q x 8 T Y T K n 2 v Z Q 7 C 8 1 i O J o A h h j K 7 y S H I g u 2 E r D S 5 D i V L m l W H I e l z J 2 1 o L 7 / P G b y q U x + E o D J Z W Z w g w j 7 2 w v U 1 F C S H j X s U w 4 M d j y 8 t y + d s l e e v r 0 / S 6 / 1 Z 2 l P m z 1 Y h N e C Y p t n 7 O 1 n 8 N 5 g b S a F d m j N u j N w k A H k c J D C + F V P H c h j 0 k y 6 j j d h u O Y c c i z i d J j T v A R P E U q e V p z R T w K o j J g h Y Z a C H G D y v L w n L x r k 8 z t s E m Y D Q r J N U S 5 S a v Q 0 8 V n E f M T q X t y D k W w 2 Q 9 P T M / S n / + B P N n y j 4 a O i P V G k h R 1 c H o 9 i U K I r v y W K B B Y x j C b S r k 0 u x D n 8 7 F Y S T I f 5 e 1 5 C 4 M y t M c 9 c 8 c x q p 6 z k 5 D z X B W N f u t N f C 3 Q m S 9 J t / c q e H L W 5 n v T m 7 R r Y F G a z P S M w P S h J c z Q 3 O 0 e J Z J L J G K A b N 2 7 J m i l c P 1 6 q f e D A f u r s 6 p J Z 6 0 6 g V / F L J q 6 5 K x A S k 2 D R a Q L 9 a O o Z / C D 2 v Y X K F 7 Z B G 2 J f w R m + h 5 o D l V 4 c Q w A O a d c i D A i h / X A r u s z h S r e 5 6 j 5 X X e Y F d l 3 d 5 v k 8 x + f o 5 3 9 2 k s I 1 f u D s F D x F q O n l d p m F j W q k C s u + 9 F o T y g A V + Q P H L G 5 o J s w u v z s b p n s P 2 d z + 7 Y G s H D s / v 8 A h V e E i k S g T q U k d s A E w Q G t m k w M w O a F x X t y t J u h i i Q g G o Z E X s N v R 3 n M / y F / b m 6 M 4 t 9 d A y t p C P d D E p 8 v A E M s i k y a R 0 U C K U A i 7 y M Q i O / 8 6 x q I w 9 l Q q s M t E K u Z Z O P y L X 7 w j r y z y A j x F q K m l V q 4 4 n L F c y 1 X h 2 Z e + U 4 Q C U H m d 7 R p o p T Q G f s c j o i E 2 + m V 0 Q J x 8 h P 0 e M K A 8 5 V g 0 i O X t 2 1 2 R 2 8 U a F t o J 2 4 4 1 M O / X c t x g 5 o t 9 H A t K 5 T G L / P O f W A u q H F R 5 K L / R R E 6 / I p T x a y k 6 B n Z L r K G Y S K K d o K 1 E Q + U 4 L U e / / O V 7 n i G U p 7 r N p Y C 4 X Y L C e R L A z w J Y q + R 8 v Q 1 M v S b 9 l o / N 6 i f a X 9 g l a b v A L k t O O N d K Y Q + J h 6 G z s U R 9 L X g h N N 6 2 G B A y A U E m F 6 Z W 4 c 0 i W I 6 S j N l T r V B f o U 0 3 g s p 7 E I T J A + I 4 y G Q 0 0 T o / u 6 p d p A R + q 5 1 k z m P E + h 7 8 y j w 0 8 U I m 3 I I H h B 9 a 3 v l D Q Z g n I a r y Z l s j 1 w K o X q / v V R r G P c 0 I l f K D Q 5 s v 6 A M R / j i y P Z M L s + S d 8 w C x q 1 F X s i j r n 6 L M s 4 P d B X r 3 Q F a m Q k H j V M P s a l B m p G O n 2 U o E 5 B 1 T 2 C U J M 0 F O 7 s v K / E E A v + k c T H a S C / n O H y K q k m t X l 4 d N E l U 2 t j Y y r k 4 T c X z H S q / 0 q 3 S Q S h E L 5 e y V P 2 / o U Q 1 Z + 6 k z H u X 7 J H B 2 L C b b h K H t 5 A Z i + p q L b F J V m o R O o K J u 9 V J v T I f X b R W G z T u x z P 0 N r v z H d u V o V 3 N B 9 l 1 H p w X X T d E s M E l x L T A x s d o X Q L w 7 j 7 A 3 O q Y 0 X X 5 g m 4 + q T V q J 7 s a i t P / w w B j q w O p n z n f + y 2 X T i j g O M h l / O G D 8 K p y M F S h E y i 8 k s 7 7 H Y p W h J p O k O 9 J w L L s m z U v w l M k X j 2 V V p n O G 8 4 d y N X Z S W 2 G Z O S o v Z k + 4 s Z s r / F B n g S a W g l K x q 8 F x m Z s C 5 3 I D W s k A X f n f M s H v L d i R I C w 0 I X 5 C / L o n 3 6 n l 3 J h N h e j 8 W J S + Y X J h 9 g c e C A B y 8 P X + H L 3 Q p 1 c n 8 4 X 3 t + X p p 0 N p O t m f o k B 6 X D 8 c W D s K W X T l Z z d X U G G j j Z b T 2 O E W R N f m m y a K T U I H m X S 6 l W b 8 O u y s A / U u X E O q x N a p 4 A 8 Z L Q 1 a K Z Q t 1 t T H B M g E v m J R n x n U N U B X N r b 6 w h o m M f U 5 2 a x R M v h h E i + F I 5 r n i r w Z c J w T 0 D j m Z Q N Y O Q z N h F n p G z 0 7 s K W Y A Y g I s x T j Z 9 B y z p e 0 x S M l j i v Q W 6 y F s H M S Z o I A B z v z F f v D O y U c L L K G L N F P B 1 P 0 R n + G B t r 1 w 8 2 q + J o s m g Q m v j G K B 0 5 O 4 l B u y r U J U 8 2 V 4 1 D G E o e 8 x H 1 5 Q 8 Q M 9 4 q 0 N u Y l 0 y X j i / r J 5 y j 0 n Y Q 5 / W e 3 Y x W d B A Y 3 p i P S B s F x Y 1 z 5 n c D r Q P F e p w v 3 I / z 9 B p l t g c F h 7 F p k A N K 6 x 7 S S 0 Z L V o X B j B l 3 j 6 i K O 6 i 2 Z 3 Q D R Y K o 9 3 5 u n P P M C 7 S V s h o m X Z X d w O 8 y Q C t t U X 5 2 I y n X i J d / 4 n Z 8 d T N N e J q 8 i h h F T w U t U Z H s R Y 2 X w x 0 J F M T 3 f P 5 B m w j N Z 9 D G m b W X M N 7 i 7 m / O c N + p 7 k g 4 X 6 Q 7 X O h 5 + T S T j R 4 e E K X 8 v y H o b p s 4 h h e A S / r B r / B M A x n b W 9 d 6 5 g h v B m G I F J u U o V + h T I 1 G 6 M h 6 V c S f 3 2 O X 0 K p t m e k v p S L B M I / N q v K k 9 W R J t 6 A a y A G 2 k q 1 o j y s A w u / g O V v O 6 3 3 x 4 f S o s W g 8 E h 1 m L D h H 1 c D J 5 a 5 M L 4 0 U w q 0 F q R Q 5 V 6 f t b 8 x J n C C L k Y D / a V I c 6 s z Q 8 G 7 T S m r h d Z Z E F x 2 r X G p 9 i V 4 6 V s N J S Q w f 3 6 a v 1 B t S U a g + J F J r O f K s A 5 O / J 4 s v h m K U 9 A P U c 3 T 7 W W F t M r 6 o 2 W r U X q u G 2 A b w s A A O + W P x 4 i d s 9 X Y 1 V D n 4 k 8 A 8 z I S 6 x 9 v x q O E q f 3 I y y P 8 z X o o m D C s 9 S R F 7 j U M l 7 I 4 p I n Y k 8 m z p 4 s C k T 7 + S + D L 2 2 N 0 2 3 m U w r G U V I H J e M w H w F Y f i 7 G N D V 5 e c k k 1 2 2 6 n c P H x 1 c V w f q W T x l 8 k F Q a H h y 2 Z m v C u j H w K m R m J h T M N W w d d l O I O z S W h f Q i c C m 2 2 Z T n r Y L b J w p D y U h D t 4 m E m C N G e W w 0 V A w + Z g M X A C S 5 1 p L G T n c l a M 3 9 6 W p N V 6 g 5 V S Z z o y E 6 a s 7 E c r h D Z O c b s p q b I E 1 H K t o j C W C g C b e e Y x F J n G L l E w m 1 t W B e h b P m X z o F j Y Z b x e C L h Q 8 Q p 8 w v p + K y J s + 0 A G A d V N m V 9 d a A W Y Y t p Z 2 3 h r m G P L t b g v K l K s U / u B K U F a d B l Y e 2 n m 6 x O R Q f i b w 8 o q 8 g c T k t R D N H M v u 1 f E Q z a 7 A v M T + e u p 7 c i 4 R a D c V h s T D R S q w u l X f V 8 S x x Y 4 D q f D g 9 x K 8 1 e J j 2 b 8 X W z H b G a + e Z M Y P V x X a k 0 R T Q 5 n 2 t W M 2 e k 7 m 0 G F R I r r S a w G u t 7 R a Z Q z M 2 a P 3 M B j y V B I K + a R e G 3 P 5 g W N 7 a 5 1 / y M e 7 c 9 j 2 T I V R s V V F t 7 X T 7 R k Q m 8 O s d Y 5 0 2 7 1 + U h b a b 0 T K h Q V t M W U G V q a p c 6 v y l D g + z k s z J I w E z t + d e P K P 9 c f E 1 R t r f O X 8 L A i G Z J 8 H i P L D 9 A q w K F d q g c Z O j l M Z o C v 6 S H c l k T A A i 7 Y P Z h 5 w f Z U l F X f m I t T b V K C 5 F D / V H S 9 r 2 w m A J P h h + Y P f A N H y o e K N q H C J T b I y H W J T r r m h S J F g i e b n 5 i g W i 8 m L 5 p D + 7 V i E i c H 5 y v 7 j u z K U i B R l 3 O m b Y Z D T J k o w w P H y t k n 7 w W c m w o a o Q J m c 8 m O C L C b G m j l 8 x Q K b k S d f p G P H D + s L 9 g Y 8 1 4 a C c G l J o a g C U o V k a S q k o U B 1 5 U C 1 U T D u z u H + o u o x + 4 b b V l c m o v L K m e W M m p 0 O g N M w C w c 7 0 J U c e W w y u d 9 c i N / B I s i m G C o y b l / d v / w 6 f 8 R C Z X p 1 N z S J I o 1 U e s k r W 1 T + l e k F J s m N q R B 9 e y 9 M t 6 a D s t E n c h / p X 3 D 7 S m k Z N t 3 4 H B f u h 8 X M C 7 D l k G R i G T K h n P L a / K s U d U y W 0 0 L c l p I 4 L k / E y e x z n X 5 g s H 9 d 2 d e 9 f D v i P Q 1 1 / d Y K P 9 m 4 A C 3 N p L S T 0 l T Q T v A r F 7 V Y K S e 4 4 v l R g F k O m E K E l 0 2 j o w H d 4 O h c w F S j d m 5 3 T S y H K i g f 4 W O g 2 Y Q T V W B u x c z n S 0 Q w P c p m m E U m c U A q 9 s D V o t I c Y Y f f j u O K L m 6 Z m v N 3 a d + e T g p x v o 4 u B G k h F e D 2 H U i J Y 0 v U F i / Q I W 6 L g R y X H 4 R o O a 3 i l U b C c e q B h 1 n l 8 j D U W s p o J 3 R 6 F F g r F Z m 4 0 E 5 l P u 6 v / / 0 / w 6 1 4 C k y o S e S u p 5 D N l e j a j U W u V J p Q I U U q k E l c I Z Q 2 / Y R Y i k x C s D o E Z l p M M a H e P p C V N 2 u A J H h F K Y g 2 M h 8 W r Y M Z E 5 g Z P j w b k j b b r Z k I V + 4 y p X M B S q d X Z Z + K / p 6 E D N b i G E M Y k E E K G K 4 W k 2 a l Q 5 z H i 0 B j G X + Z M u k 1 i k a V u S d x T A 5 F G H M s S K P G n 3 Y 1 5 + j u b F C 6 2 k E i x C t i I Q w i w e 8 m E 5 Z t s D C h C o U s N T c m 6 J / + 1 Z / j y j 0 F T x I K u H B l l q s A C K M 1 l C G V 0 U 5 a Q w m R n K S C Y h Y / z q I f 7 3 U M z G 7 A B N Y s t q G W G F R 6 8 U j l X L j 9 B Q 0 e O s R k C 9 B k o U 8 n 4 0 M R A R A C O O P E y x U d f x J W r l u Y C Y 6 w 8 g t B T N j 4 Q R g d V u m K Q C b s J J N o K S Z Q S W s q k E q 1 n U C s n F o D x e 6 v f v 1 z 6 u q x 9 9 n w C j z Z h o K g 0 a x 6 h H R B W Q V m B A X M 6 a b g t d g F b 1 c S p 0 h t q y O k C 2 o p P b Q X r g 2 X y J 9 y r Q 2 R A P 3 q H 5 2 k x X I v j a 6 1 8 3 1 x h T f 3 p + / H V H B 1 z + p + T T t J T Q X S x z i O U / m i j k G a U / q a 7 O l f / K G + y 6 7 T L y 6 L + Y 4 q G x M 2 Z a b 8 S l s h r E 1 B p P N f N 5 O p W r n X u + D R z T 7 v y f 7 + F s n 8 C u E C s Q s S c e v 9 k s 6 F r i o P K p 3 2 c + X h D 3 H d w h + c V T 8 O 0 f h y 6 d K D C H 0 9 j I F W x O B 6 2 O E H S i x c o k 9 v x f h + A h S O I N 3 c C 0 w v / T B h w X 2 j 8 d / A x x s y i F j H g 2 S a P A h b x 9 j n Q J i N O O r B f E o O 4 1 i E E Q / T D s Q w 8 T Z h I P o c c B E v p F H x N p l Y C n C V C d j V F F 5 X 3 l 6 R + m x U b A F t r T E p T C k Q U y h S S D A n H H H i q g J U o i q H x O m K o o h j X N v P H y L y Z 6 V t X / h D i T B B n 3 O D e J N m f d f x 2 / x h + f E w W E w F r H t x u 5 i l Y M K Q E F d + T B G K B I t 0 o C N L R 3 v U R j F G V I W 3 v 2 / y y v J z n u x r z c n 3 E c Z x a g D X 8 T 3 O a + z 0 5 P y e I Z c i n Y q T t p W j z O D H 2 C I I h v t 9 6 8 M P 2 f U m P G v y Q a J s 8 j g L x S I P C s j E s 5 h C N Y W s 4 l Q l U q Y P + 6 W i G l d X X v M n c Y h S 8 R X C 6 V X F k W b 9 c Z x T R C t A x O y y w y r d r t y W X 7 s I m / j q L s 7 D L v v F Z U n l y j Q y h 5 6 5 M t 2 a D l G E N R h e f v D y 7 g x L W i a u H m j P K c 2 G c 1 Q R r H n C + U V c v 2 n i F G k g j n y X 8 s A 5 7 L A t S i v h B R B w 8 d L n P X t 3 V S 1 v T 8 j t y d n y S o 7 t C g 8 C l e + b 0 / f 4 L t A h E a R g K K w 7 K X R v n 6 N j Q n W j o z N C u f y h w 9 q P 7 B C X 4 X D F c X w a 5 7 E A n o m j P W 5 I t E 7 l e 1 Q h 4 y / L c g v M n l B J / C H / + M C n D l t + / m Q H g 7 P H e n N M H K 7 c E r d e r k + F a G o F s y N 0 H E g g f t V / / 8 a + N M d x n t / F b H Z F H H O c E I j 9 6 o H l I A 9 c E E e 7 q m d P u T K I K 5 0 R q q u 8 V M x T Z 1 c n / a U H e / c M g u V c h u 5 f v 8 I Z r m p K a 1 z t 5 M M P f 2 r C d j m M R r O u u s 4 g r 7 C X g l V m n i k s u + B U v B S 4 F K o u Y E t 0 v K T Z T 1 R n Z V C V h Y V / B 5 X I N O S t S r d d k e / q c 5 m w / K Y t 1 t M f Y v n V N U X Z 5 M I M B Y n T a d a 9 y H E 6 j P N b c U U 6 1 o P Z D M g P 8 5 1 K W c u W a W Z F L e B U 1 w G C s I t 5 e B x u j G K P P H V s e z x P R 7 q y 6 v w 6 7 9 R 5 2 O U w 2 l Y S t v I W f m g v + L l s I C C U h H F N 8 L N 2 4 o f e P / n L X + r S 9 S b 4 o R 6 m x d l p + s / / 4 a 8 l o l Q s 0 8 f / 6 3 9 Q c 0 O I 0 r k i / X D m S 8 p y Z t Q r n n + u l 8 1 2 X X A i i k S q c J 0 F j j B c F L y p b B x 2 V D w V 7 z 4 G l c p x D C q Y D l e I m z h u s Y 5 z H + s M 2 7 / r / E 3 r 9 9 h N s + l m H W P E k c 6 p 7 P K 5 O G y + 2 9 u U p 0 Q U 7 R t 9 D 1 X k u / G Q u O p 7 d h 4 Y w Q w I u C A D T M N E W O e z P q d 8 T + d v H q a h l e 9 I B 4 n 0 8 Y g X 8 0 6 n s y s z 2 f m a M b U p 5 J 5 e 7 z G E 7 t 2 5 / V + W F p f o P / 7 X v x V z 5 s r p L + k n P / / H M v a R 4 4 / + g Q N 0 + p P f U 9 / A o F h A 9 S Z x 1 q g j I z P K v N H 2 m N N f C Z h A 2 n W A y 1 K 5 O t 2 k o m K q M P 9 Z B 8 G v 0 l S c F n E k o b r o 4 8 y 5 1 L k d 8 S Y O Y e 3 H n + 1 H k h 2 H 4 8 z x c N 8 f T M v 7 r L D g b x / L v f m Q x G M 2 e V e y I O u U 5 D x V B C + P m 2 b t p H b l V Y T k D / G r N l 1 J S B Q w S y 5 0 H J Z j y D G G U M a V j g k I 4 k A a T S C Q B y J p K h 7 m H l x M h P 2 r f / V r J l V 0 X R l 7 S m 5 O z p V T W C + 9 A b A P X J x N v t U 6 f r 3 9 t e / v 0 + T U i r S f 7 K l I L C E 1 0 K t m U N j t K R H T p g L x T B w L B 5 Q r / y o N k E / L L 4 l V U D V S Q y h R C d R b Z z w q M h z z q d P b 4 i V a S H H b R i J 0 a o V b p v c O Z C T J H D M 8 F 5 L p T a k c y U Y r 2 I 4 M 8 a b T A 3 6 4 E t Y m 7 P m x i H R a w G + b p s o F o d o T B Y k X r c T a / + y o W s 4 B c h h C u f 2 G T E I i t J e E V H k K l P K U z a n p R j h / I h 6 n f / s 3 / 1 L u q V 6 w u r J M C / P z 1 L d 7 D 0 2 M P 6 B o N C p z G h u b m t g f o 9 m Z a d q 7 b 7 8 c C y 0 7 O j J M g U t j M y g R z + P j T 6 / y J 8 g D I q F z Q n V M m N k T E g Z p 3 M Q C S Z x + 0 M V y c W b b V X z h M B z A x G v Y v v V Y n 8 m o 1 N r L 4 G r r C E t I h 1 G h r Y B U c G d c J E h 0 f F d O t I v q c F D H p P L 8 I M S 4 E / t N 3 G Y i p i + 7 R b Z K L t 4 r U q a E N V h I K 4 m G 2 8 e k t I g C Q v H v Y X n 7 D N Z A c Z x o K m g h n E e I x C K u I p Z M K 0 I c E w w d E Y F S j n J 5 a C i l n X 7 1 6 1 / Q n v 5 d u K m 6 w e d / + B 3 N T k / T z / / 8 L + h / / 8 / / J t f Z 0 t p G f X v 6 6 c S r r 9 G p L z + j a 5 c v 0 5 5 9 + y i f y 1 H / / g N M q P t P B 6 G u X R 2 j B x O P N r 9 P C G T C o I X 8 q z h A E c x 2 9 Q H G Z 3 1 a c A U F 6 3 K Z K 6 v 2 K Y 8 K K a 9 9 M C q 1 9 l h H m D j M 7 c N S 9 e d 6 c r L 7 k i K A H K G O N 2 H L X 1 0 M m Y y m y m P 5 B I X p 4 l h Y B o + P m T E r H A v y a G K d G w 1 X h C u 1 E z S T a n O J a W c 0 F f z S q 6 c E e Z p I x O n f / M 2 / k H v y O g K X 7 8 + q 0 n k K 8 N F H F 6 k s h F F k U o S C q + N A G K O h D L k Q B 6 L A x Z / D L / 8 I q 5 D E i + P w 2 + C w + t 8 Q k t F W b l d m O y q y A W a O q / 0 q O E 7 9 O / z Y Q b Z E b / T n 6 M s 7 U X p n Q O 1 e i 3 g + C f 4 V O a T y q 4 1 V n H F u c Z N J m Y A g A r 6 k 0 p T W U W Q y 2 g n + y S W S m e e V H T k g j d Z O Q i Z D K O W q S b C K V D g W L 5 z 7 1 / / u n 8 t S d + + D 6 P 8 D 7 E m + T X i E t L Q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 G u i d = " 3 8 6 a 9 5 8 4 - f 6 5 1 - 4 a a c - 8 b a 9 - 7 d 5 0 2 8 7 b d 7 6 d "   R e v = " 2 "   R e v G u i d = " f b b d a e 7 7 - 7 3 7 6 - 4 8 8 8 - b c 1 2 - 4 9 c e 7 e b e 3 7 7 a " 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 N a m e = " %049"   V i s i b l e = " t r u e "   D a t a T y p e = " D o u b l e "   M o d e l Q u e r y N a m e = " ' T a b l e 3 ' [ %049] " & g t ; & l t ; T a b l e   M o d e l N a m e = " T a b l e 3 "   N a m e I n S o u r c e = " T a b l e 3 "   V i s i b l e = " t r u e "   L a s t R e f r e s h = " 0 0 0 1 - 0 1 - 0 1 T 0 0 : 0 0 : 0 0 "   / & g t ; & l t ; / G e o C o l u m n & g t ; & l t ; G e o C o l u m n   N a m e = " %-49"   V i s i b l e = " t r u e "   D a t a T y p e = " D o u b l e "   M o d e l Q u e r y N a m e = " ' T a b l e 3 ' [ %-49] " & g t ; & l t ; T a b l e   M o d e l N a m e = " T a b l e 3 "   N a m e I n S o u r c e = " T a b l e 3 "   V i s i b l e = " t r u e "   L a s t R e f r e s h = " 0 0 0 1 - 0 1 - 0 1 T 0 0 : 0 0 : 0 0 "   / & g t ; & l t ; / G e o C o l u m n & g t ; & l t ; / G e o C o l u m n s & g t ; & l t ; L a t i t u d e   N a m e = " %049"   V i s i b l e = " t r u e "   D a t a T y p e = " D o u b l e "   M o d e l Q u e r y N a m e = " ' T a b l e 3 ' [ %049] " & g t ; & l t ; T a b l e   M o d e l N a m e = " T a b l e 3 "   N a m e I n S o u r c e = " T a b l e 3 "   V i s i b l e = " t r u e "   L a s t R e f r e s h = " 0 0 0 1 - 0 1 - 0 1 T 0 0 : 0 0 : 0 0 "   / & g t ; & l t ; / L a t i t u d e & g t ; & l t ; L o n g i t u d e   N a m e = " %-49"   V i s i b l e = " t r u e "   D a t a T y p e = " D o u b l e "   M o d e l Q u e r y N a m e = " ' T a b l e 3 ' [ %-49] " & g t ; & l t ; T a b l e   M o d e l N a m e = " T a b l e 3 "   N a m e I n S o u r c e = " T a b l e 3 " 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5BC05FF6-379F-4278-82B6-550DBE8C7B4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940D8D0-3B1B-4DB1-AFE6-D64FC8F9E3E1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65DD440E-ADCD-42F7-857F-041ED21B070A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ข้อมูลสิ่งแวดล้อม 2563</vt:lpstr>
      <vt:lpstr>หน่วย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</dc:creator>
  <cp:lastModifiedBy>Pariwat Siangsanan</cp:lastModifiedBy>
  <dcterms:created xsi:type="dcterms:W3CDTF">2020-10-14T07:27:07Z</dcterms:created>
  <dcterms:modified xsi:type="dcterms:W3CDTF">2021-05-01T11:19:54Z</dcterms:modified>
</cp:coreProperties>
</file>