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HardwareDesign\"/>
    </mc:Choice>
  </mc:AlternateContent>
  <bookViews>
    <workbookView xWindow="2400" yWindow="0" windowWidth="27600" windowHeight="13020" activeTab="1"/>
  </bookViews>
  <sheets>
    <sheet name="Crystal CL" sheetId="1" r:id="rId1"/>
    <sheet name="LED ballast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1" i="2" l="1"/>
  <c r="B20" i="2"/>
  <c r="B19" i="2"/>
  <c r="B10" i="2"/>
  <c r="B9" i="2"/>
  <c r="B8" i="2"/>
  <c r="C9" i="1" l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<sst xmlns="http://schemas.openxmlformats.org/spreadsheetml/2006/main" count="37" uniqueCount="17">
  <si>
    <t>CL</t>
  </si>
  <si>
    <t>CL1,CL2</t>
  </si>
  <si>
    <t>CS</t>
  </si>
  <si>
    <t>Vf</t>
  </si>
  <si>
    <t>V</t>
  </si>
  <si>
    <t>If</t>
  </si>
  <si>
    <t>A</t>
  </si>
  <si>
    <t>Vsw</t>
  </si>
  <si>
    <t>R</t>
  </si>
  <si>
    <t>VR</t>
  </si>
  <si>
    <t>Ohm</t>
  </si>
  <si>
    <t>PR</t>
  </si>
  <si>
    <t>I to R</t>
  </si>
  <si>
    <t>INPUT</t>
  </si>
  <si>
    <t>RESULT</t>
  </si>
  <si>
    <t>W</t>
  </si>
  <si>
    <t>R to 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</si>
</sst>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0"/>
      <color theme="1"/>
      <name val="Verdana"/>
      <family val="2"/>
      <charset val="204"/>
    </font>
    <font>
      <b/>
      <sz val="10"/>
      <color theme="1"/>
      <name val="Verdana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8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2" borderId="1" xfId="1" applyBorder="1" applyAlignment="1">
      <alignment horizontal="center"/>
    </xf>
    <xf numFmtId="0" fontId="2" fillId="0" borderId="0" xfId="0" applyFont="1"/>
    <xf numFmtId="0" fontId="3" fillId="0" borderId="0" xfId="0" applyFont="1"/>
    <xf numFmtId="0" fontId="2" fillId="0" borderId="1" xfId="0" applyFont="1" applyBorder="1"/>
    <xf numFmtId="0" fontId="1" fillId="2" borderId="1" xfId="1" applyBorder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sqref="A1:C9"/>
    </sheetView>
  </sheetViews>
  <sheetFormatPr defaultColWidth="12" defaultRowHeight="15" x14ac:dyDescent="0.25"/>
  <cols>
    <col min="1" max="16384" width="12" style="2"/>
  </cols>
  <sheetData>
    <row r="1" spans="1:3" x14ac:dyDescent="0.25">
      <c r="A1" s="1" t="s">
        <v>0</v>
      </c>
      <c r="B1" s="1" t="s">
        <v>2</v>
      </c>
      <c r="C1" s="3" t="s">
        <v>1</v>
      </c>
    </row>
    <row r="2" spans="1:3" x14ac:dyDescent="0.25">
      <c r="A2" s="1">
        <v>8</v>
      </c>
      <c r="B2" s="1">
        <v>2</v>
      </c>
      <c r="C2" s="3">
        <f t="shared" ref="C2:C9" si="0">2*(A2-B2)</f>
        <v>12</v>
      </c>
    </row>
    <row r="3" spans="1:3" x14ac:dyDescent="0.25">
      <c r="A3" s="1">
        <v>10</v>
      </c>
      <c r="B3" s="1">
        <v>2</v>
      </c>
      <c r="C3" s="3">
        <f t="shared" si="0"/>
        <v>16</v>
      </c>
    </row>
    <row r="4" spans="1:3" x14ac:dyDescent="0.25">
      <c r="A4" s="1">
        <v>12</v>
      </c>
      <c r="B4" s="1">
        <v>2</v>
      </c>
      <c r="C4" s="3">
        <f t="shared" si="0"/>
        <v>20</v>
      </c>
    </row>
    <row r="5" spans="1:3" x14ac:dyDescent="0.25">
      <c r="A5" s="1">
        <v>18</v>
      </c>
      <c r="B5" s="1">
        <v>2</v>
      </c>
      <c r="C5" s="3">
        <f t="shared" si="0"/>
        <v>32</v>
      </c>
    </row>
    <row r="6" spans="1:3" x14ac:dyDescent="0.25">
      <c r="A6" s="1">
        <v>8</v>
      </c>
      <c r="B6" s="1">
        <v>5</v>
      </c>
      <c r="C6" s="3">
        <f t="shared" si="0"/>
        <v>6</v>
      </c>
    </row>
    <row r="7" spans="1:3" x14ac:dyDescent="0.25">
      <c r="A7" s="1">
        <v>10</v>
      </c>
      <c r="B7" s="1">
        <v>5</v>
      </c>
      <c r="C7" s="3">
        <f t="shared" si="0"/>
        <v>10</v>
      </c>
    </row>
    <row r="8" spans="1:3" x14ac:dyDescent="0.25">
      <c r="A8" s="1">
        <v>12</v>
      </c>
      <c r="B8" s="1">
        <v>5</v>
      </c>
      <c r="C8" s="3">
        <f t="shared" si="0"/>
        <v>14</v>
      </c>
    </row>
    <row r="9" spans="1:3" x14ac:dyDescent="0.25">
      <c r="A9" s="1">
        <v>18</v>
      </c>
      <c r="B9" s="1">
        <v>5</v>
      </c>
      <c r="C9" s="3">
        <f t="shared" si="0"/>
        <v>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tabSelected="1" workbookViewId="0">
      <selection activeCell="H17" sqref="H17"/>
    </sheetView>
  </sheetViews>
  <sheetFormatPr defaultColWidth="14.7109375" defaultRowHeight="12.75" x14ac:dyDescent="0.2"/>
  <cols>
    <col min="1" max="16384" width="14.7109375" style="4"/>
  </cols>
  <sheetData>
    <row r="1" spans="1:3" x14ac:dyDescent="0.2">
      <c r="A1" s="5" t="s">
        <v>12</v>
      </c>
    </row>
    <row r="2" spans="1:3" x14ac:dyDescent="0.2">
      <c r="A2" s="4" t="s">
        <v>13</v>
      </c>
    </row>
    <row r="3" spans="1:3" x14ac:dyDescent="0.2">
      <c r="A3" s="6" t="s">
        <v>4</v>
      </c>
      <c r="B3" s="6">
        <v>3.3</v>
      </c>
      <c r="C3" s="6" t="s">
        <v>4</v>
      </c>
    </row>
    <row r="4" spans="1:3" x14ac:dyDescent="0.2">
      <c r="A4" s="6" t="s">
        <v>3</v>
      </c>
      <c r="B4" s="6">
        <v>2.5</v>
      </c>
      <c r="C4" s="6" t="s">
        <v>4</v>
      </c>
    </row>
    <row r="5" spans="1:3" x14ac:dyDescent="0.2">
      <c r="A5" s="6" t="s">
        <v>5</v>
      </c>
      <c r="B5" s="6">
        <v>0.01</v>
      </c>
      <c r="C5" s="6" t="s">
        <v>6</v>
      </c>
    </row>
    <row r="6" spans="1:3" x14ac:dyDescent="0.2">
      <c r="A6" s="6" t="s">
        <v>7</v>
      </c>
      <c r="B6" s="6">
        <v>0.1</v>
      </c>
      <c r="C6" s="6" t="s">
        <v>4</v>
      </c>
    </row>
    <row r="7" spans="1:3" x14ac:dyDescent="0.2">
      <c r="A7" s="4" t="s">
        <v>14</v>
      </c>
    </row>
    <row r="8" spans="1:3" x14ac:dyDescent="0.2">
      <c r="A8" s="6" t="s">
        <v>9</v>
      </c>
      <c r="B8" s="6">
        <f>B3-B4-B6</f>
        <v>0.69999999999999984</v>
      </c>
      <c r="C8" s="6" t="s">
        <v>4</v>
      </c>
    </row>
    <row r="9" spans="1:3" ht="15" x14ac:dyDescent="0.25">
      <c r="A9" s="7" t="s">
        <v>8</v>
      </c>
      <c r="B9" s="7">
        <f>B8/B5</f>
        <v>69.999999999999986</v>
      </c>
      <c r="C9" s="7" t="s">
        <v>10</v>
      </c>
    </row>
    <row r="10" spans="1:3" x14ac:dyDescent="0.2">
      <c r="A10" s="6" t="s">
        <v>11</v>
      </c>
      <c r="B10" s="6">
        <f>B8*B5</f>
        <v>6.9999999999999984E-3</v>
      </c>
      <c r="C10" s="6" t="s">
        <v>15</v>
      </c>
    </row>
    <row r="12" spans="1:3" x14ac:dyDescent="0.2">
      <c r="A12" s="5" t="s">
        <v>16</v>
      </c>
    </row>
    <row r="13" spans="1:3" x14ac:dyDescent="0.2">
      <c r="A13" s="4" t="s">
        <v>13</v>
      </c>
    </row>
    <row r="14" spans="1:3" x14ac:dyDescent="0.2">
      <c r="A14" s="6" t="s">
        <v>4</v>
      </c>
      <c r="B14" s="6">
        <v>3.3</v>
      </c>
      <c r="C14" s="6" t="s">
        <v>4</v>
      </c>
    </row>
    <row r="15" spans="1:3" x14ac:dyDescent="0.2">
      <c r="A15" s="6" t="s">
        <v>3</v>
      </c>
      <c r="B15" s="6">
        <v>2.5</v>
      </c>
      <c r="C15" s="6" t="s">
        <v>4</v>
      </c>
    </row>
    <row r="16" spans="1:3" x14ac:dyDescent="0.2">
      <c r="A16" s="6" t="s">
        <v>8</v>
      </c>
      <c r="B16" s="6">
        <v>100</v>
      </c>
      <c r="C16" s="6" t="s">
        <v>10</v>
      </c>
    </row>
    <row r="17" spans="1:3" x14ac:dyDescent="0.2">
      <c r="A17" s="6" t="s">
        <v>7</v>
      </c>
      <c r="B17" s="6">
        <v>0.1</v>
      </c>
      <c r="C17" s="6" t="s">
        <v>4</v>
      </c>
    </row>
    <row r="18" spans="1:3" x14ac:dyDescent="0.2">
      <c r="A18" s="4" t="s">
        <v>14</v>
      </c>
    </row>
    <row r="19" spans="1:3" x14ac:dyDescent="0.2">
      <c r="A19" s="6" t="s">
        <v>9</v>
      </c>
      <c r="B19" s="6">
        <f>B14-B15-B17</f>
        <v>0.69999999999999984</v>
      </c>
      <c r="C19" s="6" t="s">
        <v>4</v>
      </c>
    </row>
    <row r="20" spans="1:3" ht="15" x14ac:dyDescent="0.25">
      <c r="A20" s="7" t="s">
        <v>5</v>
      </c>
      <c r="B20" s="7">
        <f>B19/B16</f>
        <v>6.9999999999999984E-3</v>
      </c>
      <c r="C20" s="7" t="s">
        <v>6</v>
      </c>
    </row>
    <row r="21" spans="1:3" x14ac:dyDescent="0.2">
      <c r="A21" s="6" t="s">
        <v>11</v>
      </c>
      <c r="B21" s="6">
        <f>B20*B19</f>
        <v>4.8999999999999981E-3</v>
      </c>
      <c r="C21" s="6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Crystal CL</vt:lpstr>
      <vt:lpstr>LED ballast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Boris</dc:creator>
  <cp:lastModifiedBy>Boris</cp:lastModifiedBy>
  <dcterms:created xsi:type="dcterms:W3CDTF">2016-11-20T19:21:24Z</dcterms:created>
  <dcterms:modified xsi:type="dcterms:W3CDTF">2016-12-04T05:27:09Z</dcterms:modified>
</cp:coreProperties>
</file>