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ri/Desktop/"/>
    </mc:Choice>
  </mc:AlternateContent>
  <xr:revisionPtr revIDLastSave="0" documentId="13_ncr:1_{D557B471-BE14-E048-8A04-65813D600EBB}" xr6:coauthVersionLast="47" xr6:coauthVersionMax="47" xr10:uidLastSave="{00000000-0000-0000-0000-000000000000}"/>
  <bookViews>
    <workbookView xWindow="-38400" yWindow="-1220" windowWidth="38400" windowHeight="21600" activeTab="1" xr2:uid="{00000000-000D-0000-FFFF-FFFF00000000}"/>
  </bookViews>
  <sheets>
    <sheet name="bike_buyers" sheetId="1" r:id="rId1"/>
    <sheet name="Dashboard" sheetId="2" r:id="rId2"/>
    <sheet name="Working Sheet" sheetId="4" r:id="rId3"/>
    <sheet name="Pivot Table" sheetId="5" r:id="rId4"/>
  </sheets>
  <definedNames>
    <definedName name="_xlnm._FilterDatabase" localSheetId="0" hidden="1">bike_buyers!$A$1:$M$1027</definedName>
    <definedName name="_xlnm._FilterDatabase" localSheetId="2" hidden="1">'Working Sheet'!$A$1:$P$1001</definedName>
    <definedName name="Slicer_Age">#N/A</definedName>
    <definedName name="Slicer_Age_Brackets">#N/A</definedName>
    <definedName name="Slicer_Age_Brackets1">#N/A</definedName>
    <definedName name="Slicer_Age1">#N/A</definedName>
    <definedName name="Slicer_Gender">#N/A</definedName>
    <definedName name="Slicer_Purchased_Bike">#N/A</definedName>
    <definedName name="Slicer_Purchased_Bike1">#N/A</definedName>
    <definedName name="Slicer_Purchased_Bike2">#N/A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P5" i="4"/>
  <c r="O5" i="1"/>
</calcChain>
</file>

<file path=xl/sharedStrings.xml><?xml version="1.0" encoding="utf-8"?>
<sst xmlns="http://schemas.openxmlformats.org/spreadsheetml/2006/main" count="16275" uniqueCount="58">
  <si>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</si>
  <si>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</si>
  <si>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</si>
  <si>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</si>
  <si>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</si>
  <si>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</si>
  <si>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</si>
  <si>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</si>
  <si>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</si>
  <si>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</si>
  <si>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</si>
  <si>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</si>
  <si>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</si>
  <si>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</si>
  <si>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</si>
  <si>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</si>
  <si>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</si>
  <si>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</si>
  <si>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</si>
  <si>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</si>
  <si>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</si>
  <si>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</si>
  <si>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</si>
  <si>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</si>
  <si>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</si>
  <si>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</si>
  <si>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</si>
  <si>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</si>
  <si>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</si>
  <si>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</si>
  <si>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</si>
  <si>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</si>
  <si>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</si>
  <si>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</si>
  <si>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</si>
  <si>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</si>
  <si>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VLOOK UP</t>
  </si>
  <si>
    <t>Married</t>
  </si>
  <si>
    <t>Singleingle</t>
  </si>
  <si>
    <t>Male</t>
  </si>
  <si>
    <t>Female</t>
  </si>
  <si>
    <t>Age Brackets</t>
  </si>
  <si>
    <t>Marital Satus</t>
  </si>
  <si>
    <t>Row Labels</t>
  </si>
  <si>
    <t>Grand Total</t>
  </si>
  <si>
    <t>Column Labels</t>
  </si>
  <si>
    <t>Average of Income</t>
  </si>
  <si>
    <t>Avg Income Per Purchase</t>
  </si>
  <si>
    <t>Count of Purchased Bike</t>
  </si>
  <si>
    <t xml:space="preserve">Purchaes based on commute distance </t>
  </si>
  <si>
    <t>Invalid</t>
  </si>
  <si>
    <t>Middle Age</t>
  </si>
  <si>
    <t>Old</t>
  </si>
  <si>
    <t>Customer Age Brackets</t>
  </si>
  <si>
    <t>Bike Sales Dashboards</t>
  </si>
  <si>
    <t>Average Income Per Purchase</t>
  </si>
  <si>
    <t xml:space="preserve">Purchases Made Based On Commuter Distance </t>
  </si>
  <si>
    <t>Purchased Based On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</si>
</sst>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rgb="FFFF0000"/>
      <name val="Calibri"/>
      <family val="2"/>
      <scheme val="minor"/>
    </font>
    <font>
      <b/>
      <sz val="18"/>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1" fontId="0" fillId="0" borderId="0" xfId="0" applyNumberFormat="1"/>
    <xf numFmtId="0" fontId="20" fillId="0" borderId="0" xfId="0" applyFont="1" applyAlignment="1">
      <alignment horizontal="center" vertical="center" wrapText="1"/>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5876-E446-9950-7C2E3ED6513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4-5876-E446-9950-7C2E3ED65136}"/>
            </c:ext>
          </c:extLst>
        </c:ser>
        <c:dLbls>
          <c:showLegendKey val="0"/>
          <c:showVal val="0"/>
          <c:showCatName val="0"/>
          <c:showSerName val="0"/>
          <c:showPercent val="0"/>
          <c:showBubbleSize val="0"/>
        </c:dLbls>
        <c:gapWidth val="219"/>
        <c:overlap val="-27"/>
        <c:axId val="2111293295"/>
        <c:axId val="2110273135"/>
      </c:barChart>
      <c:catAx>
        <c:axId val="211129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3135"/>
        <c:crosses val="autoZero"/>
        <c:auto val="1"/>
        <c:lblAlgn val="ctr"/>
        <c:lblOffset val="100"/>
        <c:noMultiLvlLbl val="0"/>
      </c:catAx>
      <c:valAx>
        <c:axId val="21102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10+ Miles</c:v>
                </c:pt>
                <c:pt idx="3">
                  <c:v>2-5 Miles</c:v>
                </c:pt>
                <c:pt idx="4">
                  <c:v>5-10 Miles</c:v>
                </c:pt>
              </c:strCache>
            </c:strRef>
          </c:cat>
          <c:val>
            <c:numRef>
              <c:f>'Pivot Table'!$B$29:$B$34</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4AE5-F84D-A509-9E4960E7A52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10+ Miles</c:v>
                </c:pt>
                <c:pt idx="3">
                  <c:v>2-5 Miles</c:v>
                </c:pt>
                <c:pt idx="4">
                  <c:v>5-10 Miles</c:v>
                </c:pt>
              </c:strCache>
            </c:strRef>
          </c:cat>
          <c:val>
            <c:numRef>
              <c:f>'Pivot Table'!$C$29:$C$34</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3-4AE5-F84D-A509-9E4960E7A52E}"/>
            </c:ext>
          </c:extLst>
        </c:ser>
        <c:dLbls>
          <c:showLegendKey val="0"/>
          <c:showVal val="0"/>
          <c:showCatName val="0"/>
          <c:showSerName val="0"/>
          <c:showPercent val="0"/>
          <c:showBubbleSize val="0"/>
        </c:dLbls>
        <c:smooth val="0"/>
        <c:axId val="3408320"/>
        <c:axId val="3344176"/>
      </c:lineChart>
      <c:catAx>
        <c:axId val="34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76"/>
        <c:crosses val="autoZero"/>
        <c:auto val="1"/>
        <c:lblAlgn val="ctr"/>
        <c:lblOffset val="100"/>
        <c:noMultiLvlLbl val="0"/>
      </c:catAx>
      <c:valAx>
        <c:axId val="33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Invalid</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6D-044E-93AB-F5C2F5AB851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Invalid</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6D-044E-93AB-F5C2F5AB8512}"/>
            </c:ext>
          </c:extLst>
        </c:ser>
        <c:dLbls>
          <c:showLegendKey val="0"/>
          <c:showVal val="0"/>
          <c:showCatName val="0"/>
          <c:showSerName val="0"/>
          <c:showPercent val="0"/>
          <c:showBubbleSize val="0"/>
        </c:dLbls>
        <c:marker val="1"/>
        <c:smooth val="0"/>
        <c:axId val="2105662367"/>
        <c:axId val="3397808"/>
      </c:lineChart>
      <c:catAx>
        <c:axId val="210566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08"/>
        <c:crosses val="autoZero"/>
        <c:auto val="1"/>
        <c:lblAlgn val="ctr"/>
        <c:lblOffset val="100"/>
        <c:noMultiLvlLbl val="0"/>
      </c:catAx>
      <c:valAx>
        <c:axId val="339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6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0622-1F41-91D1-F62D2711849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4-0622-1F41-91D1-F62D27118493}"/>
            </c:ext>
          </c:extLst>
        </c:ser>
        <c:dLbls>
          <c:showLegendKey val="0"/>
          <c:showVal val="0"/>
          <c:showCatName val="0"/>
          <c:showSerName val="0"/>
          <c:showPercent val="0"/>
          <c:showBubbleSize val="0"/>
        </c:dLbls>
        <c:gapWidth val="219"/>
        <c:overlap val="-27"/>
        <c:axId val="2111293295"/>
        <c:axId val="2110273135"/>
      </c:barChart>
      <c:catAx>
        <c:axId val="211129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3135"/>
        <c:crosses val="autoZero"/>
        <c:auto val="1"/>
        <c:lblAlgn val="ctr"/>
        <c:lblOffset val="100"/>
        <c:noMultiLvlLbl val="0"/>
      </c:catAx>
      <c:valAx>
        <c:axId val="21102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0622-1F41-91D1-F62D2711849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2-B0D5-C349-A9C3-F71386CA18FA}"/>
            </c:ext>
          </c:extLst>
        </c:ser>
        <c:dLbls>
          <c:showLegendKey val="0"/>
          <c:showVal val="0"/>
          <c:showCatName val="0"/>
          <c:showSerName val="0"/>
          <c:showPercent val="0"/>
          <c:showBubbleSize val="0"/>
        </c:dLbls>
        <c:gapWidth val="219"/>
        <c:overlap val="-27"/>
        <c:axId val="2111293295"/>
        <c:axId val="2110273135"/>
      </c:barChart>
      <c:catAx>
        <c:axId val="211129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3135"/>
        <c:crosses val="autoZero"/>
        <c:auto val="1"/>
        <c:lblAlgn val="ctr"/>
        <c:lblOffset val="100"/>
        <c:noMultiLvlLbl val="0"/>
      </c:catAx>
      <c:valAx>
        <c:axId val="21102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10+ Miles</c:v>
                </c:pt>
                <c:pt idx="3">
                  <c:v>2-5 Miles</c:v>
                </c:pt>
                <c:pt idx="4">
                  <c:v>5-10 Miles</c:v>
                </c:pt>
              </c:strCache>
            </c:strRef>
          </c:cat>
          <c:val>
            <c:numRef>
              <c:f>'Pivot Table'!$B$29:$B$34</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CEAE-1C4D-A13B-E01B5163568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10+ Miles</c:v>
                </c:pt>
                <c:pt idx="3">
                  <c:v>2-5 Miles</c:v>
                </c:pt>
                <c:pt idx="4">
                  <c:v>5-10 Miles</c:v>
                </c:pt>
              </c:strCache>
            </c:strRef>
          </c:cat>
          <c:val>
            <c:numRef>
              <c:f>'Pivot Table'!$C$29:$C$34</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3-CEAE-1C4D-A13B-E01B51635685}"/>
            </c:ext>
          </c:extLst>
        </c:ser>
        <c:dLbls>
          <c:showLegendKey val="0"/>
          <c:showVal val="0"/>
          <c:showCatName val="0"/>
          <c:showSerName val="0"/>
          <c:showPercent val="0"/>
          <c:showBubbleSize val="0"/>
        </c:dLbls>
        <c:smooth val="0"/>
        <c:axId val="3408320"/>
        <c:axId val="3344176"/>
      </c:lineChart>
      <c:catAx>
        <c:axId val="34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176"/>
        <c:crosses val="autoZero"/>
        <c:auto val="1"/>
        <c:lblAlgn val="ctr"/>
        <c:lblOffset val="100"/>
        <c:noMultiLvlLbl val="0"/>
      </c:catAx>
      <c:valAx>
        <c:axId val="33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Invalid</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5C-3B4C-B420-2833BD5D063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Invalid</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5C-3B4C-B420-2833BD5D0639}"/>
            </c:ext>
          </c:extLst>
        </c:ser>
        <c:dLbls>
          <c:showLegendKey val="0"/>
          <c:showVal val="0"/>
          <c:showCatName val="0"/>
          <c:showSerName val="0"/>
          <c:showPercent val="0"/>
          <c:showBubbleSize val="0"/>
        </c:dLbls>
        <c:marker val="1"/>
        <c:smooth val="0"/>
        <c:axId val="2105662367"/>
        <c:axId val="3397808"/>
      </c:lineChart>
      <c:catAx>
        <c:axId val="210566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808"/>
        <c:crosses val="autoZero"/>
        <c:auto val="1"/>
        <c:lblAlgn val="ctr"/>
        <c:lblOffset val="100"/>
        <c:noMultiLvlLbl val="0"/>
      </c:catAx>
      <c:valAx>
        <c:axId val="339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6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11</xdr:row>
      <xdr:rowOff>50800</xdr:rowOff>
    </xdr:from>
    <xdr:to>
      <xdr:col>8</xdr:col>
      <xdr:colOff>114300</xdr:colOff>
      <xdr:row>29</xdr:row>
      <xdr:rowOff>50800</xdr:rowOff>
    </xdr:to>
    <xdr:graphicFrame macro="">
      <xdr:nvGraphicFramePr>
        <xdr:cNvPr id="2" name="Chart 1">
          <a:extLst>
            <a:ext uri="{FF2B5EF4-FFF2-40B4-BE49-F238E27FC236}">
              <a16:creationId xmlns:a16="http://schemas.microsoft.com/office/drawing/2014/main" id="{D8FFB17F-8A9F-EC47-9292-4F9F41744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88900</xdr:rowOff>
    </xdr:from>
    <xdr:to>
      <xdr:col>8</xdr:col>
      <xdr:colOff>215900</xdr:colOff>
      <xdr:row>51</xdr:row>
      <xdr:rowOff>12700</xdr:rowOff>
    </xdr:to>
    <xdr:graphicFrame macro="">
      <xdr:nvGraphicFramePr>
        <xdr:cNvPr id="3" name="Chart 2">
          <a:extLst>
            <a:ext uri="{FF2B5EF4-FFF2-40B4-BE49-F238E27FC236}">
              <a16:creationId xmlns:a16="http://schemas.microsoft.com/office/drawing/2014/main" id="{ACD29A28-9FCD-6045-B1DD-3387EC71E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177800</xdr:rowOff>
    </xdr:from>
    <xdr:to>
      <xdr:col>7</xdr:col>
      <xdr:colOff>774700</xdr:colOff>
      <xdr:row>71</xdr:row>
      <xdr:rowOff>0</xdr:rowOff>
    </xdr:to>
    <xdr:graphicFrame macro="">
      <xdr:nvGraphicFramePr>
        <xdr:cNvPr id="4" name="Chart 3">
          <a:extLst>
            <a:ext uri="{FF2B5EF4-FFF2-40B4-BE49-F238E27FC236}">
              <a16:creationId xmlns:a16="http://schemas.microsoft.com/office/drawing/2014/main" id="{33894814-E8F5-E24C-87CB-55FA34E4D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254000</xdr:colOff>
      <xdr:row>11</xdr:row>
      <xdr:rowOff>101600</xdr:rowOff>
    </xdr:from>
    <xdr:to>
      <xdr:col>10</xdr:col>
      <xdr:colOff>431800</xdr:colOff>
      <xdr:row>24</xdr:row>
      <xdr:rowOff>53969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7A937DC-B981-73E4-B336-8E7153AE53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58000" y="2197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546100</xdr:colOff>
      <xdr:row>11</xdr:row>
      <xdr:rowOff>101600</xdr:rowOff>
    </xdr:from>
    <xdr:to>
      <xdr:col>12</xdr:col>
      <xdr:colOff>723900</xdr:colOff>
      <xdr:row>24</xdr:row>
      <xdr:rowOff>53969</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59C43B38-1BC6-5516-8263-3A5BFDC5436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8801100" y="2197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241300</xdr:colOff>
      <xdr:row>35</xdr:row>
      <xdr:rowOff>177800</xdr:rowOff>
    </xdr:from>
    <xdr:to>
      <xdr:col>15</xdr:col>
      <xdr:colOff>419100</xdr:colOff>
      <xdr:row>48</xdr:row>
      <xdr:rowOff>130169</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248BE0EB-7515-BBA9-DB52-0DADF48181A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972800" y="6845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647700</xdr:colOff>
      <xdr:row>35</xdr:row>
      <xdr:rowOff>177800</xdr:rowOff>
    </xdr:from>
    <xdr:to>
      <xdr:col>13</xdr:col>
      <xdr:colOff>0</xdr:colOff>
      <xdr:row>48</xdr:row>
      <xdr:rowOff>130169</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2196ACFC-2FDE-BDEB-9708-4556E910161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8902700" y="6845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35</xdr:row>
      <xdr:rowOff>165100</xdr:rowOff>
    </xdr:from>
    <xdr:to>
      <xdr:col>10</xdr:col>
      <xdr:colOff>482600</xdr:colOff>
      <xdr:row>48</xdr:row>
      <xdr:rowOff>117469</xdr:rowOff>
    </xdr:to>
    <mc:AlternateContent xmlns:mc="http://schemas.openxmlformats.org/markup-compatibility/2006">
      <mc:Choice xmlns:a14="http://schemas.microsoft.com/office/drawing/2010/main" Requires="a14">
        <xdr:graphicFrame macro="">
          <xdr:nvGraphicFramePr>
            <xdr:cNvPr id="9" name="Purchased Bike 1">
              <a:extLst>
                <a:ext uri="{FF2B5EF4-FFF2-40B4-BE49-F238E27FC236}">
                  <a16:creationId xmlns:a16="http://schemas.microsoft.com/office/drawing/2014/main" id="{1FF7252B-8FC6-9166-9788-425F287DF87C}"/>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6908800" y="6832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55</xdr:row>
      <xdr:rowOff>101600</xdr:rowOff>
    </xdr:from>
    <xdr:to>
      <xdr:col>10</xdr:col>
      <xdr:colOff>215900</xdr:colOff>
      <xdr:row>68</xdr:row>
      <xdr:rowOff>53969</xdr:rowOff>
    </xdr:to>
    <mc:AlternateContent xmlns:mc="http://schemas.openxmlformats.org/markup-compatibility/2006">
      <mc:Choice xmlns:a14="http://schemas.microsoft.com/office/drawing/2010/main" Requires="a14">
        <xdr:graphicFrame macro="">
          <xdr:nvGraphicFramePr>
            <xdr:cNvPr id="10" name="Age 1">
              <a:extLst>
                <a:ext uri="{FF2B5EF4-FFF2-40B4-BE49-F238E27FC236}">
                  <a16:creationId xmlns:a16="http://schemas.microsoft.com/office/drawing/2014/main" id="{622E165D-D6E3-8327-483E-45A2AED31CEA}"/>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6642100" y="10579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55</xdr:row>
      <xdr:rowOff>88900</xdr:rowOff>
    </xdr:from>
    <xdr:to>
      <xdr:col>12</xdr:col>
      <xdr:colOff>520700</xdr:colOff>
      <xdr:row>68</xdr:row>
      <xdr:rowOff>41269</xdr:rowOff>
    </xdr:to>
    <mc:AlternateContent xmlns:mc="http://schemas.openxmlformats.org/markup-compatibility/2006">
      <mc:Choice xmlns:a14="http://schemas.microsoft.com/office/drawing/2010/main" Requires="a14">
        <xdr:graphicFrame macro="">
          <xdr:nvGraphicFramePr>
            <xdr:cNvPr id="11" name="Age Brackets 1">
              <a:extLst>
                <a:ext uri="{FF2B5EF4-FFF2-40B4-BE49-F238E27FC236}">
                  <a16:creationId xmlns:a16="http://schemas.microsoft.com/office/drawing/2014/main" id="{63091A60-F4E3-3166-89FB-5B1E2985AC9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8597900" y="10566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609600</xdr:colOff>
      <xdr:row>55</xdr:row>
      <xdr:rowOff>101600</xdr:rowOff>
    </xdr:from>
    <xdr:to>
      <xdr:col>14</xdr:col>
      <xdr:colOff>787400</xdr:colOff>
      <xdr:row>68</xdr:row>
      <xdr:rowOff>53969</xdr:rowOff>
    </xdr:to>
    <mc:AlternateContent xmlns:mc="http://schemas.openxmlformats.org/markup-compatibility/2006">
      <mc:Choice xmlns:a14="http://schemas.microsoft.com/office/drawing/2010/main" Requires="a14">
        <xdr:graphicFrame macro="">
          <xdr:nvGraphicFramePr>
            <xdr:cNvPr id="12" name="Purchased Bike 2">
              <a:extLst>
                <a:ext uri="{FF2B5EF4-FFF2-40B4-BE49-F238E27FC236}">
                  <a16:creationId xmlns:a16="http://schemas.microsoft.com/office/drawing/2014/main" id="{1D3579D9-0925-B4AB-C7FF-FF1BD12A6199}"/>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10515600" y="10579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xdr:colOff>
      <xdr:row>4</xdr:row>
      <xdr:rowOff>88900</xdr:rowOff>
    </xdr:from>
    <xdr:to>
      <xdr:col>9</xdr:col>
      <xdr:colOff>660400</xdr:colOff>
      <xdr:row>22</xdr:row>
      <xdr:rowOff>38100</xdr:rowOff>
    </xdr:to>
    <xdr:graphicFrame macro="">
      <xdr:nvGraphicFramePr>
        <xdr:cNvPr id="8" name="Chart 7">
          <a:extLst>
            <a:ext uri="{FF2B5EF4-FFF2-40B4-BE49-F238E27FC236}">
              <a16:creationId xmlns:a16="http://schemas.microsoft.com/office/drawing/2014/main" id="{A5A7F74D-ED1A-87FD-F689-10D901C98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4</xdr:row>
      <xdr:rowOff>114300</xdr:rowOff>
    </xdr:from>
    <xdr:to>
      <xdr:col>9</xdr:col>
      <xdr:colOff>622300</xdr:colOff>
      <xdr:row>22</xdr:row>
      <xdr:rowOff>63500</xdr:rowOff>
    </xdr:to>
    <xdr:graphicFrame macro="">
      <xdr:nvGraphicFramePr>
        <xdr:cNvPr id="9" name="Chart 8">
          <a:extLst>
            <a:ext uri="{FF2B5EF4-FFF2-40B4-BE49-F238E27FC236}">
              <a16:creationId xmlns:a16="http://schemas.microsoft.com/office/drawing/2014/main" id="{AA3BF61B-4E4F-B377-346F-A17E33614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28</xdr:row>
      <xdr:rowOff>12700</xdr:rowOff>
    </xdr:from>
    <xdr:to>
      <xdr:col>7</xdr:col>
      <xdr:colOff>495300</xdr:colOff>
      <xdr:row>42</xdr:row>
      <xdr:rowOff>88900</xdr:rowOff>
    </xdr:to>
    <xdr:graphicFrame macro="">
      <xdr:nvGraphicFramePr>
        <xdr:cNvPr id="10" name="Chart 9">
          <a:extLst>
            <a:ext uri="{FF2B5EF4-FFF2-40B4-BE49-F238E27FC236}">
              <a16:creationId xmlns:a16="http://schemas.microsoft.com/office/drawing/2014/main" id="{6CA1EE41-EEE8-0E6D-C9A6-7CD10523B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47</xdr:row>
      <xdr:rowOff>114300</xdr:rowOff>
    </xdr:from>
    <xdr:to>
      <xdr:col>7</xdr:col>
      <xdr:colOff>635000</xdr:colOff>
      <xdr:row>62</xdr:row>
      <xdr:rowOff>0</xdr:rowOff>
    </xdr:to>
    <xdr:graphicFrame macro="">
      <xdr:nvGraphicFramePr>
        <xdr:cNvPr id="11" name="Chart 10">
          <a:extLst>
            <a:ext uri="{FF2B5EF4-FFF2-40B4-BE49-F238E27FC236}">
              <a16:creationId xmlns:a16="http://schemas.microsoft.com/office/drawing/2014/main" id="{8A88F9D7-78F6-A780-3C08-3BE8936E0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66.605008101855" createdVersion="8" refreshedVersion="8" minRefreshableVersion="3" recordCount="1000" xr:uid="{4FBAF4CB-0F33-1D40-B8E3-8A42064CD8C6}">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453788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x v="0"/>
    <x v="0"/>
    <x v="0"/>
  </r>
  <r>
    <n v="24107"/>
    <s v="Married"/>
    <x v="1"/>
    <n v="30000"/>
    <n v="3"/>
    <s v="Partial College"/>
    <s v="Clerical"/>
    <s v="Yes"/>
    <n v="1"/>
    <x v="0"/>
    <s v="Europe"/>
    <x v="1"/>
    <x v="0"/>
    <x v="0"/>
  </r>
  <r>
    <n v="14177"/>
    <s v="Married"/>
    <x v="1"/>
    <n v="80000"/>
    <n v="5"/>
    <s v="Partial College"/>
    <s v="Professional"/>
    <s v="No"/>
    <n v="2"/>
    <x v="1"/>
    <s v="Europe"/>
    <x v="2"/>
    <x v="1"/>
    <x v="0"/>
  </r>
  <r>
    <n v="24381"/>
    <s v="Singleingle"/>
    <x v="1"/>
    <n v="70000"/>
    <n v="0"/>
    <s v="Bachelors"/>
    <s v="Professional"/>
    <s v="Yes"/>
    <n v="1"/>
    <x v="2"/>
    <s v="Pacific"/>
    <x v="3"/>
    <x v="0"/>
    <x v="1"/>
  </r>
  <r>
    <n v="25597"/>
    <s v="Singleingle"/>
    <x v="1"/>
    <n v="30000"/>
    <n v="0"/>
    <s v="Bachelors"/>
    <s v="Clerical"/>
    <s v="No"/>
    <n v="0"/>
    <x v="0"/>
    <s v="Europe"/>
    <x v="4"/>
    <x v="0"/>
    <x v="1"/>
  </r>
  <r>
    <n v="13507"/>
    <s v="Married"/>
    <x v="0"/>
    <n v="10000"/>
    <n v="2"/>
    <s v="Partial College"/>
    <s v="Manual"/>
    <s v="Yes"/>
    <n v="0"/>
    <x v="3"/>
    <s v="Europe"/>
    <x v="5"/>
    <x v="0"/>
    <x v="0"/>
  </r>
  <r>
    <n v="27974"/>
    <s v="Singleingle"/>
    <x v="1"/>
    <n v="160000"/>
    <n v="2"/>
    <s v="High School"/>
    <s v="Management"/>
    <s v="Yes"/>
    <n v="4"/>
    <x v="0"/>
    <s v="Pacific"/>
    <x v="6"/>
    <x v="0"/>
    <x v="1"/>
  </r>
  <r>
    <n v="19364"/>
    <s v="Married"/>
    <x v="1"/>
    <n v="40000"/>
    <n v="1"/>
    <s v="Bachelors"/>
    <s v="Skilled Manual"/>
    <s v="Yes"/>
    <n v="0"/>
    <x v="0"/>
    <s v="Europe"/>
    <x v="1"/>
    <x v="0"/>
    <x v="1"/>
  </r>
  <r>
    <n v="22155"/>
    <s v="Married"/>
    <x v="1"/>
    <n v="20000"/>
    <n v="2"/>
    <s v="Partial High School"/>
    <s v="Clerical"/>
    <s v="Yes"/>
    <n v="2"/>
    <x v="2"/>
    <s v="Pacific"/>
    <x v="7"/>
    <x v="1"/>
    <x v="0"/>
  </r>
  <r>
    <n v="19280"/>
    <s v="Married"/>
    <x v="1"/>
    <n v="120000"/>
    <n v="2"/>
    <s v="Partial College"/>
    <s v="Manual"/>
    <s v="Yes"/>
    <n v="1"/>
    <x v="0"/>
    <s v="Europe"/>
    <x v="8"/>
    <x v="0"/>
    <x v="1"/>
  </r>
  <r>
    <n v="22173"/>
    <s v="Married"/>
    <x v="0"/>
    <n v="30000"/>
    <n v="3"/>
    <s v="High School"/>
    <s v="Skilled Manual"/>
    <s v="No"/>
    <n v="2"/>
    <x v="3"/>
    <s v="Pacific"/>
    <x v="9"/>
    <x v="0"/>
    <x v="1"/>
  </r>
  <r>
    <n v="12697"/>
    <s v="Singleingle"/>
    <x v="0"/>
    <n v="90000"/>
    <n v="0"/>
    <s v="Bachelors"/>
    <s v="Professional"/>
    <s v="No"/>
    <n v="4"/>
    <x v="4"/>
    <s v="Pacific"/>
    <x v="4"/>
    <x v="0"/>
    <x v="0"/>
  </r>
  <r>
    <n v="11434"/>
    <s v="Married"/>
    <x v="1"/>
    <n v="170000"/>
    <n v="5"/>
    <s v="Partial College"/>
    <s v="Professional"/>
    <s v="Yes"/>
    <n v="0"/>
    <x v="0"/>
    <s v="Europe"/>
    <x v="10"/>
    <x v="1"/>
    <x v="0"/>
  </r>
  <r>
    <n v="25323"/>
    <s v="Married"/>
    <x v="1"/>
    <n v="40000"/>
    <n v="2"/>
    <s v="Partial College"/>
    <s v="Clerical"/>
    <s v="Yes"/>
    <n v="1"/>
    <x v="3"/>
    <s v="Europe"/>
    <x v="11"/>
    <x v="0"/>
    <x v="1"/>
  </r>
  <r>
    <n v="23542"/>
    <s v="Singleingle"/>
    <x v="1"/>
    <n v="60000"/>
    <n v="1"/>
    <s v="Partial College"/>
    <s v="Skilled Manual"/>
    <s v="No"/>
    <n v="1"/>
    <x v="0"/>
    <s v="Pacific"/>
    <x v="12"/>
    <x v="0"/>
    <x v="1"/>
  </r>
  <r>
    <n v="20870"/>
    <s v="Singleingle"/>
    <x v="0"/>
    <n v="10000"/>
    <n v="2"/>
    <s v="High School"/>
    <s v="Manual"/>
    <s v="Yes"/>
    <n v="1"/>
    <x v="0"/>
    <s v="Europe"/>
    <x v="13"/>
    <x v="0"/>
    <x v="1"/>
  </r>
  <r>
    <n v="23316"/>
    <s v="Singleingle"/>
    <x v="1"/>
    <n v="30000"/>
    <n v="3"/>
    <s v="Partial College"/>
    <s v="Clerical"/>
    <s v="No"/>
    <n v="2"/>
    <x v="3"/>
    <s v="Pacific"/>
    <x v="14"/>
    <x v="1"/>
    <x v="1"/>
  </r>
  <r>
    <n v="12610"/>
    <s v="Married"/>
    <x v="0"/>
    <n v="30000"/>
    <n v="1"/>
    <s v="Bachelors"/>
    <s v="Clerical"/>
    <s v="Yes"/>
    <n v="0"/>
    <x v="0"/>
    <s v="Europe"/>
    <x v="15"/>
    <x v="0"/>
    <x v="0"/>
  </r>
  <r>
    <n v="27183"/>
    <s v="Singleingle"/>
    <x v="1"/>
    <n v="40000"/>
    <n v="2"/>
    <s v="Partial College"/>
    <s v="Clerical"/>
    <s v="Yes"/>
    <n v="1"/>
    <x v="3"/>
    <s v="Europe"/>
    <x v="11"/>
    <x v="0"/>
    <x v="1"/>
  </r>
  <r>
    <n v="25940"/>
    <s v="Singleingle"/>
    <x v="1"/>
    <n v="20000"/>
    <n v="2"/>
    <s v="Partial High School"/>
    <s v="Clerical"/>
    <s v="Yes"/>
    <n v="2"/>
    <x v="2"/>
    <s v="Pacific"/>
    <x v="10"/>
    <x v="1"/>
    <x v="1"/>
  </r>
  <r>
    <n v="25598"/>
    <s v="Married"/>
    <x v="0"/>
    <n v="40000"/>
    <n v="0"/>
    <s v="Graduate Degree"/>
    <s v="Clerical"/>
    <s v="Yes"/>
    <n v="0"/>
    <x v="0"/>
    <s v="Europe"/>
    <x v="4"/>
    <x v="0"/>
    <x v="1"/>
  </r>
  <r>
    <n v="21564"/>
    <s v="Singleingle"/>
    <x v="0"/>
    <n v="80000"/>
    <n v="0"/>
    <s v="Bachelors"/>
    <s v="Professional"/>
    <s v="Yes"/>
    <n v="4"/>
    <x v="4"/>
    <s v="Pacific"/>
    <x v="11"/>
    <x v="0"/>
    <x v="0"/>
  </r>
  <r>
    <n v="19193"/>
    <s v="Singleingle"/>
    <x v="1"/>
    <n v="40000"/>
    <n v="2"/>
    <s v="Partial College"/>
    <s v="Clerical"/>
    <s v="Yes"/>
    <n v="0"/>
    <x v="3"/>
    <s v="Europe"/>
    <x v="11"/>
    <x v="0"/>
    <x v="1"/>
  </r>
  <r>
    <n v="26412"/>
    <s v="Married"/>
    <x v="0"/>
    <n v="80000"/>
    <n v="5"/>
    <s v="High School"/>
    <s v="Management"/>
    <s v="No"/>
    <n v="3"/>
    <x v="2"/>
    <s v="Europe"/>
    <x v="16"/>
    <x v="1"/>
    <x v="0"/>
  </r>
  <r>
    <n v="27184"/>
    <s v="Singleingle"/>
    <x v="1"/>
    <n v="40000"/>
    <n v="2"/>
    <s v="Partial College"/>
    <s v="Clerical"/>
    <s v="No"/>
    <n v="1"/>
    <x v="0"/>
    <s v="Europe"/>
    <x v="17"/>
    <x v="0"/>
    <x v="0"/>
  </r>
  <r>
    <n v="12590"/>
    <s v="Singleingle"/>
    <x v="1"/>
    <n v="30000"/>
    <n v="1"/>
    <s v="Bachelors"/>
    <s v="Clerical"/>
    <s v="Yes"/>
    <n v="0"/>
    <x v="0"/>
    <s v="Europe"/>
    <x v="18"/>
    <x v="1"/>
    <x v="0"/>
  </r>
  <r>
    <n v="17841"/>
    <s v="Singleingle"/>
    <x v="1"/>
    <n v="30000"/>
    <n v="0"/>
    <s v="Partial College"/>
    <s v="Clerical"/>
    <s v="No"/>
    <n v="1"/>
    <x v="0"/>
    <s v="Europe"/>
    <x v="19"/>
    <x v="2"/>
    <x v="1"/>
  </r>
  <r>
    <n v="18283"/>
    <s v="Singleingle"/>
    <x v="0"/>
    <n v="100000"/>
    <n v="0"/>
    <s v="Bachelors"/>
    <s v="Professional"/>
    <s v="No"/>
    <n v="1"/>
    <x v="2"/>
    <s v="Pacific"/>
    <x v="8"/>
    <x v="0"/>
    <x v="0"/>
  </r>
  <r>
    <n v="18299"/>
    <s v="Married"/>
    <x v="1"/>
    <n v="70000"/>
    <n v="5"/>
    <s v="Partial College"/>
    <s v="Skilled Manual"/>
    <s v="Yes"/>
    <n v="2"/>
    <x v="2"/>
    <s v="Pacific"/>
    <x v="20"/>
    <x v="0"/>
    <x v="0"/>
  </r>
  <r>
    <n v="16466"/>
    <s v="Singleingle"/>
    <x v="0"/>
    <n v="20000"/>
    <n v="0"/>
    <s v="Partial High School"/>
    <s v="Manual"/>
    <s v="No"/>
    <n v="2"/>
    <x v="0"/>
    <s v="Europe"/>
    <x v="21"/>
    <x v="0"/>
    <x v="1"/>
  </r>
  <r>
    <n v="19273"/>
    <s v="Married"/>
    <x v="0"/>
    <n v="20000"/>
    <n v="2"/>
    <s v="Partial College"/>
    <s v="Manual"/>
    <s v="Yes"/>
    <n v="0"/>
    <x v="0"/>
    <s v="Europe"/>
    <x v="18"/>
    <x v="1"/>
    <x v="0"/>
  </r>
  <r>
    <n v="22400"/>
    <s v="Married"/>
    <x v="1"/>
    <n v="10000"/>
    <n v="0"/>
    <s v="Partial College"/>
    <s v="Manual"/>
    <s v="No"/>
    <n v="1"/>
    <x v="0"/>
    <s v="Pacific"/>
    <x v="22"/>
    <x v="2"/>
    <x v="1"/>
  </r>
  <r>
    <n v="20942"/>
    <s v="Singleingle"/>
    <x v="0"/>
    <n v="20000"/>
    <n v="0"/>
    <s v="High School"/>
    <s v="Manual"/>
    <s v="No"/>
    <n v="1"/>
    <x v="2"/>
    <s v="Europe"/>
    <x v="23"/>
    <x v="0"/>
    <x v="0"/>
  </r>
  <r>
    <n v="18484"/>
    <s v="Singleingle"/>
    <x v="1"/>
    <n v="80000"/>
    <n v="2"/>
    <s v="High School"/>
    <s v="Skilled Manual"/>
    <s v="No"/>
    <n v="2"/>
    <x v="3"/>
    <s v="Pacific"/>
    <x v="5"/>
    <x v="0"/>
    <x v="1"/>
  </r>
  <r>
    <n v="12291"/>
    <s v="Singleingle"/>
    <x v="1"/>
    <n v="90000"/>
    <n v="5"/>
    <s v="Partial College"/>
    <s v="Professional"/>
    <s v="No"/>
    <n v="2"/>
    <x v="1"/>
    <s v="Europe"/>
    <x v="24"/>
    <x v="1"/>
    <x v="1"/>
  </r>
  <r>
    <n v="28380"/>
    <s v="Singleingle"/>
    <x v="0"/>
    <n v="10000"/>
    <n v="5"/>
    <s v="Partial High School"/>
    <s v="Manual"/>
    <s v="No"/>
    <n v="2"/>
    <x v="0"/>
    <s v="Europe"/>
    <x v="3"/>
    <x v="0"/>
    <x v="0"/>
  </r>
  <r>
    <n v="17891"/>
    <s v="Married"/>
    <x v="0"/>
    <n v="10000"/>
    <n v="2"/>
    <s v="Partial College"/>
    <s v="Manual"/>
    <s v="Yes"/>
    <n v="1"/>
    <x v="0"/>
    <s v="Europe"/>
    <x v="5"/>
    <x v="0"/>
    <x v="1"/>
  </r>
  <r>
    <n v="27832"/>
    <s v="Singleingle"/>
    <x v="0"/>
    <n v="30000"/>
    <n v="0"/>
    <s v="Partial College"/>
    <s v="Clerical"/>
    <s v="No"/>
    <n v="1"/>
    <x v="1"/>
    <s v="Europe"/>
    <x v="25"/>
    <x v="2"/>
    <x v="0"/>
  </r>
  <r>
    <n v="26863"/>
    <s v="Singleingle"/>
    <x v="1"/>
    <n v="20000"/>
    <n v="0"/>
    <s v="High School"/>
    <s v="Manual"/>
    <s v="No"/>
    <n v="1"/>
    <x v="1"/>
    <s v="Europe"/>
    <x v="26"/>
    <x v="2"/>
    <x v="0"/>
  </r>
  <r>
    <n v="16259"/>
    <s v="Singleingle"/>
    <x v="0"/>
    <n v="10000"/>
    <n v="4"/>
    <s v="Partial High School"/>
    <s v="Manual"/>
    <s v="Yes"/>
    <n v="2"/>
    <x v="0"/>
    <s v="Europe"/>
    <x v="8"/>
    <x v="0"/>
    <x v="1"/>
  </r>
  <r>
    <n v="27803"/>
    <s v="Singleingle"/>
    <x v="0"/>
    <n v="30000"/>
    <n v="2"/>
    <s v="Partial College"/>
    <s v="Clerical"/>
    <s v="No"/>
    <n v="0"/>
    <x v="0"/>
    <s v="Europe"/>
    <x v="1"/>
    <x v="0"/>
    <x v="0"/>
  </r>
  <r>
    <n v="14347"/>
    <s v="Singleingle"/>
    <x v="0"/>
    <n v="40000"/>
    <n v="2"/>
    <s v="Bachelors"/>
    <s v="Management"/>
    <s v="Yes"/>
    <n v="2"/>
    <x v="2"/>
    <s v="Pacific"/>
    <x v="27"/>
    <x v="1"/>
    <x v="1"/>
  </r>
  <r>
    <n v="17703"/>
    <s v="Married"/>
    <x v="0"/>
    <n v="10000"/>
    <n v="1"/>
    <s v="Graduate Degree"/>
    <s v="Manual"/>
    <s v="Yes"/>
    <n v="0"/>
    <x v="0"/>
    <s v="Europe"/>
    <x v="8"/>
    <x v="0"/>
    <x v="0"/>
  </r>
  <r>
    <n v="17185"/>
    <s v="Married"/>
    <x v="0"/>
    <n v="170000"/>
    <n v="4"/>
    <s v="Partial College"/>
    <s v="Professional"/>
    <s v="No"/>
    <n v="3"/>
    <x v="2"/>
    <s v="Europe"/>
    <x v="28"/>
    <x v="0"/>
    <x v="1"/>
  </r>
  <r>
    <n v="29380"/>
    <s v="Married"/>
    <x v="0"/>
    <n v="20000"/>
    <n v="3"/>
    <s v="High School"/>
    <s v="Manual"/>
    <s v="Yes"/>
    <n v="0"/>
    <x v="0"/>
    <s v="Europe"/>
    <x v="3"/>
    <x v="0"/>
    <x v="1"/>
  </r>
  <r>
    <n v="23986"/>
    <s v="Married"/>
    <x v="0"/>
    <n v="20000"/>
    <n v="1"/>
    <s v="Bachelors"/>
    <s v="Clerical"/>
    <s v="Yes"/>
    <n v="0"/>
    <x v="0"/>
    <s v="Europe"/>
    <x v="29"/>
    <x v="1"/>
    <x v="1"/>
  </r>
  <r>
    <n v="24466"/>
    <s v="Married"/>
    <x v="0"/>
    <n v="60000"/>
    <n v="1"/>
    <s v="Partial College"/>
    <s v="Skilled Manual"/>
    <s v="Yes"/>
    <n v="1"/>
    <x v="2"/>
    <s v="Pacific"/>
    <x v="30"/>
    <x v="0"/>
    <x v="1"/>
  </r>
  <r>
    <n v="29097"/>
    <s v="Singleingle"/>
    <x v="0"/>
    <n v="40000"/>
    <n v="2"/>
    <s v="Partial College"/>
    <s v="Skilled Manual"/>
    <s v="Yes"/>
    <n v="2"/>
    <x v="2"/>
    <s v="Pacific"/>
    <x v="31"/>
    <x v="0"/>
    <x v="1"/>
  </r>
  <r>
    <n v="19487"/>
    <s v="Married"/>
    <x v="1"/>
    <n v="30000"/>
    <n v="2"/>
    <s v="Partial College"/>
    <s v="Clerical"/>
    <s v="No"/>
    <n v="2"/>
    <x v="0"/>
    <s v="Europe"/>
    <x v="0"/>
    <x v="0"/>
    <x v="0"/>
  </r>
  <r>
    <n v="14939"/>
    <s v="Singleingle"/>
    <x v="1"/>
    <n v="40000"/>
    <n v="0"/>
    <s v="Bachelors"/>
    <s v="Clerical"/>
    <s v="Yes"/>
    <n v="0"/>
    <x v="0"/>
    <s v="Europe"/>
    <x v="32"/>
    <x v="0"/>
    <x v="1"/>
  </r>
  <r>
    <n v="13826"/>
    <s v="Singleingle"/>
    <x v="0"/>
    <n v="30000"/>
    <n v="0"/>
    <s v="Partial College"/>
    <s v="Clerical"/>
    <s v="No"/>
    <n v="1"/>
    <x v="0"/>
    <s v="Europe"/>
    <x v="26"/>
    <x v="2"/>
    <x v="0"/>
  </r>
  <r>
    <n v="20619"/>
    <s v="Singleingle"/>
    <x v="1"/>
    <n v="80000"/>
    <n v="0"/>
    <s v="Bachelors"/>
    <s v="Professional"/>
    <s v="No"/>
    <n v="4"/>
    <x v="4"/>
    <s v="Pacific"/>
    <x v="11"/>
    <x v="0"/>
    <x v="0"/>
  </r>
  <r>
    <n v="12558"/>
    <s v="Married"/>
    <x v="0"/>
    <n v="20000"/>
    <n v="1"/>
    <s v="Bachelors"/>
    <s v="Clerical"/>
    <s v="Yes"/>
    <n v="0"/>
    <x v="0"/>
    <s v="Europe"/>
    <x v="27"/>
    <x v="1"/>
    <x v="0"/>
  </r>
  <r>
    <n v="24871"/>
    <s v="Singleingle"/>
    <x v="0"/>
    <n v="90000"/>
    <n v="4"/>
    <s v="High School"/>
    <s v="Management"/>
    <s v="No"/>
    <n v="3"/>
    <x v="2"/>
    <s v="Europe"/>
    <x v="16"/>
    <x v="1"/>
    <x v="0"/>
  </r>
  <r>
    <n v="17319"/>
    <s v="Singleingle"/>
    <x v="0"/>
    <n v="70000"/>
    <n v="0"/>
    <s v="Bachelors"/>
    <s v="Professional"/>
    <s v="No"/>
    <n v="1"/>
    <x v="2"/>
    <s v="Pacific"/>
    <x v="0"/>
    <x v="0"/>
    <x v="0"/>
  </r>
  <r>
    <n v="28906"/>
    <s v="Married"/>
    <x v="1"/>
    <n v="80000"/>
    <n v="4"/>
    <s v="High School"/>
    <s v="Professional"/>
    <s v="Yes"/>
    <n v="2"/>
    <x v="4"/>
    <s v="Europe"/>
    <x v="9"/>
    <x v="0"/>
    <x v="0"/>
  </r>
  <r>
    <n v="12808"/>
    <s v="Married"/>
    <x v="1"/>
    <n v="40000"/>
    <n v="0"/>
    <s v="Bachelors"/>
    <s v="Clerical"/>
    <s v="Yes"/>
    <n v="0"/>
    <x v="0"/>
    <s v="Europe"/>
    <x v="13"/>
    <x v="0"/>
    <x v="1"/>
  </r>
  <r>
    <n v="20567"/>
    <s v="Married"/>
    <x v="1"/>
    <n v="130000"/>
    <n v="4"/>
    <s v="Partial College"/>
    <s v="Professional"/>
    <s v="No"/>
    <n v="4"/>
    <x v="2"/>
    <s v="Europe"/>
    <x v="33"/>
    <x v="1"/>
    <x v="1"/>
  </r>
  <r>
    <n v="25502"/>
    <s v="Married"/>
    <x v="0"/>
    <n v="40000"/>
    <n v="1"/>
    <s v="Bachelors"/>
    <s v="Skilled Manual"/>
    <s v="Yes"/>
    <n v="0"/>
    <x v="0"/>
    <s v="Europe"/>
    <x v="1"/>
    <x v="0"/>
    <x v="1"/>
  </r>
  <r>
    <n v="15580"/>
    <s v="Married"/>
    <x v="1"/>
    <n v="60000"/>
    <n v="2"/>
    <s v="Bachelors"/>
    <s v="Professional"/>
    <s v="Yes"/>
    <n v="1"/>
    <x v="1"/>
    <s v="Pacific"/>
    <x v="13"/>
    <x v="0"/>
    <x v="1"/>
  </r>
  <r>
    <n v="24185"/>
    <s v="Singleingle"/>
    <x v="0"/>
    <n v="10000"/>
    <n v="1"/>
    <s v="High School"/>
    <s v="Manual"/>
    <s v="No"/>
    <n v="1"/>
    <x v="3"/>
    <s v="Europe"/>
    <x v="12"/>
    <x v="0"/>
    <x v="0"/>
  </r>
  <r>
    <n v="19291"/>
    <s v="Singleingle"/>
    <x v="0"/>
    <n v="10000"/>
    <n v="2"/>
    <s v="High School"/>
    <s v="Manual"/>
    <s v="Yes"/>
    <n v="0"/>
    <x v="0"/>
    <s v="Europe"/>
    <x v="11"/>
    <x v="0"/>
    <x v="0"/>
  </r>
  <r>
    <n v="16713"/>
    <s v="Married"/>
    <x v="1"/>
    <n v="40000"/>
    <n v="2"/>
    <s v="Bachelors"/>
    <s v="Management"/>
    <s v="Yes"/>
    <n v="1"/>
    <x v="0"/>
    <s v="Pacific"/>
    <x v="31"/>
    <x v="0"/>
    <x v="1"/>
  </r>
  <r>
    <n v="16185"/>
    <s v="Singleingle"/>
    <x v="1"/>
    <n v="60000"/>
    <n v="4"/>
    <s v="Bachelors"/>
    <s v="Professional"/>
    <s v="Yes"/>
    <n v="3"/>
    <x v="4"/>
    <s v="Pacific"/>
    <x v="3"/>
    <x v="0"/>
    <x v="0"/>
  </r>
  <r>
    <n v="14927"/>
    <s v="Married"/>
    <x v="0"/>
    <n v="30000"/>
    <n v="1"/>
    <s v="Bachelors"/>
    <s v="Clerical"/>
    <s v="Yes"/>
    <n v="0"/>
    <x v="0"/>
    <s v="Europe"/>
    <x v="34"/>
    <x v="0"/>
    <x v="1"/>
  </r>
  <r>
    <n v="29337"/>
    <s v="Singleingle"/>
    <x v="1"/>
    <n v="30000"/>
    <n v="2"/>
    <s v="Partial College"/>
    <s v="Clerical"/>
    <s v="Yes"/>
    <n v="2"/>
    <x v="2"/>
    <s v="Pacific"/>
    <x v="35"/>
    <x v="1"/>
    <x v="0"/>
  </r>
  <r>
    <n v="29355"/>
    <s v="Married"/>
    <x v="0"/>
    <n v="40000"/>
    <n v="0"/>
    <s v="Graduate Degree"/>
    <s v="Clerical"/>
    <s v="Yes"/>
    <n v="0"/>
    <x v="0"/>
    <s v="Europe"/>
    <x v="34"/>
    <x v="0"/>
    <x v="1"/>
  </r>
  <r>
    <n v="25303"/>
    <s v="Singleingle"/>
    <x v="1"/>
    <n v="30000"/>
    <n v="0"/>
    <s v="High School"/>
    <s v="Manual"/>
    <s v="Yes"/>
    <n v="1"/>
    <x v="1"/>
    <s v="Europe"/>
    <x v="6"/>
    <x v="0"/>
    <x v="1"/>
  </r>
  <r>
    <n v="14813"/>
    <s v="Singleingle"/>
    <x v="0"/>
    <n v="20000"/>
    <n v="4"/>
    <s v="High School"/>
    <s v="Manual"/>
    <s v="Yes"/>
    <n v="1"/>
    <x v="0"/>
    <s v="Europe"/>
    <x v="1"/>
    <x v="0"/>
    <x v="1"/>
  </r>
  <r>
    <n v="16438"/>
    <s v="Married"/>
    <x v="0"/>
    <n v="10000"/>
    <n v="0"/>
    <s v="Partial High School"/>
    <s v="Manual"/>
    <s v="No"/>
    <n v="2"/>
    <x v="0"/>
    <s v="Europe"/>
    <x v="25"/>
    <x v="2"/>
    <x v="0"/>
  </r>
  <r>
    <n v="14238"/>
    <s v="Married"/>
    <x v="1"/>
    <n v="120000"/>
    <n v="0"/>
    <s v="Partial High School"/>
    <s v="Professional"/>
    <s v="Yes"/>
    <n v="4"/>
    <x v="4"/>
    <s v="Pacific"/>
    <x v="4"/>
    <x v="0"/>
    <x v="1"/>
  </r>
  <r>
    <n v="16200"/>
    <s v="Singleingle"/>
    <x v="0"/>
    <n v="10000"/>
    <n v="0"/>
    <s v="Partial High School"/>
    <s v="Manual"/>
    <s v="No"/>
    <n v="2"/>
    <x v="0"/>
    <s v="Europe"/>
    <x v="11"/>
    <x v="0"/>
    <x v="0"/>
  </r>
  <r>
    <n v="24857"/>
    <s v="Married"/>
    <x v="0"/>
    <n v="130000"/>
    <n v="3"/>
    <s v="High School"/>
    <s v="Professional"/>
    <s v="Yes"/>
    <n v="4"/>
    <x v="0"/>
    <s v="Europe"/>
    <x v="31"/>
    <x v="0"/>
    <x v="0"/>
  </r>
  <r>
    <n v="26956"/>
    <s v="Singleingle"/>
    <x v="0"/>
    <n v="20000"/>
    <n v="0"/>
    <s v="Partial College"/>
    <s v="Manual"/>
    <s v="No"/>
    <n v="1"/>
    <x v="1"/>
    <s v="Europe"/>
    <x v="4"/>
    <x v="0"/>
    <x v="1"/>
  </r>
  <r>
    <n v="14517"/>
    <s v="Married"/>
    <x v="0"/>
    <n v="20000"/>
    <n v="3"/>
    <s v="High School"/>
    <s v="Skilled Manual"/>
    <s v="No"/>
    <n v="2"/>
    <x v="3"/>
    <s v="Pacific"/>
    <x v="24"/>
    <x v="1"/>
    <x v="0"/>
  </r>
  <r>
    <n v="12678"/>
    <s v="Singleingle"/>
    <x v="0"/>
    <n v="130000"/>
    <n v="4"/>
    <s v="High School"/>
    <s v="Management"/>
    <s v="Yes"/>
    <n v="4"/>
    <x v="0"/>
    <s v="Pacific"/>
    <x v="23"/>
    <x v="0"/>
    <x v="0"/>
  </r>
  <r>
    <n v="16188"/>
    <s v="Singleingle"/>
    <x v="0"/>
    <n v="20000"/>
    <n v="0"/>
    <s v="Partial High School"/>
    <s v="Manual"/>
    <s v="No"/>
    <n v="2"/>
    <x v="3"/>
    <s v="Europe"/>
    <x v="22"/>
    <x v="2"/>
    <x v="0"/>
  </r>
  <r>
    <n v="27969"/>
    <s v="Married"/>
    <x v="1"/>
    <n v="80000"/>
    <n v="0"/>
    <s v="Bachelors"/>
    <s v="Professional"/>
    <s v="Yes"/>
    <n v="2"/>
    <x v="4"/>
    <s v="Pacific"/>
    <x v="19"/>
    <x v="2"/>
    <x v="1"/>
  </r>
  <r>
    <n v="15752"/>
    <s v="Married"/>
    <x v="1"/>
    <n v="80000"/>
    <n v="2"/>
    <s v="High School"/>
    <s v="Skilled Manual"/>
    <s v="No"/>
    <n v="2"/>
    <x v="3"/>
    <s v="Pacific"/>
    <x v="5"/>
    <x v="0"/>
    <x v="1"/>
  </r>
  <r>
    <n v="27745"/>
    <s v="Singleingle"/>
    <x v="1"/>
    <n v="40000"/>
    <n v="2"/>
    <s v="Bachelors"/>
    <s v="Management"/>
    <s v="Yes"/>
    <n v="2"/>
    <x v="2"/>
    <s v="Pacific"/>
    <x v="18"/>
    <x v="1"/>
    <x v="1"/>
  </r>
  <r>
    <n v="20828"/>
    <s v="Married"/>
    <x v="0"/>
    <n v="30000"/>
    <n v="4"/>
    <s v="Graduate Degree"/>
    <s v="Clerical"/>
    <s v="Yes"/>
    <n v="0"/>
    <x v="0"/>
    <s v="Europe"/>
    <x v="12"/>
    <x v="0"/>
    <x v="1"/>
  </r>
  <r>
    <n v="19461"/>
    <s v="Singleingle"/>
    <x v="0"/>
    <n v="10000"/>
    <n v="4"/>
    <s v="Partial High School"/>
    <s v="Manual"/>
    <s v="Yes"/>
    <n v="2"/>
    <x v="0"/>
    <s v="Europe"/>
    <x v="8"/>
    <x v="0"/>
    <x v="0"/>
  </r>
  <r>
    <n v="26941"/>
    <s v="Married"/>
    <x v="1"/>
    <n v="30000"/>
    <n v="0"/>
    <s v="Bachelors"/>
    <s v="Clerical"/>
    <s v="Yes"/>
    <n v="0"/>
    <x v="0"/>
    <s v="Europe"/>
    <x v="15"/>
    <x v="0"/>
    <x v="1"/>
  </r>
  <r>
    <n v="28412"/>
    <s v="Singleingle"/>
    <x v="1"/>
    <n v="20000"/>
    <n v="0"/>
    <s v="High School"/>
    <s v="Manual"/>
    <s v="No"/>
    <n v="1"/>
    <x v="1"/>
    <s v="Europe"/>
    <x v="19"/>
    <x v="2"/>
    <x v="0"/>
  </r>
  <r>
    <n v="24485"/>
    <s v="Singleingle"/>
    <x v="1"/>
    <n v="40000"/>
    <n v="2"/>
    <s v="Bachelors"/>
    <s v="Management"/>
    <s v="No"/>
    <n v="1"/>
    <x v="2"/>
    <s v="Pacific"/>
    <x v="31"/>
    <x v="0"/>
    <x v="1"/>
  </r>
  <r>
    <n v="16514"/>
    <s v="Singleingle"/>
    <x v="1"/>
    <n v="10000"/>
    <n v="0"/>
    <s v="Partial College"/>
    <s v="Manual"/>
    <s v="Yes"/>
    <n v="1"/>
    <x v="3"/>
    <s v="Pacific"/>
    <x v="22"/>
    <x v="2"/>
    <x v="1"/>
  </r>
  <r>
    <n v="17191"/>
    <s v="Singleingle"/>
    <x v="1"/>
    <n v="130000"/>
    <n v="3"/>
    <s v="Partial College"/>
    <s v="Professional"/>
    <s v="No"/>
    <n v="3"/>
    <x v="0"/>
    <s v="Europe"/>
    <x v="36"/>
    <x v="0"/>
    <x v="1"/>
  </r>
  <r>
    <n v="19608"/>
    <s v="Married"/>
    <x v="1"/>
    <n v="80000"/>
    <n v="5"/>
    <s v="Bachelors"/>
    <s v="Professional"/>
    <s v="Yes"/>
    <n v="4"/>
    <x v="3"/>
    <s v="Pacific"/>
    <x v="8"/>
    <x v="0"/>
    <x v="0"/>
  </r>
  <r>
    <n v="24119"/>
    <s v="Singleingle"/>
    <x v="1"/>
    <n v="30000"/>
    <n v="0"/>
    <s v="Partial College"/>
    <s v="Clerical"/>
    <s v="No"/>
    <n v="1"/>
    <x v="1"/>
    <s v="Europe"/>
    <x v="19"/>
    <x v="2"/>
    <x v="0"/>
  </r>
  <r>
    <n v="25458"/>
    <s v="Married"/>
    <x v="1"/>
    <n v="20000"/>
    <n v="1"/>
    <s v="High School"/>
    <s v="Manual"/>
    <s v="No"/>
    <n v="1"/>
    <x v="3"/>
    <s v="Europe"/>
    <x v="8"/>
    <x v="0"/>
    <x v="1"/>
  </r>
  <r>
    <n v="26886"/>
    <s v="Singleingle"/>
    <x v="0"/>
    <n v="30000"/>
    <n v="0"/>
    <s v="Partial College"/>
    <s v="Clerical"/>
    <s v="No"/>
    <n v="1"/>
    <x v="0"/>
    <s v="Europe"/>
    <x v="19"/>
    <x v="2"/>
    <x v="1"/>
  </r>
  <r>
    <n v="28436"/>
    <s v="Singleingle"/>
    <x v="1"/>
    <n v="30000"/>
    <n v="0"/>
    <s v="Partial College"/>
    <s v="Clerical"/>
    <s v="No"/>
    <n v="1"/>
    <x v="0"/>
    <s v="Europe"/>
    <x v="25"/>
    <x v="2"/>
    <x v="1"/>
  </r>
  <r>
    <n v="19562"/>
    <s v="Singleingle"/>
    <x v="0"/>
    <n v="60000"/>
    <n v="2"/>
    <s v="Bachelors"/>
    <s v="Professional"/>
    <s v="Yes"/>
    <n v="1"/>
    <x v="1"/>
    <s v="Pacific"/>
    <x v="34"/>
    <x v="0"/>
    <x v="1"/>
  </r>
  <r>
    <n v="15608"/>
    <s v="Singleingle"/>
    <x v="0"/>
    <n v="30000"/>
    <n v="0"/>
    <s v="Partial College"/>
    <s v="Clerical"/>
    <s v="No"/>
    <n v="1"/>
    <x v="1"/>
    <s v="Europe"/>
    <x v="6"/>
    <x v="0"/>
    <x v="0"/>
  </r>
  <r>
    <n v="16487"/>
    <s v="Singleingle"/>
    <x v="0"/>
    <n v="30000"/>
    <n v="3"/>
    <s v="High School"/>
    <s v="Skilled Manual"/>
    <s v="Yes"/>
    <n v="2"/>
    <x v="2"/>
    <s v="Pacific"/>
    <x v="10"/>
    <x v="1"/>
    <x v="0"/>
  </r>
  <r>
    <n v="17197"/>
    <s v="Singleingle"/>
    <x v="0"/>
    <n v="90000"/>
    <n v="5"/>
    <s v="Partial College"/>
    <s v="Professional"/>
    <s v="Yes"/>
    <n v="2"/>
    <x v="4"/>
    <s v="Europe"/>
    <x v="24"/>
    <x v="1"/>
    <x v="0"/>
  </r>
  <r>
    <n v="12507"/>
    <s v="Married"/>
    <x v="1"/>
    <n v="30000"/>
    <n v="1"/>
    <s v="Partial College"/>
    <s v="Clerical"/>
    <s v="Yes"/>
    <n v="1"/>
    <x v="0"/>
    <s v="Europe"/>
    <x v="1"/>
    <x v="0"/>
    <x v="0"/>
  </r>
  <r>
    <n v="23940"/>
    <s v="Married"/>
    <x v="1"/>
    <n v="40000"/>
    <n v="1"/>
    <s v="Bachelors"/>
    <s v="Skilled Manual"/>
    <s v="Yes"/>
    <n v="1"/>
    <x v="0"/>
    <s v="Europe"/>
    <x v="20"/>
    <x v="0"/>
    <x v="1"/>
  </r>
  <r>
    <n v="19441"/>
    <s v="Married"/>
    <x v="1"/>
    <n v="40000"/>
    <n v="0"/>
    <s v="Graduate Degree"/>
    <s v="Clerical"/>
    <s v="Yes"/>
    <n v="0"/>
    <x v="0"/>
    <s v="Europe"/>
    <x v="37"/>
    <x v="2"/>
    <x v="1"/>
  </r>
  <r>
    <n v="26852"/>
    <s v="Married"/>
    <x v="0"/>
    <n v="20000"/>
    <n v="3"/>
    <s v="High School"/>
    <s v="Manual"/>
    <s v="Yes"/>
    <n v="2"/>
    <x v="0"/>
    <s v="Europe"/>
    <x v="1"/>
    <x v="0"/>
    <x v="0"/>
  </r>
  <r>
    <n v="12274"/>
    <s v="Singleingle"/>
    <x v="1"/>
    <n v="10000"/>
    <n v="2"/>
    <s v="High School"/>
    <s v="Manual"/>
    <s v="Yes"/>
    <n v="0"/>
    <x v="0"/>
    <s v="Europe"/>
    <x v="11"/>
    <x v="0"/>
    <x v="0"/>
  </r>
  <r>
    <n v="20236"/>
    <s v="Singleingle"/>
    <x v="1"/>
    <n v="60000"/>
    <n v="3"/>
    <s v="Bachelors"/>
    <s v="Professional"/>
    <s v="No"/>
    <n v="2"/>
    <x v="0"/>
    <s v="Pacific"/>
    <x v="1"/>
    <x v="0"/>
    <x v="1"/>
  </r>
  <r>
    <n v="24149"/>
    <s v="Married"/>
    <x v="1"/>
    <n v="10000"/>
    <n v="2"/>
    <s v="Partial College"/>
    <s v="Manual"/>
    <s v="Yes"/>
    <n v="0"/>
    <x v="3"/>
    <s v="Europe"/>
    <x v="38"/>
    <x v="0"/>
    <x v="0"/>
  </r>
  <r>
    <n v="26139"/>
    <s v="Singleingle"/>
    <x v="1"/>
    <n v="60000"/>
    <n v="1"/>
    <s v="Partial College"/>
    <s v="Skilled Manual"/>
    <s v="Yes"/>
    <n v="1"/>
    <x v="2"/>
    <s v="Pacific"/>
    <x v="12"/>
    <x v="0"/>
    <x v="0"/>
  </r>
  <r>
    <n v="18491"/>
    <s v="Singleingle"/>
    <x v="0"/>
    <n v="70000"/>
    <n v="2"/>
    <s v="High School"/>
    <s v="Professional"/>
    <s v="Yes"/>
    <n v="2"/>
    <x v="2"/>
    <s v="Pacific"/>
    <x v="38"/>
    <x v="0"/>
    <x v="1"/>
  </r>
  <r>
    <n v="22707"/>
    <s v="Singleingle"/>
    <x v="0"/>
    <n v="30000"/>
    <n v="0"/>
    <s v="Partial College"/>
    <s v="Clerical"/>
    <s v="No"/>
    <n v="1"/>
    <x v="1"/>
    <s v="Europe"/>
    <x v="25"/>
    <x v="2"/>
    <x v="0"/>
  </r>
  <r>
    <n v="20430"/>
    <s v="Married"/>
    <x v="1"/>
    <n v="70000"/>
    <n v="2"/>
    <s v="Partial College"/>
    <s v="Skilled Manual"/>
    <s v="Yes"/>
    <n v="2"/>
    <x v="2"/>
    <s v="Pacific"/>
    <x v="31"/>
    <x v="0"/>
    <x v="1"/>
  </r>
  <r>
    <n v="27494"/>
    <s v="Singleingle"/>
    <x v="0"/>
    <n v="40000"/>
    <n v="2"/>
    <s v="Partial College"/>
    <s v="Skilled Manual"/>
    <s v="No"/>
    <n v="2"/>
    <x v="3"/>
    <s v="Pacific"/>
    <x v="39"/>
    <x v="0"/>
    <x v="1"/>
  </r>
  <r>
    <n v="26829"/>
    <s v="Married"/>
    <x v="0"/>
    <n v="40000"/>
    <n v="0"/>
    <s v="Bachelors"/>
    <s v="Clerical"/>
    <s v="Yes"/>
    <n v="0"/>
    <x v="0"/>
    <s v="Europe"/>
    <x v="13"/>
    <x v="0"/>
    <x v="1"/>
  </r>
  <r>
    <n v="28395"/>
    <s v="Singleingle"/>
    <x v="1"/>
    <n v="40000"/>
    <n v="0"/>
    <s v="Bachelors"/>
    <s v="Professional"/>
    <s v="No"/>
    <n v="0"/>
    <x v="0"/>
    <s v="Europe"/>
    <x v="32"/>
    <x v="0"/>
    <x v="1"/>
  </r>
  <r>
    <n v="21006"/>
    <s v="Singleingle"/>
    <x v="0"/>
    <n v="30000"/>
    <n v="1"/>
    <s v="Partial College"/>
    <s v="Manual"/>
    <s v="No"/>
    <n v="0"/>
    <x v="0"/>
    <s v="Europe"/>
    <x v="30"/>
    <x v="0"/>
    <x v="1"/>
  </r>
  <r>
    <n v="14682"/>
    <s v="Singleingle"/>
    <x v="0"/>
    <n v="70000"/>
    <n v="0"/>
    <s v="Bachelors"/>
    <s v="Professional"/>
    <s v="No"/>
    <n v="1"/>
    <x v="2"/>
    <s v="Pacific"/>
    <x v="13"/>
    <x v="0"/>
    <x v="0"/>
  </r>
  <r>
    <n v="17650"/>
    <s v="Singleingle"/>
    <x v="0"/>
    <n v="40000"/>
    <n v="2"/>
    <s v="Partial College"/>
    <s v="Clerical"/>
    <s v="Yes"/>
    <n v="2"/>
    <x v="3"/>
    <s v="Europe"/>
    <x v="11"/>
    <x v="0"/>
    <x v="0"/>
  </r>
  <r>
    <n v="29191"/>
    <s v="Singleingle"/>
    <x v="0"/>
    <n v="130000"/>
    <n v="1"/>
    <s v="Graduate Degree"/>
    <s v="Management"/>
    <s v="No"/>
    <n v="1"/>
    <x v="0"/>
    <s v="Pacific"/>
    <x v="4"/>
    <x v="0"/>
    <x v="1"/>
  </r>
  <r>
    <n v="15030"/>
    <s v="Married"/>
    <x v="1"/>
    <n v="20000"/>
    <n v="0"/>
    <s v="Bachelors"/>
    <s v="Clerical"/>
    <s v="Yes"/>
    <n v="0"/>
    <x v="0"/>
    <s v="Pacific"/>
    <x v="22"/>
    <x v="2"/>
    <x v="1"/>
  </r>
  <r>
    <n v="24140"/>
    <s v="Singleingle"/>
    <x v="1"/>
    <n v="10000"/>
    <n v="0"/>
    <s v="Graduate Degree"/>
    <s v="Manual"/>
    <s v="No"/>
    <n v="0"/>
    <x v="0"/>
    <s v="Europe"/>
    <x v="25"/>
    <x v="2"/>
    <x v="1"/>
  </r>
  <r>
    <n v="22496"/>
    <s v="Married"/>
    <x v="0"/>
    <n v="30000"/>
    <n v="1"/>
    <s v="Bachelors"/>
    <s v="Skilled Manual"/>
    <s v="Yes"/>
    <n v="2"/>
    <x v="0"/>
    <s v="Europe"/>
    <x v="0"/>
    <x v="0"/>
    <x v="0"/>
  </r>
  <r>
    <n v="24065"/>
    <s v="Singleingle"/>
    <x v="0"/>
    <n v="20000"/>
    <n v="0"/>
    <s v="High School"/>
    <s v="Manual"/>
    <s v="Yes"/>
    <n v="0"/>
    <x v="0"/>
    <s v="Europe"/>
    <x v="8"/>
    <x v="0"/>
    <x v="1"/>
  </r>
  <r>
    <n v="19914"/>
    <s v="Married"/>
    <x v="1"/>
    <n v="80000"/>
    <n v="5"/>
    <s v="Bachelors"/>
    <s v="Management"/>
    <s v="Yes"/>
    <n v="2"/>
    <x v="1"/>
    <s v="Europe"/>
    <x v="24"/>
    <x v="1"/>
    <x v="0"/>
  </r>
  <r>
    <n v="12871"/>
    <s v="Singleingle"/>
    <x v="0"/>
    <n v="30000"/>
    <n v="0"/>
    <s v="Partial College"/>
    <s v="Clerical"/>
    <s v="No"/>
    <n v="1"/>
    <x v="1"/>
    <s v="Europe"/>
    <x v="19"/>
    <x v="2"/>
    <x v="0"/>
  </r>
  <r>
    <n v="22988"/>
    <s v="Married"/>
    <x v="0"/>
    <n v="40000"/>
    <n v="2"/>
    <s v="Bachelors"/>
    <s v="Management"/>
    <s v="Yes"/>
    <n v="2"/>
    <x v="2"/>
    <s v="Pacific"/>
    <x v="29"/>
    <x v="1"/>
    <x v="1"/>
  </r>
  <r>
    <n v="15922"/>
    <s v="Married"/>
    <x v="1"/>
    <n v="150000"/>
    <n v="2"/>
    <s v="High School"/>
    <s v="Professional"/>
    <s v="Yes"/>
    <n v="4"/>
    <x v="0"/>
    <s v="Europe"/>
    <x v="28"/>
    <x v="0"/>
    <x v="0"/>
  </r>
  <r>
    <n v="12344"/>
    <s v="Singleingle"/>
    <x v="0"/>
    <n v="80000"/>
    <n v="0"/>
    <s v="Bachelors"/>
    <s v="Professional"/>
    <s v="No"/>
    <n v="3"/>
    <x v="4"/>
    <s v="Pacific"/>
    <x v="23"/>
    <x v="0"/>
    <x v="0"/>
  </r>
  <r>
    <n v="23627"/>
    <s v="Singleingle"/>
    <x v="0"/>
    <n v="100000"/>
    <n v="3"/>
    <s v="Partial College"/>
    <s v="Management"/>
    <s v="No"/>
    <n v="4"/>
    <x v="2"/>
    <s v="Europe"/>
    <x v="16"/>
    <x v="1"/>
    <x v="0"/>
  </r>
  <r>
    <n v="27775"/>
    <s v="Singleingle"/>
    <x v="0"/>
    <n v="40000"/>
    <n v="0"/>
    <s v="Bachelors"/>
    <s v="Clerical"/>
    <s v="No"/>
    <n v="0"/>
    <x v="0"/>
    <s v="Europe"/>
    <x v="13"/>
    <x v="0"/>
    <x v="1"/>
  </r>
  <r>
    <n v="29301"/>
    <s v="Married"/>
    <x v="1"/>
    <n v="80000"/>
    <n v="5"/>
    <s v="Bachelors"/>
    <s v="Professional"/>
    <s v="Yes"/>
    <n v="4"/>
    <x v="3"/>
    <s v="Pacific"/>
    <x v="8"/>
    <x v="0"/>
    <x v="0"/>
  </r>
  <r>
    <n v="12716"/>
    <s v="Singleingle"/>
    <x v="1"/>
    <n v="30000"/>
    <n v="0"/>
    <s v="Partial College"/>
    <s v="Clerical"/>
    <s v="Yes"/>
    <n v="1"/>
    <x v="1"/>
    <s v="Europe"/>
    <x v="21"/>
    <x v="0"/>
    <x v="0"/>
  </r>
  <r>
    <n v="12472"/>
    <s v="Married"/>
    <x v="1"/>
    <n v="30000"/>
    <n v="1"/>
    <s v="Bachelors"/>
    <s v="Clerical"/>
    <s v="Yes"/>
    <n v="1"/>
    <x v="1"/>
    <s v="Europe"/>
    <x v="32"/>
    <x v="0"/>
    <x v="0"/>
  </r>
  <r>
    <n v="20970"/>
    <s v="Singleingle"/>
    <x v="1"/>
    <n v="10000"/>
    <n v="2"/>
    <s v="Partial College"/>
    <s v="Manual"/>
    <s v="Yes"/>
    <n v="1"/>
    <x v="0"/>
    <s v="Europe"/>
    <x v="31"/>
    <x v="0"/>
    <x v="1"/>
  </r>
  <r>
    <n v="26818"/>
    <s v="Singleingle"/>
    <x v="1"/>
    <n v="10000"/>
    <n v="3"/>
    <s v="High School"/>
    <s v="Manual"/>
    <s v="Yes"/>
    <n v="1"/>
    <x v="0"/>
    <s v="Europe"/>
    <x v="32"/>
    <x v="0"/>
    <x v="1"/>
  </r>
  <r>
    <n v="12993"/>
    <s v="Married"/>
    <x v="1"/>
    <n v="60000"/>
    <n v="2"/>
    <s v="Bachelors"/>
    <s v="Professional"/>
    <s v="Yes"/>
    <n v="1"/>
    <x v="1"/>
    <s v="Pacific"/>
    <x v="34"/>
    <x v="0"/>
    <x v="0"/>
  </r>
  <r>
    <n v="14192"/>
    <s v="Married"/>
    <x v="1"/>
    <n v="90000"/>
    <n v="4"/>
    <s v="High School"/>
    <s v="Management"/>
    <s v="Yes"/>
    <n v="3"/>
    <x v="2"/>
    <s v="Europe"/>
    <x v="16"/>
    <x v="1"/>
    <x v="1"/>
  </r>
  <r>
    <n v="19477"/>
    <s v="Married"/>
    <x v="1"/>
    <n v="40000"/>
    <n v="0"/>
    <s v="Bachelors"/>
    <s v="Professional"/>
    <s v="Yes"/>
    <n v="0"/>
    <x v="0"/>
    <s v="Europe"/>
    <x v="8"/>
    <x v="0"/>
    <x v="1"/>
  </r>
  <r>
    <n v="26796"/>
    <s v="Singleingle"/>
    <x v="1"/>
    <n v="40000"/>
    <n v="2"/>
    <s v="Bachelors"/>
    <s v="Management"/>
    <s v="Yes"/>
    <n v="2"/>
    <x v="2"/>
    <s v="Pacific"/>
    <x v="27"/>
    <x v="1"/>
    <x v="1"/>
  </r>
  <r>
    <n v="21094"/>
    <s v="Singleingle"/>
    <x v="0"/>
    <n v="30000"/>
    <n v="2"/>
    <s v="Partial College"/>
    <s v="Clerical"/>
    <s v="Yes"/>
    <n v="2"/>
    <x v="0"/>
    <s v="Europe"/>
    <x v="0"/>
    <x v="0"/>
    <x v="0"/>
  </r>
  <r>
    <n v="12234"/>
    <s v="Married"/>
    <x v="1"/>
    <n v="10000"/>
    <n v="2"/>
    <s v="Partial College"/>
    <s v="Manual"/>
    <s v="Yes"/>
    <n v="1"/>
    <x v="1"/>
    <s v="Europe"/>
    <x v="31"/>
    <x v="0"/>
    <x v="0"/>
  </r>
  <r>
    <n v="28683"/>
    <s v="Singleingle"/>
    <x v="0"/>
    <n v="10000"/>
    <n v="1"/>
    <s v="High School"/>
    <s v="Manual"/>
    <s v="No"/>
    <n v="1"/>
    <x v="2"/>
    <s v="Europe"/>
    <x v="11"/>
    <x v="0"/>
    <x v="1"/>
  </r>
  <r>
    <n v="17994"/>
    <s v="Singleingle"/>
    <x v="1"/>
    <n v="20000"/>
    <n v="2"/>
    <s v="High School"/>
    <s v="Manual"/>
    <s v="Yes"/>
    <n v="2"/>
    <x v="0"/>
    <s v="Europe"/>
    <x v="0"/>
    <x v="0"/>
    <x v="0"/>
  </r>
  <r>
    <n v="24273"/>
    <s v="Married"/>
    <x v="0"/>
    <n v="20000"/>
    <n v="2"/>
    <s v="Partial High School"/>
    <s v="Clerical"/>
    <s v="Yes"/>
    <n v="2"/>
    <x v="2"/>
    <s v="Pacific"/>
    <x v="10"/>
    <x v="1"/>
    <x v="1"/>
  </r>
  <r>
    <n v="26547"/>
    <s v="Singleingle"/>
    <x v="0"/>
    <n v="30000"/>
    <n v="2"/>
    <s v="Partial College"/>
    <s v="Clerical"/>
    <s v="No"/>
    <n v="2"/>
    <x v="2"/>
    <s v="Pacific"/>
    <x v="2"/>
    <x v="1"/>
    <x v="1"/>
  </r>
  <r>
    <n v="22500"/>
    <s v="Singleingle"/>
    <x v="1"/>
    <n v="40000"/>
    <n v="0"/>
    <s v="Bachelors"/>
    <s v="Professional"/>
    <s v="No"/>
    <n v="0"/>
    <x v="0"/>
    <s v="Europe"/>
    <x v="8"/>
    <x v="0"/>
    <x v="1"/>
  </r>
  <r>
    <n v="23993"/>
    <s v="Singleingle"/>
    <x v="0"/>
    <n v="10000"/>
    <n v="0"/>
    <s v="Partial College"/>
    <s v="Manual"/>
    <s v="No"/>
    <n v="1"/>
    <x v="0"/>
    <s v="Pacific"/>
    <x v="22"/>
    <x v="2"/>
    <x v="1"/>
  </r>
  <r>
    <n v="14832"/>
    <s v="Married"/>
    <x v="1"/>
    <n v="40000"/>
    <n v="1"/>
    <s v="Bachelors"/>
    <s v="Skilled Manual"/>
    <s v="Yes"/>
    <n v="0"/>
    <x v="0"/>
    <s v="Europe"/>
    <x v="0"/>
    <x v="0"/>
    <x v="1"/>
  </r>
  <r>
    <n v="16614"/>
    <s v="Married"/>
    <x v="0"/>
    <n v="80000"/>
    <n v="0"/>
    <s v="Bachelors"/>
    <s v="Professional"/>
    <s v="Yes"/>
    <n v="3"/>
    <x v="4"/>
    <s v="Pacific"/>
    <x v="21"/>
    <x v="0"/>
    <x v="0"/>
  </r>
  <r>
    <n v="20877"/>
    <s v="Singleingle"/>
    <x v="1"/>
    <n v="30000"/>
    <n v="1"/>
    <s v="Bachelors"/>
    <s v="Clerical"/>
    <s v="Yes"/>
    <n v="0"/>
    <x v="3"/>
    <s v="Europe"/>
    <x v="34"/>
    <x v="0"/>
    <x v="1"/>
  </r>
  <r>
    <n v="20729"/>
    <s v="Married"/>
    <x v="0"/>
    <n v="40000"/>
    <n v="2"/>
    <s v="Partial College"/>
    <s v="Clerical"/>
    <s v="No"/>
    <n v="1"/>
    <x v="0"/>
    <s v="Europe"/>
    <x v="17"/>
    <x v="0"/>
    <x v="0"/>
  </r>
  <r>
    <n v="22464"/>
    <s v="Married"/>
    <x v="1"/>
    <n v="40000"/>
    <n v="0"/>
    <s v="Graduate Degree"/>
    <s v="Clerical"/>
    <s v="Yes"/>
    <n v="0"/>
    <x v="0"/>
    <s v="Europe"/>
    <x v="34"/>
    <x v="0"/>
    <x v="1"/>
  </r>
  <r>
    <n v="19475"/>
    <s v="Married"/>
    <x v="0"/>
    <n v="40000"/>
    <n v="0"/>
    <s v="Bachelors"/>
    <s v="Professional"/>
    <s v="No"/>
    <n v="0"/>
    <x v="0"/>
    <s v="Europe"/>
    <x v="8"/>
    <x v="0"/>
    <x v="1"/>
  </r>
  <r>
    <n v="19675"/>
    <s v="Married"/>
    <x v="1"/>
    <n v="20000"/>
    <n v="4"/>
    <s v="High School"/>
    <s v="Skilled Manual"/>
    <s v="Yes"/>
    <n v="2"/>
    <x v="2"/>
    <s v="Pacific"/>
    <x v="2"/>
    <x v="1"/>
    <x v="0"/>
  </r>
  <r>
    <n v="12728"/>
    <s v="Singleingle"/>
    <x v="1"/>
    <n v="30000"/>
    <n v="0"/>
    <s v="Partial College"/>
    <s v="Clerical"/>
    <s v="No"/>
    <n v="1"/>
    <x v="3"/>
    <s v="Europe"/>
    <x v="40"/>
    <x v="2"/>
    <x v="0"/>
  </r>
  <r>
    <n v="26154"/>
    <s v="Married"/>
    <x v="1"/>
    <n v="60000"/>
    <n v="1"/>
    <s v="Partial College"/>
    <s v="Skilled Manual"/>
    <s v="Yes"/>
    <n v="1"/>
    <x v="2"/>
    <s v="Pacific"/>
    <x v="1"/>
    <x v="0"/>
    <x v="1"/>
  </r>
  <r>
    <n v="29117"/>
    <s v="Singleingle"/>
    <x v="1"/>
    <n v="100000"/>
    <n v="1"/>
    <s v="Bachelors"/>
    <s v="Management"/>
    <s v="No"/>
    <n v="3"/>
    <x v="0"/>
    <s v="Pacific"/>
    <x v="28"/>
    <x v="0"/>
    <x v="0"/>
  </r>
  <r>
    <n v="17845"/>
    <s v="Singleingle"/>
    <x v="0"/>
    <n v="20000"/>
    <n v="0"/>
    <s v="Partial High School"/>
    <s v="Manual"/>
    <s v="No"/>
    <n v="2"/>
    <x v="3"/>
    <s v="Europe"/>
    <x v="21"/>
    <x v="0"/>
    <x v="0"/>
  </r>
  <r>
    <n v="25058"/>
    <s v="Married"/>
    <x v="1"/>
    <n v="100000"/>
    <n v="1"/>
    <s v="Bachelors"/>
    <s v="Management"/>
    <s v="Yes"/>
    <n v="3"/>
    <x v="1"/>
    <s v="Pacific"/>
    <x v="15"/>
    <x v="0"/>
    <x v="0"/>
  </r>
  <r>
    <n v="23426"/>
    <s v="Singleingle"/>
    <x v="1"/>
    <n v="80000"/>
    <n v="5"/>
    <s v="Graduate Degree"/>
    <s v="Management"/>
    <s v="Yes"/>
    <n v="3"/>
    <x v="0"/>
    <s v="Pacific"/>
    <x v="8"/>
    <x v="0"/>
    <x v="0"/>
  </r>
  <r>
    <n v="14798"/>
    <s v="Singleingle"/>
    <x v="0"/>
    <n v="10000"/>
    <n v="4"/>
    <s v="Partial High School"/>
    <s v="Manual"/>
    <s v="Yes"/>
    <n v="2"/>
    <x v="0"/>
    <s v="Europe"/>
    <x v="3"/>
    <x v="0"/>
    <x v="1"/>
  </r>
  <r>
    <n v="12664"/>
    <s v="Married"/>
    <x v="0"/>
    <n v="130000"/>
    <n v="5"/>
    <s v="Partial College"/>
    <s v="Professional"/>
    <s v="Yes"/>
    <n v="4"/>
    <x v="0"/>
    <s v="Europe"/>
    <x v="14"/>
    <x v="1"/>
    <x v="0"/>
  </r>
  <r>
    <n v="23979"/>
    <s v="Singleingle"/>
    <x v="1"/>
    <n v="10000"/>
    <n v="2"/>
    <s v="Partial College"/>
    <s v="Manual"/>
    <s v="No"/>
    <n v="0"/>
    <x v="0"/>
    <s v="Europe"/>
    <x v="5"/>
    <x v="0"/>
    <x v="0"/>
  </r>
  <r>
    <n v="25605"/>
    <s v="Singleingle"/>
    <x v="0"/>
    <n v="20000"/>
    <n v="2"/>
    <s v="Partial College"/>
    <s v="Manual"/>
    <s v="No"/>
    <n v="1"/>
    <x v="0"/>
    <s v="Europe"/>
    <x v="9"/>
    <x v="0"/>
    <x v="1"/>
  </r>
  <r>
    <n v="20797"/>
    <s v="Married"/>
    <x v="0"/>
    <n v="10000"/>
    <n v="1"/>
    <s v="Bachelors"/>
    <s v="Manual"/>
    <s v="Yes"/>
    <n v="0"/>
    <x v="0"/>
    <s v="Europe"/>
    <x v="28"/>
    <x v="0"/>
    <x v="0"/>
  </r>
  <r>
    <n v="21980"/>
    <s v="Singleingle"/>
    <x v="0"/>
    <n v="60000"/>
    <n v="1"/>
    <s v="Bachelors"/>
    <s v="Professional"/>
    <s v="Yes"/>
    <n v="1"/>
    <x v="2"/>
    <s v="Pacific"/>
    <x v="20"/>
    <x v="0"/>
    <x v="1"/>
  </r>
  <r>
    <n v="25460"/>
    <s v="Married"/>
    <x v="0"/>
    <n v="20000"/>
    <n v="2"/>
    <s v="High School"/>
    <s v="Manual"/>
    <s v="Yes"/>
    <n v="0"/>
    <x v="0"/>
    <s v="Europe"/>
    <x v="8"/>
    <x v="0"/>
    <x v="1"/>
  </r>
  <r>
    <n v="29181"/>
    <s v="Singleingle"/>
    <x v="0"/>
    <n v="60000"/>
    <n v="2"/>
    <s v="Bachelors"/>
    <s v="Professional"/>
    <s v="No"/>
    <n v="1"/>
    <x v="0"/>
    <s v="Pacific"/>
    <x v="13"/>
    <x v="0"/>
    <x v="1"/>
  </r>
  <r>
    <n v="24279"/>
    <s v="Singleingle"/>
    <x v="1"/>
    <n v="40000"/>
    <n v="2"/>
    <s v="Partial College"/>
    <s v="Skilled Manual"/>
    <s v="No"/>
    <n v="2"/>
    <x v="3"/>
    <s v="Pacific"/>
    <x v="31"/>
    <x v="0"/>
    <x v="0"/>
  </r>
  <r>
    <n v="22402"/>
    <s v="Married"/>
    <x v="1"/>
    <n v="10000"/>
    <n v="0"/>
    <s v="Partial College"/>
    <s v="Manual"/>
    <s v="Yes"/>
    <n v="1"/>
    <x v="1"/>
    <s v="Pacific"/>
    <x v="37"/>
    <x v="2"/>
    <x v="1"/>
  </r>
  <r>
    <n v="15465"/>
    <s v="Married"/>
    <x v="0"/>
    <n v="10000"/>
    <n v="0"/>
    <s v="Partial College"/>
    <s v="Manual"/>
    <s v="No"/>
    <n v="1"/>
    <x v="0"/>
    <s v="Pacific"/>
    <x v="37"/>
    <x v="2"/>
    <x v="0"/>
  </r>
  <r>
    <n v="26757"/>
    <s v="Singleingle"/>
    <x v="1"/>
    <n v="90000"/>
    <n v="1"/>
    <s v="Bachelors"/>
    <s v="Professional"/>
    <s v="Yes"/>
    <n v="1"/>
    <x v="1"/>
    <s v="Pacific"/>
    <x v="15"/>
    <x v="0"/>
    <x v="1"/>
  </r>
  <r>
    <n v="14233"/>
    <s v="Singleingle"/>
    <x v="1"/>
    <n v="100000"/>
    <n v="0"/>
    <s v="High School"/>
    <s v="Management"/>
    <s v="Yes"/>
    <n v="3"/>
    <x v="4"/>
    <s v="Pacific"/>
    <x v="11"/>
    <x v="0"/>
    <x v="0"/>
  </r>
  <r>
    <n v="14058"/>
    <s v="Singleingle"/>
    <x v="1"/>
    <n v="70000"/>
    <n v="0"/>
    <s v="Bachelors"/>
    <s v="Professional"/>
    <s v="No"/>
    <n v="1"/>
    <x v="2"/>
    <s v="Pacific"/>
    <x v="3"/>
    <x v="0"/>
    <x v="1"/>
  </r>
  <r>
    <n v="12273"/>
    <s v="Married"/>
    <x v="1"/>
    <n v="30000"/>
    <n v="1"/>
    <s v="Bachelors"/>
    <s v="Clerical"/>
    <s v="Yes"/>
    <n v="0"/>
    <x v="0"/>
    <s v="Europe"/>
    <x v="15"/>
    <x v="0"/>
    <x v="0"/>
  </r>
  <r>
    <n v="17203"/>
    <s v="Married"/>
    <x v="0"/>
    <n v="130000"/>
    <n v="4"/>
    <s v="Partial College"/>
    <s v="Professional"/>
    <s v="Yes"/>
    <n v="4"/>
    <x v="2"/>
    <s v="Europe"/>
    <x v="33"/>
    <x v="1"/>
    <x v="1"/>
  </r>
  <r>
    <n v="18144"/>
    <s v="Married"/>
    <x v="0"/>
    <n v="80000"/>
    <n v="5"/>
    <s v="Bachelors"/>
    <s v="Management"/>
    <s v="Yes"/>
    <n v="2"/>
    <x v="1"/>
    <s v="Europe"/>
    <x v="33"/>
    <x v="1"/>
    <x v="0"/>
  </r>
  <r>
    <n v="23963"/>
    <s v="Married"/>
    <x v="1"/>
    <n v="10000"/>
    <n v="0"/>
    <s v="Partial High School"/>
    <s v="Manual"/>
    <s v="No"/>
    <n v="2"/>
    <x v="0"/>
    <s v="Europe"/>
    <x v="6"/>
    <x v="0"/>
    <x v="0"/>
  </r>
  <r>
    <n v="17907"/>
    <s v="Married"/>
    <x v="0"/>
    <n v="10000"/>
    <n v="0"/>
    <s v="Partial College"/>
    <s v="Manual"/>
    <s v="Yes"/>
    <n v="1"/>
    <x v="1"/>
    <s v="Pacific"/>
    <x v="40"/>
    <x v="2"/>
    <x v="0"/>
  </r>
  <r>
    <n v="19442"/>
    <s v="Singleingle"/>
    <x v="1"/>
    <n v="50000"/>
    <n v="0"/>
    <s v="Graduate Degree"/>
    <s v="Skilled Manual"/>
    <s v="Yes"/>
    <n v="0"/>
    <x v="0"/>
    <s v="Europe"/>
    <x v="34"/>
    <x v="0"/>
    <x v="1"/>
  </r>
  <r>
    <n v="17504"/>
    <s v="Singleingle"/>
    <x v="0"/>
    <n v="80000"/>
    <n v="2"/>
    <s v="Partial College"/>
    <s v="Skilled Manual"/>
    <s v="Yes"/>
    <n v="2"/>
    <x v="2"/>
    <s v="Pacific"/>
    <x v="31"/>
    <x v="0"/>
    <x v="1"/>
  </r>
  <r>
    <n v="12253"/>
    <s v="Singleingle"/>
    <x v="0"/>
    <n v="20000"/>
    <n v="0"/>
    <s v="Partial College"/>
    <s v="Manual"/>
    <s v="Yes"/>
    <n v="0"/>
    <x v="0"/>
    <s v="Pacific"/>
    <x v="19"/>
    <x v="2"/>
    <x v="1"/>
  </r>
  <r>
    <n v="27304"/>
    <s v="Singleingle"/>
    <x v="0"/>
    <n v="110000"/>
    <n v="2"/>
    <s v="Partial College"/>
    <s v="Professional"/>
    <s v="No"/>
    <n v="3"/>
    <x v="2"/>
    <s v="Europe"/>
    <x v="28"/>
    <x v="0"/>
    <x v="0"/>
  </r>
  <r>
    <n v="14191"/>
    <s v="Married"/>
    <x v="1"/>
    <n v="160000"/>
    <n v="4"/>
    <s v="Partial College"/>
    <s v="Professional"/>
    <s v="No"/>
    <n v="2"/>
    <x v="4"/>
    <s v="Europe"/>
    <x v="10"/>
    <x v="1"/>
    <x v="1"/>
  </r>
  <r>
    <n v="12212"/>
    <s v="Married"/>
    <x v="0"/>
    <n v="10000"/>
    <n v="0"/>
    <s v="Graduate Degree"/>
    <s v="Manual"/>
    <s v="Yes"/>
    <n v="0"/>
    <x v="0"/>
    <s v="Europe"/>
    <x v="34"/>
    <x v="0"/>
    <x v="1"/>
  </r>
  <r>
    <n v="25529"/>
    <s v="Singleingle"/>
    <x v="1"/>
    <n v="10000"/>
    <n v="1"/>
    <s v="Graduate Degree"/>
    <s v="Manual"/>
    <s v="Yes"/>
    <n v="0"/>
    <x v="0"/>
    <s v="Europe"/>
    <x v="20"/>
    <x v="0"/>
    <x v="0"/>
  </r>
  <r>
    <n v="22170"/>
    <s v="Married"/>
    <x v="0"/>
    <n v="30000"/>
    <n v="3"/>
    <s v="Partial College"/>
    <s v="Clerical"/>
    <s v="No"/>
    <n v="2"/>
    <x v="3"/>
    <s v="Pacific"/>
    <x v="10"/>
    <x v="1"/>
    <x v="1"/>
  </r>
  <r>
    <n v="19445"/>
    <s v="Married"/>
    <x v="0"/>
    <n v="10000"/>
    <n v="2"/>
    <s v="High School"/>
    <s v="Manual"/>
    <s v="No"/>
    <n v="1"/>
    <x v="0"/>
    <s v="Europe"/>
    <x v="13"/>
    <x v="0"/>
    <x v="0"/>
  </r>
  <r>
    <n v="15265"/>
    <s v="Singleingle"/>
    <x v="1"/>
    <n v="40000"/>
    <n v="2"/>
    <s v="Bachelors"/>
    <s v="Management"/>
    <s v="Yes"/>
    <n v="2"/>
    <x v="2"/>
    <s v="Pacific"/>
    <x v="29"/>
    <x v="1"/>
    <x v="1"/>
  </r>
  <r>
    <n v="28918"/>
    <s v="Married"/>
    <x v="0"/>
    <n v="130000"/>
    <n v="4"/>
    <s v="High School"/>
    <s v="Management"/>
    <s v="No"/>
    <n v="4"/>
    <x v="4"/>
    <s v="Europe"/>
    <x v="7"/>
    <x v="1"/>
    <x v="0"/>
  </r>
  <r>
    <n v="15799"/>
    <s v="Married"/>
    <x v="0"/>
    <n v="90000"/>
    <n v="1"/>
    <s v="Bachelors"/>
    <s v="Professional"/>
    <s v="Yes"/>
    <n v="1"/>
    <x v="1"/>
    <s v="Pacific"/>
    <x v="15"/>
    <x v="0"/>
    <x v="1"/>
  </r>
  <r>
    <n v="11047"/>
    <s v="Married"/>
    <x v="0"/>
    <n v="30000"/>
    <n v="3"/>
    <s v="High School"/>
    <s v="Skilled Manual"/>
    <s v="No"/>
    <n v="2"/>
    <x v="3"/>
    <s v="Pacific"/>
    <x v="16"/>
    <x v="1"/>
    <x v="1"/>
  </r>
  <r>
    <n v="18151"/>
    <s v="Singleingle"/>
    <x v="1"/>
    <n v="80000"/>
    <n v="5"/>
    <s v="Partial College"/>
    <s v="Professional"/>
    <s v="No"/>
    <n v="2"/>
    <x v="4"/>
    <s v="Europe"/>
    <x v="14"/>
    <x v="1"/>
    <x v="0"/>
  </r>
  <r>
    <n v="20606"/>
    <s v="Married"/>
    <x v="0"/>
    <n v="70000"/>
    <n v="0"/>
    <s v="Bachelors"/>
    <s v="Professional"/>
    <s v="Yes"/>
    <n v="4"/>
    <x v="4"/>
    <s v="Pacific"/>
    <x v="21"/>
    <x v="0"/>
    <x v="1"/>
  </r>
  <r>
    <n v="19482"/>
    <s v="Married"/>
    <x v="1"/>
    <n v="30000"/>
    <n v="1"/>
    <s v="Partial College"/>
    <s v="Clerical"/>
    <s v="Yes"/>
    <n v="1"/>
    <x v="0"/>
    <s v="Europe"/>
    <x v="20"/>
    <x v="0"/>
    <x v="1"/>
  </r>
  <r>
    <n v="16489"/>
    <s v="Married"/>
    <x v="1"/>
    <n v="30000"/>
    <n v="3"/>
    <s v="High School"/>
    <s v="Skilled Manual"/>
    <s v="Yes"/>
    <n v="2"/>
    <x v="2"/>
    <s v="Pacific"/>
    <x v="10"/>
    <x v="1"/>
    <x v="0"/>
  </r>
  <r>
    <n v="26944"/>
    <s v="Singleingle"/>
    <x v="1"/>
    <n v="90000"/>
    <n v="2"/>
    <s v="High School"/>
    <s v="Manual"/>
    <s v="Yes"/>
    <n v="0"/>
    <x v="0"/>
    <s v="Europe"/>
    <x v="4"/>
    <x v="0"/>
    <x v="1"/>
  </r>
  <r>
    <n v="15682"/>
    <s v="Singleingle"/>
    <x v="0"/>
    <n v="80000"/>
    <n v="5"/>
    <s v="Bachelors"/>
    <s v="Management"/>
    <s v="Yes"/>
    <n v="2"/>
    <x v="4"/>
    <s v="Europe"/>
    <x v="24"/>
    <x v="1"/>
    <x v="0"/>
  </r>
  <r>
    <n v="26032"/>
    <s v="Married"/>
    <x v="0"/>
    <n v="70000"/>
    <n v="5"/>
    <s v="Bachelors"/>
    <s v="Professional"/>
    <s v="Yes"/>
    <n v="4"/>
    <x v="4"/>
    <s v="Pacific"/>
    <x v="3"/>
    <x v="0"/>
    <x v="0"/>
  </r>
  <r>
    <n v="17843"/>
    <s v="Singleingle"/>
    <x v="0"/>
    <n v="10000"/>
    <n v="0"/>
    <s v="Partial High School"/>
    <s v="Manual"/>
    <s v="No"/>
    <n v="2"/>
    <x v="0"/>
    <s v="Europe"/>
    <x v="21"/>
    <x v="0"/>
    <x v="0"/>
  </r>
  <r>
    <n v="25559"/>
    <s v="Singleingle"/>
    <x v="1"/>
    <n v="20000"/>
    <n v="0"/>
    <s v="Bachelors"/>
    <s v="Clerical"/>
    <s v="Yes"/>
    <n v="0"/>
    <x v="0"/>
    <s v="Pacific"/>
    <x v="37"/>
    <x v="2"/>
    <x v="1"/>
  </r>
  <r>
    <n v="16209"/>
    <s v="Singleingle"/>
    <x v="0"/>
    <n v="50000"/>
    <n v="0"/>
    <s v="Graduate Degree"/>
    <s v="Skilled Manual"/>
    <s v="Yes"/>
    <n v="0"/>
    <x v="3"/>
    <s v="Europe"/>
    <x v="4"/>
    <x v="0"/>
    <x v="0"/>
  </r>
  <r>
    <n v="11147"/>
    <s v="Married"/>
    <x v="1"/>
    <n v="60000"/>
    <n v="2"/>
    <s v="Graduate Degree"/>
    <s v="Management"/>
    <s v="Yes"/>
    <n v="1"/>
    <x v="0"/>
    <s v="Pacific"/>
    <x v="41"/>
    <x v="1"/>
    <x v="1"/>
  </r>
  <r>
    <n v="15214"/>
    <s v="Singleingle"/>
    <x v="0"/>
    <n v="100000"/>
    <n v="0"/>
    <s v="Graduate Degree"/>
    <s v="Management"/>
    <s v="No"/>
    <n v="1"/>
    <x v="3"/>
    <s v="Pacific"/>
    <x v="32"/>
    <x v="0"/>
    <x v="1"/>
  </r>
  <r>
    <n v="11453"/>
    <s v="Singleingle"/>
    <x v="1"/>
    <n v="80000"/>
    <n v="0"/>
    <s v="Bachelors"/>
    <s v="Professional"/>
    <s v="No"/>
    <n v="3"/>
    <x v="4"/>
    <s v="Pacific"/>
    <x v="6"/>
    <x v="0"/>
    <x v="1"/>
  </r>
  <r>
    <n v="24584"/>
    <s v="Singleingle"/>
    <x v="1"/>
    <n v="60000"/>
    <n v="0"/>
    <s v="Bachelors"/>
    <s v="Professional"/>
    <s v="No"/>
    <n v="3"/>
    <x v="1"/>
    <s v="Pacific"/>
    <x v="23"/>
    <x v="0"/>
    <x v="0"/>
  </r>
  <r>
    <n v="12585"/>
    <s v="Married"/>
    <x v="1"/>
    <n v="10000"/>
    <n v="1"/>
    <s v="High School"/>
    <s v="Manual"/>
    <s v="Yes"/>
    <n v="0"/>
    <x v="1"/>
    <s v="Pacific"/>
    <x v="40"/>
    <x v="2"/>
    <x v="1"/>
  </r>
  <r>
    <n v="18626"/>
    <s v="Singleingle"/>
    <x v="1"/>
    <n v="40000"/>
    <n v="2"/>
    <s v="Partial College"/>
    <s v="Clerical"/>
    <s v="Yes"/>
    <n v="0"/>
    <x v="3"/>
    <s v="Europe"/>
    <x v="6"/>
    <x v="0"/>
    <x v="1"/>
  </r>
  <r>
    <n v="29298"/>
    <s v="Singleingle"/>
    <x v="0"/>
    <n v="60000"/>
    <n v="1"/>
    <s v="Partial College"/>
    <s v="Skilled Manual"/>
    <s v="Yes"/>
    <n v="1"/>
    <x v="2"/>
    <s v="Pacific"/>
    <x v="30"/>
    <x v="0"/>
    <x v="1"/>
  </r>
  <r>
    <n v="24842"/>
    <s v="Singleingle"/>
    <x v="0"/>
    <n v="90000"/>
    <n v="3"/>
    <s v="High School"/>
    <s v="Professional"/>
    <s v="No"/>
    <n v="1"/>
    <x v="1"/>
    <s v="Europe"/>
    <x v="36"/>
    <x v="0"/>
    <x v="0"/>
  </r>
  <r>
    <n v="15657"/>
    <s v="Married"/>
    <x v="1"/>
    <n v="30000"/>
    <n v="3"/>
    <s v="Graduate Degree"/>
    <s v="Clerical"/>
    <s v="Yes"/>
    <n v="0"/>
    <x v="0"/>
    <s v="Europe"/>
    <x v="30"/>
    <x v="0"/>
    <x v="1"/>
  </r>
  <r>
    <n v="11415"/>
    <s v="Singleingle"/>
    <x v="1"/>
    <n v="90000"/>
    <n v="5"/>
    <s v="Partial College"/>
    <s v="Professional"/>
    <s v="No"/>
    <n v="2"/>
    <x v="4"/>
    <s v="Europe"/>
    <x v="24"/>
    <x v="1"/>
    <x v="0"/>
  </r>
  <r>
    <n v="28729"/>
    <s v="Singleingle"/>
    <x v="0"/>
    <n v="20000"/>
    <n v="0"/>
    <s v="Partial High School"/>
    <s v="Manual"/>
    <s v="Yes"/>
    <n v="2"/>
    <x v="3"/>
    <s v="Europe"/>
    <x v="22"/>
    <x v="2"/>
    <x v="1"/>
  </r>
  <r>
    <n v="22633"/>
    <s v="Singleingle"/>
    <x v="0"/>
    <n v="40000"/>
    <n v="0"/>
    <s v="Graduate Degree"/>
    <s v="Clerical"/>
    <s v="Yes"/>
    <n v="0"/>
    <x v="0"/>
    <s v="Europe"/>
    <x v="34"/>
    <x v="0"/>
    <x v="1"/>
  </r>
  <r>
    <n v="25649"/>
    <s v="Singleingle"/>
    <x v="0"/>
    <n v="30000"/>
    <n v="3"/>
    <s v="Partial College"/>
    <s v="Clerical"/>
    <s v="Yes"/>
    <n v="0"/>
    <x v="0"/>
    <s v="Europe"/>
    <x v="0"/>
    <x v="0"/>
    <x v="1"/>
  </r>
  <r>
    <n v="14669"/>
    <s v="Married"/>
    <x v="0"/>
    <n v="80000"/>
    <n v="4"/>
    <s v="Graduate Degree"/>
    <s v="Management"/>
    <s v="Yes"/>
    <n v="1"/>
    <x v="0"/>
    <s v="Pacific"/>
    <x v="4"/>
    <x v="0"/>
    <x v="0"/>
  </r>
  <r>
    <n v="19299"/>
    <s v="Married"/>
    <x v="0"/>
    <n v="50000"/>
    <n v="0"/>
    <s v="Graduate Degree"/>
    <s v="Skilled Manual"/>
    <s v="Yes"/>
    <n v="0"/>
    <x v="0"/>
    <s v="Europe"/>
    <x v="4"/>
    <x v="0"/>
    <x v="1"/>
  </r>
  <r>
    <n v="20946"/>
    <s v="Singleingle"/>
    <x v="0"/>
    <n v="30000"/>
    <n v="0"/>
    <s v="Partial College"/>
    <s v="Clerical"/>
    <s v="No"/>
    <n v="1"/>
    <x v="1"/>
    <s v="Europe"/>
    <x v="25"/>
    <x v="2"/>
    <x v="0"/>
  </r>
  <r>
    <n v="11451"/>
    <s v="Singleingle"/>
    <x v="1"/>
    <n v="70000"/>
    <n v="0"/>
    <s v="Bachelors"/>
    <s v="Professional"/>
    <s v="No"/>
    <n v="4"/>
    <x v="4"/>
    <s v="Pacific"/>
    <x v="23"/>
    <x v="0"/>
    <x v="1"/>
  </r>
  <r>
    <n v="25553"/>
    <s v="Married"/>
    <x v="1"/>
    <n v="30000"/>
    <n v="1"/>
    <s v="Bachelors"/>
    <s v="Clerical"/>
    <s v="Yes"/>
    <n v="0"/>
    <x v="0"/>
    <s v="Europe"/>
    <x v="27"/>
    <x v="1"/>
    <x v="1"/>
  </r>
  <r>
    <n v="27951"/>
    <s v="Singleingle"/>
    <x v="1"/>
    <n v="80000"/>
    <n v="4"/>
    <s v="Partial College"/>
    <s v="Professional"/>
    <s v="No"/>
    <n v="2"/>
    <x v="1"/>
    <s v="Europe"/>
    <x v="9"/>
    <x v="0"/>
    <x v="1"/>
  </r>
  <r>
    <n v="25026"/>
    <s v="Married"/>
    <x v="1"/>
    <n v="20000"/>
    <n v="2"/>
    <s v="Partial High School"/>
    <s v="Clerical"/>
    <s v="Yes"/>
    <n v="3"/>
    <x v="2"/>
    <s v="Pacific"/>
    <x v="9"/>
    <x v="0"/>
    <x v="0"/>
  </r>
  <r>
    <n v="13673"/>
    <s v="Singleingle"/>
    <x v="0"/>
    <n v="20000"/>
    <n v="0"/>
    <s v="Partial High School"/>
    <s v="Manual"/>
    <s v="No"/>
    <n v="2"/>
    <x v="0"/>
    <s v="Europe"/>
    <x v="37"/>
    <x v="2"/>
    <x v="0"/>
  </r>
  <r>
    <n v="16043"/>
    <s v="Singleingle"/>
    <x v="1"/>
    <n v="10000"/>
    <n v="1"/>
    <s v="Bachelors"/>
    <s v="Manual"/>
    <s v="Yes"/>
    <n v="0"/>
    <x v="0"/>
    <s v="Europe"/>
    <x v="28"/>
    <x v="0"/>
    <x v="0"/>
  </r>
  <r>
    <n v="22399"/>
    <s v="Singleingle"/>
    <x v="1"/>
    <n v="10000"/>
    <n v="0"/>
    <s v="Partial College"/>
    <s v="Manual"/>
    <s v="Yes"/>
    <n v="1"/>
    <x v="3"/>
    <s v="Pacific"/>
    <x v="22"/>
    <x v="2"/>
    <x v="1"/>
  </r>
  <r>
    <n v="27696"/>
    <s v="Married"/>
    <x v="1"/>
    <n v="60000"/>
    <n v="1"/>
    <s v="Bachelors"/>
    <s v="Professional"/>
    <s v="Yes"/>
    <n v="1"/>
    <x v="2"/>
    <s v="Pacific"/>
    <x v="1"/>
    <x v="0"/>
    <x v="1"/>
  </r>
  <r>
    <n v="25313"/>
    <s v="Singleingle"/>
    <x v="1"/>
    <n v="10000"/>
    <n v="0"/>
    <s v="Partial High School"/>
    <s v="Manual"/>
    <s v="No"/>
    <n v="2"/>
    <x v="3"/>
    <s v="Europe"/>
    <x v="11"/>
    <x v="0"/>
    <x v="0"/>
  </r>
  <r>
    <n v="13813"/>
    <s v="Married"/>
    <x v="0"/>
    <n v="30000"/>
    <n v="3"/>
    <s v="Partial College"/>
    <s v="Clerical"/>
    <s v="No"/>
    <n v="0"/>
    <x v="0"/>
    <s v="Europe"/>
    <x v="0"/>
    <x v="0"/>
    <x v="0"/>
  </r>
  <r>
    <n v="18711"/>
    <s v="Singleingle"/>
    <x v="0"/>
    <n v="70000"/>
    <n v="5"/>
    <s v="Bachelors"/>
    <s v="Professional"/>
    <s v="Yes"/>
    <n v="4"/>
    <x v="4"/>
    <s v="Pacific"/>
    <x v="32"/>
    <x v="0"/>
    <x v="0"/>
  </r>
  <r>
    <n v="19650"/>
    <s v="Married"/>
    <x v="0"/>
    <n v="30000"/>
    <n v="2"/>
    <s v="Partial College"/>
    <s v="Clerical"/>
    <s v="No"/>
    <n v="2"/>
    <x v="0"/>
    <s v="Pacific"/>
    <x v="41"/>
    <x v="1"/>
    <x v="0"/>
  </r>
  <r>
    <n v="14135"/>
    <s v="Married"/>
    <x v="1"/>
    <n v="20000"/>
    <n v="1"/>
    <s v="Partial College"/>
    <s v="Manual"/>
    <s v="Yes"/>
    <n v="0"/>
    <x v="3"/>
    <s v="Europe"/>
    <x v="11"/>
    <x v="0"/>
    <x v="0"/>
  </r>
  <r>
    <n v="12833"/>
    <s v="Singleingle"/>
    <x v="0"/>
    <n v="20000"/>
    <n v="3"/>
    <s v="High School"/>
    <s v="Manual"/>
    <s v="Yes"/>
    <n v="1"/>
    <x v="0"/>
    <s v="Europe"/>
    <x v="0"/>
    <x v="0"/>
    <x v="1"/>
  </r>
  <r>
    <n v="26849"/>
    <s v="Married"/>
    <x v="1"/>
    <n v="10000"/>
    <n v="3"/>
    <s v="Partial High School"/>
    <s v="Manual"/>
    <s v="Yes"/>
    <n v="2"/>
    <x v="0"/>
    <s v="Europe"/>
    <x v="1"/>
    <x v="0"/>
    <x v="0"/>
  </r>
  <r>
    <n v="20962"/>
    <s v="Married"/>
    <x v="0"/>
    <n v="20000"/>
    <n v="1"/>
    <s v="Graduate Degree"/>
    <s v="Clerical"/>
    <s v="Yes"/>
    <n v="0"/>
    <x v="0"/>
    <s v="Europe"/>
    <x v="12"/>
    <x v="0"/>
    <x v="0"/>
  </r>
  <r>
    <n v="28915"/>
    <s v="Singleingle"/>
    <x v="1"/>
    <n v="80000"/>
    <n v="5"/>
    <s v="High School"/>
    <s v="Management"/>
    <s v="Yes"/>
    <n v="3"/>
    <x v="4"/>
    <s v="Europe"/>
    <x v="42"/>
    <x v="1"/>
    <x v="0"/>
  </r>
  <r>
    <n v="22830"/>
    <s v="Married"/>
    <x v="1"/>
    <n v="120000"/>
    <n v="4"/>
    <s v="Partial College"/>
    <s v="Management"/>
    <s v="Yes"/>
    <n v="3"/>
    <x v="4"/>
    <s v="Europe"/>
    <x v="16"/>
    <x v="1"/>
    <x v="0"/>
  </r>
  <r>
    <n v="14777"/>
    <s v="Married"/>
    <x v="0"/>
    <n v="40000"/>
    <n v="0"/>
    <s v="Bachelors"/>
    <s v="Clerical"/>
    <s v="Yes"/>
    <n v="0"/>
    <x v="0"/>
    <s v="Europe"/>
    <x v="13"/>
    <x v="0"/>
    <x v="1"/>
  </r>
  <r>
    <n v="12591"/>
    <s v="Married"/>
    <x v="0"/>
    <n v="30000"/>
    <n v="4"/>
    <s v="Graduate Degree"/>
    <s v="Clerical"/>
    <s v="Yes"/>
    <n v="0"/>
    <x v="0"/>
    <s v="Europe"/>
    <x v="12"/>
    <x v="0"/>
    <x v="0"/>
  </r>
  <r>
    <n v="24174"/>
    <s v="Married"/>
    <x v="1"/>
    <n v="20000"/>
    <n v="0"/>
    <s v="Bachelors"/>
    <s v="Clerical"/>
    <s v="Yes"/>
    <n v="0"/>
    <x v="0"/>
    <s v="Pacific"/>
    <x v="40"/>
    <x v="2"/>
    <x v="1"/>
  </r>
  <r>
    <n v="24611"/>
    <s v="Singleingle"/>
    <x v="1"/>
    <n v="90000"/>
    <n v="0"/>
    <s v="Bachelors"/>
    <s v="Professional"/>
    <s v="No"/>
    <n v="4"/>
    <x v="4"/>
    <s v="Pacific"/>
    <x v="11"/>
    <x v="0"/>
    <x v="1"/>
  </r>
  <r>
    <n v="11340"/>
    <s v="Married"/>
    <x v="0"/>
    <n v="10000"/>
    <n v="1"/>
    <s v="Graduate Degree"/>
    <s v="Clerical"/>
    <s v="Yes"/>
    <n v="0"/>
    <x v="0"/>
    <s v="Europe"/>
    <x v="43"/>
    <x v="1"/>
    <x v="1"/>
  </r>
  <r>
    <n v="25693"/>
    <s v="Singleingle"/>
    <x v="0"/>
    <n v="30000"/>
    <n v="5"/>
    <s v="Graduate Degree"/>
    <s v="Clerical"/>
    <s v="Yes"/>
    <n v="0"/>
    <x v="0"/>
    <s v="Europe"/>
    <x v="20"/>
    <x v="0"/>
    <x v="1"/>
  </r>
  <r>
    <n v="25555"/>
    <s v="Married"/>
    <x v="0"/>
    <n v="10000"/>
    <n v="0"/>
    <s v="Partial College"/>
    <s v="Manual"/>
    <s v="No"/>
    <n v="1"/>
    <x v="0"/>
    <s v="Pacific"/>
    <x v="22"/>
    <x v="2"/>
    <x v="1"/>
  </r>
  <r>
    <n v="22006"/>
    <s v="Married"/>
    <x v="1"/>
    <n v="70000"/>
    <n v="5"/>
    <s v="Partial College"/>
    <s v="Skilled Manual"/>
    <s v="Yes"/>
    <n v="3"/>
    <x v="2"/>
    <s v="Pacific"/>
    <x v="30"/>
    <x v="0"/>
    <x v="0"/>
  </r>
  <r>
    <n v="20060"/>
    <s v="Singleingle"/>
    <x v="0"/>
    <n v="30000"/>
    <n v="0"/>
    <s v="High School"/>
    <s v="Manual"/>
    <s v="No"/>
    <n v="1"/>
    <x v="1"/>
    <s v="Europe"/>
    <x v="17"/>
    <x v="0"/>
    <x v="1"/>
  </r>
  <r>
    <n v="17702"/>
    <s v="Married"/>
    <x v="1"/>
    <n v="10000"/>
    <n v="1"/>
    <s v="Graduate Degree"/>
    <s v="Manual"/>
    <s v="Yes"/>
    <n v="0"/>
    <x v="0"/>
    <s v="Europe"/>
    <x v="34"/>
    <x v="0"/>
    <x v="0"/>
  </r>
  <r>
    <n v="12503"/>
    <s v="Singleingle"/>
    <x v="0"/>
    <n v="30000"/>
    <n v="3"/>
    <s v="Partial College"/>
    <s v="Clerical"/>
    <s v="Yes"/>
    <n v="2"/>
    <x v="0"/>
    <s v="Europe"/>
    <x v="40"/>
    <x v="2"/>
    <x v="0"/>
  </r>
  <r>
    <n v="23908"/>
    <s v="Singleingle"/>
    <x v="1"/>
    <n v="30000"/>
    <n v="1"/>
    <s v="Bachelors"/>
    <s v="Clerical"/>
    <s v="No"/>
    <n v="1"/>
    <x v="0"/>
    <s v="Europe"/>
    <x v="32"/>
    <x v="0"/>
    <x v="1"/>
  </r>
  <r>
    <n v="22527"/>
    <s v="Singleingle"/>
    <x v="0"/>
    <n v="20000"/>
    <n v="0"/>
    <s v="High School"/>
    <s v="Manual"/>
    <s v="No"/>
    <n v="1"/>
    <x v="1"/>
    <s v="Europe"/>
    <x v="19"/>
    <x v="2"/>
    <x v="0"/>
  </r>
  <r>
    <n v="19057"/>
    <s v="Married"/>
    <x v="0"/>
    <n v="120000"/>
    <n v="3"/>
    <s v="Bachelors"/>
    <s v="Management"/>
    <s v="No"/>
    <n v="2"/>
    <x v="4"/>
    <s v="Europe"/>
    <x v="31"/>
    <x v="0"/>
    <x v="1"/>
  </r>
  <r>
    <n v="18494"/>
    <s v="Married"/>
    <x v="1"/>
    <n v="110000"/>
    <n v="5"/>
    <s v="Bachelors"/>
    <s v="Management"/>
    <s v="Yes"/>
    <n v="4"/>
    <x v="1"/>
    <s v="Pacific"/>
    <x v="28"/>
    <x v="0"/>
    <x v="1"/>
  </r>
  <r>
    <n v="11249"/>
    <s v="Married"/>
    <x v="0"/>
    <n v="130000"/>
    <n v="3"/>
    <s v="Partial College"/>
    <s v="Professional"/>
    <s v="Yes"/>
    <n v="3"/>
    <x v="0"/>
    <s v="Europe"/>
    <x v="36"/>
    <x v="0"/>
    <x v="1"/>
  </r>
  <r>
    <n v="21568"/>
    <s v="Married"/>
    <x v="0"/>
    <n v="100000"/>
    <n v="0"/>
    <s v="High School"/>
    <s v="Management"/>
    <s v="Yes"/>
    <n v="4"/>
    <x v="4"/>
    <s v="Pacific"/>
    <x v="17"/>
    <x v="0"/>
    <x v="1"/>
  </r>
  <r>
    <n v="13981"/>
    <s v="Married"/>
    <x v="0"/>
    <n v="10000"/>
    <n v="5"/>
    <s v="High School"/>
    <s v="Skilled Manual"/>
    <s v="No"/>
    <n v="3"/>
    <x v="3"/>
    <s v="Pacific"/>
    <x v="24"/>
    <x v="1"/>
    <x v="0"/>
  </r>
  <r>
    <n v="23432"/>
    <s v="Singleingle"/>
    <x v="1"/>
    <n v="70000"/>
    <n v="0"/>
    <s v="Bachelors"/>
    <s v="Professional"/>
    <s v="Yes"/>
    <n v="1"/>
    <x v="2"/>
    <s v="Pacific"/>
    <x v="34"/>
    <x v="0"/>
    <x v="1"/>
  </r>
  <r>
    <n v="22931"/>
    <s v="Married"/>
    <x v="1"/>
    <n v="100000"/>
    <n v="5"/>
    <s v="Graduate Degree"/>
    <s v="Management"/>
    <s v="No"/>
    <n v="1"/>
    <x v="3"/>
    <s v="Pacific"/>
    <x v="44"/>
    <x v="1"/>
    <x v="1"/>
  </r>
  <r>
    <n v="18172"/>
    <s v="Married"/>
    <x v="1"/>
    <n v="130000"/>
    <n v="4"/>
    <s v="High School"/>
    <s v="Professional"/>
    <s v="Yes"/>
    <n v="3"/>
    <x v="0"/>
    <s v="Europe"/>
    <x v="10"/>
    <x v="1"/>
    <x v="0"/>
  </r>
  <r>
    <n v="12666"/>
    <s v="Singleingle"/>
    <x v="1"/>
    <n v="60000"/>
    <n v="0"/>
    <s v="Bachelors"/>
    <s v="Professional"/>
    <s v="No"/>
    <n v="4"/>
    <x v="1"/>
    <s v="Pacific"/>
    <x v="23"/>
    <x v="0"/>
    <x v="0"/>
  </r>
  <r>
    <n v="20598"/>
    <s v="Married"/>
    <x v="1"/>
    <n v="100000"/>
    <n v="3"/>
    <s v="Partial High School"/>
    <s v="Professional"/>
    <s v="Yes"/>
    <n v="0"/>
    <x v="4"/>
    <s v="Europe"/>
    <x v="14"/>
    <x v="1"/>
    <x v="1"/>
  </r>
  <r>
    <n v="21375"/>
    <s v="Singleingle"/>
    <x v="1"/>
    <n v="20000"/>
    <n v="2"/>
    <s v="Partial High School"/>
    <s v="Clerical"/>
    <s v="Yes"/>
    <n v="2"/>
    <x v="2"/>
    <s v="Pacific"/>
    <x v="42"/>
    <x v="1"/>
    <x v="0"/>
  </r>
  <r>
    <n v="20839"/>
    <s v="Singleingle"/>
    <x v="0"/>
    <n v="30000"/>
    <n v="3"/>
    <s v="Graduate Degree"/>
    <s v="Clerical"/>
    <s v="Yes"/>
    <n v="0"/>
    <x v="0"/>
    <s v="Europe"/>
    <x v="15"/>
    <x v="0"/>
    <x v="1"/>
  </r>
  <r>
    <n v="21738"/>
    <s v="Married"/>
    <x v="1"/>
    <n v="20000"/>
    <n v="1"/>
    <s v="Graduate Degree"/>
    <s v="Clerical"/>
    <s v="Yes"/>
    <n v="0"/>
    <x v="0"/>
    <s v="Europe"/>
    <x v="1"/>
    <x v="0"/>
    <x v="0"/>
  </r>
  <r>
    <n v="14164"/>
    <s v="Singleingle"/>
    <x v="0"/>
    <n v="50000"/>
    <n v="0"/>
    <s v="Graduate Degree"/>
    <s v="Skilled Manual"/>
    <s v="Yes"/>
    <n v="0"/>
    <x v="0"/>
    <s v="Europe"/>
    <x v="4"/>
    <x v="0"/>
    <x v="1"/>
  </r>
  <r>
    <n v="14193"/>
    <s v="Singleingle"/>
    <x v="0"/>
    <n v="100000"/>
    <n v="3"/>
    <s v="Partial College"/>
    <s v="Management"/>
    <s v="Yes"/>
    <n v="4"/>
    <x v="4"/>
    <s v="Europe"/>
    <x v="16"/>
    <x v="1"/>
    <x v="0"/>
  </r>
  <r>
    <n v="12705"/>
    <s v="Married"/>
    <x v="1"/>
    <n v="150000"/>
    <n v="0"/>
    <s v="Bachelors"/>
    <s v="Management"/>
    <s v="Yes"/>
    <n v="4"/>
    <x v="0"/>
    <s v="Pacific"/>
    <x v="34"/>
    <x v="0"/>
    <x v="1"/>
  </r>
  <r>
    <n v="22672"/>
    <s v="Singleingle"/>
    <x v="0"/>
    <n v="30000"/>
    <n v="2"/>
    <s v="Partial College"/>
    <s v="Clerical"/>
    <s v="Yes"/>
    <n v="0"/>
    <x v="0"/>
    <s v="Europe"/>
    <x v="1"/>
    <x v="0"/>
    <x v="0"/>
  </r>
  <r>
    <n v="26219"/>
    <s v="Married"/>
    <x v="0"/>
    <n v="40000"/>
    <n v="1"/>
    <s v="Bachelors"/>
    <s v="Skilled Manual"/>
    <s v="Yes"/>
    <n v="1"/>
    <x v="3"/>
    <s v="Europe"/>
    <x v="6"/>
    <x v="0"/>
    <x v="1"/>
  </r>
  <r>
    <n v="28468"/>
    <s v="Married"/>
    <x v="0"/>
    <n v="10000"/>
    <n v="2"/>
    <s v="Partial College"/>
    <s v="Manual"/>
    <s v="Yes"/>
    <n v="0"/>
    <x v="3"/>
    <s v="Europe"/>
    <x v="36"/>
    <x v="0"/>
    <x v="0"/>
  </r>
  <r>
    <n v="23419"/>
    <s v="Singleingle"/>
    <x v="0"/>
    <n v="70000"/>
    <n v="5"/>
    <s v="Bachelors"/>
    <s v="Professional"/>
    <s v="Yes"/>
    <n v="3"/>
    <x v="4"/>
    <s v="Pacific"/>
    <x v="32"/>
    <x v="0"/>
    <x v="0"/>
  </r>
  <r>
    <n v="17964"/>
    <s v="Married"/>
    <x v="1"/>
    <n v="40000"/>
    <n v="0"/>
    <s v="Graduate Degree"/>
    <s v="Clerical"/>
    <s v="Yes"/>
    <n v="0"/>
    <x v="0"/>
    <s v="Europe"/>
    <x v="34"/>
    <x v="0"/>
    <x v="1"/>
  </r>
  <r>
    <n v="20919"/>
    <s v="Singleingle"/>
    <x v="0"/>
    <n v="30000"/>
    <n v="2"/>
    <s v="Partial College"/>
    <s v="Clerical"/>
    <s v="Yes"/>
    <n v="2"/>
    <x v="0"/>
    <s v="Europe"/>
    <x v="0"/>
    <x v="0"/>
    <x v="0"/>
  </r>
  <r>
    <n v="20927"/>
    <s v="Singleingle"/>
    <x v="0"/>
    <n v="20000"/>
    <n v="5"/>
    <s v="High School"/>
    <s v="Manual"/>
    <s v="Yes"/>
    <n v="2"/>
    <x v="0"/>
    <s v="Europe"/>
    <x v="40"/>
    <x v="2"/>
    <x v="0"/>
  </r>
  <r>
    <n v="13133"/>
    <s v="Singleingle"/>
    <x v="1"/>
    <n v="100000"/>
    <n v="5"/>
    <s v="Bachelors"/>
    <s v="Professional"/>
    <s v="Yes"/>
    <n v="1"/>
    <x v="2"/>
    <s v="Pacific"/>
    <x v="15"/>
    <x v="0"/>
    <x v="1"/>
  </r>
  <r>
    <n v="19626"/>
    <s v="Married"/>
    <x v="1"/>
    <n v="70000"/>
    <n v="5"/>
    <s v="Partial College"/>
    <s v="Skilled Manual"/>
    <s v="Yes"/>
    <n v="3"/>
    <x v="2"/>
    <s v="Pacific"/>
    <x v="12"/>
    <x v="0"/>
    <x v="0"/>
  </r>
  <r>
    <n v="21039"/>
    <s v="Singleingle"/>
    <x v="0"/>
    <n v="50000"/>
    <n v="0"/>
    <s v="Graduate Degree"/>
    <s v="Skilled Manual"/>
    <s v="No"/>
    <n v="0"/>
    <x v="0"/>
    <s v="Europe"/>
    <x v="34"/>
    <x v="0"/>
    <x v="1"/>
  </r>
  <r>
    <n v="12231"/>
    <s v="Singleingle"/>
    <x v="0"/>
    <n v="10000"/>
    <n v="2"/>
    <s v="Partial College"/>
    <s v="Manual"/>
    <s v="Yes"/>
    <n v="0"/>
    <x v="0"/>
    <s v="Europe"/>
    <x v="36"/>
    <x v="0"/>
    <x v="1"/>
  </r>
  <r>
    <n v="25665"/>
    <s v="Singleingle"/>
    <x v="0"/>
    <n v="20000"/>
    <n v="0"/>
    <s v="High School"/>
    <s v="Manual"/>
    <s v="No"/>
    <n v="1"/>
    <x v="3"/>
    <s v="Europe"/>
    <x v="26"/>
    <x v="2"/>
    <x v="0"/>
  </r>
  <r>
    <n v="24061"/>
    <s v="Married"/>
    <x v="1"/>
    <n v="10000"/>
    <n v="4"/>
    <s v="Partial High School"/>
    <s v="Manual"/>
    <s v="Yes"/>
    <n v="1"/>
    <x v="0"/>
    <s v="Europe"/>
    <x v="8"/>
    <x v="0"/>
    <x v="1"/>
  </r>
  <r>
    <n v="26879"/>
    <s v="Singleingle"/>
    <x v="0"/>
    <n v="20000"/>
    <n v="0"/>
    <s v="High School"/>
    <s v="Manual"/>
    <s v="No"/>
    <n v="1"/>
    <x v="1"/>
    <s v="Europe"/>
    <x v="25"/>
    <x v="2"/>
    <x v="0"/>
  </r>
  <r>
    <n v="12284"/>
    <s v="Married"/>
    <x v="0"/>
    <n v="30000"/>
    <n v="0"/>
    <s v="Bachelors"/>
    <s v="Clerical"/>
    <s v="No"/>
    <n v="0"/>
    <x v="0"/>
    <s v="Europe"/>
    <x v="4"/>
    <x v="0"/>
    <x v="1"/>
  </r>
  <r>
    <n v="26654"/>
    <s v="Married"/>
    <x v="0"/>
    <n v="90000"/>
    <n v="1"/>
    <s v="Graduate Degree"/>
    <s v="Management"/>
    <s v="Yes"/>
    <n v="0"/>
    <x v="0"/>
    <s v="Pacific"/>
    <x v="34"/>
    <x v="0"/>
    <x v="1"/>
  </r>
  <r>
    <n v="14545"/>
    <s v="Married"/>
    <x v="0"/>
    <n v="10000"/>
    <n v="2"/>
    <s v="Partial College"/>
    <s v="Manual"/>
    <s v="Yes"/>
    <n v="0"/>
    <x v="3"/>
    <s v="Europe"/>
    <x v="38"/>
    <x v="0"/>
    <x v="0"/>
  </r>
  <r>
    <n v="24201"/>
    <s v="Married"/>
    <x v="0"/>
    <n v="10000"/>
    <n v="2"/>
    <s v="High School"/>
    <s v="Manual"/>
    <s v="Yes"/>
    <n v="0"/>
    <x v="0"/>
    <s v="Europe"/>
    <x v="34"/>
    <x v="0"/>
    <x v="1"/>
  </r>
  <r>
    <n v="20625"/>
    <s v="Married"/>
    <x v="1"/>
    <n v="100000"/>
    <n v="0"/>
    <s v="High School"/>
    <s v="Management"/>
    <s v="Yes"/>
    <n v="3"/>
    <x v="4"/>
    <s v="Pacific"/>
    <x v="11"/>
    <x v="0"/>
    <x v="1"/>
  </r>
  <r>
    <n v="16390"/>
    <s v="Singleingle"/>
    <x v="1"/>
    <n v="30000"/>
    <n v="1"/>
    <s v="Bachelors"/>
    <s v="Clerical"/>
    <s v="No"/>
    <n v="0"/>
    <x v="0"/>
    <s v="Europe"/>
    <x v="13"/>
    <x v="0"/>
    <x v="1"/>
  </r>
  <r>
    <n v="14804"/>
    <s v="Singleingle"/>
    <x v="0"/>
    <n v="10000"/>
    <n v="3"/>
    <s v="Partial High School"/>
    <s v="Manual"/>
    <s v="Yes"/>
    <n v="2"/>
    <x v="0"/>
    <s v="Europe"/>
    <x v="1"/>
    <x v="0"/>
    <x v="0"/>
  </r>
  <r>
    <n v="12629"/>
    <s v="Singleingle"/>
    <x v="1"/>
    <n v="20000"/>
    <n v="1"/>
    <s v="Partial College"/>
    <s v="Manual"/>
    <s v="No"/>
    <n v="0"/>
    <x v="0"/>
    <s v="Europe"/>
    <x v="34"/>
    <x v="0"/>
    <x v="0"/>
  </r>
  <r>
    <n v="14696"/>
    <s v="Singleingle"/>
    <x v="1"/>
    <n v="10000"/>
    <n v="0"/>
    <s v="Partial High School"/>
    <s v="Manual"/>
    <s v="No"/>
    <n v="2"/>
    <x v="0"/>
    <s v="Europe"/>
    <x v="17"/>
    <x v="0"/>
    <x v="0"/>
  </r>
  <r>
    <n v="22005"/>
    <s v="Married"/>
    <x v="0"/>
    <n v="70000"/>
    <n v="5"/>
    <s v="Partial College"/>
    <s v="Skilled Manual"/>
    <s v="No"/>
    <n v="3"/>
    <x v="2"/>
    <s v="Pacific"/>
    <x v="30"/>
    <x v="0"/>
    <x v="0"/>
  </r>
  <r>
    <n v="14544"/>
    <s v="Singleingle"/>
    <x v="1"/>
    <n v="10000"/>
    <n v="1"/>
    <s v="Partial College"/>
    <s v="Manual"/>
    <s v="Yes"/>
    <n v="0"/>
    <x v="0"/>
    <s v="Europe"/>
    <x v="38"/>
    <x v="0"/>
    <x v="0"/>
  </r>
  <r>
    <n v="14312"/>
    <s v="Married"/>
    <x v="0"/>
    <n v="60000"/>
    <n v="1"/>
    <s v="Partial College"/>
    <s v="Skilled Manual"/>
    <s v="Yes"/>
    <n v="1"/>
    <x v="2"/>
    <s v="Pacific"/>
    <x v="12"/>
    <x v="0"/>
    <x v="0"/>
  </r>
  <r>
    <n v="29120"/>
    <s v="Singleingle"/>
    <x v="0"/>
    <n v="100000"/>
    <n v="1"/>
    <s v="Bachelors"/>
    <s v="Management"/>
    <s v="Yes"/>
    <n v="4"/>
    <x v="1"/>
    <s v="Pacific"/>
    <x v="28"/>
    <x v="0"/>
    <x v="0"/>
  </r>
  <r>
    <n v="24187"/>
    <s v="Singleingle"/>
    <x v="0"/>
    <n v="30000"/>
    <n v="3"/>
    <s v="Graduate Degree"/>
    <s v="Clerical"/>
    <s v="No"/>
    <n v="0"/>
    <x v="0"/>
    <s v="Europe"/>
    <x v="30"/>
    <x v="0"/>
    <x v="1"/>
  </r>
  <r>
    <n v="15758"/>
    <s v="Married"/>
    <x v="1"/>
    <n v="130000"/>
    <n v="0"/>
    <s v="Graduate Degree"/>
    <s v="Management"/>
    <s v="Yes"/>
    <n v="0"/>
    <x v="2"/>
    <s v="Pacific"/>
    <x v="28"/>
    <x v="0"/>
    <x v="0"/>
  </r>
  <r>
    <n v="29094"/>
    <s v="Married"/>
    <x v="1"/>
    <n v="30000"/>
    <n v="3"/>
    <s v="High School"/>
    <s v="Skilled Manual"/>
    <s v="Yes"/>
    <n v="2"/>
    <x v="2"/>
    <s v="Pacific"/>
    <x v="9"/>
    <x v="0"/>
    <x v="1"/>
  </r>
  <r>
    <n v="28319"/>
    <s v="Singleingle"/>
    <x v="0"/>
    <n v="60000"/>
    <n v="1"/>
    <s v="Partial College"/>
    <s v="Skilled Manual"/>
    <s v="No"/>
    <n v="1"/>
    <x v="0"/>
    <s v="Pacific"/>
    <x v="30"/>
    <x v="0"/>
    <x v="1"/>
  </r>
  <r>
    <n v="16406"/>
    <s v="Married"/>
    <x v="1"/>
    <n v="40000"/>
    <n v="0"/>
    <s v="Bachelors"/>
    <s v="Clerical"/>
    <s v="No"/>
    <n v="0"/>
    <x v="0"/>
    <s v="Europe"/>
    <x v="13"/>
    <x v="0"/>
    <x v="1"/>
  </r>
  <r>
    <n v="20923"/>
    <s v="Married"/>
    <x v="0"/>
    <n v="40000"/>
    <n v="1"/>
    <s v="Bachelors"/>
    <s v="Skilled Manual"/>
    <s v="Yes"/>
    <n v="0"/>
    <x v="0"/>
    <s v="Europe"/>
    <x v="0"/>
    <x v="0"/>
    <x v="1"/>
  </r>
  <r>
    <n v="11378"/>
    <s v="Singleingle"/>
    <x v="0"/>
    <n v="10000"/>
    <n v="1"/>
    <s v="High School"/>
    <s v="Manual"/>
    <s v="No"/>
    <n v="1"/>
    <x v="1"/>
    <s v="Europe"/>
    <x v="30"/>
    <x v="0"/>
    <x v="1"/>
  </r>
  <r>
    <n v="20851"/>
    <s v="Singleingle"/>
    <x v="1"/>
    <n v="20000"/>
    <n v="0"/>
    <s v="Partial College"/>
    <s v="Manual"/>
    <s v="No"/>
    <n v="1"/>
    <x v="1"/>
    <s v="Europe"/>
    <x v="4"/>
    <x v="0"/>
    <x v="1"/>
  </r>
  <r>
    <n v="21557"/>
    <s v="Singleingle"/>
    <x v="0"/>
    <n v="110000"/>
    <n v="0"/>
    <s v="Partial College"/>
    <s v="Management"/>
    <s v="Yes"/>
    <n v="3"/>
    <x v="4"/>
    <s v="Pacific"/>
    <x v="21"/>
    <x v="0"/>
    <x v="1"/>
  </r>
  <r>
    <n v="26663"/>
    <s v="Singleingle"/>
    <x v="0"/>
    <n v="60000"/>
    <n v="2"/>
    <s v="Bachelors"/>
    <s v="Professional"/>
    <s v="No"/>
    <n v="1"/>
    <x v="0"/>
    <s v="Pacific"/>
    <x v="32"/>
    <x v="0"/>
    <x v="1"/>
  </r>
  <r>
    <n v="11896"/>
    <s v="Married"/>
    <x v="1"/>
    <n v="100000"/>
    <n v="1"/>
    <s v="Graduate Degree"/>
    <s v="Management"/>
    <s v="Yes"/>
    <n v="0"/>
    <x v="1"/>
    <s v="Pacific"/>
    <x v="4"/>
    <x v="0"/>
    <x v="1"/>
  </r>
  <r>
    <n v="14189"/>
    <s v="Married"/>
    <x v="0"/>
    <n v="90000"/>
    <n v="4"/>
    <s v="High School"/>
    <s v="Professional"/>
    <s v="No"/>
    <n v="2"/>
    <x v="1"/>
    <s v="Europe"/>
    <x v="9"/>
    <x v="0"/>
    <x v="1"/>
  </r>
  <r>
    <n v="13136"/>
    <s v="Married"/>
    <x v="0"/>
    <n v="30000"/>
    <n v="2"/>
    <s v="Partial College"/>
    <s v="Clerical"/>
    <s v="No"/>
    <n v="2"/>
    <x v="2"/>
    <s v="Pacific"/>
    <x v="45"/>
    <x v="1"/>
    <x v="0"/>
  </r>
  <r>
    <n v="25906"/>
    <s v="Singleingle"/>
    <x v="0"/>
    <n v="10000"/>
    <n v="5"/>
    <s v="High School"/>
    <s v="Skilled Manual"/>
    <s v="No"/>
    <n v="2"/>
    <x v="3"/>
    <s v="Pacific"/>
    <x v="24"/>
    <x v="1"/>
    <x v="0"/>
  </r>
  <r>
    <n v="17926"/>
    <s v="Singleingle"/>
    <x v="0"/>
    <n v="40000"/>
    <n v="0"/>
    <s v="Bachelors"/>
    <s v="Clerical"/>
    <s v="No"/>
    <n v="0"/>
    <x v="0"/>
    <s v="Pacific"/>
    <x v="26"/>
    <x v="2"/>
    <x v="1"/>
  </r>
  <r>
    <n v="26928"/>
    <s v="Singleingle"/>
    <x v="1"/>
    <n v="30000"/>
    <n v="1"/>
    <s v="Bachelors"/>
    <s v="Clerical"/>
    <s v="Yes"/>
    <n v="0"/>
    <x v="0"/>
    <s v="Europe"/>
    <x v="24"/>
    <x v="1"/>
    <x v="1"/>
  </r>
  <r>
    <n v="20897"/>
    <s v="Married"/>
    <x v="0"/>
    <n v="30000"/>
    <n v="1"/>
    <s v="Bachelors"/>
    <s v="Skilled Manual"/>
    <s v="Yes"/>
    <n v="2"/>
    <x v="0"/>
    <s v="Europe"/>
    <x v="8"/>
    <x v="0"/>
    <x v="0"/>
  </r>
  <r>
    <n v="28207"/>
    <s v="Married"/>
    <x v="1"/>
    <n v="80000"/>
    <n v="4"/>
    <s v="Graduate Degree"/>
    <s v="Management"/>
    <s v="Yes"/>
    <n v="1"/>
    <x v="0"/>
    <s v="Pacific"/>
    <x v="4"/>
    <x v="0"/>
    <x v="1"/>
  </r>
  <r>
    <n v="25923"/>
    <s v="Singleingle"/>
    <x v="1"/>
    <n v="10000"/>
    <n v="2"/>
    <s v="Partial High School"/>
    <s v="Clerical"/>
    <s v="Yes"/>
    <n v="2"/>
    <x v="2"/>
    <s v="Pacific"/>
    <x v="7"/>
    <x v="1"/>
    <x v="0"/>
  </r>
  <r>
    <n v="11000"/>
    <s v="Married"/>
    <x v="1"/>
    <n v="90000"/>
    <n v="2"/>
    <s v="Bachelors"/>
    <s v="Professional"/>
    <s v="Yes"/>
    <n v="0"/>
    <x v="3"/>
    <s v="Pacific"/>
    <x v="8"/>
    <x v="0"/>
    <x v="1"/>
  </r>
  <r>
    <n v="20974"/>
    <s v="Married"/>
    <x v="1"/>
    <n v="10000"/>
    <n v="2"/>
    <s v="Bachelors"/>
    <s v="Clerical"/>
    <s v="Yes"/>
    <n v="1"/>
    <x v="0"/>
    <s v="Europe"/>
    <x v="29"/>
    <x v="1"/>
    <x v="0"/>
  </r>
  <r>
    <n v="28758"/>
    <s v="Married"/>
    <x v="1"/>
    <n v="40000"/>
    <n v="2"/>
    <s v="Partial College"/>
    <s v="Clerical"/>
    <s v="Yes"/>
    <n v="1"/>
    <x v="3"/>
    <s v="Europe"/>
    <x v="11"/>
    <x v="0"/>
    <x v="1"/>
  </r>
  <r>
    <n v="11381"/>
    <s v="Married"/>
    <x v="0"/>
    <n v="20000"/>
    <n v="2"/>
    <s v="Partial College"/>
    <s v="Manual"/>
    <s v="Yes"/>
    <n v="1"/>
    <x v="1"/>
    <s v="Europe"/>
    <x v="15"/>
    <x v="0"/>
    <x v="1"/>
  </r>
  <r>
    <n v="17522"/>
    <s v="Married"/>
    <x v="1"/>
    <n v="120000"/>
    <n v="4"/>
    <s v="Bachelors"/>
    <s v="Management"/>
    <s v="Yes"/>
    <n v="1"/>
    <x v="1"/>
    <s v="Pacific"/>
    <x v="15"/>
    <x v="0"/>
    <x v="0"/>
  </r>
  <r>
    <n v="21207"/>
    <s v="Married"/>
    <x v="1"/>
    <n v="60000"/>
    <n v="1"/>
    <s v="Partial College"/>
    <s v="Skilled Manual"/>
    <s v="Yes"/>
    <n v="1"/>
    <x v="2"/>
    <s v="Pacific"/>
    <x v="30"/>
    <x v="0"/>
    <x v="0"/>
  </r>
  <r>
    <n v="28102"/>
    <s v="Married"/>
    <x v="1"/>
    <n v="20000"/>
    <n v="4"/>
    <s v="High School"/>
    <s v="Skilled Manual"/>
    <s v="Yes"/>
    <n v="2"/>
    <x v="2"/>
    <s v="Pacific"/>
    <x v="7"/>
    <x v="1"/>
    <x v="1"/>
  </r>
  <r>
    <n v="23105"/>
    <s v="Singleingle"/>
    <x v="1"/>
    <n v="40000"/>
    <n v="3"/>
    <s v="Partial High School"/>
    <s v="Clerical"/>
    <s v="No"/>
    <n v="2"/>
    <x v="2"/>
    <s v="Pacific"/>
    <x v="31"/>
    <x v="0"/>
    <x v="1"/>
  </r>
  <r>
    <n v="18740"/>
    <s v="Married"/>
    <x v="1"/>
    <n v="80000"/>
    <n v="5"/>
    <s v="Bachelors"/>
    <s v="Professional"/>
    <s v="No"/>
    <n v="1"/>
    <x v="0"/>
    <s v="Pacific"/>
    <x v="15"/>
    <x v="0"/>
    <x v="1"/>
  </r>
  <r>
    <n v="21213"/>
    <s v="Singleingle"/>
    <x v="1"/>
    <n v="70000"/>
    <n v="0"/>
    <s v="Bachelors"/>
    <s v="Professional"/>
    <s v="No"/>
    <n v="1"/>
    <x v="2"/>
    <s v="Pacific"/>
    <x v="3"/>
    <x v="0"/>
    <x v="0"/>
  </r>
  <r>
    <n v="17352"/>
    <s v="Married"/>
    <x v="1"/>
    <n v="50000"/>
    <n v="2"/>
    <s v="Graduate Degree"/>
    <s v="Management"/>
    <s v="Yes"/>
    <n v="1"/>
    <x v="2"/>
    <s v="Pacific"/>
    <x v="46"/>
    <x v="1"/>
    <x v="1"/>
  </r>
  <r>
    <n v="14154"/>
    <s v="Married"/>
    <x v="1"/>
    <n v="30000"/>
    <n v="0"/>
    <s v="Bachelors"/>
    <s v="Clerical"/>
    <s v="Yes"/>
    <n v="0"/>
    <x v="0"/>
    <s v="Europe"/>
    <x v="11"/>
    <x v="0"/>
    <x v="1"/>
  </r>
  <r>
    <n v="19066"/>
    <s v="Married"/>
    <x v="1"/>
    <n v="130000"/>
    <n v="4"/>
    <s v="Partial College"/>
    <s v="Professional"/>
    <s v="No"/>
    <n v="3"/>
    <x v="4"/>
    <s v="Europe"/>
    <x v="9"/>
    <x v="0"/>
    <x v="0"/>
  </r>
  <r>
    <n v="11386"/>
    <s v="Married"/>
    <x v="0"/>
    <n v="30000"/>
    <n v="3"/>
    <s v="Bachelors"/>
    <s v="Clerical"/>
    <s v="Yes"/>
    <n v="0"/>
    <x v="0"/>
    <s v="Europe"/>
    <x v="12"/>
    <x v="0"/>
    <x v="0"/>
  </r>
  <r>
    <n v="20228"/>
    <s v="Married"/>
    <x v="1"/>
    <n v="100000"/>
    <n v="0"/>
    <s v="Graduate Degree"/>
    <s v="Management"/>
    <s v="Yes"/>
    <n v="0"/>
    <x v="1"/>
    <s v="Pacific"/>
    <x v="8"/>
    <x v="0"/>
    <x v="1"/>
  </r>
  <r>
    <n v="16675"/>
    <s v="Singleingle"/>
    <x v="0"/>
    <n v="160000"/>
    <n v="0"/>
    <s v="Graduate Degree"/>
    <s v="Management"/>
    <s v="No"/>
    <n v="3"/>
    <x v="0"/>
    <s v="Pacific"/>
    <x v="15"/>
    <x v="0"/>
    <x v="1"/>
  </r>
  <r>
    <n v="16410"/>
    <s v="Singleingle"/>
    <x v="0"/>
    <n v="10000"/>
    <n v="4"/>
    <s v="Partial High School"/>
    <s v="Manual"/>
    <s v="Yes"/>
    <n v="2"/>
    <x v="0"/>
    <s v="Europe"/>
    <x v="3"/>
    <x v="0"/>
    <x v="1"/>
  </r>
  <r>
    <n v="27760"/>
    <s v="Singleingle"/>
    <x v="0"/>
    <n v="40000"/>
    <n v="0"/>
    <s v="Graduate Degree"/>
    <s v="Clerical"/>
    <s v="No"/>
    <n v="0"/>
    <x v="0"/>
    <s v="Europe"/>
    <x v="34"/>
    <x v="0"/>
    <x v="1"/>
  </r>
  <r>
    <n v="22930"/>
    <s v="Married"/>
    <x v="1"/>
    <n v="90000"/>
    <n v="4"/>
    <s v="Bachelors"/>
    <s v="Professional"/>
    <s v="Yes"/>
    <n v="0"/>
    <x v="3"/>
    <s v="Pacific"/>
    <x v="13"/>
    <x v="0"/>
    <x v="1"/>
  </r>
  <r>
    <n v="23780"/>
    <s v="Singleingle"/>
    <x v="1"/>
    <n v="40000"/>
    <n v="2"/>
    <s v="Partial College"/>
    <s v="Clerical"/>
    <s v="No"/>
    <n v="2"/>
    <x v="0"/>
    <s v="Europe"/>
    <x v="4"/>
    <x v="0"/>
    <x v="1"/>
  </r>
  <r>
    <n v="20994"/>
    <s v="Married"/>
    <x v="0"/>
    <n v="20000"/>
    <n v="0"/>
    <s v="Bachelors"/>
    <s v="Clerical"/>
    <s v="No"/>
    <n v="0"/>
    <x v="0"/>
    <s v="Pacific"/>
    <x v="22"/>
    <x v="2"/>
    <x v="1"/>
  </r>
  <r>
    <n v="28379"/>
    <s v="Married"/>
    <x v="1"/>
    <n v="30000"/>
    <n v="1"/>
    <s v="Bachelors"/>
    <s v="Skilled Manual"/>
    <s v="Yes"/>
    <n v="2"/>
    <x v="0"/>
    <s v="Europe"/>
    <x v="8"/>
    <x v="0"/>
    <x v="0"/>
  </r>
  <r>
    <n v="14865"/>
    <s v="Singleingle"/>
    <x v="1"/>
    <n v="40000"/>
    <n v="2"/>
    <s v="Partial College"/>
    <s v="Clerical"/>
    <s v="Yes"/>
    <n v="2"/>
    <x v="3"/>
    <s v="Europe"/>
    <x v="4"/>
    <x v="0"/>
    <x v="0"/>
  </r>
  <r>
    <n v="12663"/>
    <s v="Married"/>
    <x v="0"/>
    <n v="90000"/>
    <n v="5"/>
    <s v="Partial High School"/>
    <s v="Skilled Manual"/>
    <s v="Yes"/>
    <n v="2"/>
    <x v="4"/>
    <s v="Europe"/>
    <x v="14"/>
    <x v="1"/>
    <x v="0"/>
  </r>
  <r>
    <n v="24898"/>
    <s v="Singleingle"/>
    <x v="0"/>
    <n v="80000"/>
    <n v="0"/>
    <s v="Bachelors"/>
    <s v="Professional"/>
    <s v="Yes"/>
    <n v="3"/>
    <x v="4"/>
    <s v="Pacific"/>
    <x v="21"/>
    <x v="0"/>
    <x v="0"/>
  </r>
  <r>
    <n v="19508"/>
    <s v="Married"/>
    <x v="1"/>
    <n v="10000"/>
    <n v="0"/>
    <s v="Partial High School"/>
    <s v="Manual"/>
    <s v="No"/>
    <n v="2"/>
    <x v="0"/>
    <s v="Europe"/>
    <x v="25"/>
    <x v="2"/>
    <x v="0"/>
  </r>
  <r>
    <n v="11489"/>
    <s v="Singleingle"/>
    <x v="0"/>
    <n v="20000"/>
    <n v="0"/>
    <s v="Partial High School"/>
    <s v="Manual"/>
    <s v="No"/>
    <n v="2"/>
    <x v="3"/>
    <s v="Europe"/>
    <x v="11"/>
    <x v="0"/>
    <x v="1"/>
  </r>
  <r>
    <n v="18160"/>
    <s v="Married"/>
    <x v="1"/>
    <n v="130000"/>
    <n v="3"/>
    <s v="High School"/>
    <s v="Professional"/>
    <s v="Yes"/>
    <n v="4"/>
    <x v="2"/>
    <s v="Europe"/>
    <x v="36"/>
    <x v="0"/>
    <x v="1"/>
  </r>
  <r>
    <n v="25241"/>
    <s v="Married"/>
    <x v="1"/>
    <n v="90000"/>
    <n v="2"/>
    <s v="Bachelors"/>
    <s v="Professional"/>
    <s v="Yes"/>
    <n v="1"/>
    <x v="2"/>
    <s v="Pacific"/>
    <x v="15"/>
    <x v="0"/>
    <x v="0"/>
  </r>
  <r>
    <n v="24369"/>
    <s v="Married"/>
    <x v="1"/>
    <n v="80000"/>
    <n v="5"/>
    <s v="Graduate Degree"/>
    <s v="Management"/>
    <s v="No"/>
    <n v="2"/>
    <x v="0"/>
    <s v="Pacific"/>
    <x v="32"/>
    <x v="0"/>
    <x v="0"/>
  </r>
  <r>
    <n v="27165"/>
    <s v="Singleingle"/>
    <x v="1"/>
    <n v="20000"/>
    <n v="0"/>
    <s v="Partial High School"/>
    <s v="Manual"/>
    <s v="No"/>
    <n v="2"/>
    <x v="0"/>
    <s v="Europe"/>
    <x v="17"/>
    <x v="0"/>
    <x v="0"/>
  </r>
  <r>
    <n v="29424"/>
    <s v="Married"/>
    <x v="1"/>
    <n v="10000"/>
    <n v="0"/>
    <s v="Partial High School"/>
    <s v="Manual"/>
    <s v="Yes"/>
    <n v="2"/>
    <x v="0"/>
    <s v="Europe"/>
    <x v="21"/>
    <x v="0"/>
    <x v="0"/>
  </r>
  <r>
    <n v="15926"/>
    <s v="Singleingle"/>
    <x v="0"/>
    <n v="120000"/>
    <n v="3"/>
    <s v="High School"/>
    <s v="Professional"/>
    <s v="Yes"/>
    <n v="4"/>
    <x v="2"/>
    <s v="Europe"/>
    <x v="5"/>
    <x v="0"/>
    <x v="1"/>
  </r>
  <r>
    <n v="14554"/>
    <s v="Married"/>
    <x v="1"/>
    <n v="20000"/>
    <n v="1"/>
    <s v="Bachelors"/>
    <s v="Clerical"/>
    <s v="Yes"/>
    <n v="0"/>
    <x v="0"/>
    <s v="Europe"/>
    <x v="29"/>
    <x v="1"/>
    <x v="0"/>
  </r>
  <r>
    <n v="16468"/>
    <s v="Singleingle"/>
    <x v="1"/>
    <n v="30000"/>
    <n v="0"/>
    <s v="Partial College"/>
    <s v="Clerical"/>
    <s v="Yes"/>
    <n v="1"/>
    <x v="1"/>
    <s v="Europe"/>
    <x v="25"/>
    <x v="2"/>
    <x v="0"/>
  </r>
  <r>
    <n v="19174"/>
    <s v="Singleingle"/>
    <x v="0"/>
    <n v="30000"/>
    <n v="0"/>
    <s v="High School"/>
    <s v="Manual"/>
    <s v="No"/>
    <n v="1"/>
    <x v="1"/>
    <s v="Europe"/>
    <x v="21"/>
    <x v="0"/>
    <x v="1"/>
  </r>
  <r>
    <n v="19183"/>
    <s v="Singleingle"/>
    <x v="1"/>
    <n v="10000"/>
    <n v="0"/>
    <s v="Partial High School"/>
    <s v="Manual"/>
    <s v="Yes"/>
    <n v="2"/>
    <x v="3"/>
    <s v="Europe"/>
    <x v="11"/>
    <x v="0"/>
    <x v="0"/>
  </r>
  <r>
    <n v="13683"/>
    <s v="Singleingle"/>
    <x v="0"/>
    <n v="30000"/>
    <n v="0"/>
    <s v="High School"/>
    <s v="Manual"/>
    <s v="No"/>
    <n v="1"/>
    <x v="1"/>
    <s v="Europe"/>
    <x v="21"/>
    <x v="0"/>
    <x v="0"/>
  </r>
  <r>
    <n v="17848"/>
    <s v="Singleingle"/>
    <x v="1"/>
    <n v="30000"/>
    <n v="0"/>
    <s v="Partial College"/>
    <s v="Clerical"/>
    <s v="No"/>
    <n v="1"/>
    <x v="1"/>
    <s v="Europe"/>
    <x v="23"/>
    <x v="0"/>
    <x v="1"/>
  </r>
  <r>
    <n v="17894"/>
    <s v="Married"/>
    <x v="0"/>
    <n v="20000"/>
    <n v="1"/>
    <s v="Bachelors"/>
    <s v="Clerical"/>
    <s v="Yes"/>
    <n v="0"/>
    <x v="0"/>
    <s v="Europe"/>
    <x v="5"/>
    <x v="0"/>
    <x v="1"/>
  </r>
  <r>
    <n v="25651"/>
    <s v="Married"/>
    <x v="1"/>
    <n v="40000"/>
    <n v="1"/>
    <s v="Bachelors"/>
    <s v="Skilled Manual"/>
    <s v="No"/>
    <n v="0"/>
    <x v="0"/>
    <s v="Europe"/>
    <x v="1"/>
    <x v="0"/>
    <x v="1"/>
  </r>
  <r>
    <n v="22936"/>
    <s v="Singleingle"/>
    <x v="0"/>
    <n v="60000"/>
    <n v="1"/>
    <s v="Partial College"/>
    <s v="Skilled Manual"/>
    <s v="No"/>
    <n v="1"/>
    <x v="0"/>
    <s v="Pacific"/>
    <x v="12"/>
    <x v="0"/>
    <x v="1"/>
  </r>
  <r>
    <n v="23915"/>
    <s v="Married"/>
    <x v="1"/>
    <n v="20000"/>
    <n v="2"/>
    <s v="High School"/>
    <s v="Manual"/>
    <s v="Yes"/>
    <n v="2"/>
    <x v="0"/>
    <s v="Europe"/>
    <x v="0"/>
    <x v="0"/>
    <x v="0"/>
  </r>
  <r>
    <n v="24121"/>
    <s v="Singleingle"/>
    <x v="0"/>
    <n v="30000"/>
    <n v="0"/>
    <s v="Partial College"/>
    <s v="Clerical"/>
    <s v="No"/>
    <n v="1"/>
    <x v="0"/>
    <s v="Europe"/>
    <x v="19"/>
    <x v="2"/>
    <x v="1"/>
  </r>
  <r>
    <n v="27878"/>
    <s v="Singleingle"/>
    <x v="1"/>
    <n v="20000"/>
    <n v="0"/>
    <s v="Partial College"/>
    <s v="Manual"/>
    <s v="No"/>
    <n v="0"/>
    <x v="0"/>
    <s v="Pacific"/>
    <x v="26"/>
    <x v="2"/>
    <x v="1"/>
  </r>
  <r>
    <n v="13572"/>
    <s v="Singleingle"/>
    <x v="1"/>
    <n v="10000"/>
    <n v="3"/>
    <s v="High School"/>
    <s v="Manual"/>
    <s v="Yes"/>
    <n v="0"/>
    <x v="0"/>
    <s v="Europe"/>
    <x v="34"/>
    <x v="0"/>
    <x v="1"/>
  </r>
  <r>
    <n v="27941"/>
    <s v="Married"/>
    <x v="0"/>
    <n v="80000"/>
    <n v="4"/>
    <s v="Partial College"/>
    <s v="Professional"/>
    <s v="Yes"/>
    <n v="2"/>
    <x v="1"/>
    <s v="Europe"/>
    <x v="39"/>
    <x v="0"/>
    <x v="0"/>
  </r>
  <r>
    <n v="26354"/>
    <s v="Singleingle"/>
    <x v="1"/>
    <n v="40000"/>
    <n v="0"/>
    <s v="Graduate Degree"/>
    <s v="Clerical"/>
    <s v="No"/>
    <n v="0"/>
    <x v="0"/>
    <s v="Europe"/>
    <x v="13"/>
    <x v="0"/>
    <x v="1"/>
  </r>
  <r>
    <n v="14785"/>
    <s v="Singleingle"/>
    <x v="1"/>
    <n v="30000"/>
    <n v="1"/>
    <s v="Bachelors"/>
    <s v="Clerical"/>
    <s v="No"/>
    <n v="1"/>
    <x v="3"/>
    <s v="Europe"/>
    <x v="32"/>
    <x v="0"/>
    <x v="0"/>
  </r>
  <r>
    <n v="17238"/>
    <s v="Singleingle"/>
    <x v="1"/>
    <n v="80000"/>
    <n v="0"/>
    <s v="Bachelors"/>
    <s v="Professional"/>
    <s v="Yes"/>
    <n v="3"/>
    <x v="4"/>
    <s v="Pacific"/>
    <x v="21"/>
    <x v="0"/>
    <x v="0"/>
  </r>
  <r>
    <n v="23608"/>
    <s v="Married"/>
    <x v="0"/>
    <n v="150000"/>
    <n v="3"/>
    <s v="High School"/>
    <s v="Professional"/>
    <s v="Yes"/>
    <n v="3"/>
    <x v="0"/>
    <s v="Europe"/>
    <x v="36"/>
    <x v="0"/>
    <x v="1"/>
  </r>
  <r>
    <n v="22538"/>
    <s v="Singleingle"/>
    <x v="0"/>
    <n v="10000"/>
    <n v="0"/>
    <s v="Partial High School"/>
    <s v="Manual"/>
    <s v="Yes"/>
    <n v="2"/>
    <x v="3"/>
    <s v="Europe"/>
    <x v="6"/>
    <x v="0"/>
    <x v="0"/>
  </r>
  <r>
    <n v="12332"/>
    <s v="Married"/>
    <x v="1"/>
    <n v="90000"/>
    <n v="4"/>
    <s v="High School"/>
    <s v="Management"/>
    <s v="Yes"/>
    <n v="3"/>
    <x v="2"/>
    <s v="Europe"/>
    <x v="7"/>
    <x v="1"/>
    <x v="1"/>
  </r>
  <r>
    <n v="17230"/>
    <s v="Married"/>
    <x v="1"/>
    <n v="80000"/>
    <n v="0"/>
    <s v="Bachelors"/>
    <s v="Professional"/>
    <s v="Yes"/>
    <n v="3"/>
    <x v="4"/>
    <s v="Pacific"/>
    <x v="25"/>
    <x v="2"/>
    <x v="0"/>
  </r>
  <r>
    <n v="13082"/>
    <s v="Singleingle"/>
    <x v="1"/>
    <n v="130000"/>
    <n v="0"/>
    <s v="Graduate Degree"/>
    <s v="Management"/>
    <s v="Yes"/>
    <n v="0"/>
    <x v="1"/>
    <s v="Pacific"/>
    <x v="28"/>
    <x v="0"/>
    <x v="1"/>
  </r>
  <r>
    <n v="22518"/>
    <s v="Singleingle"/>
    <x v="0"/>
    <n v="30000"/>
    <n v="3"/>
    <s v="Partial College"/>
    <s v="Clerical"/>
    <s v="No"/>
    <n v="2"/>
    <x v="0"/>
    <s v="Europe"/>
    <x v="40"/>
    <x v="2"/>
    <x v="1"/>
  </r>
  <r>
    <n v="13687"/>
    <s v="Married"/>
    <x v="1"/>
    <n v="40000"/>
    <n v="1"/>
    <s v="Bachelors"/>
    <s v="Skilled Manual"/>
    <s v="Yes"/>
    <n v="1"/>
    <x v="0"/>
    <s v="Europe"/>
    <x v="6"/>
    <x v="0"/>
    <x v="1"/>
  </r>
  <r>
    <n v="23571"/>
    <s v="Married"/>
    <x v="0"/>
    <n v="40000"/>
    <n v="2"/>
    <s v="Bachelors"/>
    <s v="Management"/>
    <s v="Yes"/>
    <n v="2"/>
    <x v="0"/>
    <s v="Pacific"/>
    <x v="29"/>
    <x v="1"/>
    <x v="1"/>
  </r>
  <r>
    <n v="19305"/>
    <s v="Singleingle"/>
    <x v="0"/>
    <n v="10000"/>
    <n v="2"/>
    <s v="High School"/>
    <s v="Manual"/>
    <s v="Yes"/>
    <n v="1"/>
    <x v="0"/>
    <s v="Europe"/>
    <x v="13"/>
    <x v="0"/>
    <x v="1"/>
  </r>
  <r>
    <n v="22636"/>
    <s v="Singleingle"/>
    <x v="0"/>
    <n v="40000"/>
    <n v="0"/>
    <s v="Bachelors"/>
    <s v="Clerical"/>
    <s v="No"/>
    <n v="0"/>
    <x v="0"/>
    <s v="Europe"/>
    <x v="13"/>
    <x v="0"/>
    <x v="1"/>
  </r>
  <r>
    <n v="17310"/>
    <s v="Married"/>
    <x v="1"/>
    <n v="60000"/>
    <n v="1"/>
    <s v="Partial College"/>
    <s v="Skilled Manual"/>
    <s v="Yes"/>
    <n v="1"/>
    <x v="0"/>
    <s v="Pacific"/>
    <x v="12"/>
    <x v="0"/>
    <x v="1"/>
  </r>
  <r>
    <n v="12133"/>
    <s v="Married"/>
    <x v="0"/>
    <n v="130000"/>
    <n v="3"/>
    <s v="Partial College"/>
    <s v="Professional"/>
    <s v="Yes"/>
    <n v="3"/>
    <x v="2"/>
    <s v="Europe"/>
    <x v="5"/>
    <x v="0"/>
    <x v="1"/>
  </r>
  <r>
    <n v="25918"/>
    <s v="Singleingle"/>
    <x v="0"/>
    <n v="30000"/>
    <n v="2"/>
    <s v="Partial College"/>
    <s v="Clerical"/>
    <s v="No"/>
    <n v="2"/>
    <x v="2"/>
    <s v="Pacific"/>
    <x v="2"/>
    <x v="1"/>
    <x v="1"/>
  </r>
  <r>
    <n v="25752"/>
    <s v="Singleingle"/>
    <x v="0"/>
    <n v="20000"/>
    <n v="2"/>
    <s v="Partial College"/>
    <s v="Manual"/>
    <s v="No"/>
    <n v="1"/>
    <x v="0"/>
    <s v="Europe"/>
    <x v="39"/>
    <x v="0"/>
    <x v="1"/>
  </r>
  <r>
    <n v="17324"/>
    <s v="Married"/>
    <x v="0"/>
    <n v="100000"/>
    <n v="4"/>
    <s v="Bachelors"/>
    <s v="Professional"/>
    <s v="Yes"/>
    <n v="1"/>
    <x v="4"/>
    <s v="Pacific"/>
    <x v="30"/>
    <x v="0"/>
    <x v="0"/>
  </r>
  <r>
    <n v="22918"/>
    <s v="Singleingle"/>
    <x v="1"/>
    <n v="80000"/>
    <n v="5"/>
    <s v="Graduate Degree"/>
    <s v="Management"/>
    <s v="Yes"/>
    <n v="3"/>
    <x v="0"/>
    <s v="Pacific"/>
    <x v="5"/>
    <x v="0"/>
    <x v="0"/>
  </r>
  <r>
    <n v="12510"/>
    <s v="Married"/>
    <x v="1"/>
    <n v="40000"/>
    <n v="1"/>
    <s v="Bachelors"/>
    <s v="Skilled Manual"/>
    <s v="Yes"/>
    <n v="1"/>
    <x v="0"/>
    <s v="Europe"/>
    <x v="1"/>
    <x v="0"/>
    <x v="1"/>
  </r>
  <r>
    <n v="25512"/>
    <s v="Singleingle"/>
    <x v="1"/>
    <n v="20000"/>
    <n v="0"/>
    <s v="High School"/>
    <s v="Manual"/>
    <s v="No"/>
    <n v="1"/>
    <x v="1"/>
    <s v="Europe"/>
    <x v="25"/>
    <x v="2"/>
    <x v="0"/>
  </r>
  <r>
    <n v="16179"/>
    <s v="Singleingle"/>
    <x v="0"/>
    <n v="80000"/>
    <n v="5"/>
    <s v="Bachelors"/>
    <s v="Professional"/>
    <s v="Yes"/>
    <n v="4"/>
    <x v="3"/>
    <s v="Pacific"/>
    <x v="13"/>
    <x v="0"/>
    <x v="0"/>
  </r>
  <r>
    <n v="15628"/>
    <s v="Married"/>
    <x v="0"/>
    <n v="40000"/>
    <n v="1"/>
    <s v="Bachelors"/>
    <s v="Skilled Manual"/>
    <s v="Yes"/>
    <n v="1"/>
    <x v="0"/>
    <s v="Europe"/>
    <x v="47"/>
    <x v="1"/>
    <x v="0"/>
  </r>
  <r>
    <n v="20977"/>
    <s v="Married"/>
    <x v="1"/>
    <n v="20000"/>
    <n v="1"/>
    <s v="Bachelors"/>
    <s v="Clerical"/>
    <s v="Yes"/>
    <n v="0"/>
    <x v="0"/>
    <s v="Europe"/>
    <x v="46"/>
    <x v="1"/>
    <x v="1"/>
  </r>
  <r>
    <n v="18140"/>
    <s v="Married"/>
    <x v="1"/>
    <n v="130000"/>
    <n v="3"/>
    <s v="Partial College"/>
    <s v="Professional"/>
    <s v="No"/>
    <n v="3"/>
    <x v="2"/>
    <s v="Europe"/>
    <x v="36"/>
    <x v="0"/>
    <x v="1"/>
  </r>
  <r>
    <n v="20417"/>
    <s v="Married"/>
    <x v="1"/>
    <n v="30000"/>
    <n v="3"/>
    <s v="Partial College"/>
    <s v="Clerical"/>
    <s v="No"/>
    <n v="2"/>
    <x v="2"/>
    <s v="Pacific"/>
    <x v="16"/>
    <x v="1"/>
    <x v="0"/>
  </r>
  <r>
    <n v="18267"/>
    <s v="Married"/>
    <x v="1"/>
    <n v="60000"/>
    <n v="3"/>
    <s v="Bachelors"/>
    <s v="Professional"/>
    <s v="Yes"/>
    <n v="2"/>
    <x v="2"/>
    <s v="Pacific"/>
    <x v="1"/>
    <x v="0"/>
    <x v="0"/>
  </r>
  <r>
    <n v="13620"/>
    <s v="Singleingle"/>
    <x v="1"/>
    <n v="70000"/>
    <n v="0"/>
    <s v="Bachelors"/>
    <s v="Professional"/>
    <s v="No"/>
    <n v="3"/>
    <x v="4"/>
    <s v="Pacific"/>
    <x v="25"/>
    <x v="2"/>
    <x v="1"/>
  </r>
  <r>
    <n v="22974"/>
    <s v="Married"/>
    <x v="0"/>
    <n v="30000"/>
    <n v="2"/>
    <s v="Partial College"/>
    <s v="Clerical"/>
    <s v="Yes"/>
    <n v="2"/>
    <x v="2"/>
    <s v="Pacific"/>
    <x v="45"/>
    <x v="1"/>
    <x v="0"/>
  </r>
  <r>
    <n v="13586"/>
    <s v="Married"/>
    <x v="1"/>
    <n v="80000"/>
    <n v="4"/>
    <s v="Partial College"/>
    <s v="Professional"/>
    <s v="Yes"/>
    <n v="2"/>
    <x v="4"/>
    <s v="Europe"/>
    <x v="39"/>
    <x v="0"/>
    <x v="0"/>
  </r>
  <r>
    <n v="17978"/>
    <s v="Married"/>
    <x v="1"/>
    <n v="40000"/>
    <n v="0"/>
    <s v="Graduate Degree"/>
    <s v="Clerical"/>
    <s v="Yes"/>
    <n v="0"/>
    <x v="0"/>
    <s v="Europe"/>
    <x v="34"/>
    <x v="0"/>
    <x v="1"/>
  </r>
  <r>
    <n v="12581"/>
    <s v="Singleingle"/>
    <x v="0"/>
    <n v="10000"/>
    <n v="0"/>
    <s v="Partial College"/>
    <s v="Manual"/>
    <s v="No"/>
    <n v="1"/>
    <x v="0"/>
    <s v="Pacific"/>
    <x v="26"/>
    <x v="2"/>
    <x v="1"/>
  </r>
  <r>
    <n v="18018"/>
    <s v="Singleingle"/>
    <x v="1"/>
    <n v="30000"/>
    <n v="3"/>
    <s v="Partial College"/>
    <s v="Clerical"/>
    <s v="Yes"/>
    <n v="0"/>
    <x v="0"/>
    <s v="Europe"/>
    <x v="1"/>
    <x v="0"/>
    <x v="0"/>
  </r>
  <r>
    <n v="28957"/>
    <s v="Singleingle"/>
    <x v="0"/>
    <n v="120000"/>
    <n v="0"/>
    <s v="Partial High School"/>
    <s v="Professional"/>
    <s v="Yes"/>
    <n v="4"/>
    <x v="4"/>
    <s v="Pacific"/>
    <x v="17"/>
    <x v="0"/>
    <x v="1"/>
  </r>
  <r>
    <n v="13690"/>
    <s v="Singleingle"/>
    <x v="0"/>
    <n v="20000"/>
    <n v="0"/>
    <s v="Partial High School"/>
    <s v="Manual"/>
    <s v="No"/>
    <n v="2"/>
    <x v="3"/>
    <s v="Europe"/>
    <x v="17"/>
    <x v="0"/>
    <x v="1"/>
  </r>
  <r>
    <n v="12568"/>
    <s v="Married"/>
    <x v="0"/>
    <n v="30000"/>
    <n v="1"/>
    <s v="Bachelors"/>
    <s v="Clerical"/>
    <s v="Yes"/>
    <n v="0"/>
    <x v="0"/>
    <s v="Europe"/>
    <x v="46"/>
    <x v="1"/>
    <x v="0"/>
  </r>
  <r>
    <n v="13122"/>
    <s v="Married"/>
    <x v="0"/>
    <n v="80000"/>
    <n v="0"/>
    <s v="Bachelors"/>
    <s v="Professional"/>
    <s v="Yes"/>
    <n v="1"/>
    <x v="3"/>
    <s v="Pacific"/>
    <x v="3"/>
    <x v="0"/>
    <x v="1"/>
  </r>
  <r>
    <n v="21184"/>
    <s v="Singleingle"/>
    <x v="1"/>
    <n v="70000"/>
    <n v="0"/>
    <s v="Bachelors"/>
    <s v="Professional"/>
    <s v="No"/>
    <n v="1"/>
    <x v="2"/>
    <s v="Pacific"/>
    <x v="13"/>
    <x v="0"/>
    <x v="0"/>
  </r>
  <r>
    <n v="26150"/>
    <s v="Singleingle"/>
    <x v="0"/>
    <n v="70000"/>
    <n v="0"/>
    <s v="Bachelors"/>
    <s v="Professional"/>
    <s v="No"/>
    <n v="1"/>
    <x v="0"/>
    <s v="Pacific"/>
    <x v="3"/>
    <x v="0"/>
    <x v="1"/>
  </r>
  <r>
    <n v="24151"/>
    <s v="Singleingle"/>
    <x v="1"/>
    <n v="20000"/>
    <n v="1"/>
    <s v="Bachelors"/>
    <s v="Clerical"/>
    <s v="No"/>
    <n v="0"/>
    <x v="0"/>
    <s v="Europe"/>
    <x v="36"/>
    <x v="0"/>
    <x v="0"/>
  </r>
  <r>
    <n v="23962"/>
    <s v="Married"/>
    <x v="0"/>
    <n v="10000"/>
    <n v="0"/>
    <s v="Partial High School"/>
    <s v="Manual"/>
    <s v="Yes"/>
    <n v="2"/>
    <x v="3"/>
    <s v="Europe"/>
    <x v="21"/>
    <x v="0"/>
    <x v="0"/>
  </r>
  <r>
    <n v="17793"/>
    <s v="Married"/>
    <x v="0"/>
    <n v="40000"/>
    <n v="0"/>
    <s v="Bachelors"/>
    <s v="Clerical"/>
    <s v="Yes"/>
    <n v="0"/>
    <x v="0"/>
    <s v="Europe"/>
    <x v="13"/>
    <x v="0"/>
    <x v="1"/>
  </r>
  <r>
    <n v="14926"/>
    <s v="Married"/>
    <x v="1"/>
    <n v="30000"/>
    <n v="1"/>
    <s v="Bachelors"/>
    <s v="Clerical"/>
    <s v="Yes"/>
    <n v="0"/>
    <x v="0"/>
    <s v="Europe"/>
    <x v="13"/>
    <x v="0"/>
    <x v="1"/>
  </r>
  <r>
    <n v="16163"/>
    <s v="Singleingle"/>
    <x v="1"/>
    <n v="60000"/>
    <n v="2"/>
    <s v="Bachelors"/>
    <s v="Professional"/>
    <s v="Yes"/>
    <n v="1"/>
    <x v="1"/>
    <s v="Pacific"/>
    <x v="13"/>
    <x v="0"/>
    <x v="1"/>
  </r>
  <r>
    <n v="21365"/>
    <s v="Married"/>
    <x v="0"/>
    <n v="10000"/>
    <n v="2"/>
    <s v="Partial High School"/>
    <s v="Clerical"/>
    <s v="Yes"/>
    <n v="2"/>
    <x v="2"/>
    <s v="Pacific"/>
    <x v="7"/>
    <x v="1"/>
    <x v="0"/>
  </r>
  <r>
    <n v="27771"/>
    <s v="Singleingle"/>
    <x v="1"/>
    <n v="30000"/>
    <n v="1"/>
    <s v="Bachelors"/>
    <s v="Clerical"/>
    <s v="Yes"/>
    <n v="1"/>
    <x v="3"/>
    <s v="Europe"/>
    <x v="32"/>
    <x v="0"/>
    <x v="1"/>
  </r>
  <r>
    <n v="26167"/>
    <s v="Singleingle"/>
    <x v="0"/>
    <n v="40000"/>
    <n v="2"/>
    <s v="Bachelors"/>
    <s v="Management"/>
    <s v="No"/>
    <n v="1"/>
    <x v="2"/>
    <s v="Pacific"/>
    <x v="39"/>
    <x v="0"/>
    <x v="1"/>
  </r>
  <r>
    <n v="25792"/>
    <s v="Singleingle"/>
    <x v="0"/>
    <n v="110000"/>
    <n v="3"/>
    <s v="Bachelors"/>
    <s v="Management"/>
    <s v="Yes"/>
    <n v="4"/>
    <x v="4"/>
    <s v="Europe"/>
    <x v="39"/>
    <x v="0"/>
    <x v="0"/>
  </r>
  <r>
    <n v="11555"/>
    <s v="Married"/>
    <x v="0"/>
    <n v="40000"/>
    <n v="1"/>
    <s v="Bachelors"/>
    <s v="Clerical"/>
    <s v="Yes"/>
    <n v="0"/>
    <x v="0"/>
    <s v="Europe"/>
    <x v="48"/>
    <x v="1"/>
    <x v="0"/>
  </r>
  <r>
    <n v="22381"/>
    <s v="Married"/>
    <x v="1"/>
    <n v="10000"/>
    <n v="1"/>
    <s v="Graduate Degree"/>
    <s v="Manual"/>
    <s v="Yes"/>
    <n v="0"/>
    <x v="0"/>
    <s v="Europe"/>
    <x v="20"/>
    <x v="0"/>
    <x v="0"/>
  </r>
  <r>
    <n v="17882"/>
    <s v="Married"/>
    <x v="1"/>
    <n v="20000"/>
    <n v="1"/>
    <s v="Graduate Degree"/>
    <s v="Clerical"/>
    <s v="Yes"/>
    <n v="0"/>
    <x v="0"/>
    <s v="Europe"/>
    <x v="20"/>
    <x v="0"/>
    <x v="0"/>
  </r>
  <r>
    <n v="22174"/>
    <s v="Married"/>
    <x v="1"/>
    <n v="30000"/>
    <n v="3"/>
    <s v="High School"/>
    <s v="Skilled Manual"/>
    <s v="Yes"/>
    <n v="2"/>
    <x v="2"/>
    <s v="Pacific"/>
    <x v="9"/>
    <x v="0"/>
    <x v="1"/>
  </r>
  <r>
    <n v="22439"/>
    <s v="Married"/>
    <x v="0"/>
    <n v="30000"/>
    <n v="0"/>
    <s v="Bachelors"/>
    <s v="Clerical"/>
    <s v="Yes"/>
    <n v="0"/>
    <x v="0"/>
    <s v="Europe"/>
    <x v="34"/>
    <x v="0"/>
    <x v="1"/>
  </r>
  <r>
    <n v="18012"/>
    <s v="Married"/>
    <x v="0"/>
    <n v="40000"/>
    <n v="1"/>
    <s v="Bachelors"/>
    <s v="Skilled Manual"/>
    <s v="Yes"/>
    <n v="0"/>
    <x v="0"/>
    <s v="Europe"/>
    <x v="3"/>
    <x v="0"/>
    <x v="0"/>
  </r>
  <r>
    <n v="27582"/>
    <s v="Singleingle"/>
    <x v="0"/>
    <n v="90000"/>
    <n v="2"/>
    <s v="Bachelors"/>
    <s v="Professional"/>
    <s v="No"/>
    <n v="0"/>
    <x v="0"/>
    <s v="Pacific"/>
    <x v="4"/>
    <x v="0"/>
    <x v="1"/>
  </r>
  <r>
    <n v="12744"/>
    <s v="Singleingle"/>
    <x v="0"/>
    <n v="40000"/>
    <n v="2"/>
    <s v="Partial College"/>
    <s v="Clerical"/>
    <s v="Yes"/>
    <n v="0"/>
    <x v="0"/>
    <s v="Europe"/>
    <x v="6"/>
    <x v="0"/>
    <x v="0"/>
  </r>
  <r>
    <n v="22821"/>
    <s v="Married"/>
    <x v="0"/>
    <n v="130000"/>
    <n v="3"/>
    <s v="Partial College"/>
    <s v="Professional"/>
    <s v="Yes"/>
    <n v="4"/>
    <x v="0"/>
    <s v="Europe"/>
    <x v="31"/>
    <x v="0"/>
    <x v="0"/>
  </r>
  <r>
    <n v="20171"/>
    <s v="Married"/>
    <x v="0"/>
    <n v="20000"/>
    <n v="2"/>
    <s v="Partial College"/>
    <s v="Manual"/>
    <s v="Yes"/>
    <n v="1"/>
    <x v="0"/>
    <s v="Europe"/>
    <x v="30"/>
    <x v="0"/>
    <x v="1"/>
  </r>
  <r>
    <n v="11116"/>
    <s v="Married"/>
    <x v="1"/>
    <n v="70000"/>
    <n v="5"/>
    <s v="Partial College"/>
    <s v="Skilled Manual"/>
    <s v="Yes"/>
    <n v="2"/>
    <x v="2"/>
    <s v="Pacific"/>
    <x v="1"/>
    <x v="0"/>
    <x v="0"/>
  </r>
  <r>
    <n v="20053"/>
    <s v="Singleingle"/>
    <x v="1"/>
    <n v="40000"/>
    <n v="2"/>
    <s v="Partial College"/>
    <s v="Clerical"/>
    <s v="Yes"/>
    <n v="0"/>
    <x v="0"/>
    <s v="Europe"/>
    <x v="17"/>
    <x v="0"/>
    <x v="0"/>
  </r>
  <r>
    <n v="25266"/>
    <s v="Singleingle"/>
    <x v="0"/>
    <n v="30000"/>
    <n v="2"/>
    <s v="Partial College"/>
    <s v="Clerical"/>
    <s v="No"/>
    <n v="2"/>
    <x v="2"/>
    <s v="Pacific"/>
    <x v="41"/>
    <x v="1"/>
    <x v="0"/>
  </r>
  <r>
    <n v="17960"/>
    <s v="Married"/>
    <x v="0"/>
    <n v="40000"/>
    <n v="0"/>
    <s v="Graduate Degree"/>
    <s v="Clerical"/>
    <s v="Yes"/>
    <n v="0"/>
    <x v="0"/>
    <s v="Europe"/>
    <x v="11"/>
    <x v="0"/>
    <x v="1"/>
  </r>
  <r>
    <n v="13961"/>
    <s v="Married"/>
    <x v="0"/>
    <n v="80000"/>
    <n v="5"/>
    <s v="Graduate Degree"/>
    <s v="Management"/>
    <s v="Yes"/>
    <n v="3"/>
    <x v="0"/>
    <s v="Pacific"/>
    <x v="8"/>
    <x v="0"/>
    <x v="0"/>
  </r>
  <r>
    <n v="11897"/>
    <s v="Singleingle"/>
    <x v="1"/>
    <n v="60000"/>
    <n v="2"/>
    <s v="Bachelors"/>
    <s v="Professional"/>
    <s v="No"/>
    <n v="1"/>
    <x v="0"/>
    <s v="Pacific"/>
    <x v="34"/>
    <x v="0"/>
    <x v="1"/>
  </r>
  <r>
    <n v="11139"/>
    <s v="Singleingle"/>
    <x v="0"/>
    <n v="30000"/>
    <n v="2"/>
    <s v="Partial College"/>
    <s v="Clerical"/>
    <s v="No"/>
    <n v="2"/>
    <x v="2"/>
    <s v="Pacific"/>
    <x v="41"/>
    <x v="1"/>
    <x v="0"/>
  </r>
  <r>
    <n v="11576"/>
    <s v="Married"/>
    <x v="1"/>
    <n v="30000"/>
    <n v="1"/>
    <s v="Bachelors"/>
    <s v="Skilled Manual"/>
    <s v="Yes"/>
    <n v="2"/>
    <x v="0"/>
    <s v="Europe"/>
    <x v="3"/>
    <x v="0"/>
    <x v="1"/>
  </r>
  <r>
    <n v="19255"/>
    <s v="Singleingle"/>
    <x v="1"/>
    <n v="10000"/>
    <n v="2"/>
    <s v="Partial College"/>
    <s v="Manual"/>
    <s v="Yes"/>
    <n v="1"/>
    <x v="0"/>
    <s v="Europe"/>
    <x v="36"/>
    <x v="0"/>
    <x v="1"/>
  </r>
  <r>
    <n v="18153"/>
    <s v="Married"/>
    <x v="0"/>
    <n v="100000"/>
    <n v="2"/>
    <s v="Bachelors"/>
    <s v="Management"/>
    <s v="Yes"/>
    <n v="4"/>
    <x v="4"/>
    <s v="Europe"/>
    <x v="14"/>
    <x v="1"/>
    <x v="0"/>
  </r>
  <r>
    <n v="14547"/>
    <s v="Married"/>
    <x v="1"/>
    <n v="10000"/>
    <n v="2"/>
    <s v="Partial College"/>
    <s v="Manual"/>
    <s v="Yes"/>
    <n v="0"/>
    <x v="3"/>
    <s v="Europe"/>
    <x v="36"/>
    <x v="0"/>
    <x v="0"/>
  </r>
  <r>
    <n v="24901"/>
    <s v="Singleingle"/>
    <x v="1"/>
    <n v="110000"/>
    <n v="0"/>
    <s v="Partial College"/>
    <s v="Management"/>
    <s v="No"/>
    <n v="3"/>
    <x v="4"/>
    <s v="Pacific"/>
    <x v="21"/>
    <x v="0"/>
    <x v="1"/>
  </r>
  <r>
    <n v="27169"/>
    <s v="Singleingle"/>
    <x v="1"/>
    <n v="30000"/>
    <n v="0"/>
    <s v="High School"/>
    <s v="Manual"/>
    <s v="Yes"/>
    <n v="1"/>
    <x v="1"/>
    <s v="Europe"/>
    <x v="17"/>
    <x v="0"/>
    <x v="1"/>
  </r>
  <r>
    <n v="14805"/>
    <s v="Singleingle"/>
    <x v="0"/>
    <n v="10000"/>
    <n v="3"/>
    <s v="Partial High School"/>
    <s v="Manual"/>
    <s v="Yes"/>
    <n v="2"/>
    <x v="0"/>
    <s v="Europe"/>
    <x v="1"/>
    <x v="0"/>
    <x v="0"/>
  </r>
  <r>
    <n v="15822"/>
    <s v="Married"/>
    <x v="1"/>
    <n v="40000"/>
    <n v="2"/>
    <s v="Bachelors"/>
    <s v="Management"/>
    <s v="Yes"/>
    <n v="2"/>
    <x v="0"/>
    <s v="Pacific"/>
    <x v="41"/>
    <x v="1"/>
    <x v="0"/>
  </r>
  <r>
    <n v="19389"/>
    <s v="Singleingle"/>
    <x v="1"/>
    <n v="30000"/>
    <n v="0"/>
    <s v="Partial College"/>
    <s v="Clerical"/>
    <s v="No"/>
    <n v="1"/>
    <x v="1"/>
    <s v="Europe"/>
    <x v="26"/>
    <x v="2"/>
    <x v="0"/>
  </r>
  <r>
    <n v="17048"/>
    <s v="Singleingle"/>
    <x v="0"/>
    <n v="90000"/>
    <n v="1"/>
    <s v="Graduate Degree"/>
    <s v="Management"/>
    <s v="Yes"/>
    <n v="0"/>
    <x v="0"/>
    <s v="Pacific"/>
    <x v="4"/>
    <x v="0"/>
    <x v="1"/>
  </r>
  <r>
    <n v="22204"/>
    <s v="Married"/>
    <x v="1"/>
    <n v="110000"/>
    <n v="4"/>
    <s v="Bachelors"/>
    <s v="Management"/>
    <s v="Yes"/>
    <n v="3"/>
    <x v="1"/>
    <s v="Pacific"/>
    <x v="28"/>
    <x v="0"/>
    <x v="0"/>
  </r>
  <r>
    <n v="12718"/>
    <s v="Singleingle"/>
    <x v="0"/>
    <n v="30000"/>
    <n v="0"/>
    <s v="Partial College"/>
    <s v="Clerical"/>
    <s v="Yes"/>
    <n v="1"/>
    <x v="1"/>
    <s v="Europe"/>
    <x v="23"/>
    <x v="0"/>
    <x v="0"/>
  </r>
  <r>
    <n v="15019"/>
    <s v="Singleingle"/>
    <x v="0"/>
    <n v="30000"/>
    <n v="3"/>
    <s v="High School"/>
    <s v="Skilled Manual"/>
    <s v="Yes"/>
    <n v="2"/>
    <x v="2"/>
    <s v="Pacific"/>
    <x v="10"/>
    <x v="1"/>
    <x v="0"/>
  </r>
  <r>
    <n v="28488"/>
    <s v="Singleingle"/>
    <x v="1"/>
    <n v="20000"/>
    <n v="0"/>
    <s v="Partial College"/>
    <s v="Manual"/>
    <s v="Yes"/>
    <n v="0"/>
    <x v="0"/>
    <s v="Pacific"/>
    <x v="26"/>
    <x v="2"/>
    <x v="1"/>
  </r>
  <r>
    <n v="21891"/>
    <s v="Married"/>
    <x v="0"/>
    <n v="110000"/>
    <n v="0"/>
    <s v="High School"/>
    <s v="Management"/>
    <s v="Yes"/>
    <n v="3"/>
    <x v="4"/>
    <s v="Pacific"/>
    <x v="17"/>
    <x v="0"/>
    <x v="1"/>
  </r>
  <r>
    <n v="27814"/>
    <s v="Singleingle"/>
    <x v="0"/>
    <n v="30000"/>
    <n v="3"/>
    <s v="Partial College"/>
    <s v="Clerical"/>
    <s v="No"/>
    <n v="1"/>
    <x v="0"/>
    <s v="Europe"/>
    <x v="22"/>
    <x v="2"/>
    <x v="0"/>
  </r>
  <r>
    <n v="22175"/>
    <s v="Married"/>
    <x v="0"/>
    <n v="30000"/>
    <n v="3"/>
    <s v="High School"/>
    <s v="Skilled Manual"/>
    <s v="Yes"/>
    <n v="2"/>
    <x v="2"/>
    <s v="Pacific"/>
    <x v="39"/>
    <x v="0"/>
    <x v="1"/>
  </r>
  <r>
    <n v="29447"/>
    <s v="Singleingle"/>
    <x v="0"/>
    <n v="10000"/>
    <n v="2"/>
    <s v="Bachelors"/>
    <s v="Clerical"/>
    <s v="No"/>
    <n v="1"/>
    <x v="1"/>
    <s v="Europe"/>
    <x v="35"/>
    <x v="1"/>
    <x v="0"/>
  </r>
  <r>
    <n v="19784"/>
    <s v="Married"/>
    <x v="0"/>
    <n v="80000"/>
    <n v="2"/>
    <s v="High School"/>
    <s v="Skilled Manual"/>
    <s v="Yes"/>
    <n v="2"/>
    <x v="2"/>
    <s v="Pacific"/>
    <x v="5"/>
    <x v="0"/>
    <x v="1"/>
  </r>
  <r>
    <n v="27824"/>
    <s v="Singleingle"/>
    <x v="0"/>
    <n v="30000"/>
    <n v="3"/>
    <s v="Partial College"/>
    <s v="Clerical"/>
    <s v="Yes"/>
    <n v="2"/>
    <x v="0"/>
    <s v="Europe"/>
    <x v="26"/>
    <x v="2"/>
    <x v="1"/>
  </r>
  <r>
    <n v="24093"/>
    <s v="Singleingle"/>
    <x v="0"/>
    <n v="80000"/>
    <n v="0"/>
    <s v="Graduate Degree"/>
    <s v="Skilled Manual"/>
    <s v="No"/>
    <n v="0"/>
    <x v="0"/>
    <s v="Europe"/>
    <x v="8"/>
    <x v="0"/>
    <x v="1"/>
  </r>
  <r>
    <n v="19618"/>
    <s v="Married"/>
    <x v="1"/>
    <n v="70000"/>
    <n v="5"/>
    <s v="Partial College"/>
    <s v="Skilled Manual"/>
    <s v="Yes"/>
    <n v="2"/>
    <x v="0"/>
    <s v="Pacific"/>
    <x v="20"/>
    <x v="0"/>
    <x v="0"/>
  </r>
  <r>
    <n v="21561"/>
    <s v="Singleingle"/>
    <x v="1"/>
    <n v="90000"/>
    <n v="0"/>
    <s v="Bachelors"/>
    <s v="Professional"/>
    <s v="No"/>
    <n v="3"/>
    <x v="4"/>
    <s v="Pacific"/>
    <x v="17"/>
    <x v="0"/>
    <x v="1"/>
  </r>
  <r>
    <n v="11061"/>
    <s v="Married"/>
    <x v="1"/>
    <n v="70000"/>
    <n v="2"/>
    <s v="Partial College"/>
    <s v="Skilled Manual"/>
    <s v="Yes"/>
    <n v="2"/>
    <x v="2"/>
    <s v="Pacific"/>
    <x v="31"/>
    <x v="0"/>
    <x v="1"/>
  </r>
  <r>
    <n v="26651"/>
    <s v="Singleingle"/>
    <x v="1"/>
    <n v="80000"/>
    <n v="4"/>
    <s v="Graduate Degree"/>
    <s v="Management"/>
    <s v="Yes"/>
    <n v="0"/>
    <x v="0"/>
    <s v="Pacific"/>
    <x v="4"/>
    <x v="0"/>
    <x v="1"/>
  </r>
  <r>
    <n v="21108"/>
    <s v="Married"/>
    <x v="0"/>
    <n v="40000"/>
    <n v="1"/>
    <s v="Bachelors"/>
    <s v="Skilled Manual"/>
    <s v="Yes"/>
    <n v="1"/>
    <x v="0"/>
    <s v="Europe"/>
    <x v="1"/>
    <x v="0"/>
    <x v="1"/>
  </r>
  <r>
    <n v="12731"/>
    <s v="Singleingle"/>
    <x v="1"/>
    <n v="30000"/>
    <n v="0"/>
    <s v="High School"/>
    <s v="Manual"/>
    <s v="No"/>
    <n v="1"/>
    <x v="3"/>
    <s v="Europe"/>
    <x v="21"/>
    <x v="0"/>
    <x v="0"/>
  </r>
  <r>
    <n v="25307"/>
    <s v="Married"/>
    <x v="0"/>
    <n v="40000"/>
    <n v="1"/>
    <s v="Bachelors"/>
    <s v="Skilled Manual"/>
    <s v="Yes"/>
    <n v="1"/>
    <x v="3"/>
    <s v="Europe"/>
    <x v="21"/>
    <x v="0"/>
    <x v="1"/>
  </r>
  <r>
    <n v="14278"/>
    <s v="Married"/>
    <x v="0"/>
    <n v="130000"/>
    <n v="0"/>
    <s v="Graduate Degree"/>
    <s v="Management"/>
    <s v="Yes"/>
    <n v="1"/>
    <x v="4"/>
    <s v="Pacific"/>
    <x v="28"/>
    <x v="0"/>
    <x v="0"/>
  </r>
  <r>
    <n v="20711"/>
    <s v="Married"/>
    <x v="0"/>
    <n v="40000"/>
    <n v="1"/>
    <s v="Bachelors"/>
    <s v="Skilled Manual"/>
    <s v="Yes"/>
    <n v="0"/>
    <x v="3"/>
    <s v="Europe"/>
    <x v="21"/>
    <x v="0"/>
    <x v="1"/>
  </r>
  <r>
    <n v="11383"/>
    <s v="Married"/>
    <x v="0"/>
    <n v="30000"/>
    <n v="3"/>
    <s v="Graduate Degree"/>
    <s v="Clerical"/>
    <s v="Yes"/>
    <n v="0"/>
    <x v="0"/>
    <s v="Europe"/>
    <x v="30"/>
    <x v="0"/>
    <x v="0"/>
  </r>
  <r>
    <n v="12497"/>
    <s v="Married"/>
    <x v="0"/>
    <n v="40000"/>
    <n v="1"/>
    <s v="Bachelors"/>
    <s v="Skilled Manual"/>
    <s v="Yes"/>
    <n v="0"/>
    <x v="0"/>
    <s v="Europe"/>
    <x v="0"/>
    <x v="0"/>
    <x v="0"/>
  </r>
  <r>
    <n v="16559"/>
    <s v="Singleingle"/>
    <x v="0"/>
    <n v="10000"/>
    <n v="2"/>
    <s v="High School"/>
    <s v="Manual"/>
    <s v="Yes"/>
    <n v="0"/>
    <x v="0"/>
    <s v="Europe"/>
    <x v="4"/>
    <x v="0"/>
    <x v="1"/>
  </r>
  <r>
    <n v="11585"/>
    <s v="Married"/>
    <x v="0"/>
    <n v="40000"/>
    <n v="1"/>
    <s v="Bachelors"/>
    <s v="Skilled Manual"/>
    <s v="Yes"/>
    <n v="0"/>
    <x v="0"/>
    <s v="Europe"/>
    <x v="3"/>
    <x v="0"/>
    <x v="0"/>
  </r>
  <r>
    <n v="20277"/>
    <s v="Married"/>
    <x v="0"/>
    <n v="30000"/>
    <n v="2"/>
    <s v="Partial College"/>
    <s v="Clerical"/>
    <s v="No"/>
    <n v="2"/>
    <x v="0"/>
    <s v="Pacific"/>
    <x v="45"/>
    <x v="1"/>
    <x v="0"/>
  </r>
  <r>
    <n v="26765"/>
    <s v="Singleingle"/>
    <x v="0"/>
    <n v="70000"/>
    <n v="5"/>
    <s v="Partial College"/>
    <s v="Skilled Manual"/>
    <s v="Yes"/>
    <n v="2"/>
    <x v="2"/>
    <s v="Pacific"/>
    <x v="12"/>
    <x v="0"/>
    <x v="0"/>
  </r>
  <r>
    <n v="12389"/>
    <s v="Singleingle"/>
    <x v="1"/>
    <n v="30000"/>
    <n v="0"/>
    <s v="High School"/>
    <s v="Manual"/>
    <s v="No"/>
    <n v="1"/>
    <x v="1"/>
    <s v="Europe"/>
    <x v="17"/>
    <x v="0"/>
    <x v="0"/>
  </r>
  <r>
    <n v="13585"/>
    <s v="Married"/>
    <x v="0"/>
    <n v="80000"/>
    <n v="4"/>
    <s v="Partial College"/>
    <s v="Professional"/>
    <s v="No"/>
    <n v="1"/>
    <x v="1"/>
    <s v="Europe"/>
    <x v="39"/>
    <x v="0"/>
    <x v="1"/>
  </r>
  <r>
    <n v="26385"/>
    <s v="Singleingle"/>
    <x v="1"/>
    <n v="120000"/>
    <n v="3"/>
    <s v="High School"/>
    <s v="Professional"/>
    <s v="No"/>
    <n v="4"/>
    <x v="2"/>
    <s v="Europe"/>
    <x v="5"/>
    <x v="0"/>
    <x v="0"/>
  </r>
  <r>
    <n v="12236"/>
    <s v="Married"/>
    <x v="0"/>
    <n v="20000"/>
    <n v="1"/>
    <s v="Partial College"/>
    <s v="Manual"/>
    <s v="Yes"/>
    <n v="0"/>
    <x v="0"/>
    <s v="Europe"/>
    <x v="27"/>
    <x v="1"/>
    <x v="0"/>
  </r>
  <r>
    <n v="21560"/>
    <s v="Married"/>
    <x v="1"/>
    <n v="120000"/>
    <n v="0"/>
    <s v="Partial High School"/>
    <s v="Professional"/>
    <s v="Yes"/>
    <n v="4"/>
    <x v="4"/>
    <s v="Pacific"/>
    <x v="21"/>
    <x v="0"/>
    <x v="1"/>
  </r>
  <r>
    <n v="21554"/>
    <s v="Singleingle"/>
    <x v="0"/>
    <n v="80000"/>
    <n v="0"/>
    <s v="Bachelors"/>
    <s v="Professional"/>
    <s v="No"/>
    <n v="3"/>
    <x v="4"/>
    <s v="Pacific"/>
    <x v="6"/>
    <x v="0"/>
    <x v="0"/>
  </r>
  <r>
    <n v="13662"/>
    <s v="Singleingle"/>
    <x v="1"/>
    <n v="20000"/>
    <n v="0"/>
    <s v="Partial High School"/>
    <s v="Manual"/>
    <s v="Yes"/>
    <n v="2"/>
    <x v="3"/>
    <s v="Europe"/>
    <x v="23"/>
    <x v="0"/>
    <x v="1"/>
  </r>
  <r>
    <n v="13089"/>
    <s v="Married"/>
    <x v="0"/>
    <n v="120000"/>
    <n v="1"/>
    <s v="Bachelors"/>
    <s v="Management"/>
    <s v="Yes"/>
    <n v="2"/>
    <x v="0"/>
    <s v="Pacific"/>
    <x v="30"/>
    <x v="0"/>
    <x v="1"/>
  </r>
  <r>
    <n v="14791"/>
    <s v="Married"/>
    <x v="0"/>
    <n v="40000"/>
    <n v="0"/>
    <s v="Bachelors"/>
    <s v="Clerical"/>
    <s v="Yes"/>
    <n v="0"/>
    <x v="0"/>
    <s v="Europe"/>
    <x v="32"/>
    <x v="0"/>
    <x v="1"/>
  </r>
  <r>
    <n v="19331"/>
    <s v="Singleingle"/>
    <x v="1"/>
    <n v="20000"/>
    <n v="2"/>
    <s v="High School"/>
    <s v="Manual"/>
    <s v="Yes"/>
    <n v="1"/>
    <x v="0"/>
    <s v="Europe"/>
    <x v="8"/>
    <x v="0"/>
    <x v="0"/>
  </r>
  <r>
    <n v="17754"/>
    <s v="Singleingle"/>
    <x v="0"/>
    <n v="30000"/>
    <n v="3"/>
    <s v="Bachelors"/>
    <s v="Clerical"/>
    <s v="Yes"/>
    <n v="0"/>
    <x v="0"/>
    <s v="Europe"/>
    <x v="30"/>
    <x v="0"/>
    <x v="1"/>
  </r>
  <r>
    <n v="11149"/>
    <s v="Married"/>
    <x v="1"/>
    <n v="40000"/>
    <n v="2"/>
    <s v="Bachelors"/>
    <s v="Management"/>
    <s v="Yes"/>
    <n v="2"/>
    <x v="0"/>
    <s v="Pacific"/>
    <x v="27"/>
    <x v="1"/>
    <x v="0"/>
  </r>
  <r>
    <n v="16549"/>
    <s v="Singleingle"/>
    <x v="0"/>
    <n v="30000"/>
    <n v="3"/>
    <s v="Bachelors"/>
    <s v="Clerical"/>
    <s v="Yes"/>
    <n v="0"/>
    <x v="0"/>
    <s v="Europe"/>
    <x v="15"/>
    <x v="0"/>
    <x v="1"/>
  </r>
  <r>
    <n v="24305"/>
    <s v="Singleingle"/>
    <x v="1"/>
    <n v="100000"/>
    <n v="1"/>
    <s v="Bachelors"/>
    <s v="Management"/>
    <s v="No"/>
    <n v="3"/>
    <x v="0"/>
    <s v="Pacific"/>
    <x v="30"/>
    <x v="0"/>
    <x v="1"/>
  </r>
  <r>
    <n v="18253"/>
    <s v="Married"/>
    <x v="0"/>
    <n v="80000"/>
    <n v="5"/>
    <s v="Graduate Degree"/>
    <s v="Management"/>
    <s v="Yes"/>
    <n v="3"/>
    <x v="0"/>
    <s v="Pacific"/>
    <x v="8"/>
    <x v="0"/>
    <x v="0"/>
  </r>
  <r>
    <n v="20147"/>
    <s v="Married"/>
    <x v="0"/>
    <n v="30000"/>
    <n v="1"/>
    <s v="Bachelors"/>
    <s v="Clerical"/>
    <s v="Yes"/>
    <n v="0"/>
    <x v="0"/>
    <s v="Europe"/>
    <x v="27"/>
    <x v="1"/>
    <x v="0"/>
  </r>
  <r>
    <n v="15612"/>
    <s v="Singleingle"/>
    <x v="1"/>
    <n v="30000"/>
    <n v="0"/>
    <s v="High School"/>
    <s v="Manual"/>
    <s v="No"/>
    <n v="1"/>
    <x v="3"/>
    <s v="Europe"/>
    <x v="26"/>
    <x v="2"/>
    <x v="0"/>
  </r>
  <r>
    <n v="28323"/>
    <s v="Singleingle"/>
    <x v="1"/>
    <n v="70000"/>
    <n v="0"/>
    <s v="Bachelors"/>
    <s v="Professional"/>
    <s v="No"/>
    <n v="2"/>
    <x v="2"/>
    <s v="Pacific"/>
    <x v="1"/>
    <x v="0"/>
    <x v="1"/>
  </r>
  <r>
    <n v="22634"/>
    <s v="Singleingle"/>
    <x v="0"/>
    <n v="40000"/>
    <n v="0"/>
    <s v="Graduate Degree"/>
    <s v="Clerical"/>
    <s v="Yes"/>
    <n v="0"/>
    <x v="0"/>
    <s v="Europe"/>
    <x v="13"/>
    <x v="0"/>
    <x v="1"/>
  </r>
  <r>
    <n v="15665"/>
    <s v="Married"/>
    <x v="0"/>
    <n v="30000"/>
    <n v="0"/>
    <s v="Bachelors"/>
    <s v="Clerical"/>
    <s v="Yes"/>
    <n v="0"/>
    <x v="0"/>
    <s v="Europe"/>
    <x v="15"/>
    <x v="0"/>
    <x v="1"/>
  </r>
  <r>
    <n v="27585"/>
    <s v="Married"/>
    <x v="0"/>
    <n v="90000"/>
    <n v="2"/>
    <s v="Bachelors"/>
    <s v="Professional"/>
    <s v="No"/>
    <n v="0"/>
    <x v="0"/>
    <s v="Pacific"/>
    <x v="4"/>
    <x v="0"/>
    <x v="1"/>
  </r>
  <r>
    <n v="19748"/>
    <s v="Married"/>
    <x v="1"/>
    <n v="20000"/>
    <n v="4"/>
    <s v="High School"/>
    <s v="Skilled Manual"/>
    <s v="No"/>
    <n v="2"/>
    <x v="3"/>
    <s v="Pacific"/>
    <x v="2"/>
    <x v="1"/>
    <x v="0"/>
  </r>
  <r>
    <n v="21974"/>
    <s v="Singleingle"/>
    <x v="0"/>
    <n v="70000"/>
    <n v="0"/>
    <s v="Bachelors"/>
    <s v="Professional"/>
    <s v="Yes"/>
    <n v="1"/>
    <x v="2"/>
    <s v="Pacific"/>
    <x v="0"/>
    <x v="0"/>
    <x v="1"/>
  </r>
  <r>
    <n v="14032"/>
    <s v="Married"/>
    <x v="1"/>
    <n v="70000"/>
    <n v="2"/>
    <s v="High School"/>
    <s v="Skilled Manual"/>
    <s v="No"/>
    <n v="2"/>
    <x v="3"/>
    <s v="Pacific"/>
    <x v="5"/>
    <x v="0"/>
    <x v="1"/>
  </r>
  <r>
    <n v="22610"/>
    <s v="Married"/>
    <x v="1"/>
    <n v="30000"/>
    <n v="0"/>
    <s v="Bachelors"/>
    <s v="Clerical"/>
    <s v="Yes"/>
    <n v="0"/>
    <x v="0"/>
    <s v="Europe"/>
    <x v="11"/>
    <x v="0"/>
    <x v="1"/>
  </r>
  <r>
    <n v="26984"/>
    <s v="Married"/>
    <x v="1"/>
    <n v="40000"/>
    <n v="1"/>
    <s v="Bachelors"/>
    <s v="Skilled Manual"/>
    <s v="Yes"/>
    <n v="1"/>
    <x v="0"/>
    <s v="Europe"/>
    <x v="21"/>
    <x v="0"/>
    <x v="1"/>
  </r>
  <r>
    <n v="18294"/>
    <s v="Married"/>
    <x v="0"/>
    <n v="90000"/>
    <n v="1"/>
    <s v="Bachelors"/>
    <s v="Professional"/>
    <s v="Yes"/>
    <n v="1"/>
    <x v="2"/>
    <s v="Pacific"/>
    <x v="30"/>
    <x v="0"/>
    <x v="0"/>
  </r>
  <r>
    <n v="28564"/>
    <s v="Singleingle"/>
    <x v="0"/>
    <n v="40000"/>
    <n v="2"/>
    <s v="Partial College"/>
    <s v="Clerical"/>
    <s v="Yes"/>
    <n v="0"/>
    <x v="3"/>
    <s v="Europe"/>
    <x v="6"/>
    <x v="0"/>
    <x v="1"/>
  </r>
  <r>
    <n v="28521"/>
    <s v="Singleingle"/>
    <x v="1"/>
    <n v="40000"/>
    <n v="0"/>
    <s v="Graduate Degree"/>
    <s v="Clerical"/>
    <s v="No"/>
    <n v="0"/>
    <x v="0"/>
    <s v="Europe"/>
    <x v="4"/>
    <x v="0"/>
    <x v="1"/>
  </r>
  <r>
    <n v="15450"/>
    <s v="Married"/>
    <x v="1"/>
    <n v="10000"/>
    <n v="1"/>
    <s v="Graduate Degree"/>
    <s v="Clerical"/>
    <s v="Yes"/>
    <n v="0"/>
    <x v="0"/>
    <s v="Europe"/>
    <x v="43"/>
    <x v="1"/>
    <x v="0"/>
  </r>
  <r>
    <n v="25681"/>
    <s v="Singleingle"/>
    <x v="0"/>
    <n v="30000"/>
    <n v="0"/>
    <s v="Partial College"/>
    <s v="Clerical"/>
    <s v="No"/>
    <n v="1"/>
    <x v="1"/>
    <s v="Europe"/>
    <x v="23"/>
    <x v="0"/>
    <x v="1"/>
  </r>
  <r>
    <n v="19491"/>
    <s v="Singleingle"/>
    <x v="1"/>
    <n v="30000"/>
    <n v="2"/>
    <s v="Partial College"/>
    <s v="Clerical"/>
    <s v="Yes"/>
    <n v="2"/>
    <x v="0"/>
    <s v="Europe"/>
    <x v="0"/>
    <x v="0"/>
    <x v="0"/>
  </r>
  <r>
    <n v="26415"/>
    <s v="Married"/>
    <x v="0"/>
    <n v="90000"/>
    <n v="4"/>
    <s v="Partial High School"/>
    <s v="Skilled Manual"/>
    <s v="Yes"/>
    <n v="4"/>
    <x v="4"/>
    <s v="Europe"/>
    <x v="7"/>
    <x v="1"/>
    <x v="0"/>
  </r>
  <r>
    <n v="12821"/>
    <s v="Married"/>
    <x v="1"/>
    <n v="40000"/>
    <n v="0"/>
    <s v="Bachelors"/>
    <s v="Clerical"/>
    <s v="Yes"/>
    <n v="0"/>
    <x v="0"/>
    <s v="Europe"/>
    <x v="32"/>
    <x v="0"/>
    <x v="0"/>
  </r>
  <r>
    <n v="15629"/>
    <s v="Singleingle"/>
    <x v="0"/>
    <n v="10000"/>
    <n v="0"/>
    <s v="Partial High School"/>
    <s v="Manual"/>
    <s v="Yes"/>
    <n v="2"/>
    <x v="3"/>
    <s v="Europe"/>
    <x v="17"/>
    <x v="0"/>
    <x v="0"/>
  </r>
  <r>
    <n v="27835"/>
    <s v="Married"/>
    <x v="1"/>
    <n v="20000"/>
    <n v="0"/>
    <s v="Partial High School"/>
    <s v="Manual"/>
    <s v="Yes"/>
    <n v="2"/>
    <x v="0"/>
    <s v="Europe"/>
    <x v="21"/>
    <x v="0"/>
    <x v="0"/>
  </r>
  <r>
    <n v="11738"/>
    <s v="Married"/>
    <x v="1"/>
    <n v="60000"/>
    <n v="4"/>
    <s v="Bachelors"/>
    <s v="Professional"/>
    <s v="Yes"/>
    <n v="0"/>
    <x v="1"/>
    <s v="North America"/>
    <x v="30"/>
    <x v="0"/>
    <x v="0"/>
  </r>
  <r>
    <n v="25065"/>
    <s v="Married"/>
    <x v="1"/>
    <n v="70000"/>
    <n v="2"/>
    <s v="Partial High School"/>
    <s v="Skilled Manual"/>
    <s v="Yes"/>
    <n v="2"/>
    <x v="2"/>
    <s v="North America"/>
    <x v="28"/>
    <x v="0"/>
    <x v="0"/>
  </r>
  <r>
    <n v="26238"/>
    <s v="Singleingle"/>
    <x v="0"/>
    <n v="40000"/>
    <n v="3"/>
    <s v="Partial College"/>
    <s v="Clerical"/>
    <s v="Yes"/>
    <n v="1"/>
    <x v="3"/>
    <s v="North America"/>
    <x v="23"/>
    <x v="0"/>
    <x v="1"/>
  </r>
  <r>
    <n v="23707"/>
    <s v="Singleingle"/>
    <x v="1"/>
    <n v="70000"/>
    <n v="5"/>
    <s v="Bachelors"/>
    <s v="Management"/>
    <s v="Yes"/>
    <n v="3"/>
    <x v="4"/>
    <s v="North America"/>
    <x v="2"/>
    <x v="1"/>
    <x v="1"/>
  </r>
  <r>
    <n v="27650"/>
    <s v="Married"/>
    <x v="1"/>
    <n v="70000"/>
    <n v="4"/>
    <s v="High School"/>
    <s v="Professional"/>
    <s v="Yes"/>
    <n v="0"/>
    <x v="2"/>
    <s v="North America"/>
    <x v="36"/>
    <x v="0"/>
    <x v="0"/>
  </r>
  <r>
    <n v="24981"/>
    <s v="Married"/>
    <x v="1"/>
    <n v="60000"/>
    <n v="2"/>
    <s v="Partial College"/>
    <s v="Professional"/>
    <s v="Yes"/>
    <n v="2"/>
    <x v="4"/>
    <s v="North America"/>
    <x v="16"/>
    <x v="1"/>
    <x v="0"/>
  </r>
  <r>
    <n v="20678"/>
    <s v="Singleingle"/>
    <x v="0"/>
    <n v="60000"/>
    <n v="3"/>
    <s v="Bachelors"/>
    <s v="Skilled Manual"/>
    <s v="Yes"/>
    <n v="1"/>
    <x v="1"/>
    <s v="North America"/>
    <x v="8"/>
    <x v="0"/>
    <x v="1"/>
  </r>
  <r>
    <n v="15302"/>
    <s v="Singleingle"/>
    <x v="0"/>
    <n v="70000"/>
    <n v="1"/>
    <s v="Graduate Degree"/>
    <s v="Professional"/>
    <s v="Yes"/>
    <n v="0"/>
    <x v="1"/>
    <s v="North America"/>
    <x v="17"/>
    <x v="0"/>
    <x v="1"/>
  </r>
  <r>
    <n v="26012"/>
    <s v="Married"/>
    <x v="1"/>
    <n v="80000"/>
    <n v="1"/>
    <s v="Partial College"/>
    <s v="Skilled Manual"/>
    <s v="Yes"/>
    <n v="1"/>
    <x v="1"/>
    <s v="North America"/>
    <x v="28"/>
    <x v="0"/>
    <x v="1"/>
  </r>
  <r>
    <n v="26575"/>
    <s v="Singleingle"/>
    <x v="0"/>
    <n v="40000"/>
    <n v="0"/>
    <s v="High School"/>
    <s v="Skilled Manual"/>
    <s v="No"/>
    <n v="2"/>
    <x v="3"/>
    <s v="North America"/>
    <x v="23"/>
    <x v="0"/>
    <x v="1"/>
  </r>
  <r>
    <n v="15559"/>
    <s v="Married"/>
    <x v="1"/>
    <n v="60000"/>
    <n v="5"/>
    <s v="Bachelors"/>
    <s v="Professional"/>
    <s v="Yes"/>
    <n v="1"/>
    <x v="1"/>
    <s v="North America"/>
    <x v="15"/>
    <x v="0"/>
    <x v="0"/>
  </r>
  <r>
    <n v="19235"/>
    <s v="Married"/>
    <x v="0"/>
    <n v="50000"/>
    <n v="0"/>
    <s v="Graduate Degree"/>
    <s v="Skilled Manual"/>
    <s v="Yes"/>
    <n v="0"/>
    <x v="0"/>
    <s v="North America"/>
    <x v="17"/>
    <x v="0"/>
    <x v="0"/>
  </r>
  <r>
    <n v="15275"/>
    <s v="Married"/>
    <x v="1"/>
    <n v="40000"/>
    <n v="0"/>
    <s v="Partial College"/>
    <s v="Skilled Manual"/>
    <s v="Yes"/>
    <n v="1"/>
    <x v="2"/>
    <s v="North America"/>
    <x v="19"/>
    <x v="2"/>
    <x v="0"/>
  </r>
  <r>
    <n v="20339"/>
    <s v="Married"/>
    <x v="0"/>
    <n v="130000"/>
    <n v="1"/>
    <s v="Bachelors"/>
    <s v="Management"/>
    <s v="Yes"/>
    <n v="4"/>
    <x v="1"/>
    <s v="North America"/>
    <x v="20"/>
    <x v="0"/>
    <x v="1"/>
  </r>
  <r>
    <n v="25405"/>
    <s v="Married"/>
    <x v="1"/>
    <n v="70000"/>
    <n v="2"/>
    <s v="Bachelors"/>
    <s v="Skilled Manual"/>
    <s v="Yes"/>
    <n v="1"/>
    <x v="1"/>
    <s v="North America"/>
    <x v="13"/>
    <x v="0"/>
    <x v="1"/>
  </r>
  <r>
    <n v="15940"/>
    <s v="Married"/>
    <x v="1"/>
    <n v="100000"/>
    <n v="4"/>
    <s v="Partial College"/>
    <s v="Professional"/>
    <s v="Yes"/>
    <n v="4"/>
    <x v="0"/>
    <s v="North America"/>
    <x v="8"/>
    <x v="0"/>
    <x v="0"/>
  </r>
  <r>
    <n v="25074"/>
    <s v="Married"/>
    <x v="0"/>
    <n v="70000"/>
    <n v="4"/>
    <s v="Bachelors"/>
    <s v="Professional"/>
    <s v="Yes"/>
    <n v="2"/>
    <x v="1"/>
    <s v="North America"/>
    <x v="0"/>
    <x v="0"/>
    <x v="1"/>
  </r>
  <r>
    <n v="24738"/>
    <s v="Married"/>
    <x v="0"/>
    <n v="40000"/>
    <n v="1"/>
    <s v="Partial College"/>
    <s v="Clerical"/>
    <s v="Yes"/>
    <n v="1"/>
    <x v="3"/>
    <s v="North America"/>
    <x v="36"/>
    <x v="0"/>
    <x v="1"/>
  </r>
  <r>
    <n v="16337"/>
    <s v="Married"/>
    <x v="1"/>
    <n v="60000"/>
    <n v="0"/>
    <s v="Partial College"/>
    <s v="Skilled Manual"/>
    <s v="No"/>
    <n v="2"/>
    <x v="3"/>
    <s v="North America"/>
    <x v="19"/>
    <x v="2"/>
    <x v="0"/>
  </r>
  <r>
    <n v="24357"/>
    <s v="Married"/>
    <x v="1"/>
    <n v="80000"/>
    <n v="3"/>
    <s v="Bachelors"/>
    <s v="Professional"/>
    <s v="Yes"/>
    <n v="1"/>
    <x v="1"/>
    <s v="North America"/>
    <x v="28"/>
    <x v="0"/>
    <x v="1"/>
  </r>
  <r>
    <n v="18613"/>
    <s v="Singleingle"/>
    <x v="1"/>
    <n v="70000"/>
    <n v="0"/>
    <s v="Bachelors"/>
    <s v="Professional"/>
    <s v="No"/>
    <n v="1"/>
    <x v="1"/>
    <s v="North America"/>
    <x v="34"/>
    <x v="0"/>
    <x v="1"/>
  </r>
  <r>
    <n v="12207"/>
    <s v="Singleingle"/>
    <x v="1"/>
    <n v="80000"/>
    <n v="4"/>
    <s v="Bachelors"/>
    <s v="Management"/>
    <s v="Yes"/>
    <n v="0"/>
    <x v="2"/>
    <s v="North America"/>
    <x v="29"/>
    <x v="1"/>
    <x v="1"/>
  </r>
  <r>
    <n v="18052"/>
    <s v="Married"/>
    <x v="0"/>
    <n v="60000"/>
    <n v="1"/>
    <s v="Partial College"/>
    <s v="Skilled Manual"/>
    <s v="Yes"/>
    <n v="1"/>
    <x v="0"/>
    <s v="North America"/>
    <x v="12"/>
    <x v="0"/>
    <x v="1"/>
  </r>
  <r>
    <n v="13353"/>
    <s v="Singleingle"/>
    <x v="0"/>
    <n v="60000"/>
    <n v="4"/>
    <s v="Graduate Degree"/>
    <s v="Management"/>
    <s v="Yes"/>
    <n v="2"/>
    <x v="4"/>
    <s v="North America"/>
    <x v="33"/>
    <x v="1"/>
    <x v="1"/>
  </r>
  <r>
    <n v="19399"/>
    <s v="Singleingle"/>
    <x v="1"/>
    <n v="40000"/>
    <n v="0"/>
    <s v="Bachelors"/>
    <s v="Professional"/>
    <s v="No"/>
    <n v="1"/>
    <x v="1"/>
    <s v="North America"/>
    <x v="12"/>
    <x v="0"/>
    <x v="0"/>
  </r>
  <r>
    <n v="16154"/>
    <s v="Married"/>
    <x v="0"/>
    <n v="70000"/>
    <n v="5"/>
    <s v="Bachelors"/>
    <s v="Professional"/>
    <s v="Yes"/>
    <n v="2"/>
    <x v="1"/>
    <s v="North America"/>
    <x v="15"/>
    <x v="0"/>
    <x v="0"/>
  </r>
  <r>
    <n v="22219"/>
    <s v="Married"/>
    <x v="0"/>
    <n v="60000"/>
    <n v="2"/>
    <s v="High School"/>
    <s v="Professional"/>
    <s v="Yes"/>
    <n v="2"/>
    <x v="2"/>
    <s v="North America"/>
    <x v="38"/>
    <x v="0"/>
    <x v="0"/>
  </r>
  <r>
    <n v="17269"/>
    <s v="Singleingle"/>
    <x v="1"/>
    <n v="60000"/>
    <n v="3"/>
    <s v="Bachelors"/>
    <s v="Professional"/>
    <s v="No"/>
    <n v="0"/>
    <x v="0"/>
    <s v="North America"/>
    <x v="15"/>
    <x v="0"/>
    <x v="1"/>
  </r>
  <r>
    <n v="23586"/>
    <s v="Married"/>
    <x v="0"/>
    <n v="80000"/>
    <n v="0"/>
    <s v="Bachelors"/>
    <s v="Management"/>
    <s v="Yes"/>
    <n v="1"/>
    <x v="3"/>
    <s v="North America"/>
    <x v="17"/>
    <x v="0"/>
    <x v="1"/>
  </r>
  <r>
    <n v="15740"/>
    <s v="Married"/>
    <x v="1"/>
    <n v="80000"/>
    <n v="5"/>
    <s v="Bachelors"/>
    <s v="Management"/>
    <s v="Yes"/>
    <n v="2"/>
    <x v="3"/>
    <s v="North America"/>
    <x v="46"/>
    <x v="1"/>
    <x v="0"/>
  </r>
  <r>
    <n v="27638"/>
    <s v="Singleingle"/>
    <x v="1"/>
    <n v="100000"/>
    <n v="1"/>
    <s v="Partial College"/>
    <s v="Professional"/>
    <s v="No"/>
    <n v="3"/>
    <x v="3"/>
    <s v="North America"/>
    <x v="20"/>
    <x v="0"/>
    <x v="0"/>
  </r>
  <r>
    <n v="18976"/>
    <s v="Singleingle"/>
    <x v="1"/>
    <n v="40000"/>
    <n v="4"/>
    <s v="High School"/>
    <s v="Professional"/>
    <s v="Yes"/>
    <n v="2"/>
    <x v="4"/>
    <s v="North America"/>
    <x v="24"/>
    <x v="1"/>
    <x v="1"/>
  </r>
  <r>
    <n v="19413"/>
    <s v="Singleingle"/>
    <x v="1"/>
    <n v="60000"/>
    <n v="3"/>
    <s v="Bachelors"/>
    <s v="Professional"/>
    <s v="No"/>
    <n v="1"/>
    <x v="0"/>
    <s v="North America"/>
    <x v="15"/>
    <x v="0"/>
    <x v="1"/>
  </r>
  <r>
    <n v="13283"/>
    <s v="Married"/>
    <x v="1"/>
    <n v="80000"/>
    <n v="3"/>
    <s v="Partial College"/>
    <s v="Professional"/>
    <s v="No"/>
    <n v="2"/>
    <x v="0"/>
    <s v="North America"/>
    <x v="38"/>
    <x v="0"/>
    <x v="1"/>
  </r>
  <r>
    <n v="17471"/>
    <s v="Singleingle"/>
    <x v="0"/>
    <n v="80000"/>
    <n v="4"/>
    <s v="Graduate Degree"/>
    <s v="Management"/>
    <s v="Yes"/>
    <n v="2"/>
    <x v="2"/>
    <s v="North America"/>
    <x v="41"/>
    <x v="1"/>
    <x v="0"/>
  </r>
  <r>
    <n v="16791"/>
    <s v="Singleingle"/>
    <x v="1"/>
    <n v="60000"/>
    <n v="5"/>
    <s v="Bachelors"/>
    <s v="Management"/>
    <s v="Yes"/>
    <n v="3"/>
    <x v="4"/>
    <s v="North America"/>
    <x v="14"/>
    <x v="1"/>
    <x v="1"/>
  </r>
  <r>
    <n v="15382"/>
    <s v="Married"/>
    <x v="0"/>
    <n v="110000"/>
    <n v="1"/>
    <s v="Bachelors"/>
    <s v="Management"/>
    <s v="Yes"/>
    <n v="2"/>
    <x v="3"/>
    <s v="North America"/>
    <x v="20"/>
    <x v="0"/>
    <x v="0"/>
  </r>
  <r>
    <n v="11641"/>
    <s v="Married"/>
    <x v="1"/>
    <n v="50000"/>
    <n v="1"/>
    <s v="Bachelors"/>
    <s v="Skilled Manual"/>
    <s v="Yes"/>
    <n v="0"/>
    <x v="0"/>
    <s v="North America"/>
    <x v="4"/>
    <x v="0"/>
    <x v="0"/>
  </r>
  <r>
    <n v="11935"/>
    <s v="Singleingle"/>
    <x v="0"/>
    <n v="30000"/>
    <n v="0"/>
    <s v="Partial College"/>
    <s v="Skilled Manual"/>
    <s v="Yes"/>
    <n v="1"/>
    <x v="2"/>
    <s v="North America"/>
    <x v="26"/>
    <x v="2"/>
    <x v="0"/>
  </r>
  <r>
    <n v="13233"/>
    <s v="Married"/>
    <x v="1"/>
    <n v="60000"/>
    <n v="2"/>
    <s v="Partial College"/>
    <s v="Professional"/>
    <s v="Yes"/>
    <n v="1"/>
    <x v="4"/>
    <s v="North America"/>
    <x v="42"/>
    <x v="1"/>
    <x v="1"/>
  </r>
  <r>
    <n v="25909"/>
    <s v="Married"/>
    <x v="1"/>
    <n v="60000"/>
    <n v="0"/>
    <s v="Partial College"/>
    <s v="Skilled Manual"/>
    <s v="Yes"/>
    <n v="1"/>
    <x v="2"/>
    <s v="North America"/>
    <x v="40"/>
    <x v="2"/>
    <x v="1"/>
  </r>
  <r>
    <n v="14092"/>
    <s v="Singleingle"/>
    <x v="1"/>
    <n v="30000"/>
    <n v="0"/>
    <s v="Partial High School"/>
    <s v="Clerical"/>
    <s v="Yes"/>
    <n v="2"/>
    <x v="2"/>
    <s v="North America"/>
    <x v="26"/>
    <x v="2"/>
    <x v="0"/>
  </r>
  <r>
    <n v="29143"/>
    <s v="Singleingle"/>
    <x v="0"/>
    <n v="60000"/>
    <n v="1"/>
    <s v="Bachelors"/>
    <s v="Professional"/>
    <s v="No"/>
    <n v="1"/>
    <x v="0"/>
    <s v="North America"/>
    <x v="20"/>
    <x v="0"/>
    <x v="1"/>
  </r>
  <r>
    <n v="24941"/>
    <s v="Married"/>
    <x v="1"/>
    <n v="60000"/>
    <n v="3"/>
    <s v="Bachelors"/>
    <s v="Management"/>
    <s v="Yes"/>
    <n v="2"/>
    <x v="4"/>
    <s v="North America"/>
    <x v="29"/>
    <x v="1"/>
    <x v="0"/>
  </r>
  <r>
    <n v="24637"/>
    <s v="Married"/>
    <x v="1"/>
    <n v="40000"/>
    <n v="4"/>
    <s v="High School"/>
    <s v="Professional"/>
    <s v="Yes"/>
    <n v="2"/>
    <x v="4"/>
    <s v="North America"/>
    <x v="46"/>
    <x v="1"/>
    <x v="0"/>
  </r>
  <r>
    <n v="23893"/>
    <s v="Married"/>
    <x v="1"/>
    <n v="50000"/>
    <n v="3"/>
    <s v="Bachelors"/>
    <s v="Skilled Manual"/>
    <s v="Yes"/>
    <n v="3"/>
    <x v="4"/>
    <s v="North America"/>
    <x v="3"/>
    <x v="0"/>
    <x v="0"/>
  </r>
  <r>
    <n v="13907"/>
    <s v="Singleingle"/>
    <x v="0"/>
    <n v="80000"/>
    <n v="3"/>
    <s v="Bachelors"/>
    <s v="Skilled Manual"/>
    <s v="Yes"/>
    <n v="1"/>
    <x v="0"/>
    <s v="North America"/>
    <x v="3"/>
    <x v="0"/>
    <x v="1"/>
  </r>
  <r>
    <n v="14900"/>
    <s v="Married"/>
    <x v="0"/>
    <n v="40000"/>
    <n v="1"/>
    <s v="Partial College"/>
    <s v="Clerical"/>
    <s v="Yes"/>
    <n v="1"/>
    <x v="3"/>
    <s v="North America"/>
    <x v="38"/>
    <x v="0"/>
    <x v="1"/>
  </r>
  <r>
    <n v="11262"/>
    <s v="Married"/>
    <x v="0"/>
    <n v="80000"/>
    <n v="4"/>
    <s v="Bachelors"/>
    <s v="Management"/>
    <s v="Yes"/>
    <n v="0"/>
    <x v="0"/>
    <s v="North America"/>
    <x v="0"/>
    <x v="0"/>
    <x v="0"/>
  </r>
  <r>
    <n v="22294"/>
    <s v="Singleingle"/>
    <x v="0"/>
    <n v="70000"/>
    <n v="0"/>
    <s v="Bachelors"/>
    <s v="Professional"/>
    <s v="No"/>
    <n v="1"/>
    <x v="1"/>
    <s v="North America"/>
    <x v="34"/>
    <x v="0"/>
    <x v="1"/>
  </r>
  <r>
    <n v="12195"/>
    <s v="Singleingle"/>
    <x v="0"/>
    <n v="70000"/>
    <n v="3"/>
    <s v="Graduate Degree"/>
    <s v="Management"/>
    <s v="Yes"/>
    <n v="2"/>
    <x v="3"/>
    <s v="North America"/>
    <x v="31"/>
    <x v="0"/>
    <x v="0"/>
  </r>
  <r>
    <n v="25375"/>
    <s v="Married"/>
    <x v="1"/>
    <n v="50000"/>
    <n v="1"/>
    <s v="Graduate Degree"/>
    <s v="Skilled Manual"/>
    <s v="Yes"/>
    <n v="0"/>
    <x v="3"/>
    <s v="North America"/>
    <x v="17"/>
    <x v="0"/>
    <x v="0"/>
  </r>
  <r>
    <n v="11143"/>
    <s v="Married"/>
    <x v="1"/>
    <n v="40000"/>
    <n v="0"/>
    <s v="High School"/>
    <s v="Skilled Manual"/>
    <s v="Yes"/>
    <n v="2"/>
    <x v="2"/>
    <s v="North America"/>
    <x v="19"/>
    <x v="2"/>
    <x v="0"/>
  </r>
  <r>
    <n v="25898"/>
    <s v="Married"/>
    <x v="0"/>
    <n v="70000"/>
    <n v="2"/>
    <s v="High School"/>
    <s v="Professional"/>
    <s v="Yes"/>
    <n v="2"/>
    <x v="1"/>
    <s v="North America"/>
    <x v="39"/>
    <x v="0"/>
    <x v="0"/>
  </r>
  <r>
    <n v="24397"/>
    <s v="Singleingle"/>
    <x v="1"/>
    <n v="120000"/>
    <n v="2"/>
    <s v="Bachelors"/>
    <s v="Management"/>
    <s v="No"/>
    <n v="4"/>
    <x v="3"/>
    <s v="North America"/>
    <x v="8"/>
    <x v="0"/>
    <x v="0"/>
  </r>
  <r>
    <n v="19758"/>
    <s v="Singleingle"/>
    <x v="1"/>
    <n v="60000"/>
    <n v="0"/>
    <s v="Partial College"/>
    <s v="Skilled Manual"/>
    <s v="No"/>
    <n v="2"/>
    <x v="3"/>
    <s v="North America"/>
    <x v="19"/>
    <x v="2"/>
    <x v="0"/>
  </r>
  <r>
    <n v="15529"/>
    <s v="Married"/>
    <x v="1"/>
    <n v="60000"/>
    <n v="4"/>
    <s v="Bachelors"/>
    <s v="Professional"/>
    <s v="Yes"/>
    <n v="2"/>
    <x v="1"/>
    <s v="North America"/>
    <x v="1"/>
    <x v="0"/>
    <x v="1"/>
  </r>
  <r>
    <n v="19884"/>
    <s v="Married"/>
    <x v="1"/>
    <n v="60000"/>
    <n v="2"/>
    <s v="High School"/>
    <s v="Professional"/>
    <s v="Yes"/>
    <n v="2"/>
    <x v="1"/>
    <s v="North America"/>
    <x v="10"/>
    <x v="1"/>
    <x v="1"/>
  </r>
  <r>
    <n v="18674"/>
    <s v="Singleingle"/>
    <x v="0"/>
    <n v="80000"/>
    <n v="4"/>
    <s v="Graduate Degree"/>
    <s v="Skilled Manual"/>
    <s v="No"/>
    <n v="0"/>
    <x v="0"/>
    <s v="North America"/>
    <x v="28"/>
    <x v="0"/>
    <x v="0"/>
  </r>
  <r>
    <n v="13453"/>
    <s v="Married"/>
    <x v="0"/>
    <n v="130000"/>
    <n v="3"/>
    <s v="Bachelors"/>
    <s v="Management"/>
    <s v="Yes"/>
    <n v="3"/>
    <x v="0"/>
    <s v="North America"/>
    <x v="12"/>
    <x v="0"/>
    <x v="1"/>
  </r>
  <r>
    <n v="14063"/>
    <s v="Singleingle"/>
    <x v="0"/>
    <n v="70000"/>
    <n v="0"/>
    <s v="Bachelors"/>
    <s v="Professional"/>
    <s v="No"/>
    <n v="1"/>
    <x v="0"/>
    <s v="Pacific"/>
    <x v="0"/>
    <x v="0"/>
    <x v="1"/>
  </r>
  <r>
    <n v="27393"/>
    <s v="Married"/>
    <x v="0"/>
    <n v="50000"/>
    <n v="4"/>
    <s v="Bachelors"/>
    <s v="Management"/>
    <s v="Yes"/>
    <n v="2"/>
    <x v="4"/>
    <s v="North America"/>
    <x v="18"/>
    <x v="1"/>
    <x v="0"/>
  </r>
  <r>
    <n v="14417"/>
    <s v="Singleingle"/>
    <x v="1"/>
    <n v="60000"/>
    <n v="3"/>
    <s v="High School"/>
    <s v="Professional"/>
    <s v="Yes"/>
    <n v="2"/>
    <x v="4"/>
    <s v="North America"/>
    <x v="9"/>
    <x v="0"/>
    <x v="1"/>
  </r>
  <r>
    <n v="17533"/>
    <s v="Married"/>
    <x v="1"/>
    <n v="40000"/>
    <n v="3"/>
    <s v="Partial College"/>
    <s v="Professional"/>
    <s v="No"/>
    <n v="2"/>
    <x v="2"/>
    <s v="North America"/>
    <x v="49"/>
    <x v="1"/>
    <x v="1"/>
  </r>
  <r>
    <n v="18580"/>
    <s v="Married"/>
    <x v="0"/>
    <n v="60000"/>
    <n v="2"/>
    <s v="Graduate Degree"/>
    <s v="Professional"/>
    <s v="Yes"/>
    <n v="0"/>
    <x v="1"/>
    <s v="North America"/>
    <x v="8"/>
    <x v="0"/>
    <x v="1"/>
  </r>
  <r>
    <n v="17025"/>
    <s v="Singleingle"/>
    <x v="1"/>
    <n v="50000"/>
    <n v="0"/>
    <s v="Partial College"/>
    <s v="Skilled Manual"/>
    <s v="No"/>
    <n v="1"/>
    <x v="1"/>
    <s v="North America"/>
    <x v="32"/>
    <x v="0"/>
    <x v="1"/>
  </r>
  <r>
    <n v="25293"/>
    <s v="Married"/>
    <x v="1"/>
    <n v="80000"/>
    <n v="4"/>
    <s v="Bachelors"/>
    <s v="Management"/>
    <s v="Yes"/>
    <n v="0"/>
    <x v="3"/>
    <s v="North America"/>
    <x v="0"/>
    <x v="0"/>
    <x v="0"/>
  </r>
  <r>
    <n v="24725"/>
    <s v="Married"/>
    <x v="0"/>
    <n v="40000"/>
    <n v="3"/>
    <s v="Partial College"/>
    <s v="Clerical"/>
    <s v="Yes"/>
    <n v="0"/>
    <x v="3"/>
    <s v="North America"/>
    <x v="23"/>
    <x v="0"/>
    <x v="0"/>
  </r>
  <r>
    <n v="23200"/>
    <s v="Married"/>
    <x v="0"/>
    <n v="50000"/>
    <n v="3"/>
    <s v="Bachelors"/>
    <s v="Skilled Manual"/>
    <s v="Yes"/>
    <n v="2"/>
    <x v="0"/>
    <s v="North America"/>
    <x v="3"/>
    <x v="0"/>
    <x v="0"/>
  </r>
  <r>
    <n v="15895"/>
    <s v="Singleingle"/>
    <x v="0"/>
    <n v="60000"/>
    <n v="2"/>
    <s v="Bachelors"/>
    <s v="Management"/>
    <s v="Yes"/>
    <n v="0"/>
    <x v="4"/>
    <s v="North America"/>
    <x v="7"/>
    <x v="1"/>
    <x v="0"/>
  </r>
  <r>
    <n v="18577"/>
    <s v="Married"/>
    <x v="0"/>
    <n v="60000"/>
    <n v="0"/>
    <s v="Graduate Degree"/>
    <s v="Professional"/>
    <s v="Yes"/>
    <n v="0"/>
    <x v="0"/>
    <s v="North America"/>
    <x v="8"/>
    <x v="0"/>
    <x v="0"/>
  </r>
  <r>
    <n v="27218"/>
    <s v="Married"/>
    <x v="0"/>
    <n v="20000"/>
    <n v="2"/>
    <s v="Partial High School"/>
    <s v="Clerical"/>
    <s v="No"/>
    <n v="0"/>
    <x v="0"/>
    <s v="North America"/>
    <x v="28"/>
    <x v="0"/>
    <x v="0"/>
  </r>
  <r>
    <n v="18560"/>
    <s v="Married"/>
    <x v="0"/>
    <n v="70000"/>
    <n v="2"/>
    <s v="Graduate Degree"/>
    <s v="Professional"/>
    <s v="Yes"/>
    <n v="0"/>
    <x v="1"/>
    <s v="North America"/>
    <x v="17"/>
    <x v="0"/>
    <x v="1"/>
  </r>
  <r>
    <n v="25006"/>
    <s v="Singleingle"/>
    <x v="0"/>
    <n v="30000"/>
    <n v="0"/>
    <s v="Partial College"/>
    <s v="Skilled Manual"/>
    <s v="Yes"/>
    <n v="1"/>
    <x v="2"/>
    <s v="North America"/>
    <x v="26"/>
    <x v="2"/>
    <x v="0"/>
  </r>
  <r>
    <n v="17369"/>
    <s v="Singleingle"/>
    <x v="1"/>
    <n v="30000"/>
    <n v="0"/>
    <s v="Partial College"/>
    <s v="Skilled Manual"/>
    <s v="Yes"/>
    <n v="1"/>
    <x v="2"/>
    <s v="North America"/>
    <x v="40"/>
    <x v="2"/>
    <x v="0"/>
  </r>
  <r>
    <n v="14495"/>
    <s v="Married"/>
    <x v="1"/>
    <n v="40000"/>
    <n v="3"/>
    <s v="Partial College"/>
    <s v="Professional"/>
    <s v="No"/>
    <n v="2"/>
    <x v="2"/>
    <s v="North America"/>
    <x v="9"/>
    <x v="0"/>
    <x v="1"/>
  </r>
  <r>
    <n v="18847"/>
    <s v="Married"/>
    <x v="0"/>
    <n v="60000"/>
    <n v="2"/>
    <s v="Graduate Degree"/>
    <s v="Management"/>
    <s v="Yes"/>
    <n v="2"/>
    <x v="2"/>
    <s v="North America"/>
    <x v="43"/>
    <x v="1"/>
    <x v="0"/>
  </r>
  <r>
    <n v="14754"/>
    <s v="Married"/>
    <x v="1"/>
    <n v="40000"/>
    <n v="1"/>
    <s v="Partial College"/>
    <s v="Clerical"/>
    <s v="Yes"/>
    <n v="1"/>
    <x v="3"/>
    <s v="North America"/>
    <x v="28"/>
    <x v="0"/>
    <x v="1"/>
  </r>
  <r>
    <n v="23378"/>
    <s v="Married"/>
    <x v="1"/>
    <n v="70000"/>
    <n v="1"/>
    <s v="Partial College"/>
    <s v="Skilled Manual"/>
    <s v="Yes"/>
    <n v="1"/>
    <x v="1"/>
    <s v="North America"/>
    <x v="20"/>
    <x v="0"/>
    <x v="1"/>
  </r>
  <r>
    <n v="26452"/>
    <s v="Singleingle"/>
    <x v="1"/>
    <n v="50000"/>
    <n v="3"/>
    <s v="Graduate Degree"/>
    <s v="Management"/>
    <s v="Yes"/>
    <n v="2"/>
    <x v="4"/>
    <s v="North America"/>
    <x v="45"/>
    <x v="1"/>
    <x v="0"/>
  </r>
  <r>
    <n v="20370"/>
    <s v="Married"/>
    <x v="1"/>
    <n v="70000"/>
    <n v="3"/>
    <s v="Partial High School"/>
    <s v="Skilled Manual"/>
    <s v="Yes"/>
    <n v="2"/>
    <x v="2"/>
    <s v="North America"/>
    <x v="31"/>
    <x v="0"/>
    <x v="0"/>
  </r>
  <r>
    <n v="20528"/>
    <s v="Married"/>
    <x v="1"/>
    <n v="40000"/>
    <n v="2"/>
    <s v="Partial High School"/>
    <s v="Skilled Manual"/>
    <s v="Yes"/>
    <n v="2"/>
    <x v="1"/>
    <s v="North America"/>
    <x v="10"/>
    <x v="1"/>
    <x v="0"/>
  </r>
  <r>
    <n v="23549"/>
    <s v="Singleingle"/>
    <x v="1"/>
    <n v="30000"/>
    <n v="0"/>
    <s v="High School"/>
    <s v="Skilled Manual"/>
    <s v="Yes"/>
    <n v="2"/>
    <x v="2"/>
    <s v="North America"/>
    <x v="25"/>
    <x v="2"/>
    <x v="0"/>
  </r>
  <r>
    <n v="21751"/>
    <s v="Married"/>
    <x v="1"/>
    <n v="60000"/>
    <n v="3"/>
    <s v="Graduate Degree"/>
    <s v="Management"/>
    <s v="Yes"/>
    <n v="2"/>
    <x v="3"/>
    <s v="North America"/>
    <x v="18"/>
    <x v="1"/>
    <x v="0"/>
  </r>
  <r>
    <n v="21266"/>
    <s v="Singleingle"/>
    <x v="0"/>
    <n v="80000"/>
    <n v="0"/>
    <s v="Bachelors"/>
    <s v="Management"/>
    <s v="Yes"/>
    <n v="1"/>
    <x v="3"/>
    <s v="North America"/>
    <x v="17"/>
    <x v="0"/>
    <x v="1"/>
  </r>
  <r>
    <n v="13388"/>
    <s v="Singleingle"/>
    <x v="1"/>
    <n v="60000"/>
    <n v="2"/>
    <s v="Partial College"/>
    <s v="Professional"/>
    <s v="Yes"/>
    <n v="1"/>
    <x v="4"/>
    <s v="North America"/>
    <x v="16"/>
    <x v="1"/>
    <x v="0"/>
  </r>
  <r>
    <n v="18752"/>
    <s v="Singleingle"/>
    <x v="0"/>
    <n v="40000"/>
    <n v="0"/>
    <s v="High School"/>
    <s v="Skilled Manual"/>
    <s v="Yes"/>
    <n v="1"/>
    <x v="2"/>
    <s v="North America"/>
    <x v="23"/>
    <x v="0"/>
    <x v="0"/>
  </r>
  <r>
    <n v="16917"/>
    <s v="Married"/>
    <x v="1"/>
    <n v="120000"/>
    <n v="1"/>
    <s v="Bachelors"/>
    <s v="Management"/>
    <s v="Yes"/>
    <n v="4"/>
    <x v="0"/>
    <s v="North America"/>
    <x v="13"/>
    <x v="0"/>
    <x v="0"/>
  </r>
  <r>
    <n v="15313"/>
    <s v="Married"/>
    <x v="1"/>
    <n v="60000"/>
    <n v="4"/>
    <s v="Bachelors"/>
    <s v="Management"/>
    <s v="Yes"/>
    <n v="2"/>
    <x v="1"/>
    <s v="North America"/>
    <x v="14"/>
    <x v="1"/>
    <x v="0"/>
  </r>
  <r>
    <n v="25329"/>
    <s v="Singleingle"/>
    <x v="0"/>
    <n v="40000"/>
    <n v="3"/>
    <s v="Partial College"/>
    <s v="Clerical"/>
    <s v="No"/>
    <n v="2"/>
    <x v="0"/>
    <s v="North America"/>
    <x v="21"/>
    <x v="0"/>
    <x v="0"/>
  </r>
  <r>
    <n v="20380"/>
    <s v="Married"/>
    <x v="0"/>
    <n v="60000"/>
    <n v="3"/>
    <s v="Graduate Degree"/>
    <s v="Management"/>
    <s v="Yes"/>
    <n v="2"/>
    <x v="4"/>
    <s v="North America"/>
    <x v="45"/>
    <x v="1"/>
    <x v="0"/>
  </r>
  <r>
    <n v="23089"/>
    <s v="Married"/>
    <x v="1"/>
    <n v="40000"/>
    <n v="0"/>
    <s v="Partial College"/>
    <s v="Skilled Manual"/>
    <s v="Yes"/>
    <n v="1"/>
    <x v="2"/>
    <s v="North America"/>
    <x v="26"/>
    <x v="2"/>
    <x v="0"/>
  </r>
  <r>
    <n v="13749"/>
    <s v="Married"/>
    <x v="1"/>
    <n v="80000"/>
    <n v="4"/>
    <s v="Graduate Degree"/>
    <s v="Skilled Manual"/>
    <s v="Yes"/>
    <n v="0"/>
    <x v="3"/>
    <s v="North America"/>
    <x v="15"/>
    <x v="0"/>
    <x v="0"/>
  </r>
  <r>
    <n v="24943"/>
    <s v="Married"/>
    <x v="1"/>
    <n v="60000"/>
    <n v="3"/>
    <s v="Bachelors"/>
    <s v="Management"/>
    <s v="Yes"/>
    <n v="2"/>
    <x v="4"/>
    <s v="North America"/>
    <x v="29"/>
    <x v="1"/>
    <x v="0"/>
  </r>
  <r>
    <n v="28667"/>
    <s v="Singleingle"/>
    <x v="1"/>
    <n v="70000"/>
    <n v="2"/>
    <s v="Bachelors"/>
    <s v="Skilled Manual"/>
    <s v="No"/>
    <n v="1"/>
    <x v="0"/>
    <s v="North America"/>
    <x v="34"/>
    <x v="0"/>
    <x v="1"/>
  </r>
  <r>
    <n v="15194"/>
    <s v="Singleingle"/>
    <x v="1"/>
    <n v="120000"/>
    <n v="2"/>
    <s v="Bachelors"/>
    <s v="Management"/>
    <s v="No"/>
    <n v="3"/>
    <x v="0"/>
    <s v="North America"/>
    <x v="32"/>
    <x v="0"/>
    <x v="1"/>
  </r>
  <r>
    <n v="17436"/>
    <s v="Married"/>
    <x v="1"/>
    <n v="60000"/>
    <n v="2"/>
    <s v="High School"/>
    <s v="Professional"/>
    <s v="No"/>
    <n v="2"/>
    <x v="3"/>
    <s v="North America"/>
    <x v="36"/>
    <x v="0"/>
    <x v="0"/>
  </r>
  <r>
    <n v="18935"/>
    <s v="Married"/>
    <x v="0"/>
    <n v="130000"/>
    <n v="0"/>
    <s v="Graduate Degree"/>
    <s v="Management"/>
    <s v="Yes"/>
    <n v="3"/>
    <x v="3"/>
    <s v="North America"/>
    <x v="8"/>
    <x v="0"/>
    <x v="0"/>
  </r>
  <r>
    <n v="16871"/>
    <s v="Married"/>
    <x v="0"/>
    <n v="90000"/>
    <n v="2"/>
    <s v="High School"/>
    <s v="Professional"/>
    <s v="Yes"/>
    <n v="1"/>
    <x v="4"/>
    <s v="North America"/>
    <x v="36"/>
    <x v="0"/>
    <x v="1"/>
  </r>
  <r>
    <n v="12100"/>
    <s v="Singleingle"/>
    <x v="1"/>
    <n v="60000"/>
    <n v="2"/>
    <s v="Bachelors"/>
    <s v="Management"/>
    <s v="Yes"/>
    <n v="0"/>
    <x v="4"/>
    <s v="North America"/>
    <x v="42"/>
    <x v="1"/>
    <x v="0"/>
  </r>
  <r>
    <n v="23158"/>
    <s v="Married"/>
    <x v="0"/>
    <n v="60000"/>
    <n v="1"/>
    <s v="Graduate Degree"/>
    <s v="Professional"/>
    <s v="No"/>
    <n v="0"/>
    <x v="0"/>
    <s v="North America"/>
    <x v="11"/>
    <x v="0"/>
    <x v="1"/>
  </r>
  <r>
    <n v="18545"/>
    <s v="Married"/>
    <x v="1"/>
    <n v="40000"/>
    <n v="4"/>
    <s v="High School"/>
    <s v="Professional"/>
    <s v="No"/>
    <n v="2"/>
    <x v="4"/>
    <s v="North America"/>
    <x v="33"/>
    <x v="1"/>
    <x v="1"/>
  </r>
  <r>
    <n v="18391"/>
    <s v="Singleingle"/>
    <x v="0"/>
    <n v="80000"/>
    <n v="5"/>
    <s v="Partial College"/>
    <s v="Professional"/>
    <s v="Yes"/>
    <n v="2"/>
    <x v="2"/>
    <s v="North America"/>
    <x v="20"/>
    <x v="0"/>
    <x v="0"/>
  </r>
  <r>
    <n v="19812"/>
    <s v="Singleingle"/>
    <x v="0"/>
    <n v="70000"/>
    <n v="2"/>
    <s v="Partial College"/>
    <s v="Professional"/>
    <s v="Yes"/>
    <n v="0"/>
    <x v="2"/>
    <s v="North America"/>
    <x v="38"/>
    <x v="0"/>
    <x v="1"/>
  </r>
  <r>
    <n v="27660"/>
    <s v="Married"/>
    <x v="1"/>
    <n v="80000"/>
    <n v="4"/>
    <s v="Graduate Degree"/>
    <s v="Management"/>
    <s v="Yes"/>
    <n v="2"/>
    <x v="2"/>
    <s v="North America"/>
    <x v="43"/>
    <x v="1"/>
    <x v="0"/>
  </r>
  <r>
    <n v="18058"/>
    <s v="Singleingle"/>
    <x v="0"/>
    <n v="20000"/>
    <n v="3"/>
    <s v="High School"/>
    <s v="Skilled Manual"/>
    <s v="Yes"/>
    <n v="2"/>
    <x v="1"/>
    <s v="North America"/>
    <x v="44"/>
    <x v="1"/>
    <x v="0"/>
  </r>
  <r>
    <n v="20343"/>
    <s v="Married"/>
    <x v="0"/>
    <n v="90000"/>
    <n v="4"/>
    <s v="Partial College"/>
    <s v="Professional"/>
    <s v="Yes"/>
    <n v="1"/>
    <x v="3"/>
    <s v="North America"/>
    <x v="12"/>
    <x v="0"/>
    <x v="0"/>
  </r>
  <r>
    <n v="28997"/>
    <s v="Singleingle"/>
    <x v="1"/>
    <n v="40000"/>
    <n v="2"/>
    <s v="High School"/>
    <s v="Professional"/>
    <s v="No"/>
    <n v="1"/>
    <x v="1"/>
    <s v="North America"/>
    <x v="7"/>
    <x v="1"/>
    <x v="1"/>
  </r>
  <r>
    <n v="24398"/>
    <s v="Married"/>
    <x v="1"/>
    <n v="130000"/>
    <n v="1"/>
    <s v="Graduate Degree"/>
    <s v="Management"/>
    <s v="Yes"/>
    <n v="4"/>
    <x v="0"/>
    <s v="North America"/>
    <x v="3"/>
    <x v="0"/>
    <x v="0"/>
  </r>
  <r>
    <n v="19002"/>
    <s v="Married"/>
    <x v="0"/>
    <n v="60000"/>
    <n v="2"/>
    <s v="Partial College"/>
    <s v="Professional"/>
    <s v="Yes"/>
    <n v="1"/>
    <x v="1"/>
    <s v="North America"/>
    <x v="42"/>
    <x v="1"/>
    <x v="1"/>
  </r>
  <r>
    <n v="28609"/>
    <s v="Married"/>
    <x v="1"/>
    <n v="30000"/>
    <n v="2"/>
    <s v="High School"/>
    <s v="Skilled Manual"/>
    <s v="No"/>
    <n v="2"/>
    <x v="0"/>
    <s v="North America"/>
    <x v="38"/>
    <x v="0"/>
    <x v="0"/>
  </r>
  <r>
    <n v="29231"/>
    <s v="Singleingle"/>
    <x v="1"/>
    <n v="80000"/>
    <n v="4"/>
    <s v="Partial College"/>
    <s v="Professional"/>
    <s v="No"/>
    <n v="2"/>
    <x v="0"/>
    <s v="North America"/>
    <x v="1"/>
    <x v="0"/>
    <x v="0"/>
  </r>
  <r>
    <n v="18858"/>
    <s v="Singleingle"/>
    <x v="1"/>
    <n v="60000"/>
    <n v="2"/>
    <s v="Partial High School"/>
    <s v="Skilled Manual"/>
    <s v="Yes"/>
    <n v="2"/>
    <x v="2"/>
    <s v="North America"/>
    <x v="31"/>
    <x v="0"/>
    <x v="1"/>
  </r>
  <r>
    <n v="20000"/>
    <s v="Married"/>
    <x v="1"/>
    <n v="60000"/>
    <n v="1"/>
    <s v="Graduate Degree"/>
    <s v="Professional"/>
    <s v="Yes"/>
    <n v="0"/>
    <x v="0"/>
    <s v="North America"/>
    <x v="11"/>
    <x v="0"/>
    <x v="1"/>
  </r>
  <r>
    <n v="25261"/>
    <s v="Married"/>
    <x v="1"/>
    <n v="40000"/>
    <n v="0"/>
    <s v="High School"/>
    <s v="Skilled Manual"/>
    <s v="Yes"/>
    <n v="2"/>
    <x v="2"/>
    <s v="North America"/>
    <x v="40"/>
    <x v="2"/>
    <x v="0"/>
  </r>
  <r>
    <n v="17458"/>
    <s v="Singleingle"/>
    <x v="1"/>
    <n v="70000"/>
    <n v="3"/>
    <s v="High School"/>
    <s v="Professional"/>
    <s v="Yes"/>
    <n v="0"/>
    <x v="2"/>
    <s v="North America"/>
    <x v="31"/>
    <x v="0"/>
    <x v="1"/>
  </r>
  <r>
    <n v="11644"/>
    <s v="Singleingle"/>
    <x v="1"/>
    <n v="40000"/>
    <n v="2"/>
    <s v="Bachelors"/>
    <s v="Skilled Manual"/>
    <s v="Yes"/>
    <n v="0"/>
    <x v="1"/>
    <s v="North America"/>
    <x v="4"/>
    <x v="0"/>
    <x v="0"/>
  </r>
  <r>
    <n v="16145"/>
    <s v="Singleingle"/>
    <x v="0"/>
    <n v="70000"/>
    <n v="5"/>
    <s v="Graduate Degree"/>
    <s v="Professional"/>
    <s v="Yes"/>
    <n v="3"/>
    <x v="4"/>
    <s v="North America"/>
    <x v="30"/>
    <x v="0"/>
    <x v="1"/>
  </r>
  <r>
    <n v="16890"/>
    <s v="Married"/>
    <x v="1"/>
    <n v="60000"/>
    <n v="3"/>
    <s v="Partial High School"/>
    <s v="Skilled Manual"/>
    <s v="Yes"/>
    <n v="2"/>
    <x v="2"/>
    <s v="North America"/>
    <x v="31"/>
    <x v="0"/>
    <x v="1"/>
  </r>
  <r>
    <n v="25983"/>
    <s v="Married"/>
    <x v="1"/>
    <n v="70000"/>
    <n v="0"/>
    <s v="Bachelors"/>
    <s v="Professional"/>
    <s v="No"/>
    <n v="1"/>
    <x v="0"/>
    <s v="North America"/>
    <x v="1"/>
    <x v="0"/>
    <x v="0"/>
  </r>
  <r>
    <n v="14633"/>
    <s v="Married"/>
    <x v="1"/>
    <n v="60000"/>
    <n v="1"/>
    <s v="Partial College"/>
    <s v="Skilled Manual"/>
    <s v="Yes"/>
    <n v="1"/>
    <x v="1"/>
    <s v="North America"/>
    <x v="20"/>
    <x v="0"/>
    <x v="0"/>
  </r>
  <r>
    <n v="22994"/>
    <s v="Married"/>
    <x v="0"/>
    <n v="80000"/>
    <n v="0"/>
    <s v="Bachelors"/>
    <s v="Management"/>
    <s v="Yes"/>
    <n v="1"/>
    <x v="3"/>
    <s v="North America"/>
    <x v="17"/>
    <x v="0"/>
    <x v="1"/>
  </r>
  <r>
    <n v="22983"/>
    <s v="Singleingle"/>
    <x v="0"/>
    <n v="30000"/>
    <n v="0"/>
    <s v="Partial High School"/>
    <s v="Clerical"/>
    <s v="Yes"/>
    <n v="2"/>
    <x v="2"/>
    <s v="North America"/>
    <x v="40"/>
    <x v="2"/>
    <x v="0"/>
  </r>
  <r>
    <n v="25184"/>
    <s v="Singleingle"/>
    <x v="1"/>
    <n v="110000"/>
    <n v="1"/>
    <s v="Partial College"/>
    <s v="Professional"/>
    <s v="Yes"/>
    <n v="4"/>
    <x v="2"/>
    <s v="North America"/>
    <x v="12"/>
    <x v="0"/>
    <x v="1"/>
  </r>
  <r>
    <n v="14469"/>
    <s v="Married"/>
    <x v="0"/>
    <n v="100000"/>
    <n v="3"/>
    <s v="Partial College"/>
    <s v="Professional"/>
    <s v="Yes"/>
    <n v="4"/>
    <x v="3"/>
    <s v="North America"/>
    <x v="12"/>
    <x v="0"/>
    <x v="0"/>
  </r>
  <r>
    <n v="11538"/>
    <s v="Singleingle"/>
    <x v="0"/>
    <n v="60000"/>
    <n v="4"/>
    <s v="Graduate Degree"/>
    <s v="Skilled Manual"/>
    <s v="No"/>
    <n v="0"/>
    <x v="0"/>
    <s v="North America"/>
    <x v="15"/>
    <x v="0"/>
    <x v="1"/>
  </r>
  <r>
    <n v="16245"/>
    <s v="Singleingle"/>
    <x v="0"/>
    <n v="80000"/>
    <n v="4"/>
    <s v="Graduate Degree"/>
    <s v="Skilled Manual"/>
    <s v="Yes"/>
    <n v="0"/>
    <x v="3"/>
    <s v="North America"/>
    <x v="15"/>
    <x v="0"/>
    <x v="0"/>
  </r>
  <r>
    <n v="17858"/>
    <s v="Married"/>
    <x v="1"/>
    <n v="40000"/>
    <n v="4"/>
    <s v="High School"/>
    <s v="Skilled Manual"/>
    <s v="Yes"/>
    <n v="2"/>
    <x v="1"/>
    <s v="North America"/>
    <x v="20"/>
    <x v="0"/>
    <x v="1"/>
  </r>
  <r>
    <n v="25347"/>
    <s v="Singleingle"/>
    <x v="0"/>
    <n v="20000"/>
    <n v="3"/>
    <s v="Partial High School"/>
    <s v="Clerical"/>
    <s v="No"/>
    <n v="2"/>
    <x v="0"/>
    <s v="North America"/>
    <x v="38"/>
    <x v="0"/>
    <x v="0"/>
  </r>
  <r>
    <n v="15814"/>
    <s v="Singleingle"/>
    <x v="0"/>
    <n v="40000"/>
    <n v="0"/>
    <s v="High School"/>
    <s v="Skilled Manual"/>
    <s v="Yes"/>
    <n v="1"/>
    <x v="2"/>
    <s v="North America"/>
    <x v="25"/>
    <x v="2"/>
    <x v="0"/>
  </r>
  <r>
    <n v="11259"/>
    <s v="Married"/>
    <x v="0"/>
    <n v="100000"/>
    <n v="4"/>
    <s v="Partial College"/>
    <s v="Professional"/>
    <s v="Yes"/>
    <n v="4"/>
    <x v="1"/>
    <s v="North America"/>
    <x v="3"/>
    <x v="0"/>
    <x v="1"/>
  </r>
  <r>
    <n v="11200"/>
    <s v="Married"/>
    <x v="1"/>
    <n v="70000"/>
    <n v="4"/>
    <s v="Bachelors"/>
    <s v="Management"/>
    <s v="Yes"/>
    <n v="1"/>
    <x v="3"/>
    <s v="North America"/>
    <x v="7"/>
    <x v="1"/>
    <x v="0"/>
  </r>
  <r>
    <n v="25101"/>
    <s v="Married"/>
    <x v="1"/>
    <n v="60000"/>
    <n v="5"/>
    <s v="Bachelors"/>
    <s v="Professional"/>
    <s v="Yes"/>
    <n v="1"/>
    <x v="1"/>
    <s v="North America"/>
    <x v="15"/>
    <x v="0"/>
    <x v="0"/>
  </r>
  <r>
    <n v="21801"/>
    <s v="Married"/>
    <x v="0"/>
    <n v="70000"/>
    <n v="4"/>
    <s v="Partial College"/>
    <s v="Professional"/>
    <s v="Yes"/>
    <n v="1"/>
    <x v="3"/>
    <s v="North America"/>
    <x v="10"/>
    <x v="1"/>
    <x v="0"/>
  </r>
  <r>
    <n v="25943"/>
    <s v="Singleingle"/>
    <x v="0"/>
    <n v="70000"/>
    <n v="0"/>
    <s v="Partial College"/>
    <s v="Skilled Manual"/>
    <s v="No"/>
    <n v="2"/>
    <x v="0"/>
    <s v="North America"/>
    <x v="40"/>
    <x v="2"/>
    <x v="1"/>
  </r>
  <r>
    <n v="22127"/>
    <s v="Married"/>
    <x v="1"/>
    <n v="60000"/>
    <n v="3"/>
    <s v="Graduate Degree"/>
    <s v="Management"/>
    <s v="Yes"/>
    <n v="2"/>
    <x v="3"/>
    <s v="North America"/>
    <x v="41"/>
    <x v="1"/>
    <x v="0"/>
  </r>
  <r>
    <n v="20414"/>
    <s v="Married"/>
    <x v="0"/>
    <n v="60000"/>
    <n v="0"/>
    <s v="Partial College"/>
    <s v="Skilled Manual"/>
    <s v="Yes"/>
    <n v="2"/>
    <x v="2"/>
    <s v="North America"/>
    <x v="19"/>
    <x v="2"/>
    <x v="0"/>
  </r>
  <r>
    <n v="23672"/>
    <s v="Married"/>
    <x v="0"/>
    <n v="60000"/>
    <n v="3"/>
    <s v="Graduate Degree"/>
    <s v="Management"/>
    <s v="Yes"/>
    <n v="2"/>
    <x v="3"/>
    <s v="North America"/>
    <x v="41"/>
    <x v="1"/>
    <x v="0"/>
  </r>
  <r>
    <n v="29255"/>
    <s v="Singleingle"/>
    <x v="1"/>
    <n v="80000"/>
    <n v="3"/>
    <s v="Partial College"/>
    <s v="Professional"/>
    <s v="No"/>
    <n v="1"/>
    <x v="3"/>
    <s v="North America"/>
    <x v="36"/>
    <x v="0"/>
    <x v="1"/>
  </r>
  <r>
    <n v="28815"/>
    <s v="Married"/>
    <x v="0"/>
    <n v="50000"/>
    <n v="1"/>
    <s v="Graduate Degree"/>
    <s v="Skilled Manual"/>
    <s v="Yes"/>
    <n v="0"/>
    <x v="0"/>
    <s v="North America"/>
    <x v="11"/>
    <x v="0"/>
    <x v="0"/>
  </r>
  <r>
    <n v="27753"/>
    <s v="Married"/>
    <x v="1"/>
    <n v="40000"/>
    <n v="0"/>
    <s v="High School"/>
    <s v="Skilled Manual"/>
    <s v="No"/>
    <n v="2"/>
    <x v="3"/>
    <s v="North America"/>
    <x v="25"/>
    <x v="2"/>
    <x v="0"/>
  </r>
  <r>
    <n v="27643"/>
    <s v="Singleingle"/>
    <x v="1"/>
    <n v="70000"/>
    <n v="5"/>
    <s v="Partial College"/>
    <s v="Professional"/>
    <s v="Yes"/>
    <n v="3"/>
    <x v="1"/>
    <s v="North America"/>
    <x v="20"/>
    <x v="0"/>
    <x v="0"/>
  </r>
  <r>
    <n v="13754"/>
    <s v="Singleingle"/>
    <x v="0"/>
    <n v="80000"/>
    <n v="4"/>
    <s v="Graduate Degree"/>
    <s v="Skilled Manual"/>
    <s v="Yes"/>
    <n v="0"/>
    <x v="3"/>
    <s v="North America"/>
    <x v="28"/>
    <x v="0"/>
    <x v="0"/>
  </r>
  <r>
    <n v="22088"/>
    <s v="Married"/>
    <x v="0"/>
    <n v="130000"/>
    <n v="1"/>
    <s v="Bachelors"/>
    <s v="Management"/>
    <s v="Yes"/>
    <n v="2"/>
    <x v="0"/>
    <s v="North America"/>
    <x v="12"/>
    <x v="0"/>
    <x v="1"/>
  </r>
  <r>
    <n v="27388"/>
    <s v="Married"/>
    <x v="1"/>
    <n v="60000"/>
    <n v="3"/>
    <s v="Bachelors"/>
    <s v="Management"/>
    <s v="No"/>
    <n v="2"/>
    <x v="3"/>
    <s v="North America"/>
    <x v="29"/>
    <x v="1"/>
    <x v="0"/>
  </r>
  <r>
    <n v="24745"/>
    <s v="Singleingle"/>
    <x v="0"/>
    <n v="30000"/>
    <n v="2"/>
    <s v="High School"/>
    <s v="Skilled Manual"/>
    <s v="No"/>
    <n v="2"/>
    <x v="0"/>
    <s v="North America"/>
    <x v="38"/>
    <x v="0"/>
    <x v="0"/>
  </r>
  <r>
    <n v="29237"/>
    <s v="Singleingle"/>
    <x v="0"/>
    <n v="120000"/>
    <n v="4"/>
    <s v="Partial College"/>
    <s v="Professional"/>
    <s v="Yes"/>
    <n v="3"/>
    <x v="2"/>
    <s v="North America"/>
    <x v="1"/>
    <x v="0"/>
    <x v="1"/>
  </r>
  <r>
    <n v="15272"/>
    <s v="Singleingle"/>
    <x v="1"/>
    <n v="40000"/>
    <n v="0"/>
    <s v="High School"/>
    <s v="Skilled Manual"/>
    <s v="No"/>
    <n v="2"/>
    <x v="3"/>
    <s v="North America"/>
    <x v="25"/>
    <x v="2"/>
    <x v="0"/>
  </r>
  <r>
    <n v="18949"/>
    <s v="Singleingle"/>
    <x v="1"/>
    <n v="70000"/>
    <n v="0"/>
    <s v="Graduate Degree"/>
    <s v="Management"/>
    <s v="Yes"/>
    <n v="2"/>
    <x v="2"/>
    <s v="North America"/>
    <x v="50"/>
    <x v="1"/>
    <x v="1"/>
  </r>
  <r>
    <n v="14507"/>
    <s v="Married"/>
    <x v="1"/>
    <n v="100000"/>
    <n v="2"/>
    <s v="Graduate Degree"/>
    <s v="Management"/>
    <s v="Yes"/>
    <n v="3"/>
    <x v="3"/>
    <s v="North America"/>
    <x v="27"/>
    <x v="1"/>
    <x v="0"/>
  </r>
  <r>
    <n v="25886"/>
    <s v="Married"/>
    <x v="0"/>
    <n v="60000"/>
    <n v="2"/>
    <s v="Partial College"/>
    <s v="Professional"/>
    <s v="Yes"/>
    <n v="2"/>
    <x v="1"/>
    <s v="North America"/>
    <x v="16"/>
    <x v="1"/>
    <x v="1"/>
  </r>
  <r>
    <n v="21441"/>
    <s v="Married"/>
    <x v="1"/>
    <n v="50000"/>
    <n v="4"/>
    <s v="Bachelors"/>
    <s v="Management"/>
    <s v="Yes"/>
    <n v="2"/>
    <x v="4"/>
    <s v="North America"/>
    <x v="46"/>
    <x v="1"/>
    <x v="0"/>
  </r>
  <r>
    <n v="21741"/>
    <s v="Married"/>
    <x v="0"/>
    <n v="70000"/>
    <n v="3"/>
    <s v="Partial College"/>
    <s v="Professional"/>
    <s v="Yes"/>
    <n v="2"/>
    <x v="2"/>
    <s v="North America"/>
    <x v="5"/>
    <x v="0"/>
    <x v="1"/>
  </r>
  <r>
    <n v="14572"/>
    <s v="Married"/>
    <x v="0"/>
    <n v="70000"/>
    <n v="3"/>
    <s v="Graduate Degree"/>
    <s v="Professional"/>
    <s v="Yes"/>
    <n v="0"/>
    <x v="1"/>
    <s v="North America"/>
    <x v="11"/>
    <x v="0"/>
    <x v="1"/>
  </r>
  <r>
    <n v="23368"/>
    <s v="Married"/>
    <x v="0"/>
    <n v="60000"/>
    <n v="5"/>
    <s v="Bachelors"/>
    <s v="Skilled Manual"/>
    <s v="Yes"/>
    <n v="3"/>
    <x v="4"/>
    <s v="North America"/>
    <x v="3"/>
    <x v="0"/>
    <x v="0"/>
  </r>
  <r>
    <n v="16217"/>
    <s v="Singleingle"/>
    <x v="0"/>
    <n v="60000"/>
    <n v="0"/>
    <s v="Graduate Degree"/>
    <s v="Skilled Manual"/>
    <s v="Yes"/>
    <n v="0"/>
    <x v="0"/>
    <s v="North America"/>
    <x v="32"/>
    <x v="0"/>
    <x v="0"/>
  </r>
  <r>
    <n v="16247"/>
    <s v="Singleingle"/>
    <x v="0"/>
    <n v="60000"/>
    <n v="4"/>
    <s v="Graduate Degree"/>
    <s v="Skilled Manual"/>
    <s v="No"/>
    <n v="0"/>
    <x v="3"/>
    <s v="North America"/>
    <x v="15"/>
    <x v="0"/>
    <x v="0"/>
  </r>
  <r>
    <n v="22010"/>
    <s v="Singleingle"/>
    <x v="1"/>
    <n v="40000"/>
    <n v="0"/>
    <s v="High School"/>
    <s v="Skilled Manual"/>
    <s v="Yes"/>
    <n v="2"/>
    <x v="2"/>
    <s v="North America"/>
    <x v="23"/>
    <x v="0"/>
    <x v="0"/>
  </r>
  <r>
    <n v="25872"/>
    <s v="Singleingle"/>
    <x v="0"/>
    <n v="70000"/>
    <n v="2"/>
    <s v="Bachelors"/>
    <s v="Management"/>
    <s v="No"/>
    <n v="1"/>
    <x v="1"/>
    <s v="North America"/>
    <x v="7"/>
    <x v="1"/>
    <x v="1"/>
  </r>
  <r>
    <n v="19164"/>
    <s v="Singleingle"/>
    <x v="0"/>
    <n v="70000"/>
    <n v="0"/>
    <s v="Bachelors"/>
    <s v="Professional"/>
    <s v="No"/>
    <n v="1"/>
    <x v="1"/>
    <s v="North America"/>
    <x v="13"/>
    <x v="0"/>
    <x v="1"/>
  </r>
  <r>
    <n v="18435"/>
    <s v="Singleingle"/>
    <x v="0"/>
    <n v="70000"/>
    <n v="5"/>
    <s v="Graduate Degree"/>
    <s v="Management"/>
    <s v="Yes"/>
    <n v="2"/>
    <x v="4"/>
    <s v="North America"/>
    <x v="41"/>
    <x v="1"/>
    <x v="1"/>
  </r>
  <r>
    <n v="14284"/>
    <s v="Singleingle"/>
    <x v="1"/>
    <n v="60000"/>
    <n v="0"/>
    <s v="Partial College"/>
    <s v="Professional"/>
    <s v="No"/>
    <n v="2"/>
    <x v="3"/>
    <s v="North America"/>
    <x v="21"/>
    <x v="0"/>
    <x v="1"/>
  </r>
  <r>
    <n v="11287"/>
    <s v="Married"/>
    <x v="1"/>
    <n v="70000"/>
    <n v="5"/>
    <s v="Partial College"/>
    <s v="Professional"/>
    <s v="No"/>
    <n v="3"/>
    <x v="2"/>
    <s v="North America"/>
    <x v="12"/>
    <x v="0"/>
    <x v="0"/>
  </r>
  <r>
    <n v="13066"/>
    <s v="Singleingle"/>
    <x v="1"/>
    <n v="30000"/>
    <n v="0"/>
    <s v="High School"/>
    <s v="Skilled Manual"/>
    <s v="No"/>
    <n v="2"/>
    <x v="3"/>
    <s v="North America"/>
    <x v="23"/>
    <x v="0"/>
    <x v="1"/>
  </r>
  <r>
    <n v="29106"/>
    <s v="Singleingle"/>
    <x v="1"/>
    <n v="40000"/>
    <n v="0"/>
    <s v="High School"/>
    <s v="Skilled Manual"/>
    <s v="No"/>
    <n v="2"/>
    <x v="3"/>
    <s v="North America"/>
    <x v="23"/>
    <x v="0"/>
    <x v="1"/>
  </r>
  <r>
    <n v="26236"/>
    <s v="Married"/>
    <x v="0"/>
    <n v="40000"/>
    <n v="3"/>
    <s v="Partial College"/>
    <s v="Clerical"/>
    <s v="Yes"/>
    <n v="1"/>
    <x v="0"/>
    <s v="North America"/>
    <x v="23"/>
    <x v="0"/>
    <x v="0"/>
  </r>
  <r>
    <n v="17531"/>
    <s v="Married"/>
    <x v="1"/>
    <n v="60000"/>
    <n v="2"/>
    <s v="High School"/>
    <s v="Professional"/>
    <s v="No"/>
    <n v="2"/>
    <x v="2"/>
    <s v="North America"/>
    <x v="5"/>
    <x v="0"/>
    <x v="0"/>
  </r>
  <r>
    <n v="12964"/>
    <s v="Married"/>
    <x v="1"/>
    <n v="70000"/>
    <n v="1"/>
    <s v="Partial College"/>
    <s v="Skilled Manual"/>
    <s v="Yes"/>
    <n v="1"/>
    <x v="0"/>
    <s v="North America"/>
    <x v="20"/>
    <x v="0"/>
    <x v="0"/>
  </r>
  <r>
    <n v="19133"/>
    <s v="Singleingle"/>
    <x v="1"/>
    <n v="50000"/>
    <n v="2"/>
    <s v="Bachelors"/>
    <s v="Skilled Manual"/>
    <s v="Yes"/>
    <n v="1"/>
    <x v="1"/>
    <s v="North America"/>
    <x v="13"/>
    <x v="0"/>
    <x v="1"/>
  </r>
  <r>
    <n v="24643"/>
    <s v="Singleingle"/>
    <x v="0"/>
    <n v="60000"/>
    <n v="4"/>
    <s v="Bachelors"/>
    <s v="Management"/>
    <s v="Yes"/>
    <n v="2"/>
    <x v="4"/>
    <s v="North America"/>
    <x v="18"/>
    <x v="1"/>
    <x v="0"/>
  </r>
  <r>
    <n v="21599"/>
    <s v="Married"/>
    <x v="0"/>
    <n v="60000"/>
    <n v="1"/>
    <s v="Graduate Degree"/>
    <s v="Professional"/>
    <s v="Yes"/>
    <n v="0"/>
    <x v="1"/>
    <s v="North America"/>
    <x v="4"/>
    <x v="0"/>
    <x v="1"/>
  </r>
  <r>
    <n v="22976"/>
    <s v="Singleingle"/>
    <x v="1"/>
    <n v="40000"/>
    <n v="0"/>
    <s v="High School"/>
    <s v="Skilled Manual"/>
    <s v="No"/>
    <n v="2"/>
    <x v="0"/>
    <s v="North America"/>
    <x v="26"/>
    <x v="2"/>
    <x v="1"/>
  </r>
  <r>
    <n v="27637"/>
    <s v="Singleingle"/>
    <x v="0"/>
    <n v="100000"/>
    <n v="1"/>
    <s v="Partial College"/>
    <s v="Professional"/>
    <s v="No"/>
    <n v="3"/>
    <x v="3"/>
    <s v="North America"/>
    <x v="20"/>
    <x v="0"/>
    <x v="0"/>
  </r>
  <r>
    <n v="11890"/>
    <s v="Married"/>
    <x v="0"/>
    <n v="70000"/>
    <n v="5"/>
    <s v="Graduate Degree"/>
    <s v="Professional"/>
    <s v="Yes"/>
    <n v="1"/>
    <x v="0"/>
    <s v="North America"/>
    <x v="15"/>
    <x v="0"/>
    <x v="0"/>
  </r>
  <r>
    <n v="28580"/>
    <s v="Married"/>
    <x v="0"/>
    <n v="80000"/>
    <n v="0"/>
    <s v="Graduate Degree"/>
    <s v="Skilled Manual"/>
    <s v="Yes"/>
    <n v="0"/>
    <x v="3"/>
    <s v="North America"/>
    <x v="8"/>
    <x v="0"/>
    <x v="1"/>
  </r>
  <r>
    <n v="14443"/>
    <s v="Married"/>
    <x v="1"/>
    <n v="130000"/>
    <n v="1"/>
    <s v="Graduate Degree"/>
    <s v="Management"/>
    <s v="Yes"/>
    <n v="4"/>
    <x v="0"/>
    <s v="North America"/>
    <x v="8"/>
    <x v="0"/>
    <x v="0"/>
  </r>
  <r>
    <n v="17864"/>
    <s v="Married"/>
    <x v="0"/>
    <n v="60000"/>
    <n v="1"/>
    <s v="Partial College"/>
    <s v="Skilled Manual"/>
    <s v="Yes"/>
    <n v="1"/>
    <x v="1"/>
    <s v="North America"/>
    <x v="30"/>
    <x v="0"/>
    <x v="1"/>
  </r>
  <r>
    <n v="20505"/>
    <s v="Married"/>
    <x v="0"/>
    <n v="40000"/>
    <n v="5"/>
    <s v="High School"/>
    <s v="Professional"/>
    <s v="No"/>
    <n v="2"/>
    <x v="4"/>
    <s v="North America"/>
    <x v="33"/>
    <x v="1"/>
    <x v="0"/>
  </r>
  <r>
    <n v="14592"/>
    <s v="Married"/>
    <x v="0"/>
    <n v="60000"/>
    <n v="0"/>
    <s v="Graduate Degree"/>
    <s v="Professional"/>
    <s v="Yes"/>
    <n v="0"/>
    <x v="0"/>
    <s v="North America"/>
    <x v="8"/>
    <x v="0"/>
    <x v="0"/>
  </r>
  <r>
    <n v="22227"/>
    <s v="Married"/>
    <x v="0"/>
    <n v="60000"/>
    <n v="2"/>
    <s v="High School"/>
    <s v="Professional"/>
    <s v="Yes"/>
    <n v="2"/>
    <x v="2"/>
    <s v="North America"/>
    <x v="5"/>
    <x v="0"/>
    <x v="0"/>
  </r>
  <r>
    <n v="21471"/>
    <s v="Married"/>
    <x v="1"/>
    <n v="70000"/>
    <n v="2"/>
    <s v="Partial College"/>
    <s v="Professional"/>
    <s v="Yes"/>
    <n v="1"/>
    <x v="4"/>
    <s v="North America"/>
    <x v="14"/>
    <x v="1"/>
    <x v="0"/>
  </r>
  <r>
    <n v="22252"/>
    <s v="Singleingle"/>
    <x v="0"/>
    <n v="60000"/>
    <n v="1"/>
    <s v="Graduate Degree"/>
    <s v="Professional"/>
    <s v="Yes"/>
    <n v="0"/>
    <x v="1"/>
    <s v="North America"/>
    <x v="4"/>
    <x v="0"/>
    <x v="1"/>
  </r>
  <r>
    <n v="21260"/>
    <s v="Singleingle"/>
    <x v="0"/>
    <n v="40000"/>
    <n v="0"/>
    <s v="High School"/>
    <s v="Skilled Manual"/>
    <s v="Yes"/>
    <n v="2"/>
    <x v="2"/>
    <s v="North America"/>
    <x v="25"/>
    <x v="2"/>
    <x v="0"/>
  </r>
  <r>
    <n v="11817"/>
    <s v="Singleingle"/>
    <x v="0"/>
    <n v="70000"/>
    <n v="4"/>
    <s v="Graduate Degree"/>
    <s v="Professional"/>
    <s v="Yes"/>
    <n v="0"/>
    <x v="1"/>
    <s v="North America"/>
    <x v="11"/>
    <x v="0"/>
    <x v="1"/>
  </r>
  <r>
    <n v="19223"/>
    <s v="Married"/>
    <x v="0"/>
    <n v="30000"/>
    <n v="2"/>
    <s v="High School"/>
    <s v="Skilled Manual"/>
    <s v="Yes"/>
    <n v="2"/>
    <x v="3"/>
    <s v="North America"/>
    <x v="28"/>
    <x v="0"/>
    <x v="0"/>
  </r>
  <r>
    <n v="18517"/>
    <s v="Married"/>
    <x v="1"/>
    <n v="100000"/>
    <n v="3"/>
    <s v="Bachelors"/>
    <s v="Management"/>
    <s v="Yes"/>
    <n v="4"/>
    <x v="0"/>
    <s v="North America"/>
    <x v="3"/>
    <x v="0"/>
    <x v="0"/>
  </r>
  <r>
    <n v="21717"/>
    <s v="Married"/>
    <x v="1"/>
    <n v="40000"/>
    <n v="2"/>
    <s v="Partial College"/>
    <s v="Clerical"/>
    <s v="Yes"/>
    <n v="1"/>
    <x v="0"/>
    <s v="North America"/>
    <x v="15"/>
    <x v="0"/>
    <x v="0"/>
  </r>
  <r>
    <n v="13760"/>
    <s v="Married"/>
    <x v="1"/>
    <n v="60000"/>
    <n v="4"/>
    <s v="Graduate Degree"/>
    <s v="Skilled Manual"/>
    <s v="No"/>
    <n v="0"/>
    <x v="0"/>
    <s v="North America"/>
    <x v="15"/>
    <x v="0"/>
    <x v="0"/>
  </r>
  <r>
    <n v="18145"/>
    <s v="Married"/>
    <x v="1"/>
    <n v="80000"/>
    <n v="5"/>
    <s v="Bachelors"/>
    <s v="Management"/>
    <s v="No"/>
    <n v="2"/>
    <x v="1"/>
    <s v="Europe"/>
    <x v="24"/>
    <x v="1"/>
    <x v="0"/>
  </r>
  <r>
    <n v="21770"/>
    <s v="Married"/>
    <x v="1"/>
    <n v="60000"/>
    <n v="4"/>
    <s v="Bachelors"/>
    <s v="Management"/>
    <s v="Yes"/>
    <n v="2"/>
    <x v="4"/>
    <s v="North America"/>
    <x v="2"/>
    <x v="1"/>
    <x v="0"/>
  </r>
  <r>
    <n v="11165"/>
    <s v="Married"/>
    <x v="0"/>
    <n v="60000"/>
    <n v="0"/>
    <s v="Partial College"/>
    <s v="Skilled Manual"/>
    <s v="No"/>
    <n v="1"/>
    <x v="3"/>
    <s v="North America"/>
    <x v="6"/>
    <x v="0"/>
    <x v="0"/>
  </r>
  <r>
    <n v="16377"/>
    <s v="Singleingle"/>
    <x v="0"/>
    <n v="80000"/>
    <n v="4"/>
    <s v="Graduate Degree"/>
    <s v="Skilled Manual"/>
    <s v="No"/>
    <n v="0"/>
    <x v="0"/>
    <s v="North America"/>
    <x v="15"/>
    <x v="0"/>
    <x v="0"/>
  </r>
  <r>
    <n v="26248"/>
    <s v="Married"/>
    <x v="1"/>
    <n v="20000"/>
    <n v="3"/>
    <s v="Partial High School"/>
    <s v="Clerical"/>
    <s v="No"/>
    <n v="2"/>
    <x v="0"/>
    <s v="North America"/>
    <x v="31"/>
    <x v="0"/>
    <x v="0"/>
  </r>
  <r>
    <n v="23461"/>
    <s v="Married"/>
    <x v="0"/>
    <n v="90000"/>
    <n v="5"/>
    <s v="Partial College"/>
    <s v="Professional"/>
    <s v="Yes"/>
    <n v="3"/>
    <x v="1"/>
    <s v="North America"/>
    <x v="8"/>
    <x v="0"/>
    <x v="0"/>
  </r>
  <r>
    <n v="29133"/>
    <s v="Singleingle"/>
    <x v="0"/>
    <n v="60000"/>
    <n v="4"/>
    <s v="Bachelors"/>
    <s v="Skilled Manual"/>
    <s v="No"/>
    <n v="2"/>
    <x v="0"/>
    <s v="North America"/>
    <x v="0"/>
    <x v="0"/>
    <x v="0"/>
  </r>
  <r>
    <n v="27673"/>
    <s v="Singleingle"/>
    <x v="0"/>
    <n v="60000"/>
    <n v="3"/>
    <s v="Graduate Degree"/>
    <s v="Management"/>
    <s v="Yes"/>
    <n v="2"/>
    <x v="2"/>
    <s v="North America"/>
    <x v="39"/>
    <x v="0"/>
    <x v="1"/>
  </r>
  <r>
    <n v="12774"/>
    <s v="Married"/>
    <x v="0"/>
    <n v="40000"/>
    <n v="1"/>
    <s v="Partial College"/>
    <s v="Clerical"/>
    <s v="Yes"/>
    <n v="1"/>
    <x v="3"/>
    <s v="North America"/>
    <x v="36"/>
    <x v="0"/>
    <x v="1"/>
  </r>
  <r>
    <n v="18910"/>
    <s v="Singleingle"/>
    <x v="1"/>
    <n v="30000"/>
    <n v="0"/>
    <s v="Partial College"/>
    <s v="Skilled Manual"/>
    <s v="Yes"/>
    <n v="2"/>
    <x v="2"/>
    <s v="North America"/>
    <x v="25"/>
    <x v="2"/>
    <x v="0"/>
  </r>
  <r>
    <n v="11699"/>
    <s v="Singleingle"/>
    <x v="1"/>
    <n v="60000"/>
    <n v="0"/>
    <s v="Bachelors"/>
    <s v="Skilled Manual"/>
    <s v="No"/>
    <n v="2"/>
    <x v="0"/>
    <s v="North America"/>
    <x v="25"/>
    <x v="2"/>
    <x v="0"/>
  </r>
  <r>
    <n v="16725"/>
    <s v="Married"/>
    <x v="1"/>
    <n v="30000"/>
    <n v="0"/>
    <s v="High School"/>
    <s v="Skilled Manual"/>
    <s v="Yes"/>
    <n v="2"/>
    <x v="2"/>
    <s v="North America"/>
    <x v="22"/>
    <x v="2"/>
    <x v="0"/>
  </r>
  <r>
    <n v="28269"/>
    <s v="Singleingle"/>
    <x v="0"/>
    <n v="130000"/>
    <n v="1"/>
    <s v="Bachelors"/>
    <s v="Management"/>
    <s v="No"/>
    <n v="1"/>
    <x v="1"/>
    <s v="North America"/>
    <x v="12"/>
    <x v="0"/>
    <x v="0"/>
  </r>
  <r>
    <n v="23144"/>
    <s v="Married"/>
    <x v="1"/>
    <n v="50000"/>
    <n v="1"/>
    <s v="Bachelors"/>
    <s v="Skilled Manual"/>
    <s v="Yes"/>
    <n v="0"/>
    <x v="0"/>
    <s v="North America"/>
    <x v="17"/>
    <x v="0"/>
    <x v="1"/>
  </r>
  <r>
    <n v="23376"/>
    <s v="Married"/>
    <x v="1"/>
    <n v="70000"/>
    <n v="1"/>
    <s v="Bachelors"/>
    <s v="Professional"/>
    <s v="Yes"/>
    <n v="1"/>
    <x v="1"/>
    <s v="North America"/>
    <x v="20"/>
    <x v="0"/>
    <x v="1"/>
  </r>
  <r>
    <n v="25970"/>
    <s v="Singleingle"/>
    <x v="0"/>
    <n v="60000"/>
    <n v="4"/>
    <s v="Bachelors"/>
    <s v="Skilled Manual"/>
    <s v="No"/>
    <n v="2"/>
    <x v="0"/>
    <s v="North America"/>
    <x v="3"/>
    <x v="0"/>
    <x v="1"/>
  </r>
  <r>
    <n v="28068"/>
    <s v="Singleingle"/>
    <x v="0"/>
    <n v="80000"/>
    <n v="3"/>
    <s v="Graduate Degree"/>
    <s v="Professional"/>
    <s v="No"/>
    <n v="0"/>
    <x v="0"/>
    <s v="North America"/>
    <x v="4"/>
    <x v="0"/>
    <x v="1"/>
  </r>
  <r>
    <n v="18390"/>
    <s v="Married"/>
    <x v="1"/>
    <n v="80000"/>
    <n v="5"/>
    <s v="Partial College"/>
    <s v="Professional"/>
    <s v="Yes"/>
    <n v="2"/>
    <x v="0"/>
    <s v="North America"/>
    <x v="20"/>
    <x v="0"/>
    <x v="0"/>
  </r>
  <r>
    <n v="29112"/>
    <s v="Singleingle"/>
    <x v="1"/>
    <n v="60000"/>
    <n v="0"/>
    <s v="Partial College"/>
    <s v="Professional"/>
    <s v="No"/>
    <n v="2"/>
    <x v="3"/>
    <s v="North America"/>
    <x v="25"/>
    <x v="2"/>
    <x v="0"/>
  </r>
  <r>
    <n v="14090"/>
    <s v="Married"/>
    <x v="0"/>
    <n v="30000"/>
    <n v="0"/>
    <s v="Partial High School"/>
    <s v="Clerical"/>
    <s v="No"/>
    <n v="2"/>
    <x v="0"/>
    <s v="North America"/>
    <x v="26"/>
    <x v="2"/>
    <x v="0"/>
  </r>
  <r>
    <n v="27040"/>
    <s v="Married"/>
    <x v="1"/>
    <n v="20000"/>
    <n v="2"/>
    <s v="Partial High School"/>
    <s v="Clerical"/>
    <s v="Yes"/>
    <n v="2"/>
    <x v="3"/>
    <s v="North America"/>
    <x v="38"/>
    <x v="0"/>
    <x v="0"/>
  </r>
  <r>
    <n v="23479"/>
    <s v="Singleingle"/>
    <x v="1"/>
    <n v="90000"/>
    <n v="0"/>
    <s v="Partial College"/>
    <s v="Professional"/>
    <s v="No"/>
    <n v="2"/>
    <x v="0"/>
    <s v="North America"/>
    <x v="1"/>
    <x v="0"/>
    <x v="1"/>
  </r>
  <r>
    <n v="16795"/>
    <s v="Married"/>
    <x v="0"/>
    <n v="70000"/>
    <n v="4"/>
    <s v="Bachelors"/>
    <s v="Management"/>
    <s v="Yes"/>
    <n v="1"/>
    <x v="3"/>
    <s v="North America"/>
    <x v="14"/>
    <x v="1"/>
    <x v="0"/>
  </r>
  <r>
    <n v="22014"/>
    <s v="Singleingle"/>
    <x v="1"/>
    <n v="30000"/>
    <n v="0"/>
    <s v="High School"/>
    <s v="Skilled Manual"/>
    <s v="Yes"/>
    <n v="2"/>
    <x v="2"/>
    <s v="North America"/>
    <x v="22"/>
    <x v="2"/>
    <x v="0"/>
  </r>
  <r>
    <n v="13314"/>
    <s v="Married"/>
    <x v="1"/>
    <n v="120000"/>
    <n v="1"/>
    <s v="High School"/>
    <s v="Professional"/>
    <s v="Yes"/>
    <n v="4"/>
    <x v="2"/>
    <s v="North America"/>
    <x v="30"/>
    <x v="0"/>
    <x v="1"/>
  </r>
  <r>
    <n v="11619"/>
    <s v="Singleingle"/>
    <x v="0"/>
    <n v="50000"/>
    <n v="0"/>
    <s v="Graduate Degree"/>
    <s v="Skilled Manual"/>
    <s v="Yes"/>
    <n v="0"/>
    <x v="3"/>
    <s v="North America"/>
    <x v="6"/>
    <x v="0"/>
    <x v="0"/>
  </r>
  <r>
    <n v="29132"/>
    <s v="Singleingle"/>
    <x v="0"/>
    <n v="40000"/>
    <n v="0"/>
    <s v="Bachelors"/>
    <s v="Professional"/>
    <s v="Yes"/>
    <n v="1"/>
    <x v="1"/>
    <s v="North America"/>
    <x v="0"/>
    <x v="0"/>
    <x v="1"/>
  </r>
  <r>
    <n v="11199"/>
    <s v="Married"/>
    <x v="0"/>
    <n v="70000"/>
    <n v="4"/>
    <s v="Bachelors"/>
    <s v="Management"/>
    <s v="Yes"/>
    <n v="1"/>
    <x v="4"/>
    <s v="North America"/>
    <x v="14"/>
    <x v="1"/>
    <x v="0"/>
  </r>
  <r>
    <n v="20296"/>
    <s v="Singleingle"/>
    <x v="0"/>
    <n v="60000"/>
    <n v="0"/>
    <s v="Partial College"/>
    <s v="Skilled Manual"/>
    <s v="No"/>
    <n v="1"/>
    <x v="3"/>
    <s v="North America"/>
    <x v="6"/>
    <x v="0"/>
    <x v="1"/>
  </r>
  <r>
    <n v="17546"/>
    <s v="Married"/>
    <x v="0"/>
    <n v="70000"/>
    <n v="1"/>
    <s v="Partial College"/>
    <s v="Skilled Manual"/>
    <s v="Yes"/>
    <n v="1"/>
    <x v="0"/>
    <s v="North America"/>
    <x v="20"/>
    <x v="0"/>
    <x v="1"/>
  </r>
  <r>
    <n v="18069"/>
    <s v="Married"/>
    <x v="1"/>
    <n v="70000"/>
    <n v="5"/>
    <s v="Bachelors"/>
    <s v="Management"/>
    <s v="Yes"/>
    <n v="4"/>
    <x v="4"/>
    <s v="North America"/>
    <x v="2"/>
    <x v="1"/>
    <x v="0"/>
  </r>
  <r>
    <n v="23712"/>
    <s v="Singleingle"/>
    <x v="0"/>
    <n v="70000"/>
    <n v="2"/>
    <s v="Bachelors"/>
    <s v="Management"/>
    <s v="Yes"/>
    <n v="1"/>
    <x v="4"/>
    <s v="North America"/>
    <x v="14"/>
    <x v="1"/>
    <x v="0"/>
  </r>
  <r>
    <n v="23358"/>
    <s v="Married"/>
    <x v="1"/>
    <n v="60000"/>
    <n v="0"/>
    <s v="High School"/>
    <s v="Professional"/>
    <s v="Yes"/>
    <n v="2"/>
    <x v="2"/>
    <s v="North America"/>
    <x v="21"/>
    <x v="0"/>
    <x v="1"/>
  </r>
  <r>
    <n v="20518"/>
    <s v="Married"/>
    <x v="0"/>
    <n v="70000"/>
    <n v="2"/>
    <s v="Partial College"/>
    <s v="Professional"/>
    <s v="Yes"/>
    <n v="1"/>
    <x v="4"/>
    <s v="North America"/>
    <x v="7"/>
    <x v="1"/>
    <x v="0"/>
  </r>
  <r>
    <n v="28026"/>
    <s v="Married"/>
    <x v="0"/>
    <n v="40000"/>
    <n v="2"/>
    <s v="High School"/>
    <s v="Professional"/>
    <s v="No"/>
    <n v="2"/>
    <x v="1"/>
    <s v="North America"/>
    <x v="14"/>
    <x v="1"/>
    <x v="0"/>
  </r>
  <r>
    <n v="11669"/>
    <s v="Singleingle"/>
    <x v="0"/>
    <n v="70000"/>
    <n v="2"/>
    <s v="Bachelors"/>
    <s v="Skilled Manual"/>
    <s v="Yes"/>
    <n v="1"/>
    <x v="1"/>
    <s v="North America"/>
    <x v="13"/>
    <x v="0"/>
    <x v="0"/>
  </r>
  <r>
    <n v="16020"/>
    <s v="Married"/>
    <x v="1"/>
    <n v="40000"/>
    <n v="0"/>
    <s v="High School"/>
    <s v="Skilled Manual"/>
    <s v="Yes"/>
    <n v="2"/>
    <x v="2"/>
    <s v="North America"/>
    <x v="26"/>
    <x v="2"/>
    <x v="1"/>
  </r>
  <r>
    <n v="27090"/>
    <s v="Married"/>
    <x v="0"/>
    <n v="60000"/>
    <n v="1"/>
    <s v="Graduate Degree"/>
    <s v="Professional"/>
    <s v="Yes"/>
    <n v="0"/>
    <x v="1"/>
    <s v="North America"/>
    <x v="34"/>
    <x v="0"/>
    <x v="1"/>
  </r>
  <r>
    <n v="27198"/>
    <s v="Singleingle"/>
    <x v="0"/>
    <n v="80000"/>
    <n v="0"/>
    <s v="Graduate Degree"/>
    <s v="Skilled Manual"/>
    <s v="No"/>
    <n v="0"/>
    <x v="0"/>
    <s v="North America"/>
    <x v="8"/>
    <x v="0"/>
    <x v="0"/>
  </r>
  <r>
    <n v="19661"/>
    <s v="Singleingle"/>
    <x v="1"/>
    <n v="90000"/>
    <n v="4"/>
    <s v="Bachelors"/>
    <s v="Management"/>
    <s v="Yes"/>
    <n v="1"/>
    <x v="3"/>
    <s v="North America"/>
    <x v="13"/>
    <x v="0"/>
    <x v="1"/>
  </r>
  <r>
    <n v="26327"/>
    <s v="Married"/>
    <x v="1"/>
    <n v="70000"/>
    <n v="4"/>
    <s v="Graduate Degree"/>
    <s v="Professional"/>
    <s v="Yes"/>
    <n v="0"/>
    <x v="1"/>
    <s v="North America"/>
    <x v="4"/>
    <x v="0"/>
    <x v="1"/>
  </r>
  <r>
    <n v="26341"/>
    <s v="Married"/>
    <x v="0"/>
    <n v="70000"/>
    <n v="5"/>
    <s v="Graduate Degree"/>
    <s v="Professional"/>
    <s v="Yes"/>
    <n v="2"/>
    <x v="0"/>
    <s v="North America"/>
    <x v="34"/>
    <x v="0"/>
    <x v="0"/>
  </r>
  <r>
    <n v="24958"/>
    <s v="Singleingle"/>
    <x v="0"/>
    <n v="40000"/>
    <n v="5"/>
    <s v="High School"/>
    <s v="Professional"/>
    <s v="No"/>
    <n v="3"/>
    <x v="1"/>
    <s v="North America"/>
    <x v="2"/>
    <x v="1"/>
    <x v="1"/>
  </r>
  <r>
    <n v="13287"/>
    <s v="Singleingle"/>
    <x v="1"/>
    <n v="110000"/>
    <n v="4"/>
    <s v="Bachelors"/>
    <s v="Management"/>
    <s v="Yes"/>
    <n v="4"/>
    <x v="2"/>
    <s v="North America"/>
    <x v="0"/>
    <x v="0"/>
    <x v="1"/>
  </r>
  <r>
    <n v="14493"/>
    <s v="Singleingle"/>
    <x v="0"/>
    <n v="70000"/>
    <n v="3"/>
    <s v="Graduate Degree"/>
    <s v="Management"/>
    <s v="No"/>
    <n v="2"/>
    <x v="3"/>
    <s v="North America"/>
    <x v="39"/>
    <x v="0"/>
    <x v="0"/>
  </r>
  <r>
    <n v="26678"/>
    <s v="Singleingle"/>
    <x v="0"/>
    <n v="80000"/>
    <n v="2"/>
    <s v="Partial High School"/>
    <s v="Skilled Manual"/>
    <s v="Yes"/>
    <n v="2"/>
    <x v="2"/>
    <s v="North America"/>
    <x v="38"/>
    <x v="0"/>
    <x v="0"/>
  </r>
  <r>
    <n v="23275"/>
    <s v="Married"/>
    <x v="1"/>
    <n v="30000"/>
    <n v="2"/>
    <s v="High School"/>
    <s v="Skilled Manual"/>
    <s v="Yes"/>
    <n v="2"/>
    <x v="3"/>
    <s v="North America"/>
    <x v="38"/>
    <x v="0"/>
    <x v="0"/>
  </r>
  <r>
    <n v="11270"/>
    <s v="Married"/>
    <x v="1"/>
    <n v="130000"/>
    <n v="2"/>
    <s v="Graduate Degree"/>
    <s v="Management"/>
    <s v="Yes"/>
    <n v="3"/>
    <x v="0"/>
    <s v="North America"/>
    <x v="0"/>
    <x v="0"/>
    <x v="1"/>
  </r>
  <r>
    <n v="20084"/>
    <s v="Married"/>
    <x v="1"/>
    <n v="20000"/>
    <n v="2"/>
    <s v="High School"/>
    <s v="Manual"/>
    <s v="No"/>
    <n v="2"/>
    <x v="0"/>
    <s v="North America"/>
    <x v="39"/>
    <x v="0"/>
    <x v="0"/>
  </r>
  <r>
    <n v="16144"/>
    <s v="Married"/>
    <x v="1"/>
    <n v="70000"/>
    <n v="1"/>
    <s v="Graduate Degree"/>
    <s v="Professional"/>
    <s v="Yes"/>
    <n v="1"/>
    <x v="0"/>
    <s v="North America"/>
    <x v="30"/>
    <x v="0"/>
    <x v="1"/>
  </r>
  <r>
    <n v="27731"/>
    <s v="Married"/>
    <x v="1"/>
    <n v="40000"/>
    <n v="0"/>
    <s v="High School"/>
    <s v="Skilled Manual"/>
    <s v="Yes"/>
    <n v="2"/>
    <x v="2"/>
    <s v="North America"/>
    <x v="40"/>
    <x v="2"/>
    <x v="0"/>
  </r>
  <r>
    <n v="11886"/>
    <s v="Married"/>
    <x v="0"/>
    <n v="60000"/>
    <n v="3"/>
    <s v="Bachelors"/>
    <s v="Professional"/>
    <s v="Yes"/>
    <n v="1"/>
    <x v="0"/>
    <s v="North America"/>
    <x v="28"/>
    <x v="0"/>
    <x v="1"/>
  </r>
  <r>
    <n v="24324"/>
    <s v="Singleingle"/>
    <x v="0"/>
    <n v="60000"/>
    <n v="4"/>
    <s v="Bachelors"/>
    <s v="Skilled Manual"/>
    <s v="Yes"/>
    <n v="2"/>
    <x v="1"/>
    <s v="North America"/>
    <x v="3"/>
    <x v="0"/>
    <x v="1"/>
  </r>
  <r>
    <n v="22220"/>
    <s v="Married"/>
    <x v="1"/>
    <n v="60000"/>
    <n v="2"/>
    <s v="High School"/>
    <s v="Professional"/>
    <s v="No"/>
    <n v="2"/>
    <x v="3"/>
    <s v="North America"/>
    <x v="38"/>
    <x v="0"/>
    <x v="1"/>
  </r>
  <r>
    <n v="26625"/>
    <s v="Singleingle"/>
    <x v="0"/>
    <n v="60000"/>
    <n v="0"/>
    <s v="Graduate Degree"/>
    <s v="Professional"/>
    <s v="Yes"/>
    <n v="1"/>
    <x v="1"/>
    <s v="North America"/>
    <x v="13"/>
    <x v="0"/>
    <x v="1"/>
  </r>
  <r>
    <n v="23027"/>
    <s v="Singleingle"/>
    <x v="1"/>
    <n v="130000"/>
    <n v="1"/>
    <s v="Bachelors"/>
    <s v="Management"/>
    <s v="No"/>
    <n v="4"/>
    <x v="0"/>
    <s v="North America"/>
    <x v="20"/>
    <x v="0"/>
    <x v="0"/>
  </r>
  <r>
    <n v="16867"/>
    <s v="Singleingle"/>
    <x v="0"/>
    <n v="130000"/>
    <n v="1"/>
    <s v="Bachelors"/>
    <s v="Management"/>
    <s v="No"/>
    <n v="3"/>
    <x v="0"/>
    <s v="North America"/>
    <x v="12"/>
    <x v="0"/>
    <x v="1"/>
  </r>
  <r>
    <n v="14514"/>
    <s v="Singleingle"/>
    <x v="0"/>
    <n v="30000"/>
    <n v="0"/>
    <s v="Partial College"/>
    <s v="Skilled Manual"/>
    <s v="Yes"/>
    <n v="1"/>
    <x v="2"/>
    <s v="North America"/>
    <x v="22"/>
    <x v="2"/>
    <x v="0"/>
  </r>
  <r>
    <n v="19634"/>
    <s v="Married"/>
    <x v="1"/>
    <n v="40000"/>
    <n v="0"/>
    <s v="High School"/>
    <s v="Skilled Manual"/>
    <s v="Yes"/>
    <n v="1"/>
    <x v="2"/>
    <s v="North America"/>
    <x v="23"/>
    <x v="0"/>
    <x v="0"/>
  </r>
  <r>
    <n v="18504"/>
    <s v="Married"/>
    <x v="1"/>
    <n v="70000"/>
    <n v="2"/>
    <s v="Partial High School"/>
    <s v="Skilled Manual"/>
    <s v="No"/>
    <n v="2"/>
    <x v="3"/>
    <s v="North America"/>
    <x v="38"/>
    <x v="0"/>
    <x v="0"/>
  </r>
  <r>
    <n v="28799"/>
    <s v="Singleingle"/>
    <x v="0"/>
    <n v="40000"/>
    <n v="2"/>
    <s v="Partial College"/>
    <s v="Clerical"/>
    <s v="No"/>
    <n v="1"/>
    <x v="3"/>
    <s v="North America"/>
    <x v="15"/>
    <x v="0"/>
    <x v="1"/>
  </r>
  <r>
    <n v="11225"/>
    <s v="Married"/>
    <x v="0"/>
    <n v="60000"/>
    <n v="2"/>
    <s v="Partial College"/>
    <s v="Professional"/>
    <s v="Yes"/>
    <n v="1"/>
    <x v="4"/>
    <s v="North America"/>
    <x v="10"/>
    <x v="1"/>
    <x v="0"/>
  </r>
  <r>
    <n v="17657"/>
    <s v="Married"/>
    <x v="1"/>
    <n v="40000"/>
    <n v="4"/>
    <s v="Partial College"/>
    <s v="Clerical"/>
    <s v="No"/>
    <n v="0"/>
    <x v="0"/>
    <s v="North America"/>
    <x v="25"/>
    <x v="2"/>
    <x v="0"/>
  </r>
  <r>
    <n v="14913"/>
    <s v="Married"/>
    <x v="0"/>
    <n v="40000"/>
    <n v="1"/>
    <s v="Partial College"/>
    <s v="Clerical"/>
    <s v="Yes"/>
    <n v="1"/>
    <x v="3"/>
    <s v="North America"/>
    <x v="28"/>
    <x v="0"/>
    <x v="1"/>
  </r>
  <r>
    <n v="14077"/>
    <s v="Singleingle"/>
    <x v="1"/>
    <n v="30000"/>
    <n v="0"/>
    <s v="High School"/>
    <s v="Skilled Manual"/>
    <s v="Yes"/>
    <n v="2"/>
    <x v="2"/>
    <s v="North America"/>
    <x v="25"/>
    <x v="2"/>
    <x v="0"/>
  </r>
  <r>
    <n v="13296"/>
    <s v="Married"/>
    <x v="1"/>
    <n v="110000"/>
    <n v="1"/>
    <s v="Bachelors"/>
    <s v="Management"/>
    <s v="Yes"/>
    <n v="3"/>
    <x v="2"/>
    <s v="North America"/>
    <x v="12"/>
    <x v="0"/>
    <x v="0"/>
  </r>
  <r>
    <n v="20535"/>
    <s v="Married"/>
    <x v="0"/>
    <n v="70000"/>
    <n v="4"/>
    <s v="Partial College"/>
    <s v="Professional"/>
    <s v="Yes"/>
    <n v="1"/>
    <x v="4"/>
    <s v="North America"/>
    <x v="16"/>
    <x v="1"/>
    <x v="0"/>
  </r>
  <r>
    <n v="12452"/>
    <s v="Married"/>
    <x v="1"/>
    <n v="60000"/>
    <n v="4"/>
    <s v="Graduate Degree"/>
    <s v="Skilled Manual"/>
    <s v="Yes"/>
    <n v="0"/>
    <x v="3"/>
    <s v="North America"/>
    <x v="15"/>
    <x v="0"/>
    <x v="1"/>
  </r>
  <r>
    <n v="28043"/>
    <s v="Married"/>
    <x v="0"/>
    <n v="60000"/>
    <n v="2"/>
    <s v="Bachelors"/>
    <s v="Management"/>
    <s v="Yes"/>
    <n v="0"/>
    <x v="4"/>
    <s v="North America"/>
    <x v="16"/>
    <x v="1"/>
    <x v="0"/>
  </r>
  <r>
    <n v="12957"/>
    <s v="Singleingle"/>
    <x v="0"/>
    <n v="70000"/>
    <n v="1"/>
    <s v="Bachelors"/>
    <s v="Professional"/>
    <s v="No"/>
    <n v="1"/>
    <x v="0"/>
    <s v="North America"/>
    <x v="20"/>
    <x v="0"/>
    <x v="0"/>
  </r>
  <r>
    <n v="15412"/>
    <s v="Married"/>
    <x v="1"/>
    <n v="130000"/>
    <n v="2"/>
    <s v="Graduate Degree"/>
    <s v="Management"/>
    <s v="Yes"/>
    <n v="3"/>
    <x v="1"/>
    <s v="North America"/>
    <x v="45"/>
    <x v="1"/>
    <x v="0"/>
  </r>
  <r>
    <n v="20514"/>
    <s v="Married"/>
    <x v="0"/>
    <n v="70000"/>
    <n v="2"/>
    <s v="Partial College"/>
    <s v="Professional"/>
    <s v="Yes"/>
    <n v="1"/>
    <x v="1"/>
    <s v="North America"/>
    <x v="14"/>
    <x v="1"/>
    <x v="0"/>
  </r>
  <r>
    <n v="20758"/>
    <s v="Married"/>
    <x v="1"/>
    <n v="30000"/>
    <n v="2"/>
    <s v="High School"/>
    <s v="Skilled Manual"/>
    <s v="Yes"/>
    <n v="2"/>
    <x v="3"/>
    <s v="North America"/>
    <x v="5"/>
    <x v="0"/>
    <x v="0"/>
  </r>
  <r>
    <n v="11801"/>
    <s v="Married"/>
    <x v="1"/>
    <n v="60000"/>
    <n v="1"/>
    <s v="Graduate Degree"/>
    <s v="Professional"/>
    <s v="Yes"/>
    <n v="0"/>
    <x v="1"/>
    <s v="North America"/>
    <x v="4"/>
    <x v="0"/>
    <x v="0"/>
  </r>
  <r>
    <n v="22211"/>
    <s v="Married"/>
    <x v="1"/>
    <n v="60000"/>
    <n v="0"/>
    <s v="Partial College"/>
    <s v="Professional"/>
    <s v="Yes"/>
    <n v="2"/>
    <x v="2"/>
    <s v="North America"/>
    <x v="21"/>
    <x v="0"/>
    <x v="0"/>
  </r>
  <r>
    <n v="28087"/>
    <s v="Singleingle"/>
    <x v="0"/>
    <n v="40000"/>
    <n v="0"/>
    <s v="Partial College"/>
    <s v="Skilled Manual"/>
    <s v="No"/>
    <n v="1"/>
    <x v="3"/>
    <s v="North America"/>
    <x v="40"/>
    <x v="2"/>
    <x v="0"/>
  </r>
  <r>
    <n v="23668"/>
    <s v="Married"/>
    <x v="0"/>
    <n v="40000"/>
    <n v="4"/>
    <s v="High School"/>
    <s v="Professional"/>
    <s v="Yes"/>
    <n v="2"/>
    <x v="2"/>
    <s v="North America"/>
    <x v="14"/>
    <x v="1"/>
    <x v="1"/>
  </r>
  <r>
    <n v="27441"/>
    <s v="Married"/>
    <x v="1"/>
    <n v="60000"/>
    <n v="3"/>
    <s v="High School"/>
    <s v="Professional"/>
    <s v="No"/>
    <n v="2"/>
    <x v="1"/>
    <s v="North America"/>
    <x v="39"/>
    <x v="0"/>
    <x v="0"/>
  </r>
  <r>
    <n v="27261"/>
    <s v="Married"/>
    <x v="1"/>
    <n v="40000"/>
    <n v="1"/>
    <s v="Bachelors"/>
    <s v="Skilled Manual"/>
    <s v="No"/>
    <n v="1"/>
    <x v="0"/>
    <s v="North America"/>
    <x v="4"/>
    <x v="0"/>
    <x v="1"/>
  </r>
  <r>
    <n v="18649"/>
    <s v="Singleingle"/>
    <x v="1"/>
    <n v="30000"/>
    <n v="1"/>
    <s v="High School"/>
    <s v="Clerical"/>
    <s v="Yes"/>
    <n v="2"/>
    <x v="3"/>
    <s v="North America"/>
    <x v="36"/>
    <x v="0"/>
    <x v="1"/>
  </r>
  <r>
    <n v="21714"/>
    <s v="Singleingle"/>
    <x v="0"/>
    <n v="80000"/>
    <n v="5"/>
    <s v="Graduate Degree"/>
    <s v="Skilled Manual"/>
    <s v="No"/>
    <n v="0"/>
    <x v="0"/>
    <s v="North America"/>
    <x v="15"/>
    <x v="0"/>
    <x v="0"/>
  </r>
  <r>
    <n v="23217"/>
    <s v="Singleingle"/>
    <x v="0"/>
    <n v="60000"/>
    <n v="3"/>
    <s v="Graduate Degree"/>
    <s v="Professional"/>
    <s v="Yes"/>
    <n v="0"/>
    <x v="1"/>
    <s v="North America"/>
    <x v="1"/>
    <x v="0"/>
    <x v="1"/>
  </r>
  <r>
    <n v="23797"/>
    <s v="Singleingle"/>
    <x v="1"/>
    <n v="20000"/>
    <n v="3"/>
    <s v="Partial High School"/>
    <s v="Clerical"/>
    <s v="No"/>
    <n v="2"/>
    <x v="0"/>
    <s v="North America"/>
    <x v="5"/>
    <x v="0"/>
    <x v="0"/>
  </r>
  <r>
    <n v="13216"/>
    <s v="Married"/>
    <x v="0"/>
    <n v="60000"/>
    <n v="5"/>
    <s v="Bachelors"/>
    <s v="Management"/>
    <s v="Yes"/>
    <n v="3"/>
    <x v="4"/>
    <s v="North America"/>
    <x v="14"/>
    <x v="1"/>
    <x v="0"/>
  </r>
  <r>
    <n v="20657"/>
    <s v="Singleingle"/>
    <x v="1"/>
    <n v="50000"/>
    <n v="2"/>
    <s v="Bachelors"/>
    <s v="Skilled Manual"/>
    <s v="Yes"/>
    <n v="0"/>
    <x v="1"/>
    <s v="North America"/>
    <x v="34"/>
    <x v="0"/>
    <x v="1"/>
  </r>
  <r>
    <n v="12882"/>
    <s v="Married"/>
    <x v="1"/>
    <n v="50000"/>
    <n v="1"/>
    <s v="Graduate Degree"/>
    <s v="Skilled Manual"/>
    <s v="Yes"/>
    <n v="0"/>
    <x v="0"/>
    <s v="North America"/>
    <x v="6"/>
    <x v="0"/>
    <x v="1"/>
  </r>
  <r>
    <n v="25908"/>
    <s v="Married"/>
    <x v="0"/>
    <n v="60000"/>
    <n v="0"/>
    <s v="Partial College"/>
    <s v="Skilled Manual"/>
    <s v="No"/>
    <n v="1"/>
    <x v="3"/>
    <s v="North America"/>
    <x v="40"/>
    <x v="2"/>
    <x v="0"/>
  </r>
  <r>
    <n v="16753"/>
    <s v="Singleingle"/>
    <x v="0"/>
    <n v="70000"/>
    <n v="0"/>
    <s v="Partial College"/>
    <s v="Skilled Manual"/>
    <s v="Yes"/>
    <n v="2"/>
    <x v="2"/>
    <s v="North America"/>
    <x v="17"/>
    <x v="0"/>
    <x v="1"/>
  </r>
  <r>
    <n v="14608"/>
    <s v="Married"/>
    <x v="1"/>
    <n v="50000"/>
    <n v="4"/>
    <s v="Bachelors"/>
    <s v="Skilled Manual"/>
    <s v="Yes"/>
    <n v="3"/>
    <x v="4"/>
    <s v="North America"/>
    <x v="0"/>
    <x v="0"/>
    <x v="0"/>
  </r>
  <r>
    <n v="24979"/>
    <s v="Married"/>
    <x v="0"/>
    <n v="60000"/>
    <n v="2"/>
    <s v="Partial College"/>
    <s v="Professional"/>
    <s v="Yes"/>
    <n v="2"/>
    <x v="1"/>
    <s v="North America"/>
    <x v="42"/>
    <x v="1"/>
    <x v="1"/>
  </r>
  <r>
    <n v="13313"/>
    <s v="Married"/>
    <x v="0"/>
    <n v="120000"/>
    <n v="1"/>
    <s v="High School"/>
    <s v="Professional"/>
    <s v="No"/>
    <n v="4"/>
    <x v="1"/>
    <s v="North America"/>
    <x v="12"/>
    <x v="0"/>
    <x v="0"/>
  </r>
  <r>
    <n v="18952"/>
    <s v="Married"/>
    <x v="0"/>
    <n v="100000"/>
    <n v="4"/>
    <s v="Bachelors"/>
    <s v="Management"/>
    <s v="Yes"/>
    <n v="4"/>
    <x v="0"/>
    <s v="North America"/>
    <x v="8"/>
    <x v="0"/>
    <x v="0"/>
  </r>
  <r>
    <n v="17699"/>
    <s v="Married"/>
    <x v="1"/>
    <n v="60000"/>
    <n v="1"/>
    <s v="Graduate Degree"/>
    <s v="Skilled Manual"/>
    <s v="No"/>
    <n v="0"/>
    <x v="0"/>
    <s v="North America"/>
    <x v="10"/>
    <x v="1"/>
    <x v="0"/>
  </r>
  <r>
    <n v="14657"/>
    <s v="Married"/>
    <x v="1"/>
    <n v="80000"/>
    <n v="1"/>
    <s v="Partial College"/>
    <s v="Skilled Manual"/>
    <s v="No"/>
    <n v="1"/>
    <x v="0"/>
    <s v="North America"/>
    <x v="15"/>
    <x v="0"/>
    <x v="1"/>
  </r>
  <r>
    <n v="11540"/>
    <s v="Singleingle"/>
    <x v="1"/>
    <n v="60000"/>
    <n v="4"/>
    <s v="Graduate Degree"/>
    <s v="Skilled Manual"/>
    <s v="Yes"/>
    <n v="0"/>
    <x v="3"/>
    <s v="North America"/>
    <x v="15"/>
    <x v="0"/>
    <x v="1"/>
  </r>
  <r>
    <n v="11783"/>
    <s v="Married"/>
    <x v="0"/>
    <n v="60000"/>
    <n v="1"/>
    <s v="Graduate Degree"/>
    <s v="Skilled Manual"/>
    <s v="Yes"/>
    <n v="0"/>
    <x v="0"/>
    <s v="North America"/>
    <x v="17"/>
    <x v="0"/>
    <x v="0"/>
  </r>
  <r>
    <n v="14602"/>
    <s v="Married"/>
    <x v="0"/>
    <n v="80000"/>
    <n v="3"/>
    <s v="Graduate Degree"/>
    <s v="Professional"/>
    <s v="Yes"/>
    <n v="0"/>
    <x v="0"/>
    <s v="North America"/>
    <x v="4"/>
    <x v="0"/>
    <x v="1"/>
  </r>
  <r>
    <n v="29030"/>
    <s v="Married"/>
    <x v="1"/>
    <n v="70000"/>
    <n v="2"/>
    <s v="Partial High School"/>
    <s v="Skilled Manual"/>
    <s v="Yes"/>
    <n v="2"/>
    <x v="4"/>
    <s v="North America"/>
    <x v="9"/>
    <x v="0"/>
    <x v="0"/>
  </r>
  <r>
    <n v="26490"/>
    <s v="Singleingle"/>
    <x v="1"/>
    <n v="70000"/>
    <n v="2"/>
    <s v="Bachelors"/>
    <s v="Management"/>
    <s v="No"/>
    <n v="1"/>
    <x v="1"/>
    <s v="North America"/>
    <x v="14"/>
    <x v="1"/>
    <x v="1"/>
  </r>
  <r>
    <n v="13151"/>
    <s v="Singleingle"/>
    <x v="1"/>
    <n v="40000"/>
    <n v="0"/>
    <s v="High School"/>
    <s v="Skilled Manual"/>
    <s v="Yes"/>
    <n v="2"/>
    <x v="2"/>
    <s v="North America"/>
    <x v="40"/>
    <x v="2"/>
    <x v="0"/>
  </r>
  <r>
    <n v="17260"/>
    <s v="Married"/>
    <x v="1"/>
    <n v="90000"/>
    <n v="5"/>
    <s v="Partial College"/>
    <s v="Professional"/>
    <s v="Yes"/>
    <n v="3"/>
    <x v="0"/>
    <s v="North America"/>
    <x v="3"/>
    <x v="0"/>
    <x v="0"/>
  </r>
  <r>
    <n v="15372"/>
    <s v="Married"/>
    <x v="1"/>
    <n v="80000"/>
    <n v="3"/>
    <s v="Partial College"/>
    <s v="Professional"/>
    <s v="No"/>
    <n v="2"/>
    <x v="1"/>
    <s v="North America"/>
    <x v="5"/>
    <x v="0"/>
    <x v="1"/>
  </r>
  <r>
    <n v="18105"/>
    <s v="Married"/>
    <x v="0"/>
    <n v="60000"/>
    <n v="2"/>
    <s v="Partial College"/>
    <s v="Professional"/>
    <s v="Yes"/>
    <n v="1"/>
    <x v="4"/>
    <s v="North America"/>
    <x v="10"/>
    <x v="1"/>
    <x v="0"/>
  </r>
  <r>
    <n v="19660"/>
    <s v="Married"/>
    <x v="1"/>
    <n v="80000"/>
    <n v="4"/>
    <s v="Bachelors"/>
    <s v="Management"/>
    <s v="Yes"/>
    <n v="0"/>
    <x v="0"/>
    <s v="North America"/>
    <x v="1"/>
    <x v="0"/>
    <x v="0"/>
  </r>
  <r>
    <n v="16112"/>
    <s v="Singleingle"/>
    <x v="1"/>
    <n v="70000"/>
    <n v="4"/>
    <s v="Bachelors"/>
    <s v="Professional"/>
    <s v="Yes"/>
    <n v="2"/>
    <x v="1"/>
    <s v="North America"/>
    <x v="1"/>
    <x v="0"/>
    <x v="1"/>
  </r>
  <r>
    <n v="20698"/>
    <s v="Married"/>
    <x v="1"/>
    <n v="60000"/>
    <n v="4"/>
    <s v="Bachelors"/>
    <s v="Skilled Manual"/>
    <s v="Yes"/>
    <n v="3"/>
    <x v="2"/>
    <s v="North America"/>
    <x v="0"/>
    <x v="0"/>
    <x v="0"/>
  </r>
  <r>
    <n v="20076"/>
    <s v="Singleingle"/>
    <x v="0"/>
    <n v="10000"/>
    <n v="2"/>
    <s v="High School"/>
    <s v="Manual"/>
    <s v="Yes"/>
    <n v="2"/>
    <x v="3"/>
    <s v="North America"/>
    <x v="39"/>
    <x v="0"/>
    <x v="1"/>
  </r>
  <r>
    <n v="24496"/>
    <s v="Singleingle"/>
    <x v="0"/>
    <n v="40000"/>
    <n v="0"/>
    <s v="High School"/>
    <s v="Skilled Manual"/>
    <s v="No"/>
    <n v="2"/>
    <x v="0"/>
    <s v="North America"/>
    <x v="26"/>
    <x v="2"/>
    <x v="1"/>
  </r>
  <r>
    <n v="15468"/>
    <s v="Married"/>
    <x v="0"/>
    <n v="50000"/>
    <n v="1"/>
    <s v="Bachelors"/>
    <s v="Skilled Manual"/>
    <s v="Yes"/>
    <n v="1"/>
    <x v="0"/>
    <s v="North America"/>
    <x v="11"/>
    <x v="0"/>
    <x v="0"/>
  </r>
  <r>
    <n v="28031"/>
    <s v="Singleingle"/>
    <x v="0"/>
    <n v="70000"/>
    <n v="2"/>
    <s v="Bachelors"/>
    <s v="Management"/>
    <s v="No"/>
    <n v="1"/>
    <x v="1"/>
    <s v="North America"/>
    <x v="14"/>
    <x v="1"/>
    <x v="1"/>
  </r>
  <r>
    <n v="26270"/>
    <s v="Singleingle"/>
    <x v="0"/>
    <n v="20000"/>
    <n v="2"/>
    <s v="Partial High School"/>
    <s v="Clerical"/>
    <s v="Yes"/>
    <n v="2"/>
    <x v="3"/>
    <s v="North America"/>
    <x v="38"/>
    <x v="0"/>
    <x v="0"/>
  </r>
  <r>
    <n v="22221"/>
    <s v="Married"/>
    <x v="1"/>
    <n v="60000"/>
    <n v="2"/>
    <s v="High School"/>
    <s v="Professional"/>
    <s v="No"/>
    <n v="2"/>
    <x v="3"/>
    <s v="North America"/>
    <x v="28"/>
    <x v="0"/>
    <x v="1"/>
  </r>
  <r>
    <n v="28228"/>
    <s v="Singleingle"/>
    <x v="0"/>
    <n v="80000"/>
    <n v="2"/>
    <s v="Partial High School"/>
    <s v="Skilled Manual"/>
    <s v="No"/>
    <n v="2"/>
    <x v="3"/>
    <s v="North America"/>
    <x v="5"/>
    <x v="0"/>
    <x v="0"/>
  </r>
  <r>
    <n v="18363"/>
    <s v="Married"/>
    <x v="1"/>
    <n v="40000"/>
    <n v="0"/>
    <s v="High School"/>
    <s v="Skilled Manual"/>
    <s v="Yes"/>
    <n v="2"/>
    <x v="2"/>
    <s v="North America"/>
    <x v="26"/>
    <x v="2"/>
    <x v="1"/>
  </r>
  <r>
    <n v="23256"/>
    <s v="Singleingle"/>
    <x v="1"/>
    <n v="30000"/>
    <n v="1"/>
    <s v="High School"/>
    <s v="Clerical"/>
    <s v="No"/>
    <n v="1"/>
    <x v="2"/>
    <s v="North America"/>
    <x v="31"/>
    <x v="0"/>
    <x v="0"/>
  </r>
  <r>
    <n v="12768"/>
    <s v="Married"/>
    <x v="1"/>
    <n v="30000"/>
    <n v="1"/>
    <s v="High School"/>
    <s v="Clerical"/>
    <s v="Yes"/>
    <n v="1"/>
    <x v="1"/>
    <s v="North America"/>
    <x v="31"/>
    <x v="0"/>
    <x v="1"/>
  </r>
  <r>
    <n v="20361"/>
    <s v="Married"/>
    <x v="1"/>
    <n v="50000"/>
    <n v="2"/>
    <s v="Graduate Degree"/>
    <s v="Management"/>
    <s v="Yes"/>
    <n v="2"/>
    <x v="2"/>
    <s v="North America"/>
    <x v="45"/>
    <x v="1"/>
    <x v="0"/>
  </r>
  <r>
    <n v="21306"/>
    <s v="Singleingle"/>
    <x v="1"/>
    <n v="60000"/>
    <n v="2"/>
    <s v="High School"/>
    <s v="Professional"/>
    <s v="Yes"/>
    <n v="2"/>
    <x v="2"/>
    <s v="North America"/>
    <x v="36"/>
    <x v="0"/>
    <x v="0"/>
  </r>
  <r>
    <n v="13382"/>
    <s v="Married"/>
    <x v="1"/>
    <n v="70000"/>
    <n v="5"/>
    <s v="Partial College"/>
    <s v="Professional"/>
    <s v="Yes"/>
    <n v="2"/>
    <x v="3"/>
    <s v="North America"/>
    <x v="42"/>
    <x v="1"/>
    <x v="1"/>
  </r>
  <r>
    <n v="20310"/>
    <s v="Singleingle"/>
    <x v="1"/>
    <n v="60000"/>
    <n v="0"/>
    <s v="Partial College"/>
    <s v="Skilled Manual"/>
    <s v="Yes"/>
    <n v="1"/>
    <x v="2"/>
    <s v="North America"/>
    <x v="40"/>
    <x v="2"/>
    <x v="1"/>
  </r>
  <r>
    <n v="22971"/>
    <s v="Singleingle"/>
    <x v="0"/>
    <n v="30000"/>
    <n v="0"/>
    <s v="High School"/>
    <s v="Skilled Manual"/>
    <s v="No"/>
    <n v="2"/>
    <x v="0"/>
    <s v="North America"/>
    <x v="37"/>
    <x v="2"/>
    <x v="1"/>
  </r>
  <r>
    <n v="15287"/>
    <s v="Singleingle"/>
    <x v="0"/>
    <n v="50000"/>
    <n v="1"/>
    <s v="Graduate Degree"/>
    <s v="Skilled Manual"/>
    <s v="Yes"/>
    <n v="0"/>
    <x v="3"/>
    <s v="North America"/>
    <x v="6"/>
    <x v="0"/>
    <x v="1"/>
  </r>
  <r>
    <n v="15532"/>
    <s v="Singleingle"/>
    <x v="1"/>
    <n v="60000"/>
    <n v="4"/>
    <s v="Bachelors"/>
    <s v="Professional"/>
    <s v="Yes"/>
    <n v="2"/>
    <x v="1"/>
    <s v="North America"/>
    <x v="1"/>
    <x v="0"/>
    <x v="1"/>
  </r>
  <r>
    <n v="11255"/>
    <s v="Married"/>
    <x v="1"/>
    <n v="70000"/>
    <n v="4"/>
    <s v="Graduate Degree"/>
    <s v="Management"/>
    <s v="Yes"/>
    <n v="2"/>
    <x v="2"/>
    <s v="North America"/>
    <x v="49"/>
    <x v="1"/>
    <x v="0"/>
  </r>
  <r>
    <n v="28090"/>
    <s v="Married"/>
    <x v="1"/>
    <n v="40000"/>
    <n v="0"/>
    <s v="Partial College"/>
    <s v="Skilled Manual"/>
    <s v="Yes"/>
    <n v="1"/>
    <x v="2"/>
    <s v="North America"/>
    <x v="40"/>
    <x v="2"/>
    <x v="0"/>
  </r>
  <r>
    <n v="15255"/>
    <s v="Married"/>
    <x v="1"/>
    <n v="40000"/>
    <n v="0"/>
    <s v="High School"/>
    <s v="Skilled Manual"/>
    <s v="Yes"/>
    <n v="2"/>
    <x v="2"/>
    <s v="North America"/>
    <x v="26"/>
    <x v="2"/>
    <x v="1"/>
  </r>
  <r>
    <n v="13154"/>
    <s v="Married"/>
    <x v="1"/>
    <n v="40000"/>
    <n v="0"/>
    <s v="High School"/>
    <s v="Skilled Manual"/>
    <s v="No"/>
    <n v="2"/>
    <x v="0"/>
    <s v="North America"/>
    <x v="40"/>
    <x v="2"/>
    <x v="1"/>
  </r>
  <r>
    <n v="26778"/>
    <s v="Singleingle"/>
    <x v="0"/>
    <n v="40000"/>
    <n v="0"/>
    <s v="High School"/>
    <s v="Skilled Manual"/>
    <s v="Yes"/>
    <n v="2"/>
    <x v="2"/>
    <s v="North America"/>
    <x v="23"/>
    <x v="0"/>
    <x v="0"/>
  </r>
  <r>
    <n v="23248"/>
    <s v="Married"/>
    <x v="0"/>
    <n v="10000"/>
    <n v="2"/>
    <s v="High School"/>
    <s v="Manual"/>
    <s v="Yes"/>
    <n v="2"/>
    <x v="3"/>
    <s v="North America"/>
    <x v="39"/>
    <x v="0"/>
    <x v="0"/>
  </r>
  <r>
    <n v="21417"/>
    <s v="Singleingle"/>
    <x v="0"/>
    <n v="60000"/>
    <n v="0"/>
    <s v="Partial College"/>
    <s v="Professional"/>
    <s v="No"/>
    <n v="2"/>
    <x v="3"/>
    <s v="North America"/>
    <x v="21"/>
    <x v="0"/>
    <x v="1"/>
  </r>
  <r>
    <n v="17668"/>
    <s v="Singleingle"/>
    <x v="1"/>
    <n v="30000"/>
    <n v="2"/>
    <s v="High School"/>
    <s v="Skilled Manual"/>
    <s v="Yes"/>
    <n v="2"/>
    <x v="3"/>
    <s v="North America"/>
    <x v="5"/>
    <x v="0"/>
    <x v="1"/>
  </r>
  <r>
    <n v="27994"/>
    <s v="Married"/>
    <x v="0"/>
    <n v="40000"/>
    <n v="4"/>
    <s v="High School"/>
    <s v="Professional"/>
    <s v="Yes"/>
    <n v="2"/>
    <x v="2"/>
    <s v="North America"/>
    <x v="45"/>
    <x v="1"/>
    <x v="0"/>
  </r>
  <r>
    <n v="20376"/>
    <s v="Singleingle"/>
    <x v="0"/>
    <n v="70000"/>
    <n v="3"/>
    <s v="Graduate Degree"/>
    <s v="Management"/>
    <s v="Yes"/>
    <n v="2"/>
    <x v="2"/>
    <s v="North America"/>
    <x v="31"/>
    <x v="0"/>
    <x v="1"/>
  </r>
  <r>
    <n v="25954"/>
    <s v="Married"/>
    <x v="1"/>
    <n v="60000"/>
    <n v="0"/>
    <s v="Partial College"/>
    <s v="Skilled Manual"/>
    <s v="No"/>
    <n v="2"/>
    <x v="3"/>
    <s v="North America"/>
    <x v="23"/>
    <x v="0"/>
    <x v="0"/>
  </r>
  <r>
    <n v="15749"/>
    <s v="Singleingle"/>
    <x v="0"/>
    <n v="70000"/>
    <n v="4"/>
    <s v="Bachelors"/>
    <s v="Management"/>
    <s v="Yes"/>
    <n v="2"/>
    <x v="4"/>
    <s v="North America"/>
    <x v="33"/>
    <x v="1"/>
    <x v="0"/>
  </r>
  <r>
    <n v="25899"/>
    <s v="Married"/>
    <x v="0"/>
    <n v="70000"/>
    <n v="2"/>
    <s v="High School"/>
    <s v="Professional"/>
    <s v="Yes"/>
    <n v="2"/>
    <x v="4"/>
    <s v="North America"/>
    <x v="39"/>
    <x v="0"/>
    <x v="0"/>
  </r>
  <r>
    <n v="13351"/>
    <s v="Singleingle"/>
    <x v="0"/>
    <n v="70000"/>
    <n v="4"/>
    <s v="Bachelors"/>
    <s v="Management"/>
    <s v="Yes"/>
    <n v="2"/>
    <x v="3"/>
    <s v="North America"/>
    <x v="24"/>
    <x v="1"/>
    <x v="1"/>
  </r>
  <r>
    <n v="23333"/>
    <s v="Married"/>
    <x v="1"/>
    <n v="40000"/>
    <n v="0"/>
    <s v="Partial College"/>
    <s v="Skilled Manual"/>
    <s v="No"/>
    <n v="2"/>
    <x v="3"/>
    <s v="North America"/>
    <x v="25"/>
    <x v="2"/>
    <x v="0"/>
  </r>
  <r>
    <n v="21660"/>
    <s v="Married"/>
    <x v="0"/>
    <n v="60000"/>
    <n v="3"/>
    <s v="Graduate Degree"/>
    <s v="Professional"/>
    <s v="Yes"/>
    <n v="0"/>
    <x v="1"/>
    <s v="North America"/>
    <x v="1"/>
    <x v="0"/>
    <x v="1"/>
  </r>
  <r>
    <n v="17012"/>
    <s v="Married"/>
    <x v="0"/>
    <n v="60000"/>
    <n v="3"/>
    <s v="Graduate Degree"/>
    <s v="Professional"/>
    <s v="Yes"/>
    <n v="0"/>
    <x v="1"/>
    <s v="North America"/>
    <x v="0"/>
    <x v="0"/>
    <x v="1"/>
  </r>
  <r>
    <n v="24514"/>
    <s v="Married"/>
    <x v="1"/>
    <n v="40000"/>
    <n v="0"/>
    <s v="Partial College"/>
    <s v="Skilled Manual"/>
    <s v="Yes"/>
    <n v="1"/>
    <x v="2"/>
    <s v="North America"/>
    <x v="25"/>
    <x v="2"/>
    <x v="0"/>
  </r>
  <r>
    <n v="27505"/>
    <s v="Singleingle"/>
    <x v="0"/>
    <n v="40000"/>
    <n v="0"/>
    <s v="High School"/>
    <s v="Skilled Manual"/>
    <s v="Yes"/>
    <n v="2"/>
    <x v="2"/>
    <s v="North America"/>
    <x v="25"/>
    <x v="2"/>
    <x v="0"/>
  </r>
  <r>
    <n v="29243"/>
    <s v="Singleingle"/>
    <x v="1"/>
    <n v="110000"/>
    <n v="1"/>
    <s v="Bachelors"/>
    <s v="Management"/>
    <s v="Yes"/>
    <n v="1"/>
    <x v="2"/>
    <s v="North America"/>
    <x v="1"/>
    <x v="0"/>
    <x v="0"/>
  </r>
  <r>
    <n v="26582"/>
    <s v="Married"/>
    <x v="1"/>
    <n v="60000"/>
    <n v="0"/>
    <s v="Partial College"/>
    <s v="Skilled Manual"/>
    <s v="Yes"/>
    <n v="2"/>
    <x v="2"/>
    <s v="North America"/>
    <x v="6"/>
    <x v="0"/>
    <x v="1"/>
  </r>
  <r>
    <n v="14271"/>
    <s v="Married"/>
    <x v="1"/>
    <n v="30000"/>
    <n v="0"/>
    <s v="High School"/>
    <s v="Skilled Manual"/>
    <s v="Yes"/>
    <n v="2"/>
    <x v="2"/>
    <s v="North America"/>
    <x v="21"/>
    <x v="0"/>
    <x v="0"/>
  </r>
  <r>
    <n v="23041"/>
    <s v="Singleingle"/>
    <x v="0"/>
    <n v="70000"/>
    <n v="4"/>
    <s v="High School"/>
    <s v="Professional"/>
    <s v="Yes"/>
    <n v="0"/>
    <x v="2"/>
    <s v="North America"/>
    <x v="5"/>
    <x v="0"/>
    <x v="1"/>
  </r>
  <r>
    <n v="29048"/>
    <s v="Singleingle"/>
    <x v="1"/>
    <n v="110000"/>
    <n v="2"/>
    <s v="Bachelors"/>
    <s v="Management"/>
    <s v="No"/>
    <n v="3"/>
    <x v="0"/>
    <s v="North America"/>
    <x v="34"/>
    <x v="0"/>
    <x v="1"/>
  </r>
  <r>
    <n v="24433"/>
    <s v="Married"/>
    <x v="1"/>
    <n v="70000"/>
    <n v="3"/>
    <s v="High School"/>
    <s v="Professional"/>
    <s v="No"/>
    <n v="1"/>
    <x v="3"/>
    <s v="North America"/>
    <x v="31"/>
    <x v="0"/>
    <x v="1"/>
  </r>
  <r>
    <n v="15501"/>
    <s v="Married"/>
    <x v="1"/>
    <n v="70000"/>
    <n v="4"/>
    <s v="Graduate Degree"/>
    <s v="Professional"/>
    <s v="Yes"/>
    <n v="0"/>
    <x v="1"/>
    <s v="North America"/>
    <x v="4"/>
    <x v="0"/>
    <x v="1"/>
  </r>
  <r>
    <n v="13911"/>
    <s v="Singleingle"/>
    <x v="0"/>
    <n v="80000"/>
    <n v="3"/>
    <s v="Bachelors"/>
    <s v="Skilled Manual"/>
    <s v="Yes"/>
    <n v="2"/>
    <x v="1"/>
    <s v="North America"/>
    <x v="3"/>
    <x v="0"/>
    <x v="1"/>
  </r>
  <r>
    <n v="20421"/>
    <s v="Singleingle"/>
    <x v="0"/>
    <n v="40000"/>
    <n v="0"/>
    <s v="Partial High School"/>
    <s v="Clerical"/>
    <s v="Yes"/>
    <n v="2"/>
    <x v="2"/>
    <s v="North America"/>
    <x v="22"/>
    <x v="2"/>
    <x v="0"/>
  </r>
  <r>
    <n v="16009"/>
    <s v="Singleingle"/>
    <x v="1"/>
    <n v="170000"/>
    <n v="1"/>
    <s v="Graduate Degree"/>
    <s v="Management"/>
    <s v="No"/>
    <n v="4"/>
    <x v="0"/>
    <s v="North America"/>
    <x v="29"/>
    <x v="1"/>
    <x v="0"/>
  </r>
  <r>
    <n v="18411"/>
    <s v="Married"/>
    <x v="1"/>
    <n v="60000"/>
    <n v="2"/>
    <s v="High School"/>
    <s v="Professional"/>
    <s v="No"/>
    <n v="2"/>
    <x v="2"/>
    <s v="North America"/>
    <x v="36"/>
    <x v="0"/>
    <x v="0"/>
  </r>
  <r>
    <n v="19163"/>
    <s v="Married"/>
    <x v="0"/>
    <n v="70000"/>
    <n v="4"/>
    <s v="Bachelors"/>
    <s v="Professional"/>
    <s v="Yes"/>
    <n v="2"/>
    <x v="0"/>
    <s v="North America"/>
    <x v="1"/>
    <x v="0"/>
    <x v="1"/>
  </r>
  <r>
    <n v="18572"/>
    <s v="Married"/>
    <x v="0"/>
    <n v="60000"/>
    <n v="0"/>
    <s v="Graduate Degree"/>
    <s v="Professional"/>
    <s v="Yes"/>
    <n v="0"/>
    <x v="0"/>
    <s v="North America"/>
    <x v="32"/>
    <x v="0"/>
    <x v="0"/>
  </r>
  <r>
    <n v="27540"/>
    <s v="Singleingle"/>
    <x v="0"/>
    <n v="70000"/>
    <n v="0"/>
    <s v="Bachelors"/>
    <s v="Professional"/>
    <s v="No"/>
    <n v="1"/>
    <x v="0"/>
    <s v="North America"/>
    <x v="34"/>
    <x v="0"/>
    <x v="1"/>
  </r>
  <r>
    <n v="19889"/>
    <s v="Singleingle"/>
    <x v="0"/>
    <n v="70000"/>
    <n v="2"/>
    <s v="Partial High School"/>
    <s v="Skilled Manual"/>
    <s v="No"/>
    <n v="2"/>
    <x v="1"/>
    <s v="North America"/>
    <x v="9"/>
    <x v="0"/>
    <x v="1"/>
  </r>
  <r>
    <n v="12922"/>
    <s v="Singleingle"/>
    <x v="0"/>
    <n v="60000"/>
    <n v="3"/>
    <s v="Bachelors"/>
    <s v="Skilled Manual"/>
    <s v="Yes"/>
    <n v="0"/>
    <x v="1"/>
    <s v="North America"/>
    <x v="8"/>
    <x v="0"/>
    <x v="1"/>
  </r>
  <r>
    <n v="18891"/>
    <s v="Married"/>
    <x v="0"/>
    <n v="40000"/>
    <n v="0"/>
    <s v="Partial College"/>
    <s v="Skilled Manual"/>
    <s v="Yes"/>
    <n v="2"/>
    <x v="2"/>
    <s v="North America"/>
    <x v="26"/>
    <x v="2"/>
    <x v="0"/>
  </r>
  <r>
    <n v="16773"/>
    <s v="Married"/>
    <x v="1"/>
    <n v="60000"/>
    <n v="1"/>
    <s v="Graduate Degree"/>
    <s v="Skilled Manual"/>
    <s v="Yes"/>
    <n v="0"/>
    <x v="0"/>
    <s v="North America"/>
    <x v="6"/>
    <x v="0"/>
    <x v="0"/>
  </r>
  <r>
    <n v="19143"/>
    <s v="Singleingle"/>
    <x v="0"/>
    <n v="80000"/>
    <n v="3"/>
    <s v="Bachelors"/>
    <s v="Skilled Manual"/>
    <s v="Yes"/>
    <n v="2"/>
    <x v="1"/>
    <s v="North America"/>
    <x v="3"/>
    <x v="0"/>
    <x v="1"/>
  </r>
  <r>
    <n v="23882"/>
    <s v="Singleingle"/>
    <x v="0"/>
    <n v="80000"/>
    <n v="3"/>
    <s v="Graduate Degree"/>
    <s v="Professional"/>
    <s v="Yes"/>
    <n v="0"/>
    <x v="0"/>
    <s v="North America"/>
    <x v="34"/>
    <x v="0"/>
    <x v="1"/>
  </r>
  <r>
    <n v="11233"/>
    <s v="Married"/>
    <x v="1"/>
    <n v="70000"/>
    <n v="4"/>
    <s v="Partial College"/>
    <s v="Professional"/>
    <s v="Yes"/>
    <n v="2"/>
    <x v="4"/>
    <s v="North America"/>
    <x v="39"/>
    <x v="0"/>
    <x v="0"/>
  </r>
  <r>
    <n v="12056"/>
    <s v="Married"/>
    <x v="1"/>
    <n v="120000"/>
    <n v="2"/>
    <s v="Graduate Degree"/>
    <s v="Management"/>
    <s v="Yes"/>
    <n v="3"/>
    <x v="2"/>
    <s v="North America"/>
    <x v="46"/>
    <x v="1"/>
    <x v="0"/>
  </r>
  <r>
    <n v="15555"/>
    <s v="Married"/>
    <x v="0"/>
    <n v="60000"/>
    <n v="1"/>
    <s v="Partial College"/>
    <s v="Skilled Manual"/>
    <s v="Yes"/>
    <n v="1"/>
    <x v="1"/>
    <s v="North America"/>
    <x v="12"/>
    <x v="0"/>
    <x v="1"/>
  </r>
  <r>
    <n v="18423"/>
    <s v="Singleingle"/>
    <x v="1"/>
    <n v="80000"/>
    <n v="2"/>
    <s v="Partial High School"/>
    <s v="Skilled Manual"/>
    <s v="No"/>
    <n v="2"/>
    <x v="3"/>
    <s v="North America"/>
    <x v="31"/>
    <x v="0"/>
    <x v="0"/>
  </r>
  <r>
    <n v="22743"/>
    <s v="Married"/>
    <x v="0"/>
    <n v="40000"/>
    <n v="5"/>
    <s v="High School"/>
    <s v="Professional"/>
    <s v="Yes"/>
    <n v="2"/>
    <x v="4"/>
    <s v="North America"/>
    <x v="2"/>
    <x v="1"/>
    <x v="0"/>
  </r>
  <r>
    <n v="25343"/>
    <s v="Singleingle"/>
    <x v="0"/>
    <n v="20000"/>
    <n v="3"/>
    <s v="Partial High School"/>
    <s v="Clerical"/>
    <s v="Yes"/>
    <n v="2"/>
    <x v="3"/>
    <s v="North America"/>
    <x v="5"/>
    <x v="0"/>
    <x v="0"/>
  </r>
  <r>
    <n v="13390"/>
    <s v="Married"/>
    <x v="0"/>
    <n v="70000"/>
    <n v="4"/>
    <s v="Partial College"/>
    <s v="Professional"/>
    <s v="No"/>
    <n v="1"/>
    <x v="3"/>
    <s v="North America"/>
    <x v="16"/>
    <x v="1"/>
    <x v="0"/>
  </r>
  <r>
    <n v="17482"/>
    <s v="Singleingle"/>
    <x v="0"/>
    <n v="40000"/>
    <n v="0"/>
    <s v="Partial High School"/>
    <s v="Clerical"/>
    <s v="Yes"/>
    <n v="2"/>
    <x v="2"/>
    <s v="North America"/>
    <x v="19"/>
    <x v="2"/>
    <x v="0"/>
  </r>
  <r>
    <n v="13176"/>
    <s v="Singleingle"/>
    <x v="1"/>
    <n v="130000"/>
    <n v="0"/>
    <s v="Graduate Degree"/>
    <s v="Management"/>
    <s v="No"/>
    <n v="2"/>
    <x v="0"/>
    <s v="North America"/>
    <x v="13"/>
    <x v="0"/>
    <x v="1"/>
  </r>
  <r>
    <n v="20504"/>
    <s v="Married"/>
    <x v="0"/>
    <n v="40000"/>
    <n v="5"/>
    <s v="High School"/>
    <s v="Professional"/>
    <s v="No"/>
    <n v="2"/>
    <x v="1"/>
    <s v="North America"/>
    <x v="2"/>
    <x v="1"/>
    <x v="0"/>
  </r>
  <r>
    <n v="12205"/>
    <s v="Singleingle"/>
    <x v="0"/>
    <n v="130000"/>
    <n v="2"/>
    <s v="Bachelors"/>
    <s v="Management"/>
    <s v="No"/>
    <n v="4"/>
    <x v="0"/>
    <s v="North America"/>
    <x v="41"/>
    <x v="1"/>
    <x v="0"/>
  </r>
  <r>
    <n v="16751"/>
    <s v="Married"/>
    <x v="1"/>
    <n v="60000"/>
    <n v="0"/>
    <s v="Partial College"/>
    <s v="Skilled Manual"/>
    <s v="Yes"/>
    <n v="1"/>
    <x v="2"/>
    <s v="North America"/>
    <x v="21"/>
    <x v="0"/>
    <x v="1"/>
  </r>
  <r>
    <n v="21613"/>
    <s v="Singleingle"/>
    <x v="1"/>
    <n v="50000"/>
    <n v="2"/>
    <s v="Bachelors"/>
    <s v="Skilled Manual"/>
    <s v="No"/>
    <n v="1"/>
    <x v="0"/>
    <s v="North America"/>
    <x v="32"/>
    <x v="0"/>
    <x v="1"/>
  </r>
  <r>
    <n v="24801"/>
    <s v="Singleingle"/>
    <x v="1"/>
    <n v="60000"/>
    <n v="1"/>
    <s v="Graduate Degree"/>
    <s v="Professional"/>
    <s v="Yes"/>
    <n v="0"/>
    <x v="1"/>
    <s v="North America"/>
    <x v="11"/>
    <x v="0"/>
    <x v="1"/>
  </r>
  <r>
    <n v="17519"/>
    <s v="Married"/>
    <x v="0"/>
    <n v="60000"/>
    <n v="0"/>
    <s v="Partial College"/>
    <s v="Professional"/>
    <s v="Yes"/>
    <n v="2"/>
    <x v="2"/>
    <s v="North America"/>
    <x v="21"/>
    <x v="0"/>
    <x v="0"/>
  </r>
  <r>
    <n v="18347"/>
    <s v="Singleingle"/>
    <x v="0"/>
    <n v="30000"/>
    <n v="0"/>
    <s v="Partial College"/>
    <s v="Skilled Manual"/>
    <s v="No"/>
    <n v="1"/>
    <x v="3"/>
    <s v="North America"/>
    <x v="23"/>
    <x v="0"/>
    <x v="0"/>
  </r>
  <r>
    <n v="29052"/>
    <s v="Singleingle"/>
    <x v="1"/>
    <n v="40000"/>
    <n v="0"/>
    <s v="Partial College"/>
    <s v="Skilled Manual"/>
    <s v="Yes"/>
    <n v="1"/>
    <x v="2"/>
    <s v="North America"/>
    <x v="40"/>
    <x v="2"/>
    <x v="0"/>
  </r>
  <r>
    <n v="11745"/>
    <s v="Married"/>
    <x v="0"/>
    <n v="60000"/>
    <n v="1"/>
    <s v="Bachelors"/>
    <s v="Professional"/>
    <s v="Yes"/>
    <n v="1"/>
    <x v="0"/>
    <s v="North America"/>
    <x v="15"/>
    <x v="0"/>
    <x v="1"/>
  </r>
  <r>
    <n v="19147"/>
    <s v="Married"/>
    <x v="1"/>
    <n v="40000"/>
    <n v="0"/>
    <s v="Bachelors"/>
    <s v="Professional"/>
    <s v="No"/>
    <n v="1"/>
    <x v="0"/>
    <s v="North America"/>
    <x v="0"/>
    <x v="0"/>
    <x v="0"/>
  </r>
  <r>
    <n v="19217"/>
    <s v="Married"/>
    <x v="1"/>
    <n v="30000"/>
    <n v="2"/>
    <s v="High School"/>
    <s v="Skilled Manual"/>
    <s v="Yes"/>
    <n v="2"/>
    <x v="3"/>
    <s v="North America"/>
    <x v="38"/>
    <x v="0"/>
    <x v="0"/>
  </r>
  <r>
    <n v="15839"/>
    <s v="Singleingle"/>
    <x v="1"/>
    <n v="30000"/>
    <n v="0"/>
    <s v="Partial College"/>
    <s v="Skilled Manual"/>
    <s v="Yes"/>
    <n v="1"/>
    <x v="2"/>
    <s v="North America"/>
    <x v="21"/>
    <x v="0"/>
    <x v="0"/>
  </r>
  <r>
    <n v="13714"/>
    <s v="Married"/>
    <x v="0"/>
    <n v="20000"/>
    <n v="2"/>
    <s v="High School"/>
    <s v="Manual"/>
    <s v="No"/>
    <n v="2"/>
    <x v="3"/>
    <s v="North America"/>
    <x v="39"/>
    <x v="0"/>
    <x v="1"/>
  </r>
  <r>
    <n v="22330"/>
    <s v="Married"/>
    <x v="1"/>
    <n v="50000"/>
    <n v="0"/>
    <s v="Graduate Degree"/>
    <s v="Skilled Manual"/>
    <s v="Yes"/>
    <n v="0"/>
    <x v="3"/>
    <s v="North America"/>
    <x v="21"/>
    <x v="0"/>
    <x v="1"/>
  </r>
  <r>
    <n v="18783"/>
    <s v="Singleingle"/>
    <x v="1"/>
    <n v="80000"/>
    <n v="0"/>
    <s v="Bachelors"/>
    <s v="Management"/>
    <s v="No"/>
    <n v="1"/>
    <x v="0"/>
    <s v="North America"/>
    <x v="13"/>
    <x v="0"/>
    <x v="1"/>
  </r>
  <r>
    <n v="25041"/>
    <s v="Singleingle"/>
    <x v="1"/>
    <n v="40000"/>
    <n v="0"/>
    <s v="High School"/>
    <s v="Skilled Manual"/>
    <s v="Yes"/>
    <n v="2"/>
    <x v="2"/>
    <s v="North America"/>
    <x v="23"/>
    <x v="0"/>
    <x v="0"/>
  </r>
  <r>
    <n v="22046"/>
    <s v="Singleingle"/>
    <x v="0"/>
    <n v="80000"/>
    <n v="0"/>
    <s v="Bachelors"/>
    <s v="Management"/>
    <s v="No"/>
    <n v="1"/>
    <x v="0"/>
    <s v="North America"/>
    <x v="13"/>
    <x v="0"/>
    <x v="1"/>
  </r>
  <r>
    <n v="28052"/>
    <s v="Married"/>
    <x v="1"/>
    <n v="60000"/>
    <n v="2"/>
    <s v="High School"/>
    <s v="Professional"/>
    <s v="Yes"/>
    <n v="2"/>
    <x v="4"/>
    <s v="North America"/>
    <x v="10"/>
    <x v="1"/>
    <x v="0"/>
  </r>
  <r>
    <n v="26693"/>
    <s v="Married"/>
    <x v="1"/>
    <n v="70000"/>
    <n v="3"/>
    <s v="Partial College"/>
    <s v="Professional"/>
    <s v="Yes"/>
    <n v="1"/>
    <x v="2"/>
    <s v="North America"/>
    <x v="38"/>
    <x v="0"/>
    <x v="0"/>
  </r>
  <r>
    <n v="24955"/>
    <s v="Singleingle"/>
    <x v="1"/>
    <n v="30000"/>
    <n v="5"/>
    <s v="Partial High School"/>
    <s v="Skilled Manual"/>
    <s v="Yes"/>
    <n v="3"/>
    <x v="4"/>
    <s v="North America"/>
    <x v="2"/>
    <x v="1"/>
    <x v="1"/>
  </r>
  <r>
    <n v="26065"/>
    <s v="Singleingle"/>
    <x v="0"/>
    <n v="110000"/>
    <n v="3"/>
    <s v="Bachelors"/>
    <s v="Management"/>
    <s v="No"/>
    <n v="4"/>
    <x v="3"/>
    <s v="North America"/>
    <x v="0"/>
    <x v="0"/>
    <x v="0"/>
  </r>
  <r>
    <n v="13942"/>
    <s v="Married"/>
    <x v="1"/>
    <n v="60000"/>
    <n v="1"/>
    <s v="Partial College"/>
    <s v="Skilled Manual"/>
    <s v="Yes"/>
    <n v="1"/>
    <x v="0"/>
    <s v="North America"/>
    <x v="30"/>
    <x v="0"/>
    <x v="0"/>
  </r>
  <r>
    <n v="11219"/>
    <s v="Married"/>
    <x v="1"/>
    <n v="60000"/>
    <n v="2"/>
    <s v="High School"/>
    <s v="Professional"/>
    <s v="Yes"/>
    <n v="2"/>
    <x v="4"/>
    <s v="North America"/>
    <x v="10"/>
    <x v="1"/>
    <x v="0"/>
  </r>
  <r>
    <n v="22118"/>
    <s v="Singleingle"/>
    <x v="0"/>
    <n v="70000"/>
    <n v="3"/>
    <s v="Graduate Degree"/>
    <s v="Management"/>
    <s v="Yes"/>
    <n v="2"/>
    <x v="2"/>
    <s v="North America"/>
    <x v="39"/>
    <x v="0"/>
    <x v="1"/>
  </r>
  <r>
    <n v="23197"/>
    <s v="Married"/>
    <x v="1"/>
    <n v="50000"/>
    <n v="3"/>
    <s v="Bachelors"/>
    <s v="Skilled Manual"/>
    <s v="Yes"/>
    <n v="2"/>
    <x v="1"/>
    <s v="North America"/>
    <x v="8"/>
    <x v="0"/>
    <x v="0"/>
  </r>
  <r>
    <n v="14883"/>
    <s v="Married"/>
    <x v="0"/>
    <n v="30000"/>
    <n v="1"/>
    <s v="Bachelors"/>
    <s v="Skilled Manual"/>
    <s v="Yes"/>
    <n v="1"/>
    <x v="2"/>
    <s v="North America"/>
    <x v="39"/>
    <x v="0"/>
    <x v="1"/>
  </r>
  <r>
    <n v="27279"/>
    <s v="Singleingle"/>
    <x v="0"/>
    <n v="70000"/>
    <n v="2"/>
    <s v="Bachelors"/>
    <s v="Skilled Manual"/>
    <s v="Yes"/>
    <n v="0"/>
    <x v="1"/>
    <s v="North America"/>
    <x v="13"/>
    <x v="0"/>
    <x v="1"/>
  </r>
  <r>
    <n v="18322"/>
    <s v="Singleingle"/>
    <x v="1"/>
    <n v="30000"/>
    <n v="0"/>
    <s v="Partial High School"/>
    <s v="Clerical"/>
    <s v="No"/>
    <n v="2"/>
    <x v="0"/>
    <s v="North America"/>
    <x v="22"/>
    <x v="2"/>
    <x v="0"/>
  </r>
  <r>
    <n v="15879"/>
    <s v="Married"/>
    <x v="1"/>
    <n v="70000"/>
    <n v="5"/>
    <s v="Bachelors"/>
    <s v="Management"/>
    <s v="Yes"/>
    <n v="2"/>
    <x v="1"/>
    <s v="North America"/>
    <x v="33"/>
    <x v="1"/>
    <x v="0"/>
  </r>
  <r>
    <n v="28278"/>
    <s v="Married"/>
    <x v="1"/>
    <n v="50000"/>
    <n v="2"/>
    <s v="Graduate Degree"/>
    <s v="Management"/>
    <s v="Yes"/>
    <n v="2"/>
    <x v="2"/>
    <s v="North America"/>
    <x v="51"/>
    <x v="1"/>
    <x v="0"/>
  </r>
  <r>
    <n v="24416"/>
    <s v="Married"/>
    <x v="1"/>
    <n v="90000"/>
    <n v="4"/>
    <s v="High School"/>
    <s v="Professional"/>
    <s v="Yes"/>
    <n v="2"/>
    <x v="3"/>
    <s v="North America"/>
    <x v="12"/>
    <x v="0"/>
    <x v="0"/>
  </r>
  <r>
    <n v="28066"/>
    <s v="Married"/>
    <x v="1"/>
    <n v="80000"/>
    <n v="2"/>
    <s v="Graduate Degree"/>
    <s v="Professional"/>
    <s v="Yes"/>
    <n v="0"/>
    <x v="0"/>
    <s v="North America"/>
    <x v="34"/>
    <x v="0"/>
    <x v="1"/>
  </r>
  <r>
    <n v="11275"/>
    <s v="Married"/>
    <x v="0"/>
    <n v="80000"/>
    <n v="4"/>
    <s v="Graduate Degree"/>
    <s v="Management"/>
    <s v="Yes"/>
    <n v="2"/>
    <x v="0"/>
    <s v="North America"/>
    <x v="52"/>
    <x v="1"/>
    <x v="1"/>
  </r>
  <r>
    <n v="14872"/>
    <s v="Married"/>
    <x v="1"/>
    <n v="30000"/>
    <n v="0"/>
    <s v="Graduate Degree"/>
    <s v="Skilled Manual"/>
    <s v="Yes"/>
    <n v="0"/>
    <x v="0"/>
    <s v="North America"/>
    <x v="21"/>
    <x v="0"/>
    <x v="0"/>
  </r>
  <r>
    <n v="16151"/>
    <s v="Married"/>
    <x v="0"/>
    <n v="60000"/>
    <n v="1"/>
    <s v="Bachelors"/>
    <s v="Professional"/>
    <s v="Yes"/>
    <n v="1"/>
    <x v="1"/>
    <s v="North America"/>
    <x v="28"/>
    <x v="0"/>
    <x v="1"/>
  </r>
  <r>
    <n v="19731"/>
    <s v="Married"/>
    <x v="1"/>
    <n v="80000"/>
    <n v="4"/>
    <s v="Graduate Degree"/>
    <s v="Management"/>
    <s v="Yes"/>
    <n v="2"/>
    <x v="2"/>
    <s v="North America"/>
    <x v="35"/>
    <x v="1"/>
    <x v="0"/>
  </r>
  <r>
    <n v="23801"/>
    <s v="Married"/>
    <x v="0"/>
    <n v="20000"/>
    <n v="2"/>
    <s v="Partial High School"/>
    <s v="Clerical"/>
    <s v="Yes"/>
    <n v="2"/>
    <x v="0"/>
    <s v="North America"/>
    <x v="38"/>
    <x v="0"/>
    <x v="0"/>
  </r>
  <r>
    <n v="11807"/>
    <s v="Married"/>
    <x v="1"/>
    <n v="70000"/>
    <n v="3"/>
    <s v="Graduate Degree"/>
    <s v="Professional"/>
    <s v="Yes"/>
    <n v="0"/>
    <x v="1"/>
    <s v="North America"/>
    <x v="17"/>
    <x v="0"/>
    <x v="0"/>
  </r>
  <r>
    <n v="11622"/>
    <s v="Married"/>
    <x v="1"/>
    <n v="50000"/>
    <n v="0"/>
    <s v="Graduate Degree"/>
    <s v="Skilled Manual"/>
    <s v="Yes"/>
    <n v="0"/>
    <x v="0"/>
    <s v="North America"/>
    <x v="21"/>
    <x v="0"/>
    <x v="0"/>
  </r>
  <r>
    <n v="26597"/>
    <s v="Singleingle"/>
    <x v="0"/>
    <n v="60000"/>
    <n v="4"/>
    <s v="Bachelors"/>
    <s v="Skilled Manual"/>
    <s v="No"/>
    <n v="2"/>
    <x v="0"/>
    <s v="North America"/>
    <x v="0"/>
    <x v="0"/>
    <x v="0"/>
  </r>
  <r>
    <n v="27074"/>
    <s v="Married"/>
    <x v="0"/>
    <n v="70000"/>
    <n v="1"/>
    <s v="Graduate Degree"/>
    <s v="Skilled Manual"/>
    <s v="Yes"/>
    <n v="0"/>
    <x v="0"/>
    <s v="North America"/>
    <x v="11"/>
    <x v="0"/>
    <x v="1"/>
  </r>
  <r>
    <n v="19228"/>
    <s v="Married"/>
    <x v="0"/>
    <n v="40000"/>
    <n v="2"/>
    <s v="Partial College"/>
    <s v="Clerical"/>
    <s v="Yes"/>
    <n v="1"/>
    <x v="0"/>
    <s v="North America"/>
    <x v="28"/>
    <x v="0"/>
    <x v="0"/>
  </r>
  <r>
    <n v="13415"/>
    <s v="Singleingle"/>
    <x v="1"/>
    <n v="100000"/>
    <n v="1"/>
    <s v="Graduate Degree"/>
    <s v="Management"/>
    <s v="Yes"/>
    <n v="3"/>
    <x v="1"/>
    <s v="North America"/>
    <x v="49"/>
    <x v="1"/>
    <x v="1"/>
  </r>
  <r>
    <n v="17000"/>
    <s v="Singleingle"/>
    <x v="0"/>
    <n v="70000"/>
    <n v="4"/>
    <s v="Bachelors"/>
    <s v="Skilled Manual"/>
    <s v="Yes"/>
    <n v="2"/>
    <x v="1"/>
    <s v="North America"/>
    <x v="1"/>
    <x v="0"/>
    <x v="1"/>
  </r>
  <r>
    <n v="14569"/>
    <s v="Married"/>
    <x v="1"/>
    <n v="60000"/>
    <n v="1"/>
    <s v="Graduate Degree"/>
    <s v="Professional"/>
    <s v="Yes"/>
    <n v="0"/>
    <x v="0"/>
    <s v="North America"/>
    <x v="11"/>
    <x v="0"/>
    <x v="0"/>
  </r>
  <r>
    <n v="13873"/>
    <s v="Married"/>
    <x v="1"/>
    <n v="70000"/>
    <n v="3"/>
    <s v="Graduate Degree"/>
    <s v="Professional"/>
    <s v="Yes"/>
    <n v="0"/>
    <x v="0"/>
    <s v="North America"/>
    <x v="11"/>
    <x v="0"/>
    <x v="1"/>
  </r>
  <r>
    <n v="20401"/>
    <s v="Married"/>
    <x v="0"/>
    <n v="50000"/>
    <n v="4"/>
    <s v="Bachelors"/>
    <s v="Management"/>
    <s v="Yes"/>
    <n v="2"/>
    <x v="3"/>
    <s v="North America"/>
    <x v="46"/>
    <x v="1"/>
    <x v="1"/>
  </r>
  <r>
    <n v="21583"/>
    <s v="Married"/>
    <x v="0"/>
    <n v="50000"/>
    <n v="1"/>
    <s v="Bachelors"/>
    <s v="Skilled Manual"/>
    <s v="Yes"/>
    <n v="0"/>
    <x v="0"/>
    <s v="North America"/>
    <x v="17"/>
    <x v="0"/>
    <x v="1"/>
  </r>
  <r>
    <n v="12029"/>
    <s v="Married"/>
    <x v="1"/>
    <n v="30000"/>
    <n v="0"/>
    <s v="Partial High School"/>
    <s v="Clerical"/>
    <s v="No"/>
    <n v="2"/>
    <x v="0"/>
    <s v="North America"/>
    <x v="26"/>
    <x v="2"/>
    <x v="0"/>
  </r>
  <r>
    <n v="18066"/>
    <s v="Singleingle"/>
    <x v="1"/>
    <n v="70000"/>
    <n v="5"/>
    <s v="Bachelors"/>
    <s v="Management"/>
    <s v="Yes"/>
    <n v="3"/>
    <x v="4"/>
    <s v="North America"/>
    <x v="2"/>
    <x v="1"/>
    <x v="1"/>
  </r>
  <r>
    <n v="28192"/>
    <s v="Married"/>
    <x v="0"/>
    <n v="70000"/>
    <n v="5"/>
    <s v="Graduate Degree"/>
    <s v="Professional"/>
    <s v="Yes"/>
    <n v="3"/>
    <x v="4"/>
    <s v="North America"/>
    <x v="30"/>
    <x v="0"/>
    <x v="0"/>
  </r>
  <r>
    <n v="16122"/>
    <s v="Married"/>
    <x v="1"/>
    <n v="40000"/>
    <n v="4"/>
    <s v="High School"/>
    <s v="Skilled Manual"/>
    <s v="Yes"/>
    <n v="2"/>
    <x v="0"/>
    <s v="North America"/>
    <x v="20"/>
    <x v="0"/>
    <x v="1"/>
  </r>
  <r>
    <n v="18607"/>
    <s v="Singleingle"/>
    <x v="0"/>
    <n v="60000"/>
    <n v="4"/>
    <s v="Bachelors"/>
    <s v="Skilled Manual"/>
    <s v="Yes"/>
    <n v="2"/>
    <x v="1"/>
    <s v="North America"/>
    <x v="0"/>
    <x v="0"/>
    <x v="1"/>
  </r>
  <r>
    <n v="28858"/>
    <s v="Singleingle"/>
    <x v="1"/>
    <n v="80000"/>
    <n v="3"/>
    <s v="Bachelors"/>
    <s v="Skilled Manual"/>
    <s v="Yes"/>
    <n v="0"/>
    <x v="1"/>
    <s v="North America"/>
    <x v="8"/>
    <x v="0"/>
    <x v="0"/>
  </r>
  <r>
    <n v="14432"/>
    <s v="Singleingle"/>
    <x v="1"/>
    <n v="90000"/>
    <n v="4"/>
    <s v="Graduate Degree"/>
    <s v="Management"/>
    <s v="Yes"/>
    <n v="1"/>
    <x v="2"/>
    <s v="North America"/>
    <x v="49"/>
    <x v="1"/>
    <x v="0"/>
  </r>
  <r>
    <n v="26305"/>
    <s v="Singleingle"/>
    <x v="0"/>
    <n v="60000"/>
    <n v="2"/>
    <s v="Bachelors"/>
    <s v="Skilled Manual"/>
    <s v="No"/>
    <n v="0"/>
    <x v="0"/>
    <s v="North America"/>
    <x v="4"/>
    <x v="0"/>
    <x v="1"/>
  </r>
  <r>
    <n v="22050"/>
    <s v="Singleingle"/>
    <x v="1"/>
    <n v="90000"/>
    <n v="4"/>
    <s v="Bachelors"/>
    <s v="Management"/>
    <s v="Yes"/>
    <n v="1"/>
    <x v="3"/>
    <s v="North America"/>
    <x v="13"/>
    <x v="0"/>
    <x v="1"/>
  </r>
  <r>
    <n v="25394"/>
    <s v="Married"/>
    <x v="1"/>
    <n v="60000"/>
    <n v="1"/>
    <s v="Graduate Degree"/>
    <s v="Professional"/>
    <s v="Yes"/>
    <n v="0"/>
    <x v="1"/>
    <s v="North America"/>
    <x v="17"/>
    <x v="0"/>
    <x v="1"/>
  </r>
  <r>
    <n v="19747"/>
    <s v="Married"/>
    <x v="1"/>
    <n v="50000"/>
    <n v="4"/>
    <s v="Bachelors"/>
    <s v="Management"/>
    <s v="Yes"/>
    <n v="2"/>
    <x v="4"/>
    <s v="North America"/>
    <x v="18"/>
    <x v="1"/>
    <x v="0"/>
  </r>
  <r>
    <n v="23195"/>
    <s v="Singleingle"/>
    <x v="1"/>
    <n v="50000"/>
    <n v="3"/>
    <s v="Bachelors"/>
    <s v="Skilled Manual"/>
    <s v="Yes"/>
    <n v="2"/>
    <x v="1"/>
    <s v="North America"/>
    <x v="3"/>
    <x v="0"/>
    <x v="1"/>
  </r>
  <r>
    <n v="21695"/>
    <s v="Married"/>
    <x v="1"/>
    <n v="60000"/>
    <n v="0"/>
    <s v="Graduate Degree"/>
    <s v="Skilled Manual"/>
    <s v="Yes"/>
    <n v="0"/>
    <x v="3"/>
    <s v="North America"/>
    <x v="32"/>
    <x v="0"/>
    <x v="1"/>
  </r>
  <r>
    <n v="13934"/>
    <s v="Married"/>
    <x v="1"/>
    <n v="40000"/>
    <n v="4"/>
    <s v="High School"/>
    <s v="Skilled Manual"/>
    <s v="Yes"/>
    <n v="2"/>
    <x v="1"/>
    <s v="North America"/>
    <x v="30"/>
    <x v="0"/>
    <x v="0"/>
  </r>
  <r>
    <n v="13337"/>
    <s v="Married"/>
    <x v="0"/>
    <n v="80000"/>
    <n v="5"/>
    <s v="Bachelors"/>
    <s v="Management"/>
    <s v="Yes"/>
    <n v="2"/>
    <x v="2"/>
    <s v="North America"/>
    <x v="46"/>
    <x v="1"/>
    <x v="0"/>
  </r>
  <r>
    <n v="27190"/>
    <s v="Married"/>
    <x v="0"/>
    <n v="40000"/>
    <n v="3"/>
    <s v="Partial College"/>
    <s v="Clerical"/>
    <s v="Yes"/>
    <n v="1"/>
    <x v="3"/>
    <s v="North America"/>
    <x v="21"/>
    <x v="0"/>
    <x v="0"/>
  </r>
  <r>
    <n v="28657"/>
    <s v="Singleingle"/>
    <x v="1"/>
    <n v="60000"/>
    <n v="2"/>
    <s v="Bachelors"/>
    <s v="Skilled Manual"/>
    <s v="Yes"/>
    <n v="0"/>
    <x v="1"/>
    <s v="North America"/>
    <x v="4"/>
    <x v="0"/>
    <x v="1"/>
  </r>
  <r>
    <n v="21713"/>
    <s v="Singleingle"/>
    <x v="1"/>
    <n v="80000"/>
    <n v="5"/>
    <s v="Graduate Degree"/>
    <s v="Skilled Manual"/>
    <s v="No"/>
    <n v="0"/>
    <x v="0"/>
    <s v="North America"/>
    <x v="15"/>
    <x v="0"/>
    <x v="0"/>
  </r>
  <r>
    <n v="21752"/>
    <s v="Married"/>
    <x v="1"/>
    <n v="60000"/>
    <n v="3"/>
    <s v="Graduate Degree"/>
    <s v="Management"/>
    <s v="Yes"/>
    <n v="2"/>
    <x v="4"/>
    <s v="North America"/>
    <x v="46"/>
    <x v="1"/>
    <x v="0"/>
  </r>
  <r>
    <n v="27273"/>
    <s v="Singleingle"/>
    <x v="1"/>
    <n v="70000"/>
    <n v="3"/>
    <s v="Graduate Degree"/>
    <s v="Professional"/>
    <s v="No"/>
    <n v="0"/>
    <x v="0"/>
    <s v="North America"/>
    <x v="11"/>
    <x v="0"/>
    <x v="1"/>
  </r>
  <r>
    <n v="22719"/>
    <s v="Singleingle"/>
    <x v="1"/>
    <n v="110000"/>
    <n v="3"/>
    <s v="Bachelors"/>
    <s v="Management"/>
    <s v="Yes"/>
    <n v="4"/>
    <x v="1"/>
    <s v="North America"/>
    <x v="8"/>
    <x v="0"/>
    <x v="1"/>
  </r>
  <r>
    <n v="22042"/>
    <s v="Married"/>
    <x v="0"/>
    <n v="70000"/>
    <n v="0"/>
    <s v="Partial College"/>
    <s v="Skilled Manual"/>
    <s v="Yes"/>
    <n v="2"/>
    <x v="2"/>
    <s v="North America"/>
    <x v="17"/>
    <x v="0"/>
    <x v="1"/>
  </r>
  <r>
    <n v="21451"/>
    <s v="Married"/>
    <x v="0"/>
    <n v="40000"/>
    <n v="4"/>
    <s v="High School"/>
    <s v="Professional"/>
    <s v="Yes"/>
    <n v="2"/>
    <x v="4"/>
    <s v="North America"/>
    <x v="33"/>
    <x v="1"/>
    <x v="0"/>
  </r>
  <r>
    <n v="20754"/>
    <s v="Married"/>
    <x v="1"/>
    <n v="30000"/>
    <n v="2"/>
    <s v="High School"/>
    <s v="Skilled Manual"/>
    <s v="Yes"/>
    <n v="2"/>
    <x v="3"/>
    <s v="North America"/>
    <x v="36"/>
    <x v="0"/>
    <x v="0"/>
  </r>
  <r>
    <n v="12153"/>
    <s v="Singleingle"/>
    <x v="0"/>
    <n v="70000"/>
    <n v="3"/>
    <s v="Partial College"/>
    <s v="Professional"/>
    <s v="Yes"/>
    <n v="1"/>
    <x v="2"/>
    <s v="North America"/>
    <x v="38"/>
    <x v="0"/>
    <x v="1"/>
  </r>
  <r>
    <n v="16895"/>
    <s v="Married"/>
    <x v="0"/>
    <n v="40000"/>
    <n v="3"/>
    <s v="Partial College"/>
    <s v="Professional"/>
    <s v="No"/>
    <n v="2"/>
    <x v="3"/>
    <s v="North America"/>
    <x v="9"/>
    <x v="0"/>
    <x v="1"/>
  </r>
  <r>
    <n v="26728"/>
    <s v="Singleingle"/>
    <x v="1"/>
    <n v="70000"/>
    <n v="3"/>
    <s v="Graduate Degree"/>
    <s v="Management"/>
    <s v="No"/>
    <n v="2"/>
    <x v="3"/>
    <s v="North America"/>
    <x v="39"/>
    <x v="0"/>
    <x v="1"/>
  </r>
  <r>
    <n v="11090"/>
    <s v="Singleingle"/>
    <x v="1"/>
    <n v="90000"/>
    <n v="2"/>
    <s v="Partial College"/>
    <s v="Professional"/>
    <s v="Yes"/>
    <n v="1"/>
    <x v="1"/>
    <s v="North America"/>
    <x v="28"/>
    <x v="0"/>
    <x v="1"/>
  </r>
  <r>
    <n v="15862"/>
    <s v="Singleingle"/>
    <x v="0"/>
    <n v="50000"/>
    <n v="0"/>
    <s v="Graduate Degree"/>
    <s v="Skilled Manual"/>
    <s v="Yes"/>
    <n v="0"/>
    <x v="3"/>
    <s v="North America"/>
    <x v="6"/>
    <x v="0"/>
    <x v="1"/>
  </r>
  <r>
    <n v="26495"/>
    <s v="Singleingle"/>
    <x v="0"/>
    <n v="40000"/>
    <n v="2"/>
    <s v="High School"/>
    <s v="Professional"/>
    <s v="Yes"/>
    <n v="2"/>
    <x v="4"/>
    <s v="North America"/>
    <x v="42"/>
    <x v="1"/>
    <x v="0"/>
  </r>
  <r>
    <n v="11823"/>
    <s v="Married"/>
    <x v="0"/>
    <n v="70000"/>
    <n v="0"/>
    <s v="Graduate Degree"/>
    <s v="Professional"/>
    <s v="Yes"/>
    <n v="0"/>
    <x v="1"/>
    <s v="North America"/>
    <x v="32"/>
    <x v="0"/>
    <x v="0"/>
  </r>
  <r>
    <n v="23449"/>
    <s v="Married"/>
    <x v="1"/>
    <n v="60000"/>
    <n v="2"/>
    <s v="High School"/>
    <s v="Professional"/>
    <s v="Yes"/>
    <n v="2"/>
    <x v="2"/>
    <s v="North America"/>
    <x v="28"/>
    <x v="0"/>
    <x v="0"/>
  </r>
  <r>
    <n v="23459"/>
    <s v="Married"/>
    <x v="1"/>
    <n v="60000"/>
    <n v="2"/>
    <s v="High School"/>
    <s v="Professional"/>
    <s v="Yes"/>
    <n v="2"/>
    <x v="2"/>
    <s v="North America"/>
    <x v="5"/>
    <x v="0"/>
    <x v="0"/>
  </r>
  <r>
    <n v="19543"/>
    <s v="Married"/>
    <x v="1"/>
    <n v="70000"/>
    <n v="5"/>
    <s v="Graduate Degree"/>
    <s v="Professional"/>
    <s v="No"/>
    <n v="3"/>
    <x v="4"/>
    <s v="North America"/>
    <x v="15"/>
    <x v="0"/>
    <x v="0"/>
  </r>
  <r>
    <n v="14914"/>
    <s v="Married"/>
    <x v="0"/>
    <n v="40000"/>
    <n v="1"/>
    <s v="Partial College"/>
    <s v="Clerical"/>
    <s v="Yes"/>
    <n v="1"/>
    <x v="3"/>
    <s v="North America"/>
    <x v="38"/>
    <x v="0"/>
    <x v="1"/>
  </r>
  <r>
    <n v="12033"/>
    <s v="Singleingle"/>
    <x v="0"/>
    <n v="40000"/>
    <n v="0"/>
    <s v="High School"/>
    <s v="Skilled Manual"/>
    <s v="No"/>
    <n v="2"/>
    <x v="0"/>
    <s v="North America"/>
    <x v="40"/>
    <x v="2"/>
    <x v="1"/>
  </r>
  <r>
    <n v="11941"/>
    <s v="Singleingle"/>
    <x v="1"/>
    <n v="60000"/>
    <n v="0"/>
    <s v="Partial College"/>
    <s v="Skilled Manual"/>
    <s v="Yes"/>
    <n v="0"/>
    <x v="2"/>
    <s v="North America"/>
    <x v="19"/>
    <x v="2"/>
    <x v="0"/>
  </r>
  <r>
    <n v="14389"/>
    <s v="Married"/>
    <x v="1"/>
    <n v="60000"/>
    <n v="2"/>
    <s v="Bachelors"/>
    <s v="Management"/>
    <s v="Yes"/>
    <n v="0"/>
    <x v="1"/>
    <s v="North America"/>
    <x v="14"/>
    <x v="1"/>
    <x v="0"/>
  </r>
  <r>
    <n v="18050"/>
    <s v="Married"/>
    <x v="0"/>
    <n v="60000"/>
    <n v="1"/>
    <s v="Partial College"/>
    <s v="Skilled Manual"/>
    <s v="Yes"/>
    <n v="1"/>
    <x v="0"/>
    <s v="North America"/>
    <x v="12"/>
    <x v="0"/>
    <x v="1"/>
  </r>
  <r>
    <n v="19856"/>
    <s v="Married"/>
    <x v="0"/>
    <n v="60000"/>
    <n v="4"/>
    <s v="Bachelors"/>
    <s v="Management"/>
    <s v="Yes"/>
    <n v="2"/>
    <x v="1"/>
    <s v="North America"/>
    <x v="2"/>
    <x v="1"/>
    <x v="0"/>
  </r>
  <r>
    <n v="11663"/>
    <s v="Married"/>
    <x v="1"/>
    <n v="70000"/>
    <n v="4"/>
    <s v="Graduate Degree"/>
    <s v="Professional"/>
    <s v="Yes"/>
    <n v="0"/>
    <x v="0"/>
    <s v="North America"/>
    <x v="4"/>
    <x v="0"/>
    <x v="1"/>
  </r>
  <r>
    <n v="27740"/>
    <s v="Married"/>
    <x v="0"/>
    <n v="40000"/>
    <n v="0"/>
    <s v="High School"/>
    <s v="Skilled Manual"/>
    <s v="Yes"/>
    <n v="2"/>
    <x v="2"/>
    <s v="North America"/>
    <x v="40"/>
    <x v="2"/>
    <x v="0"/>
  </r>
  <r>
    <n v="23455"/>
    <s v="Singleingle"/>
    <x v="1"/>
    <n v="80000"/>
    <n v="2"/>
    <s v="Partial High School"/>
    <s v="Skilled Manual"/>
    <s v="No"/>
    <n v="2"/>
    <x v="3"/>
    <s v="North America"/>
    <x v="5"/>
    <x v="0"/>
    <x v="0"/>
  </r>
  <r>
    <n v="15292"/>
    <s v="Singleingle"/>
    <x v="0"/>
    <n v="60000"/>
    <n v="1"/>
    <s v="Graduate Degree"/>
    <s v="Skilled Manual"/>
    <s v="Yes"/>
    <n v="0"/>
    <x v="3"/>
    <s v="North America"/>
    <x v="11"/>
    <x v="0"/>
    <x v="0"/>
  </r>
  <r>
    <n v="21587"/>
    <s v="Married"/>
    <x v="0"/>
    <n v="60000"/>
    <n v="1"/>
    <s v="Graduate Degree"/>
    <s v="Skilled Manual"/>
    <s v="Yes"/>
    <n v="0"/>
    <x v="1"/>
    <s v="North America"/>
    <x v="17"/>
    <x v="0"/>
    <x v="1"/>
  </r>
  <r>
    <n v="23513"/>
    <s v="Married"/>
    <x v="0"/>
    <n v="40000"/>
    <n v="3"/>
    <s v="Partial College"/>
    <s v="Professional"/>
    <s v="Yes"/>
    <n v="2"/>
    <x v="2"/>
    <s v="North America"/>
    <x v="9"/>
    <x v="0"/>
    <x v="0"/>
  </r>
  <r>
    <n v="24322"/>
    <s v="Married"/>
    <x v="0"/>
    <n v="60000"/>
    <n v="4"/>
    <s v="Bachelors"/>
    <s v="Skilled Manual"/>
    <s v="No"/>
    <n v="2"/>
    <x v="0"/>
    <s v="North America"/>
    <x v="0"/>
    <x v="0"/>
    <x v="0"/>
  </r>
  <r>
    <n v="26298"/>
    <s v="Married"/>
    <x v="0"/>
    <n v="50000"/>
    <n v="1"/>
    <s v="Bachelors"/>
    <s v="Skilled Manual"/>
    <s v="Yes"/>
    <n v="0"/>
    <x v="1"/>
    <s v="North America"/>
    <x v="17"/>
    <x v="0"/>
    <x v="1"/>
  </r>
  <r>
    <n v="25419"/>
    <s v="Singleingle"/>
    <x v="1"/>
    <n v="50000"/>
    <n v="2"/>
    <s v="Bachelors"/>
    <s v="Skilled Manual"/>
    <s v="No"/>
    <n v="1"/>
    <x v="0"/>
    <s v="North America"/>
    <x v="13"/>
    <x v="0"/>
    <x v="1"/>
  </r>
  <r>
    <n v="13343"/>
    <s v="Married"/>
    <x v="0"/>
    <n v="90000"/>
    <n v="5"/>
    <s v="Bachelors"/>
    <s v="Management"/>
    <s v="Yes"/>
    <n v="2"/>
    <x v="3"/>
    <s v="North America"/>
    <x v="18"/>
    <x v="1"/>
    <x v="1"/>
  </r>
  <r>
    <n v="11303"/>
    <s v="Singleingle"/>
    <x v="0"/>
    <n v="90000"/>
    <n v="4"/>
    <s v="High School"/>
    <s v="Professional"/>
    <s v="No"/>
    <n v="3"/>
    <x v="3"/>
    <s v="North America"/>
    <x v="12"/>
    <x v="0"/>
    <x v="1"/>
  </r>
  <r>
    <n v="21693"/>
    <s v="Singleingle"/>
    <x v="0"/>
    <n v="60000"/>
    <n v="0"/>
    <s v="Graduate Degree"/>
    <s v="Skilled Manual"/>
    <s v="No"/>
    <n v="0"/>
    <x v="0"/>
    <s v="North America"/>
    <x v="8"/>
    <x v="0"/>
    <x v="0"/>
  </r>
  <r>
    <n v="28056"/>
    <s v="Married"/>
    <x v="1"/>
    <n v="70000"/>
    <n v="2"/>
    <s v="Partial High School"/>
    <s v="Skilled Manual"/>
    <s v="Yes"/>
    <n v="2"/>
    <x v="4"/>
    <s v="North America"/>
    <x v="39"/>
    <x v="0"/>
    <x v="0"/>
  </r>
  <r>
    <n v="11788"/>
    <s v="Singleingle"/>
    <x v="0"/>
    <n v="70000"/>
    <n v="1"/>
    <s v="Graduate Degree"/>
    <s v="Professional"/>
    <s v="Yes"/>
    <n v="0"/>
    <x v="1"/>
    <s v="North America"/>
    <x v="17"/>
    <x v="0"/>
    <x v="0"/>
  </r>
  <r>
    <n v="22296"/>
    <s v="Married"/>
    <x v="1"/>
    <n v="70000"/>
    <n v="0"/>
    <s v="Bachelors"/>
    <s v="Professional"/>
    <s v="No"/>
    <n v="1"/>
    <x v="0"/>
    <s v="North America"/>
    <x v="13"/>
    <x v="0"/>
    <x v="0"/>
  </r>
  <r>
    <n v="15319"/>
    <s v="Married"/>
    <x v="0"/>
    <n v="70000"/>
    <n v="4"/>
    <s v="Bachelors"/>
    <s v="Management"/>
    <s v="No"/>
    <n v="1"/>
    <x v="3"/>
    <s v="North America"/>
    <x v="14"/>
    <x v="1"/>
    <x v="0"/>
  </r>
  <r>
    <n v="17654"/>
    <s v="Singleingle"/>
    <x v="0"/>
    <n v="40000"/>
    <n v="3"/>
    <s v="Partial College"/>
    <s v="Clerical"/>
    <s v="Yes"/>
    <n v="1"/>
    <x v="3"/>
    <s v="North America"/>
    <x v="25"/>
    <x v="2"/>
    <x v="1"/>
  </r>
  <r>
    <n v="14662"/>
    <s v="Married"/>
    <x v="1"/>
    <n v="60000"/>
    <n v="1"/>
    <s v="Bachelors"/>
    <s v="Professional"/>
    <s v="Yes"/>
    <n v="1"/>
    <x v="0"/>
    <s v="North America"/>
    <x v="28"/>
    <x v="0"/>
    <x v="1"/>
  </r>
  <r>
    <n v="17541"/>
    <s v="Married"/>
    <x v="0"/>
    <n v="40000"/>
    <n v="4"/>
    <s v="High School"/>
    <s v="Skilled Manual"/>
    <s v="Yes"/>
    <n v="2"/>
    <x v="1"/>
    <s v="North America"/>
    <x v="1"/>
    <x v="0"/>
    <x v="0"/>
  </r>
  <r>
    <n v="13886"/>
    <s v="Married"/>
    <x v="0"/>
    <n v="70000"/>
    <n v="4"/>
    <s v="Graduate Degree"/>
    <s v="Professional"/>
    <s v="Yes"/>
    <n v="0"/>
    <x v="1"/>
    <s v="North America"/>
    <x v="11"/>
    <x v="0"/>
    <x v="1"/>
  </r>
  <r>
    <n v="13073"/>
    <s v="Married"/>
    <x v="0"/>
    <n v="60000"/>
    <n v="0"/>
    <s v="Partial College"/>
    <s v="Professional"/>
    <s v="Yes"/>
    <n v="2"/>
    <x v="2"/>
    <s v="North America"/>
    <x v="25"/>
    <x v="2"/>
    <x v="0"/>
  </r>
  <r>
    <n v="21940"/>
    <s v="Married"/>
    <x v="1"/>
    <n v="90000"/>
    <n v="5"/>
    <s v="Graduate Degree"/>
    <s v="Professional"/>
    <s v="Yes"/>
    <n v="0"/>
    <x v="0"/>
    <s v="North America"/>
    <x v="15"/>
    <x v="0"/>
    <x v="1"/>
  </r>
  <r>
    <n v="20196"/>
    <s v="Married"/>
    <x v="1"/>
    <n v="60000"/>
    <n v="1"/>
    <s v="Partial College"/>
    <s v="Skilled Manual"/>
    <s v="Yes"/>
    <n v="1"/>
    <x v="1"/>
    <s v="North America"/>
    <x v="12"/>
    <x v="0"/>
    <x v="1"/>
  </r>
  <r>
    <n v="23491"/>
    <s v="Singleingle"/>
    <x v="1"/>
    <n v="100000"/>
    <n v="0"/>
    <s v="Partial College"/>
    <s v="Professional"/>
    <s v="No"/>
    <n v="4"/>
    <x v="3"/>
    <s v="North America"/>
    <x v="12"/>
    <x v="0"/>
    <x v="0"/>
  </r>
  <r>
    <n v="16651"/>
    <s v="Married"/>
    <x v="0"/>
    <n v="120000"/>
    <n v="2"/>
    <s v="Bachelors"/>
    <s v="Management"/>
    <s v="Yes"/>
    <n v="3"/>
    <x v="2"/>
    <s v="North America"/>
    <x v="24"/>
    <x v="1"/>
    <x v="0"/>
  </r>
  <r>
    <n v="16813"/>
    <s v="Married"/>
    <x v="1"/>
    <n v="60000"/>
    <n v="2"/>
    <s v="Partial College"/>
    <s v="Professional"/>
    <s v="Yes"/>
    <n v="2"/>
    <x v="4"/>
    <s v="North America"/>
    <x v="10"/>
    <x v="1"/>
    <x v="0"/>
  </r>
  <r>
    <n v="16007"/>
    <s v="Married"/>
    <x v="0"/>
    <n v="90000"/>
    <n v="5"/>
    <s v="Bachelors"/>
    <s v="Management"/>
    <s v="Yes"/>
    <n v="2"/>
    <x v="3"/>
    <s v="North America"/>
    <x v="29"/>
    <x v="1"/>
    <x v="1"/>
  </r>
  <r>
    <n v="27434"/>
    <s v="Singleingle"/>
    <x v="1"/>
    <n v="70000"/>
    <n v="4"/>
    <s v="Partial College"/>
    <s v="Professional"/>
    <s v="Yes"/>
    <n v="1"/>
    <x v="4"/>
    <s v="North America"/>
    <x v="16"/>
    <x v="1"/>
    <x v="0"/>
  </r>
  <r>
    <n v="27756"/>
    <s v="Singleingle"/>
    <x v="0"/>
    <n v="50000"/>
    <n v="3"/>
    <s v="Bachelors"/>
    <s v="Skilled Manual"/>
    <s v="No"/>
    <n v="1"/>
    <x v="0"/>
    <s v="North America"/>
    <x v="8"/>
    <x v="0"/>
    <x v="0"/>
  </r>
  <r>
    <n v="23818"/>
    <s v="Married"/>
    <x v="0"/>
    <n v="50000"/>
    <n v="0"/>
    <s v="Graduate Degree"/>
    <s v="Skilled Manual"/>
    <s v="Yes"/>
    <n v="0"/>
    <x v="3"/>
    <s v="North America"/>
    <x v="6"/>
    <x v="0"/>
    <x v="1"/>
  </r>
  <r>
    <n v="19012"/>
    <s v="Married"/>
    <x v="1"/>
    <n v="80000"/>
    <n v="3"/>
    <s v="Bachelors"/>
    <s v="Management"/>
    <s v="Yes"/>
    <n v="1"/>
    <x v="3"/>
    <s v="North America"/>
    <x v="16"/>
    <x v="1"/>
    <x v="0"/>
  </r>
  <r>
    <n v="18329"/>
    <s v="Singleingle"/>
    <x v="1"/>
    <n v="30000"/>
    <n v="0"/>
    <s v="Partial High School"/>
    <s v="Clerical"/>
    <s v="No"/>
    <n v="2"/>
    <x v="2"/>
    <s v="North America"/>
    <x v="40"/>
    <x v="2"/>
    <x v="0"/>
  </r>
  <r>
    <n v="29037"/>
    <s v="Married"/>
    <x v="1"/>
    <n v="60000"/>
    <n v="0"/>
    <s v="Graduate Degree"/>
    <s v="Professional"/>
    <s v="No"/>
    <n v="0"/>
    <x v="0"/>
    <s v="North America"/>
    <x v="32"/>
    <x v="0"/>
    <x v="0"/>
  </r>
  <r>
    <n v="26576"/>
    <s v="Married"/>
    <x v="0"/>
    <n v="60000"/>
    <n v="0"/>
    <s v="Partial College"/>
    <s v="Skilled Manual"/>
    <s v="Yes"/>
    <n v="2"/>
    <x v="2"/>
    <s v="North America"/>
    <x v="23"/>
    <x v="0"/>
    <x v="0"/>
  </r>
  <r>
    <n v="12192"/>
    <s v="Singleingle"/>
    <x v="0"/>
    <n v="60000"/>
    <n v="2"/>
    <s v="Partial High School"/>
    <s v="Skilled Manual"/>
    <s v="No"/>
    <n v="2"/>
    <x v="3"/>
    <s v="North America"/>
    <x v="36"/>
    <x v="0"/>
    <x v="0"/>
  </r>
  <r>
    <n v="14887"/>
    <s v="Married"/>
    <x v="0"/>
    <n v="30000"/>
    <n v="1"/>
    <s v="High School"/>
    <s v="Clerical"/>
    <s v="Yes"/>
    <n v="1"/>
    <x v="2"/>
    <s v="North America"/>
    <x v="31"/>
    <x v="0"/>
    <x v="0"/>
  </r>
  <r>
    <n v="11734"/>
    <s v="Married"/>
    <x v="1"/>
    <n v="60000"/>
    <n v="1"/>
    <s v="Partial College"/>
    <s v="Skilled Manual"/>
    <s v="No"/>
    <n v="1"/>
    <x v="0"/>
    <s v="North America"/>
    <x v="15"/>
    <x v="0"/>
    <x v="0"/>
  </r>
  <r>
    <n v="17462"/>
    <s v="Married"/>
    <x v="1"/>
    <n v="70000"/>
    <n v="3"/>
    <s v="Graduate Degree"/>
    <s v="Management"/>
    <s v="Yes"/>
    <n v="2"/>
    <x v="2"/>
    <s v="North America"/>
    <x v="39"/>
    <x v="0"/>
    <x v="1"/>
  </r>
  <r>
    <n v="20659"/>
    <s v="Married"/>
    <x v="1"/>
    <n v="70000"/>
    <n v="3"/>
    <s v="Graduate Degree"/>
    <s v="Professional"/>
    <s v="Yes"/>
    <n v="0"/>
    <x v="0"/>
    <s v="North America"/>
    <x v="11"/>
    <x v="0"/>
    <x v="1"/>
  </r>
  <r>
    <n v="28004"/>
    <s v="Married"/>
    <x v="0"/>
    <n v="60000"/>
    <n v="3"/>
    <s v="Bachelors"/>
    <s v="Management"/>
    <s v="Yes"/>
    <n v="2"/>
    <x v="4"/>
    <s v="North America"/>
    <x v="29"/>
    <x v="1"/>
    <x v="0"/>
  </r>
  <r>
    <n v="19741"/>
    <s v="Singleingle"/>
    <x v="0"/>
    <n v="80000"/>
    <n v="4"/>
    <s v="Graduate Degree"/>
    <s v="Management"/>
    <s v="Yes"/>
    <n v="2"/>
    <x v="2"/>
    <s v="North America"/>
    <x v="27"/>
    <x v="1"/>
    <x v="0"/>
  </r>
  <r>
    <n v="17450"/>
    <s v="Married"/>
    <x v="1"/>
    <n v="80000"/>
    <n v="5"/>
    <s v="Partial College"/>
    <s v="Professional"/>
    <s v="Yes"/>
    <n v="3"/>
    <x v="2"/>
    <s v="North America"/>
    <x v="12"/>
    <x v="0"/>
    <x v="0"/>
  </r>
  <r>
    <n v="17337"/>
    <s v="Singleingle"/>
    <x v="1"/>
    <n v="40000"/>
    <n v="0"/>
    <s v="High School"/>
    <s v="Skilled Manual"/>
    <s v="Yes"/>
    <n v="1"/>
    <x v="2"/>
    <s v="North America"/>
    <x v="23"/>
    <x v="0"/>
    <x v="0"/>
  </r>
  <r>
    <n v="18594"/>
    <s v="Singleingle"/>
    <x v="0"/>
    <n v="80000"/>
    <n v="3"/>
    <s v="Bachelors"/>
    <s v="Skilled Manual"/>
    <s v="Yes"/>
    <n v="3"/>
    <x v="4"/>
    <s v="North America"/>
    <x v="8"/>
    <x v="0"/>
    <x v="1"/>
  </r>
  <r>
    <n v="15982"/>
    <s v="Married"/>
    <x v="1"/>
    <n v="110000"/>
    <n v="5"/>
    <s v="Partial College"/>
    <s v="Professional"/>
    <s v="Yes"/>
    <n v="4"/>
    <x v="1"/>
    <s v="North America"/>
    <x v="30"/>
    <x v="0"/>
    <x v="0"/>
  </r>
  <r>
    <n v="28625"/>
    <s v="Singleingle"/>
    <x v="1"/>
    <n v="40000"/>
    <n v="2"/>
    <s v="Partial College"/>
    <s v="Clerical"/>
    <s v="No"/>
    <n v="1"/>
    <x v="3"/>
    <s v="North America"/>
    <x v="15"/>
    <x v="0"/>
    <x v="1"/>
  </r>
  <r>
    <n v="11269"/>
    <s v="Married"/>
    <x v="1"/>
    <n v="130000"/>
    <n v="2"/>
    <s v="Graduate Degree"/>
    <s v="Management"/>
    <s v="Yes"/>
    <n v="2"/>
    <x v="0"/>
    <s v="North America"/>
    <x v="3"/>
    <x v="0"/>
    <x v="0"/>
  </r>
  <r>
    <n v="25148"/>
    <s v="Married"/>
    <x v="1"/>
    <n v="60000"/>
    <n v="2"/>
    <s v="High School"/>
    <s v="Professional"/>
    <s v="No"/>
    <n v="2"/>
    <x v="3"/>
    <s v="North America"/>
    <x v="28"/>
    <x v="0"/>
    <x v="1"/>
  </r>
  <r>
    <n v="13920"/>
    <s v="Singleingle"/>
    <x v="0"/>
    <n v="50000"/>
    <n v="4"/>
    <s v="Bachelors"/>
    <s v="Skilled Manual"/>
    <s v="Yes"/>
    <n v="2"/>
    <x v="0"/>
    <s v="North America"/>
    <x v="0"/>
    <x v="0"/>
    <x v="0"/>
  </r>
  <r>
    <n v="23704"/>
    <s v="Singleingle"/>
    <x v="1"/>
    <n v="40000"/>
    <n v="5"/>
    <s v="High School"/>
    <s v="Professional"/>
    <s v="Yes"/>
    <n v="4"/>
    <x v="4"/>
    <s v="North America"/>
    <x v="2"/>
    <x v="1"/>
    <x v="1"/>
  </r>
  <r>
    <n v="28972"/>
    <s v="Singleingle"/>
    <x v="0"/>
    <n v="60000"/>
    <n v="3"/>
    <s v="Graduate Degree"/>
    <s v="Management"/>
    <s v="Yes"/>
    <n v="2"/>
    <x v="4"/>
    <s v="North America"/>
    <x v="29"/>
    <x v="1"/>
    <x v="0"/>
  </r>
  <r>
    <n v="22730"/>
    <s v="Married"/>
    <x v="1"/>
    <n v="70000"/>
    <n v="5"/>
    <s v="Bachelors"/>
    <s v="Management"/>
    <s v="Yes"/>
    <n v="2"/>
    <x v="4"/>
    <s v="North America"/>
    <x v="18"/>
    <x v="1"/>
    <x v="0"/>
  </r>
  <r>
    <n v="29134"/>
    <s v="Married"/>
    <x v="1"/>
    <n v="60000"/>
    <n v="4"/>
    <s v="Bachelors"/>
    <s v="Skilled Manual"/>
    <s v="No"/>
    <n v="3"/>
    <x v="4"/>
    <s v="North America"/>
    <x v="0"/>
    <x v="0"/>
    <x v="0"/>
  </r>
  <r>
    <n v="14332"/>
    <s v="Singleingle"/>
    <x v="0"/>
    <n v="30000"/>
    <n v="0"/>
    <s v="High School"/>
    <s v="Skilled Manual"/>
    <s v="No"/>
    <n v="2"/>
    <x v="2"/>
    <s v="North America"/>
    <x v="22"/>
    <x v="2"/>
    <x v="0"/>
  </r>
  <r>
    <n v="19117"/>
    <s v="Singleingle"/>
    <x v="0"/>
    <n v="60000"/>
    <n v="1"/>
    <s v="Graduate Degree"/>
    <s v="Professional"/>
    <s v="Yes"/>
    <n v="0"/>
    <x v="1"/>
    <s v="North America"/>
    <x v="4"/>
    <x v="0"/>
    <x v="1"/>
  </r>
  <r>
    <n v="22864"/>
    <s v="Married"/>
    <x v="1"/>
    <n v="90000"/>
    <n v="2"/>
    <s v="Partial College"/>
    <s v="Professional"/>
    <s v="No"/>
    <n v="0"/>
    <x v="2"/>
    <s v="North America"/>
    <x v="38"/>
    <x v="0"/>
    <x v="1"/>
  </r>
  <r>
    <n v="11292"/>
    <s v="Singleingle"/>
    <x v="1"/>
    <n v="150000"/>
    <n v="1"/>
    <s v="Partial College"/>
    <s v="Professional"/>
    <s v="No"/>
    <n v="3"/>
    <x v="0"/>
    <s v="North America"/>
    <x v="20"/>
    <x v="0"/>
    <x v="1"/>
  </r>
  <r>
    <n v="13466"/>
    <s v="Married"/>
    <x v="1"/>
    <n v="80000"/>
    <n v="5"/>
    <s v="Partial College"/>
    <s v="Professional"/>
    <s v="Yes"/>
    <n v="3"/>
    <x v="3"/>
    <s v="North America"/>
    <x v="30"/>
    <x v="0"/>
    <x v="0"/>
  </r>
  <r>
    <n v="23731"/>
    <s v="Married"/>
    <x v="1"/>
    <n v="60000"/>
    <n v="2"/>
    <s v="High School"/>
    <s v="Professional"/>
    <s v="Yes"/>
    <n v="2"/>
    <x v="1"/>
    <s v="North America"/>
    <x v="9"/>
    <x v="0"/>
    <x v="1"/>
  </r>
  <r>
    <n v="28672"/>
    <s v="Singleingle"/>
    <x v="1"/>
    <n v="70000"/>
    <n v="4"/>
    <s v="Graduate Degree"/>
    <s v="Professional"/>
    <s v="Yes"/>
    <n v="0"/>
    <x v="1"/>
    <s v="North America"/>
    <x v="11"/>
    <x v="0"/>
    <x v="1"/>
  </r>
  <r>
    <n v="11809"/>
    <s v="Married"/>
    <x v="1"/>
    <n v="60000"/>
    <n v="2"/>
    <s v="Bachelors"/>
    <s v="Skilled Manual"/>
    <s v="Yes"/>
    <n v="0"/>
    <x v="0"/>
    <s v="North America"/>
    <x v="13"/>
    <x v="0"/>
    <x v="1"/>
  </r>
  <r>
    <n v="19664"/>
    <s v="Singleingle"/>
    <x v="1"/>
    <n v="100000"/>
    <n v="3"/>
    <s v="Bachelors"/>
    <s v="Management"/>
    <s v="No"/>
    <n v="3"/>
    <x v="3"/>
    <s v="North America"/>
    <x v="13"/>
    <x v="0"/>
    <x v="0"/>
  </r>
  <r>
    <n v="12121"/>
    <s v="Singleingle"/>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76E10-269E-844B-B039-41B342A840BD}"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5">
    <pivotField showAll="0"/>
    <pivotField showAll="0"/>
    <pivotField showAll="0"/>
    <pivotField numFmtId="166"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13491-C458-2E4C-BE82-5A3DDB3442E9}"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5">
    <pivotField showAll="0"/>
    <pivotField showAll="0"/>
    <pivotField showAll="0"/>
    <pivotField numFmtId="166" showAll="0"/>
    <pivotField showAll="0"/>
    <pivotField showAll="0"/>
    <pivotField showAll="0"/>
    <pivotField showAll="0"/>
    <pivotField showAll="0"/>
    <pivotField axis="axisRow" showAll="0">
      <items count="6">
        <item x="0"/>
        <item x="3"/>
        <item x="4"/>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7E720F-7157-5C46-A90C-40EFF57A9472}"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chartFormat="6">
  <location ref="A4:D8" firstHeaderRow="1" firstDataRow="2" firstDataCol="1"/>
  <pivotFields count="15">
    <pivotField showAll="0"/>
    <pivotField showAll="0"/>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5">
      <pivotArea collapsedLevelsAreSubtotals="1" fieldPosition="0">
        <references count="2">
          <reference field="2" count="1">
            <x v="1"/>
          </reference>
          <reference field="13" count="1" selected="0">
            <x v="0"/>
          </reference>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g Income Per Purchas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C46DCC-12F5-554B-B81A-4F0177A2EC4C}" sourceName="Gender">
  <pivotTables>
    <pivotTable tabId="5" name="PivotTable2"/>
  </pivotTables>
  <data>
    <tabular pivotCacheId="4537883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FF59F34-9DCD-BC4E-A1F2-764F58A1BBCC}" sourceName="Purchased Bike">
  <pivotTables>
    <pivotTable tabId="5" name="PivotTable2"/>
  </pivotTables>
  <data>
    <tabular pivotCacheId="4537883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C315D8D-C411-BB4C-AE78-7D74BA1B885F}" sourceName="Age">
  <pivotTables>
    <pivotTable tabId="5" name="PivotTable3"/>
  </pivotTables>
  <data>
    <tabular pivotCacheId="45378834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8BC9A83-7986-FB40-B5ED-2BC0F9A75E31}" sourceName="Age Brackets">
  <pivotTables>
    <pivotTable tabId="5" name="PivotTable3"/>
  </pivotTables>
  <data>
    <tabular pivotCacheId="45378834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E66ED201-21B2-CB4A-941E-4E14B7FB4E6A}" sourceName="Purchased Bike">
  <pivotTables>
    <pivotTable tabId="5" name="PivotTable3"/>
  </pivotTables>
  <data>
    <tabular pivotCacheId="453788343">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919207F1-F496-A54F-87D0-7EB28F4C54AB}" sourceName="Age">
  <pivotTables>
    <pivotTable tabId="5" name="PivotTable4"/>
  </pivotTables>
  <data>
    <tabular pivotCacheId="45378834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DB9E4F2B-504D-724D-AF2A-5CC7724CFE8A}" sourceName="Age Brackets">
  <pivotTables>
    <pivotTable tabId="5" name="PivotTable4"/>
  </pivotTables>
  <data>
    <tabular pivotCacheId="453788343">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703DC341-DAC3-E347-AE43-67833E448894}" sourceName="Purchased Bike">
  <pivotTables>
    <pivotTable tabId="5" name="PivotTable4"/>
  </pivotTables>
  <data>
    <tabular pivotCacheId="4537883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7E016CB-00C8-B148-B849-13FD52D22859}" cache="Slicer_Gender" caption="Gender" rowHeight="230716"/>
  <slicer name="Purchased Bike" xr10:uid="{EEA23124-7799-0C44-BD68-FD3FB0443360}" cache="Slicer_Purchased_Bike" caption="Purchased Bike" rowHeight="230716"/>
  <slicer name="Age" xr10:uid="{B14C29BF-0FF9-B740-9138-CAC1FF0B48A5}" cache="Slicer_Age" caption="Age" startItem="45" rowHeight="230716"/>
  <slicer name="Age Brackets" xr10:uid="{2DE296B0-DC0B-E545-9A97-673633789AF5}" cache="Slicer_Age_Brackets" caption="Age Brackets" rowHeight="230716"/>
  <slicer name="Purchased Bike 1" xr10:uid="{0A999144-0E99-7348-8CD0-11CD63211264}" cache="Slicer_Purchased_Bike1" caption="Purchased Bike" rowHeight="230716"/>
  <slicer name="Age 1" xr10:uid="{05FEB9BC-CFA3-774C-AB90-C2946791B959}" cache="Slicer_Age1" caption="Age" rowHeight="230716"/>
  <slicer name="Age Brackets 1" xr10:uid="{578D80F8-A4F4-5B4B-9D86-62EDDA10A141}" cache="Slicer_Age_Brackets1" caption="Age Brackets" rowHeight="230716"/>
  <slicer name="Purchased Bike 2" xr10:uid="{B1C182DB-AFA1-A54D-8BC8-E05C4B497BE6}" cache="Slicer_Purchased_Bike2" caption="Purchased Bik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M6" sqref="M6"/>
    </sheetView>
  </sheetViews>
  <sheetFormatPr baseColWidth="10" defaultColWidth="11.83203125" defaultRowHeight="15" x14ac:dyDescent="0.2"/>
  <cols>
    <col min="13" max="13" width="15.5" customWidth="1"/>
  </cols>
  <sheetData>
    <row r="1" spans="1:15" x14ac:dyDescent="0.2">
      <c r="A1" t="s">
        <v>0</v>
      </c>
      <c r="B1" t="s">
        <v>1</v>
      </c>
      <c r="C1" t="s">
        <v>2</v>
      </c>
      <c r="D1" t="s">
        <v>3</v>
      </c>
      <c r="E1" t="s">
        <v>4</v>
      </c>
      <c r="F1" t="s">
        <v>5</v>
      </c>
      <c r="G1" t="s">
        <v>6</v>
      </c>
      <c r="H1" t="s">
        <v>7</v>
      </c>
      <c r="I1" t="s">
        <v>8</v>
      </c>
      <c r="J1" t="s">
        <v>9</v>
      </c>
      <c r="K1" t="s">
        <v>10</v>
      </c>
      <c r="L1" t="s">
        <v>11</v>
      </c>
      <c r="M1" t="s">
        <v>12</v>
      </c>
    </row>
    <row r="2" spans="1:15" x14ac:dyDescent="0.2">
      <c r="A2">
        <v>12496</v>
      </c>
      <c r="B2" t="s">
        <v>34</v>
      </c>
      <c r="C2" t="s">
        <v>33</v>
      </c>
      <c r="D2" s="1">
        <v>40000</v>
      </c>
      <c r="E2">
        <v>1</v>
      </c>
      <c r="F2" t="s">
        <v>13</v>
      </c>
      <c r="G2" t="s">
        <v>14</v>
      </c>
      <c r="H2" t="s">
        <v>15</v>
      </c>
      <c r="I2">
        <v>0</v>
      </c>
      <c r="J2" t="s">
        <v>16</v>
      </c>
      <c r="K2" t="s">
        <v>17</v>
      </c>
      <c r="L2">
        <v>42</v>
      </c>
      <c r="M2" t="s">
        <v>18</v>
      </c>
    </row>
    <row r="3" spans="1:15" x14ac:dyDescent="0.2">
      <c r="A3">
        <v>24107</v>
      </c>
      <c r="B3" t="s">
        <v>34</v>
      </c>
      <c r="C3" t="s">
        <v>34</v>
      </c>
      <c r="D3" s="1">
        <v>30000</v>
      </c>
      <c r="E3">
        <v>3</v>
      </c>
      <c r="F3" t="s">
        <v>19</v>
      </c>
      <c r="G3" t="s">
        <v>20</v>
      </c>
      <c r="H3" t="s">
        <v>15</v>
      </c>
      <c r="I3">
        <v>1</v>
      </c>
      <c r="J3" t="s">
        <v>16</v>
      </c>
      <c r="K3" t="s">
        <v>17</v>
      </c>
      <c r="L3">
        <v>43</v>
      </c>
      <c r="M3" t="s">
        <v>18</v>
      </c>
    </row>
    <row r="4" spans="1:15" x14ac:dyDescent="0.2">
      <c r="A4">
        <v>14177</v>
      </c>
      <c r="B4" t="s">
        <v>34</v>
      </c>
      <c r="C4" t="s">
        <v>34</v>
      </c>
      <c r="D4" s="1">
        <v>80000</v>
      </c>
      <c r="E4">
        <v>5</v>
      </c>
      <c r="F4" t="s">
        <v>19</v>
      </c>
      <c r="G4" t="s">
        <v>21</v>
      </c>
      <c r="H4" t="s">
        <v>18</v>
      </c>
      <c r="I4">
        <v>2</v>
      </c>
      <c r="J4" t="s">
        <v>22</v>
      </c>
      <c r="K4" t="s">
        <v>17</v>
      </c>
      <c r="L4">
        <v>60</v>
      </c>
      <c r="M4" t="s">
        <v>18</v>
      </c>
      <c r="N4" t="s">
        <v>36</v>
      </c>
    </row>
    <row r="5" spans="1:15" x14ac:dyDescent="0.2">
      <c r="A5">
        <v>24381</v>
      </c>
      <c r="B5" t="s">
        <v>35</v>
      </c>
      <c r="C5" t="s">
        <v>34</v>
      </c>
      <c r="D5" s="1">
        <v>70000</v>
      </c>
      <c r="E5">
        <v>0</v>
      </c>
      <c r="F5" t="s">
        <v>13</v>
      </c>
      <c r="G5" t="s">
        <v>21</v>
      </c>
      <c r="H5" t="s">
        <v>15</v>
      </c>
      <c r="I5">
        <v>1</v>
      </c>
      <c r="J5" t="s">
        <v>23</v>
      </c>
      <c r="K5" t="s">
        <v>24</v>
      </c>
      <c r="L5">
        <v>41</v>
      </c>
      <c r="M5" t="s">
        <v>15</v>
      </c>
      <c r="N5">
        <v>22173</v>
      </c>
      <c r="O5">
        <f>VLOOKUP(N5,A2:E1028,5,FALSE)</f>
        <v>3</v>
      </c>
    </row>
    <row r="6" spans="1:15" x14ac:dyDescent="0.2">
      <c r="A6">
        <v>25597</v>
      </c>
      <c r="B6" t="s">
        <v>35</v>
      </c>
      <c r="C6" t="s">
        <v>34</v>
      </c>
      <c r="D6" s="1">
        <v>30000</v>
      </c>
      <c r="E6">
        <v>0</v>
      </c>
      <c r="F6" t="s">
        <v>13</v>
      </c>
      <c r="G6" t="s">
        <v>20</v>
      </c>
      <c r="H6" t="s">
        <v>18</v>
      </c>
      <c r="I6">
        <v>0</v>
      </c>
      <c r="J6" t="s">
        <v>16</v>
      </c>
      <c r="K6" t="s">
        <v>17</v>
      </c>
      <c r="L6">
        <v>36</v>
      </c>
      <c r="M6" t="s">
        <v>15</v>
      </c>
    </row>
    <row r="7" spans="1:15" x14ac:dyDescent="0.2">
      <c r="A7">
        <v>13507</v>
      </c>
      <c r="B7" t="s">
        <v>34</v>
      </c>
      <c r="C7" t="s">
        <v>33</v>
      </c>
      <c r="D7" s="1">
        <v>10000</v>
      </c>
      <c r="E7">
        <v>2</v>
      </c>
      <c r="F7" t="s">
        <v>19</v>
      </c>
      <c r="G7" t="s">
        <v>25</v>
      </c>
      <c r="H7" t="s">
        <v>15</v>
      </c>
      <c r="I7">
        <v>0</v>
      </c>
      <c r="J7" t="s">
        <v>26</v>
      </c>
      <c r="K7" t="s">
        <v>17</v>
      </c>
      <c r="L7">
        <v>50</v>
      </c>
      <c r="M7" t="s">
        <v>18</v>
      </c>
    </row>
    <row r="8" spans="1:15" x14ac:dyDescent="0.2">
      <c r="A8">
        <v>27974</v>
      </c>
      <c r="B8" t="s">
        <v>35</v>
      </c>
      <c r="C8" t="s">
        <v>34</v>
      </c>
      <c r="D8" s="1">
        <v>160000</v>
      </c>
      <c r="E8">
        <v>2</v>
      </c>
      <c r="F8" t="s">
        <v>27</v>
      </c>
      <c r="G8" t="s">
        <v>28</v>
      </c>
      <c r="H8" t="s">
        <v>15</v>
      </c>
      <c r="I8">
        <v>4</v>
      </c>
      <c r="J8" t="s">
        <v>16</v>
      </c>
      <c r="K8" t="s">
        <v>24</v>
      </c>
      <c r="L8">
        <v>33</v>
      </c>
      <c r="M8" t="s">
        <v>15</v>
      </c>
    </row>
    <row r="9" spans="1:15" x14ac:dyDescent="0.2">
      <c r="A9">
        <v>19364</v>
      </c>
      <c r="B9" t="s">
        <v>34</v>
      </c>
      <c r="C9" t="s">
        <v>34</v>
      </c>
      <c r="D9" s="1">
        <v>40000</v>
      </c>
      <c r="E9">
        <v>1</v>
      </c>
      <c r="F9" t="s">
        <v>13</v>
      </c>
      <c r="G9" t="s">
        <v>14</v>
      </c>
      <c r="H9" t="s">
        <v>15</v>
      </c>
      <c r="I9">
        <v>0</v>
      </c>
      <c r="J9" t="s">
        <v>16</v>
      </c>
      <c r="K9" t="s">
        <v>17</v>
      </c>
      <c r="L9">
        <v>43</v>
      </c>
      <c r="M9" t="s">
        <v>15</v>
      </c>
    </row>
    <row r="10" spans="1:15" x14ac:dyDescent="0.2">
      <c r="A10">
        <v>22155</v>
      </c>
      <c r="B10" t="s">
        <v>34</v>
      </c>
      <c r="C10" t="s">
        <v>34</v>
      </c>
      <c r="D10" s="1">
        <v>20000</v>
      </c>
      <c r="E10">
        <v>2</v>
      </c>
      <c r="F10" t="s">
        <v>29</v>
      </c>
      <c r="G10" t="s">
        <v>20</v>
      </c>
      <c r="H10" t="s">
        <v>15</v>
      </c>
      <c r="I10">
        <v>2</v>
      </c>
      <c r="J10" t="s">
        <v>23</v>
      </c>
      <c r="K10" t="s">
        <v>24</v>
      </c>
      <c r="L10">
        <v>58</v>
      </c>
      <c r="M10" t="s">
        <v>18</v>
      </c>
    </row>
    <row r="11" spans="1:15" x14ac:dyDescent="0.2">
      <c r="A11">
        <v>19280</v>
      </c>
      <c r="B11" t="s">
        <v>34</v>
      </c>
      <c r="C11" t="s">
        <v>34</v>
      </c>
      <c r="D11" s="1">
        <v>120000</v>
      </c>
      <c r="E11">
        <v>2</v>
      </c>
      <c r="F11" t="s">
        <v>19</v>
      </c>
      <c r="G11" t="s">
        <v>25</v>
      </c>
      <c r="H11" t="s">
        <v>15</v>
      </c>
      <c r="I11">
        <v>1</v>
      </c>
      <c r="J11" t="s">
        <v>16</v>
      </c>
      <c r="K11" t="s">
        <v>17</v>
      </c>
      <c r="L11">
        <v>40</v>
      </c>
      <c r="M11" t="s">
        <v>15</v>
      </c>
    </row>
    <row r="12" spans="1:15" x14ac:dyDescent="0.2">
      <c r="A12">
        <v>22173</v>
      </c>
      <c r="B12" t="s">
        <v>34</v>
      </c>
      <c r="C12" t="s">
        <v>33</v>
      </c>
      <c r="D12" s="1">
        <v>30000</v>
      </c>
      <c r="E12">
        <v>3</v>
      </c>
      <c r="F12" t="s">
        <v>27</v>
      </c>
      <c r="G12" t="s">
        <v>14</v>
      </c>
      <c r="H12" t="s">
        <v>18</v>
      </c>
      <c r="I12">
        <v>2</v>
      </c>
      <c r="J12" t="s">
        <v>26</v>
      </c>
      <c r="K12" t="s">
        <v>24</v>
      </c>
      <c r="L12">
        <v>54</v>
      </c>
      <c r="M12" t="s">
        <v>15</v>
      </c>
    </row>
    <row r="13" spans="1:15" x14ac:dyDescent="0.2">
      <c r="A13">
        <v>12697</v>
      </c>
      <c r="B13" t="s">
        <v>35</v>
      </c>
      <c r="C13" t="s">
        <v>33</v>
      </c>
      <c r="D13" s="1">
        <v>90000</v>
      </c>
      <c r="E13">
        <v>0</v>
      </c>
      <c r="F13" t="s">
        <v>13</v>
      </c>
      <c r="G13" t="s">
        <v>21</v>
      </c>
      <c r="H13" t="s">
        <v>18</v>
      </c>
      <c r="I13">
        <v>4</v>
      </c>
      <c r="J13" t="s">
        <v>30</v>
      </c>
      <c r="K13" t="s">
        <v>24</v>
      </c>
      <c r="L13">
        <v>36</v>
      </c>
      <c r="M13" t="s">
        <v>18</v>
      </c>
    </row>
    <row r="14" spans="1:15" x14ac:dyDescent="0.2">
      <c r="A14">
        <v>11434</v>
      </c>
      <c r="B14" t="s">
        <v>34</v>
      </c>
      <c r="C14" t="s">
        <v>34</v>
      </c>
      <c r="D14" s="1">
        <v>170000</v>
      </c>
      <c r="E14">
        <v>5</v>
      </c>
      <c r="F14" t="s">
        <v>19</v>
      </c>
      <c r="G14" t="s">
        <v>21</v>
      </c>
      <c r="H14" t="s">
        <v>15</v>
      </c>
      <c r="I14">
        <v>0</v>
      </c>
      <c r="J14" t="s">
        <v>16</v>
      </c>
      <c r="K14" t="s">
        <v>17</v>
      </c>
      <c r="L14">
        <v>55</v>
      </c>
      <c r="M14" t="s">
        <v>18</v>
      </c>
    </row>
    <row r="15" spans="1:15" x14ac:dyDescent="0.2">
      <c r="A15">
        <v>25323</v>
      </c>
      <c r="B15" t="s">
        <v>34</v>
      </c>
      <c r="C15" t="s">
        <v>34</v>
      </c>
      <c r="D15" s="1">
        <v>40000</v>
      </c>
      <c r="E15">
        <v>2</v>
      </c>
      <c r="F15" t="s">
        <v>19</v>
      </c>
      <c r="G15" t="s">
        <v>20</v>
      </c>
      <c r="H15" t="s">
        <v>15</v>
      </c>
      <c r="I15">
        <v>1</v>
      </c>
      <c r="J15" t="s">
        <v>26</v>
      </c>
      <c r="K15" t="s">
        <v>17</v>
      </c>
      <c r="L15">
        <v>35</v>
      </c>
      <c r="M15" t="s">
        <v>15</v>
      </c>
    </row>
    <row r="16" spans="1:15"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5D5-8D81-3A40-B480-67CBACF095AD}">
  <dimension ref="A2:K55"/>
  <sheetViews>
    <sheetView showGridLines="0" tabSelected="1" workbookViewId="0">
      <selection activeCell="Q55" sqref="Q55"/>
    </sheetView>
  </sheetViews>
  <sheetFormatPr baseColWidth="10" defaultRowHeight="15" x14ac:dyDescent="0.2"/>
  <sheetData>
    <row r="2" spans="1:11" x14ac:dyDescent="0.2">
      <c r="A2" s="10" t="s">
        <v>54</v>
      </c>
      <c r="B2" s="10"/>
      <c r="C2" s="10"/>
      <c r="D2" s="10"/>
      <c r="E2" s="10"/>
      <c r="F2" s="10"/>
      <c r="G2" s="10"/>
      <c r="H2" s="10"/>
      <c r="I2" s="10"/>
      <c r="J2" s="10"/>
      <c r="K2" s="10"/>
    </row>
    <row r="3" spans="1:11" x14ac:dyDescent="0.2">
      <c r="A3" s="10"/>
      <c r="B3" s="10"/>
      <c r="C3" s="10"/>
      <c r="D3" s="10"/>
      <c r="E3" s="10"/>
      <c r="F3" s="10"/>
      <c r="G3" s="10"/>
      <c r="H3" s="10"/>
      <c r="I3" s="10"/>
      <c r="J3" s="10"/>
      <c r="K3" s="10"/>
    </row>
    <row r="4" spans="1:11" x14ac:dyDescent="0.2">
      <c r="A4" s="10"/>
      <c r="B4" s="10"/>
      <c r="C4" s="10"/>
      <c r="D4" s="10"/>
      <c r="E4" s="10"/>
      <c r="F4" s="10"/>
      <c r="G4" s="10"/>
      <c r="H4" s="10"/>
      <c r="I4" s="10"/>
      <c r="J4" s="10"/>
      <c r="K4" s="10"/>
    </row>
    <row r="5" spans="1:11" x14ac:dyDescent="0.2">
      <c r="A5" s="10"/>
      <c r="B5" s="10"/>
      <c r="C5" s="10"/>
      <c r="D5" s="10"/>
      <c r="E5" s="10"/>
      <c r="F5" s="10"/>
      <c r="G5" s="10"/>
      <c r="H5" s="10"/>
      <c r="I5" s="10"/>
      <c r="J5" s="10"/>
      <c r="K5" s="10"/>
    </row>
    <row r="6" spans="1:11" x14ac:dyDescent="0.2">
      <c r="A6" s="10"/>
      <c r="B6" s="10"/>
      <c r="C6" s="10"/>
      <c r="D6" s="10"/>
      <c r="E6" s="10"/>
      <c r="F6" s="10"/>
      <c r="G6" s="10"/>
      <c r="H6" s="10"/>
      <c r="I6" s="10"/>
      <c r="J6" s="10"/>
      <c r="K6" s="10"/>
    </row>
    <row r="9" spans="1:11" x14ac:dyDescent="0.2">
      <c r="B9" s="9" t="s">
        <v>55</v>
      </c>
      <c r="C9" s="9"/>
      <c r="D9" s="9"/>
      <c r="E9" s="9"/>
      <c r="F9" s="9"/>
      <c r="G9" s="9"/>
    </row>
    <row r="10" spans="1:11" x14ac:dyDescent="0.2">
      <c r="B10" s="9"/>
      <c r="C10" s="9"/>
      <c r="D10" s="9"/>
      <c r="E10" s="9"/>
      <c r="F10" s="9"/>
      <c r="G10" s="9"/>
    </row>
    <row r="11" spans="1:11" x14ac:dyDescent="0.2">
      <c r="B11" s="9"/>
      <c r="C11" s="9"/>
      <c r="D11" s="9"/>
      <c r="E11" s="9"/>
      <c r="F11" s="9"/>
      <c r="G11" s="9"/>
    </row>
    <row r="31" spans="1:8" x14ac:dyDescent="0.2">
      <c r="A31" s="9" t="s">
        <v>56</v>
      </c>
      <c r="B31" s="9"/>
      <c r="C31" s="9"/>
      <c r="D31" s="9"/>
      <c r="E31" s="9"/>
      <c r="F31" s="9"/>
      <c r="G31" s="9"/>
      <c r="H31" s="9"/>
    </row>
    <row r="32" spans="1:8" x14ac:dyDescent="0.2">
      <c r="A32" s="9"/>
      <c r="B32" s="9"/>
      <c r="C32" s="9"/>
      <c r="D32" s="9"/>
      <c r="E32" s="9"/>
      <c r="F32" s="9"/>
      <c r="G32" s="9"/>
      <c r="H32" s="9"/>
    </row>
    <row r="33" spans="1:8" x14ac:dyDescent="0.2">
      <c r="A33" s="9"/>
      <c r="B33" s="9"/>
      <c r="C33" s="9"/>
      <c r="D33" s="9"/>
      <c r="E33" s="9"/>
      <c r="F33" s="9"/>
      <c r="G33" s="9"/>
      <c r="H33" s="9"/>
    </row>
    <row r="52" spans="1:8" x14ac:dyDescent="0.2">
      <c r="A52" s="9" t="s">
        <v>57</v>
      </c>
      <c r="B52" s="9"/>
      <c r="C52" s="9"/>
      <c r="D52" s="9"/>
      <c r="E52" s="9"/>
      <c r="F52" s="9"/>
      <c r="G52" s="9"/>
      <c r="H52" s="9"/>
    </row>
    <row r="53" spans="1:8" x14ac:dyDescent="0.2">
      <c r="A53" s="9"/>
      <c r="B53" s="9"/>
      <c r="C53" s="9"/>
      <c r="D53" s="9"/>
      <c r="E53" s="9"/>
      <c r="F53" s="9"/>
      <c r="G53" s="9"/>
      <c r="H53" s="9"/>
    </row>
    <row r="54" spans="1:8" x14ac:dyDescent="0.2">
      <c r="A54" s="9"/>
      <c r="B54" s="9"/>
      <c r="C54" s="9"/>
      <c r="D54" s="9"/>
      <c r="E54" s="9"/>
      <c r="F54" s="9"/>
      <c r="G54" s="9"/>
      <c r="H54" s="9"/>
    </row>
    <row r="55" spans="1:8" x14ac:dyDescent="0.2">
      <c r="A55" s="9"/>
      <c r="B55" s="9"/>
      <c r="C55" s="9"/>
      <c r="D55" s="9"/>
      <c r="E55" s="9"/>
      <c r="F55" s="9"/>
      <c r="G55" s="9"/>
      <c r="H55" s="9"/>
    </row>
  </sheetData>
  <mergeCells count="4">
    <mergeCell ref="A2:K6"/>
    <mergeCell ref="B9:G11"/>
    <mergeCell ref="A31:H33"/>
    <mergeCell ref="A52:H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622F-86CB-E740-9591-41935BECB4E8}">
  <dimension ref="A1:P1001"/>
  <sheetViews>
    <sheetView workbookViewId="0">
      <selection activeCell="M2" sqref="M2"/>
    </sheetView>
  </sheetViews>
  <sheetFormatPr baseColWidth="10" defaultColWidth="11.83203125" defaultRowHeight="15" x14ac:dyDescent="0.2"/>
  <cols>
    <col min="4" max="4" width="11.83203125" style="3"/>
    <col min="14" max="14" width="15.5" customWidth="1"/>
  </cols>
  <sheetData>
    <row r="1" spans="1:16" x14ac:dyDescent="0.2">
      <c r="A1" t="s">
        <v>0</v>
      </c>
      <c r="B1" t="s">
        <v>42</v>
      </c>
      <c r="C1" t="s">
        <v>2</v>
      </c>
      <c r="D1" s="3" t="s">
        <v>3</v>
      </c>
      <c r="E1" t="s">
        <v>4</v>
      </c>
      <c r="F1" t="s">
        <v>5</v>
      </c>
      <c r="G1" t="s">
        <v>6</v>
      </c>
      <c r="H1" t="s">
        <v>7</v>
      </c>
      <c r="I1" t="s">
        <v>8</v>
      </c>
      <c r="J1" t="s">
        <v>9</v>
      </c>
      <c r="K1" t="s">
        <v>10</v>
      </c>
      <c r="L1" t="s">
        <v>11</v>
      </c>
      <c r="M1" t="s">
        <v>41</v>
      </c>
      <c r="N1" t="s">
        <v>12</v>
      </c>
    </row>
    <row r="2" spans="1:16" x14ac:dyDescent="0.2">
      <c r="A2">
        <v>12496</v>
      </c>
      <c r="B2" t="s">
        <v>37</v>
      </c>
      <c r="C2" t="s">
        <v>40</v>
      </c>
      <c r="D2" s="3">
        <v>40000</v>
      </c>
      <c r="E2">
        <v>1</v>
      </c>
      <c r="F2" t="s">
        <v>13</v>
      </c>
      <c r="G2" t="s">
        <v>14</v>
      </c>
      <c r="H2" t="s">
        <v>15</v>
      </c>
      <c r="I2">
        <v>0</v>
      </c>
      <c r="J2" t="s">
        <v>16</v>
      </c>
      <c r="K2" t="s">
        <v>17</v>
      </c>
      <c r="L2">
        <v>42</v>
      </c>
      <c r="M2" t="str">
        <f>IF(L2&gt;54,"Old",IF(L2&gt;=31,"Middle Age",(IF(L2&gt;31,"Adolescent","Invalid"))))</f>
        <v>Middle Age</v>
      </c>
      <c r="N2" t="s">
        <v>18</v>
      </c>
    </row>
    <row r="3" spans="1:16" x14ac:dyDescent="0.2">
      <c r="A3">
        <v>24107</v>
      </c>
      <c r="B3" t="s">
        <v>37</v>
      </c>
      <c r="C3" t="s">
        <v>39</v>
      </c>
      <c r="D3" s="3">
        <v>30000</v>
      </c>
      <c r="E3">
        <v>3</v>
      </c>
      <c r="F3" t="s">
        <v>19</v>
      </c>
      <c r="G3" t="s">
        <v>20</v>
      </c>
      <c r="H3" t="s">
        <v>15</v>
      </c>
      <c r="I3">
        <v>1</v>
      </c>
      <c r="J3" t="s">
        <v>16</v>
      </c>
      <c r="K3" t="s">
        <v>17</v>
      </c>
      <c r="L3">
        <v>43</v>
      </c>
      <c r="M3" t="str">
        <f t="shared" ref="M3:M66" si="0">IF(L3&gt;54,"Old",IF(L3&gt;=31,"Middle Age",(IF(L3&gt;31,"Adolescent","Invalid"))))</f>
        <v>Middle Age</v>
      </c>
      <c r="N3" t="s">
        <v>18</v>
      </c>
    </row>
    <row r="4" spans="1:16" x14ac:dyDescent="0.2">
      <c r="A4">
        <v>14177</v>
      </c>
      <c r="B4" t="s">
        <v>37</v>
      </c>
      <c r="C4" t="s">
        <v>39</v>
      </c>
      <c r="D4" s="3">
        <v>80000</v>
      </c>
      <c r="E4">
        <v>5</v>
      </c>
      <c r="F4" t="s">
        <v>19</v>
      </c>
      <c r="G4" t="s">
        <v>21</v>
      </c>
      <c r="H4" t="s">
        <v>18</v>
      </c>
      <c r="I4">
        <v>2</v>
      </c>
      <c r="J4" t="s">
        <v>22</v>
      </c>
      <c r="K4" t="s">
        <v>17</v>
      </c>
      <c r="L4">
        <v>60</v>
      </c>
      <c r="M4" t="str">
        <f t="shared" si="0"/>
        <v>Old</v>
      </c>
      <c r="N4" t="s">
        <v>18</v>
      </c>
      <c r="O4" t="s">
        <v>36</v>
      </c>
    </row>
    <row r="5" spans="1:16" x14ac:dyDescent="0.2">
      <c r="A5">
        <v>24381</v>
      </c>
      <c r="B5" t="s">
        <v>38</v>
      </c>
      <c r="C5" t="s">
        <v>39</v>
      </c>
      <c r="D5" s="3">
        <v>70000</v>
      </c>
      <c r="E5">
        <v>0</v>
      </c>
      <c r="F5" t="s">
        <v>13</v>
      </c>
      <c r="G5" t="s">
        <v>21</v>
      </c>
      <c r="H5" t="s">
        <v>15</v>
      </c>
      <c r="I5">
        <v>1</v>
      </c>
      <c r="J5" t="s">
        <v>23</v>
      </c>
      <c r="K5" t="s">
        <v>24</v>
      </c>
      <c r="L5">
        <v>41</v>
      </c>
      <c r="M5" t="str">
        <f t="shared" si="0"/>
        <v>Middle Age</v>
      </c>
      <c r="N5" t="s">
        <v>15</v>
      </c>
      <c r="O5">
        <v>22173</v>
      </c>
      <c r="P5">
        <f>VLOOKUP(O5,A2:E1028,5,FALSE)</f>
        <v>3</v>
      </c>
    </row>
    <row r="6" spans="1:16" x14ac:dyDescent="0.2">
      <c r="A6">
        <v>25597</v>
      </c>
      <c r="B6" t="s">
        <v>38</v>
      </c>
      <c r="C6" t="s">
        <v>39</v>
      </c>
      <c r="D6" s="3">
        <v>30000</v>
      </c>
      <c r="E6">
        <v>0</v>
      </c>
      <c r="F6" t="s">
        <v>13</v>
      </c>
      <c r="G6" t="s">
        <v>20</v>
      </c>
      <c r="H6" t="s">
        <v>18</v>
      </c>
      <c r="I6">
        <v>0</v>
      </c>
      <c r="J6" t="s">
        <v>16</v>
      </c>
      <c r="K6" t="s">
        <v>17</v>
      </c>
      <c r="L6">
        <v>36</v>
      </c>
      <c r="M6" t="str">
        <f t="shared" si="0"/>
        <v>Middle Age</v>
      </c>
      <c r="N6" t="s">
        <v>15</v>
      </c>
    </row>
    <row r="7" spans="1:16" x14ac:dyDescent="0.2">
      <c r="A7">
        <v>13507</v>
      </c>
      <c r="B7" t="s">
        <v>37</v>
      </c>
      <c r="C7" t="s">
        <v>40</v>
      </c>
      <c r="D7" s="3">
        <v>10000</v>
      </c>
      <c r="E7">
        <v>2</v>
      </c>
      <c r="F7" t="s">
        <v>19</v>
      </c>
      <c r="G7" t="s">
        <v>25</v>
      </c>
      <c r="H7" t="s">
        <v>15</v>
      </c>
      <c r="I7">
        <v>0</v>
      </c>
      <c r="J7" t="s">
        <v>26</v>
      </c>
      <c r="K7" t="s">
        <v>17</v>
      </c>
      <c r="L7">
        <v>50</v>
      </c>
      <c r="M7" t="str">
        <f t="shared" si="0"/>
        <v>Middle Age</v>
      </c>
      <c r="N7" t="s">
        <v>18</v>
      </c>
    </row>
    <row r="8" spans="1:16" x14ac:dyDescent="0.2">
      <c r="A8">
        <v>27974</v>
      </c>
      <c r="B8" t="s">
        <v>38</v>
      </c>
      <c r="C8" t="s">
        <v>39</v>
      </c>
      <c r="D8" s="3">
        <v>160000</v>
      </c>
      <c r="E8">
        <v>2</v>
      </c>
      <c r="F8" t="s">
        <v>27</v>
      </c>
      <c r="G8" t="s">
        <v>28</v>
      </c>
      <c r="H8" t="s">
        <v>15</v>
      </c>
      <c r="I8">
        <v>4</v>
      </c>
      <c r="J8" t="s">
        <v>16</v>
      </c>
      <c r="K8" t="s">
        <v>24</v>
      </c>
      <c r="L8">
        <v>33</v>
      </c>
      <c r="M8" t="str">
        <f t="shared" si="0"/>
        <v>Middle Age</v>
      </c>
      <c r="N8" t="s">
        <v>15</v>
      </c>
    </row>
    <row r="9" spans="1:16" x14ac:dyDescent="0.2">
      <c r="A9">
        <v>19364</v>
      </c>
      <c r="B9" t="s">
        <v>37</v>
      </c>
      <c r="C9" t="s">
        <v>39</v>
      </c>
      <c r="D9" s="3">
        <v>40000</v>
      </c>
      <c r="E9">
        <v>1</v>
      </c>
      <c r="F9" t="s">
        <v>13</v>
      </c>
      <c r="G9" t="s">
        <v>14</v>
      </c>
      <c r="H9" t="s">
        <v>15</v>
      </c>
      <c r="I9">
        <v>0</v>
      </c>
      <c r="J9" t="s">
        <v>16</v>
      </c>
      <c r="K9" t="s">
        <v>17</v>
      </c>
      <c r="L9">
        <v>43</v>
      </c>
      <c r="M9" t="str">
        <f t="shared" si="0"/>
        <v>Middle Age</v>
      </c>
      <c r="N9" t="s">
        <v>15</v>
      </c>
    </row>
    <row r="10" spans="1:16"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6"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6" x14ac:dyDescent="0.2">
      <c r="A12">
        <v>22173</v>
      </c>
      <c r="B12" t="s">
        <v>37</v>
      </c>
      <c r="C12" t="s">
        <v>40</v>
      </c>
      <c r="D12" s="3">
        <v>30000</v>
      </c>
      <c r="E12">
        <v>3</v>
      </c>
      <c r="F12" t="s">
        <v>27</v>
      </c>
      <c r="G12" t="s">
        <v>14</v>
      </c>
      <c r="H12" t="s">
        <v>18</v>
      </c>
      <c r="I12">
        <v>2</v>
      </c>
      <c r="J12" t="s">
        <v>26</v>
      </c>
      <c r="K12" t="s">
        <v>24</v>
      </c>
      <c r="L12">
        <v>54</v>
      </c>
      <c r="M12" t="str">
        <f t="shared" si="0"/>
        <v>Middle Age</v>
      </c>
      <c r="N12" t="s">
        <v>15</v>
      </c>
    </row>
    <row r="13" spans="1:16" x14ac:dyDescent="0.2">
      <c r="A13">
        <v>12697</v>
      </c>
      <c r="B13" t="s">
        <v>38</v>
      </c>
      <c r="C13" t="s">
        <v>40</v>
      </c>
      <c r="D13" s="3">
        <v>90000</v>
      </c>
      <c r="E13">
        <v>0</v>
      </c>
      <c r="F13" t="s">
        <v>13</v>
      </c>
      <c r="G13" t="s">
        <v>21</v>
      </c>
      <c r="H13" t="s">
        <v>18</v>
      </c>
      <c r="I13">
        <v>4</v>
      </c>
      <c r="J13" t="s">
        <v>30</v>
      </c>
      <c r="K13" t="s">
        <v>24</v>
      </c>
      <c r="L13">
        <v>36</v>
      </c>
      <c r="M13" t="str">
        <f t="shared" si="0"/>
        <v>Middle Age</v>
      </c>
      <c r="N13" t="s">
        <v>18</v>
      </c>
    </row>
    <row r="14" spans="1:16" x14ac:dyDescent="0.2">
      <c r="A14">
        <v>11434</v>
      </c>
      <c r="B14" t="s">
        <v>37</v>
      </c>
      <c r="C14" t="s">
        <v>39</v>
      </c>
      <c r="D14" s="3">
        <v>170000</v>
      </c>
      <c r="E14">
        <v>5</v>
      </c>
      <c r="F14" t="s">
        <v>19</v>
      </c>
      <c r="G14" t="s">
        <v>21</v>
      </c>
      <c r="H14" t="s">
        <v>15</v>
      </c>
      <c r="I14">
        <v>0</v>
      </c>
      <c r="J14" t="s">
        <v>16</v>
      </c>
      <c r="K14" t="s">
        <v>17</v>
      </c>
      <c r="L14">
        <v>55</v>
      </c>
      <c r="M14" t="str">
        <f t="shared" si="0"/>
        <v>Old</v>
      </c>
      <c r="N14" t="s">
        <v>18</v>
      </c>
    </row>
    <row r="15" spans="1:16"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6" x14ac:dyDescent="0.2">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3">
        <v>80000</v>
      </c>
      <c r="E23">
        <v>0</v>
      </c>
      <c r="F23" t="s">
        <v>13</v>
      </c>
      <c r="G23" t="s">
        <v>21</v>
      </c>
      <c r="H23" t="s">
        <v>15</v>
      </c>
      <c r="I23">
        <v>4</v>
      </c>
      <c r="J23" t="s">
        <v>30</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Invalid</v>
      </c>
      <c r="N28" t="s">
        <v>15</v>
      </c>
    </row>
    <row r="29" spans="1:14" x14ac:dyDescent="0.2">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Invalid</v>
      </c>
      <c r="N33" t="s">
        <v>15</v>
      </c>
    </row>
    <row r="34" spans="1:14" x14ac:dyDescent="0.2">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3">
        <v>30000</v>
      </c>
      <c r="E39">
        <v>0</v>
      </c>
      <c r="F39" t="s">
        <v>19</v>
      </c>
      <c r="G39" t="s">
        <v>20</v>
      </c>
      <c r="H39" t="s">
        <v>18</v>
      </c>
      <c r="I39">
        <v>1</v>
      </c>
      <c r="J39" t="s">
        <v>22</v>
      </c>
      <c r="K39" t="s">
        <v>17</v>
      </c>
      <c r="L39">
        <v>30</v>
      </c>
      <c r="M39" t="str">
        <f t="shared" si="0"/>
        <v>Invalid</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Invalid</v>
      </c>
      <c r="N40" t="s">
        <v>18</v>
      </c>
    </row>
    <row r="41" spans="1:14" x14ac:dyDescent="0.2">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3">
        <v>30000</v>
      </c>
      <c r="E52">
        <v>0</v>
      </c>
      <c r="F52" t="s">
        <v>19</v>
      </c>
      <c r="G52" t="s">
        <v>20</v>
      </c>
      <c r="H52" t="s">
        <v>18</v>
      </c>
      <c r="I52">
        <v>1</v>
      </c>
      <c r="J52" t="s">
        <v>16</v>
      </c>
      <c r="K52" t="s">
        <v>17</v>
      </c>
      <c r="L52">
        <v>28</v>
      </c>
      <c r="M52" t="str">
        <f t="shared" si="0"/>
        <v>Invalid</v>
      </c>
      <c r="N52" t="s">
        <v>18</v>
      </c>
    </row>
    <row r="53" spans="1:14" x14ac:dyDescent="0.2">
      <c r="A53">
        <v>20619</v>
      </c>
      <c r="B53" t="s">
        <v>38</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IF(L67&gt;54,"Old",IF(L67&gt;=31,"Middle Age",(IF(L67&gt;31,"Adolescent","Invalid"))))</f>
        <v>Old</v>
      </c>
      <c r="N67" t="s">
        <v>18</v>
      </c>
    </row>
    <row r="68" spans="1:14" x14ac:dyDescent="0.2">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3">
        <v>10000</v>
      </c>
      <c r="E71">
        <v>0</v>
      </c>
      <c r="F71" t="s">
        <v>29</v>
      </c>
      <c r="G71" t="s">
        <v>25</v>
      </c>
      <c r="H71" t="s">
        <v>18</v>
      </c>
      <c r="I71">
        <v>2</v>
      </c>
      <c r="J71" t="s">
        <v>16</v>
      </c>
      <c r="K71" t="s">
        <v>17</v>
      </c>
      <c r="L71">
        <v>30</v>
      </c>
      <c r="M71" t="str">
        <f t="shared" si="1"/>
        <v>Invalid</v>
      </c>
      <c r="N71" t="s">
        <v>18</v>
      </c>
    </row>
    <row r="72" spans="1:14" x14ac:dyDescent="0.2">
      <c r="A72">
        <v>14238</v>
      </c>
      <c r="B72" t="s">
        <v>37</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40</v>
      </c>
      <c r="D78" s="3">
        <v>20000</v>
      </c>
      <c r="E78">
        <v>0</v>
      </c>
      <c r="F78" t="s">
        <v>29</v>
      </c>
      <c r="G78" t="s">
        <v>25</v>
      </c>
      <c r="H78" t="s">
        <v>18</v>
      </c>
      <c r="I78">
        <v>2</v>
      </c>
      <c r="J78" t="s">
        <v>26</v>
      </c>
      <c r="K78" t="s">
        <v>17</v>
      </c>
      <c r="L78">
        <v>26</v>
      </c>
      <c r="M78" t="str">
        <f t="shared" si="1"/>
        <v>Invalid</v>
      </c>
      <c r="N78" t="s">
        <v>18</v>
      </c>
    </row>
    <row r="79" spans="1:14" x14ac:dyDescent="0.2">
      <c r="A79">
        <v>27969</v>
      </c>
      <c r="B79" t="s">
        <v>37</v>
      </c>
      <c r="C79" t="s">
        <v>39</v>
      </c>
      <c r="D79" s="3">
        <v>80000</v>
      </c>
      <c r="E79">
        <v>0</v>
      </c>
      <c r="F79" t="s">
        <v>13</v>
      </c>
      <c r="G79" t="s">
        <v>21</v>
      </c>
      <c r="H79" t="s">
        <v>15</v>
      </c>
      <c r="I79">
        <v>2</v>
      </c>
      <c r="J79" t="s">
        <v>30</v>
      </c>
      <c r="K79" t="s">
        <v>24</v>
      </c>
      <c r="L79">
        <v>29</v>
      </c>
      <c r="M79" t="str">
        <f t="shared" si="1"/>
        <v>Invalid</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Invalid</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Invalid</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Invalid</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3">
        <v>30000</v>
      </c>
      <c r="E92">
        <v>0</v>
      </c>
      <c r="F92" t="s">
        <v>19</v>
      </c>
      <c r="G92" t="s">
        <v>20</v>
      </c>
      <c r="H92" t="s">
        <v>18</v>
      </c>
      <c r="I92">
        <v>1</v>
      </c>
      <c r="J92" t="s">
        <v>16</v>
      </c>
      <c r="K92" t="s">
        <v>17</v>
      </c>
      <c r="L92">
        <v>29</v>
      </c>
      <c r="M92" t="str">
        <f t="shared" si="1"/>
        <v>Invalid</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Invalid</v>
      </c>
      <c r="N93" t="s">
        <v>15</v>
      </c>
    </row>
    <row r="94" spans="1:14" x14ac:dyDescent="0.2">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3">
        <v>90000</v>
      </c>
      <c r="E97">
        <v>5</v>
      </c>
      <c r="F97" t="s">
        <v>19</v>
      </c>
      <c r="G97" t="s">
        <v>21</v>
      </c>
      <c r="H97" t="s">
        <v>15</v>
      </c>
      <c r="I97">
        <v>2</v>
      </c>
      <c r="J97" t="s">
        <v>30</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Invalid</v>
      </c>
      <c r="N100" t="s">
        <v>15</v>
      </c>
    </row>
    <row r="101" spans="1:14" x14ac:dyDescent="0.2">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3">
        <v>30000</v>
      </c>
      <c r="E107">
        <v>0</v>
      </c>
      <c r="F107" t="s">
        <v>19</v>
      </c>
      <c r="G107" t="s">
        <v>20</v>
      </c>
      <c r="H107" t="s">
        <v>18</v>
      </c>
      <c r="I107">
        <v>1</v>
      </c>
      <c r="J107" t="s">
        <v>22</v>
      </c>
      <c r="K107" t="s">
        <v>17</v>
      </c>
      <c r="L107">
        <v>30</v>
      </c>
      <c r="M107" t="str">
        <f t="shared" si="1"/>
        <v>Invalid</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Invalid</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Invalid</v>
      </c>
      <c r="N117" t="s">
        <v>15</v>
      </c>
    </row>
    <row r="118" spans="1:14" x14ac:dyDescent="0.2">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3">
        <v>30000</v>
      </c>
      <c r="E121">
        <v>0</v>
      </c>
      <c r="F121" t="s">
        <v>19</v>
      </c>
      <c r="G121" t="s">
        <v>20</v>
      </c>
      <c r="H121" t="s">
        <v>18</v>
      </c>
      <c r="I121">
        <v>1</v>
      </c>
      <c r="J121" t="s">
        <v>22</v>
      </c>
      <c r="K121" t="s">
        <v>17</v>
      </c>
      <c r="L121">
        <v>29</v>
      </c>
      <c r="M121" t="str">
        <f t="shared" si="1"/>
        <v>Invalid</v>
      </c>
      <c r="N121" t="s">
        <v>18</v>
      </c>
    </row>
    <row r="122" spans="1:14" x14ac:dyDescent="0.2">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Age",(IF(L131&gt;31,"Adolescent","Invalid"))))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3">
        <v>10000</v>
      </c>
      <c r="E143">
        <v>0</v>
      </c>
      <c r="F143" t="s">
        <v>19</v>
      </c>
      <c r="G143" t="s">
        <v>25</v>
      </c>
      <c r="H143" t="s">
        <v>18</v>
      </c>
      <c r="I143">
        <v>1</v>
      </c>
      <c r="J143" t="s">
        <v>16</v>
      </c>
      <c r="K143" t="s">
        <v>24</v>
      </c>
      <c r="L143">
        <v>26</v>
      </c>
      <c r="M143" t="str">
        <f t="shared" si="2"/>
        <v>Invalid</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Invalid</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Invalid</v>
      </c>
      <c r="N166" t="s">
        <v>15</v>
      </c>
    </row>
    <row r="167" spans="1:14" x14ac:dyDescent="0.2">
      <c r="A167">
        <v>15465</v>
      </c>
      <c r="B167" t="s">
        <v>37</v>
      </c>
      <c r="C167" t="s">
        <v>40</v>
      </c>
      <c r="D167" s="3">
        <v>10000</v>
      </c>
      <c r="E167">
        <v>0</v>
      </c>
      <c r="F167" t="s">
        <v>19</v>
      </c>
      <c r="G167" t="s">
        <v>25</v>
      </c>
      <c r="H167" t="s">
        <v>18</v>
      </c>
      <c r="I167">
        <v>1</v>
      </c>
      <c r="J167" t="s">
        <v>16</v>
      </c>
      <c r="K167" t="s">
        <v>24</v>
      </c>
      <c r="L167">
        <v>25</v>
      </c>
      <c r="M167" t="str">
        <f t="shared" si="2"/>
        <v>Invalid</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3">
        <v>10000</v>
      </c>
      <c r="E175">
        <v>0</v>
      </c>
      <c r="F175" t="s">
        <v>19</v>
      </c>
      <c r="G175" t="s">
        <v>25</v>
      </c>
      <c r="H175" t="s">
        <v>15</v>
      </c>
      <c r="I175">
        <v>1</v>
      </c>
      <c r="J175" t="s">
        <v>22</v>
      </c>
      <c r="K175" t="s">
        <v>24</v>
      </c>
      <c r="L175">
        <v>27</v>
      </c>
      <c r="M175" t="str">
        <f t="shared" si="2"/>
        <v>Invalid</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3">
        <v>20000</v>
      </c>
      <c r="E178">
        <v>0</v>
      </c>
      <c r="F178" t="s">
        <v>19</v>
      </c>
      <c r="G178" t="s">
        <v>25</v>
      </c>
      <c r="H178" t="s">
        <v>15</v>
      </c>
      <c r="I178">
        <v>0</v>
      </c>
      <c r="J178" t="s">
        <v>16</v>
      </c>
      <c r="K178" t="s">
        <v>24</v>
      </c>
      <c r="L178">
        <v>29</v>
      </c>
      <c r="M178" t="str">
        <f t="shared" si="2"/>
        <v>Invalid</v>
      </c>
      <c r="N178" t="s">
        <v>15</v>
      </c>
    </row>
    <row r="179" spans="1:14" x14ac:dyDescent="0.2">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37</v>
      </c>
      <c r="C190" t="s">
        <v>40</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37</v>
      </c>
      <c r="C195" t="s">
        <v>40</v>
      </c>
      <c r="D195" s="3">
        <v>70000</v>
      </c>
      <c r="E195">
        <v>5</v>
      </c>
      <c r="F195" t="s">
        <v>13</v>
      </c>
      <c r="G195" t="s">
        <v>21</v>
      </c>
      <c r="H195" t="s">
        <v>15</v>
      </c>
      <c r="I195">
        <v>4</v>
      </c>
      <c r="J195" t="s">
        <v>30</v>
      </c>
      <c r="K195" t="s">
        <v>24</v>
      </c>
      <c r="L195">
        <v>41</v>
      </c>
      <c r="M195" t="str">
        <f t="shared" ref="M195:M258" si="3">IF(L195&gt;54,"Old",IF(L195&gt;=31,"Middle Age",(IF(L195&gt;31,"Adolescent","Invalid"))))</f>
        <v>Middle Age</v>
      </c>
      <c r="N195" t="s">
        <v>18</v>
      </c>
    </row>
    <row r="196" spans="1:14" x14ac:dyDescent="0.2">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Invalid</v>
      </c>
      <c r="N197" t="s">
        <v>15</v>
      </c>
    </row>
    <row r="198" spans="1:14" x14ac:dyDescent="0.2">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Invalid</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38</v>
      </c>
      <c r="C209" t="s">
        <v>40</v>
      </c>
      <c r="D209" s="3">
        <v>20000</v>
      </c>
      <c r="E209">
        <v>0</v>
      </c>
      <c r="F209" t="s">
        <v>29</v>
      </c>
      <c r="G209" t="s">
        <v>25</v>
      </c>
      <c r="H209" t="s">
        <v>15</v>
      </c>
      <c r="I209">
        <v>2</v>
      </c>
      <c r="J209" t="s">
        <v>26</v>
      </c>
      <c r="K209" t="s">
        <v>17</v>
      </c>
      <c r="L209">
        <v>26</v>
      </c>
      <c r="M209" t="str">
        <f t="shared" si="3"/>
        <v>Invalid</v>
      </c>
      <c r="N209" t="s">
        <v>15</v>
      </c>
    </row>
    <row r="210" spans="1:14" x14ac:dyDescent="0.2">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3">
        <v>30000</v>
      </c>
      <c r="E214">
        <v>0</v>
      </c>
      <c r="F214" t="s">
        <v>19</v>
      </c>
      <c r="G214" t="s">
        <v>20</v>
      </c>
      <c r="H214" t="s">
        <v>18</v>
      </c>
      <c r="I214">
        <v>1</v>
      </c>
      <c r="J214" t="s">
        <v>22</v>
      </c>
      <c r="K214" t="s">
        <v>17</v>
      </c>
      <c r="L214">
        <v>30</v>
      </c>
      <c r="M214" t="str">
        <f t="shared" si="3"/>
        <v>Invalid</v>
      </c>
      <c r="N214" t="s">
        <v>18</v>
      </c>
    </row>
    <row r="215" spans="1:14" x14ac:dyDescent="0.2">
      <c r="A215">
        <v>11451</v>
      </c>
      <c r="B215" t="s">
        <v>38</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3">
        <v>20000</v>
      </c>
      <c r="E219">
        <v>0</v>
      </c>
      <c r="F219" t="s">
        <v>29</v>
      </c>
      <c r="G219" t="s">
        <v>25</v>
      </c>
      <c r="H219" t="s">
        <v>18</v>
      </c>
      <c r="I219">
        <v>2</v>
      </c>
      <c r="J219" t="s">
        <v>16</v>
      </c>
      <c r="K219" t="s">
        <v>17</v>
      </c>
      <c r="L219">
        <v>25</v>
      </c>
      <c r="M219" t="str">
        <f t="shared" si="3"/>
        <v>Invalid</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Invalid</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Invalid</v>
      </c>
      <c r="N235" t="s">
        <v>15</v>
      </c>
    </row>
    <row r="236" spans="1:14" x14ac:dyDescent="0.2">
      <c r="A236">
        <v>24611</v>
      </c>
      <c r="B236" t="s">
        <v>38</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3">
        <v>10000</v>
      </c>
      <c r="E239">
        <v>0</v>
      </c>
      <c r="F239" t="s">
        <v>19</v>
      </c>
      <c r="G239" t="s">
        <v>25</v>
      </c>
      <c r="H239" t="s">
        <v>18</v>
      </c>
      <c r="I239">
        <v>1</v>
      </c>
      <c r="J239" t="s">
        <v>16</v>
      </c>
      <c r="K239" t="s">
        <v>24</v>
      </c>
      <c r="L239">
        <v>26</v>
      </c>
      <c r="M239" t="str">
        <f t="shared" si="3"/>
        <v>Invalid</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3">
        <v>30000</v>
      </c>
      <c r="E243">
        <v>3</v>
      </c>
      <c r="F243" t="s">
        <v>19</v>
      </c>
      <c r="G243" t="s">
        <v>20</v>
      </c>
      <c r="H243" t="s">
        <v>15</v>
      </c>
      <c r="I243">
        <v>2</v>
      </c>
      <c r="J243" t="s">
        <v>16</v>
      </c>
      <c r="K243" t="s">
        <v>17</v>
      </c>
      <c r="L243">
        <v>27</v>
      </c>
      <c r="M243" t="str">
        <f t="shared" si="3"/>
        <v>Invalid</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3">
        <v>20000</v>
      </c>
      <c r="E245">
        <v>0</v>
      </c>
      <c r="F245" t="s">
        <v>27</v>
      </c>
      <c r="G245" t="s">
        <v>25</v>
      </c>
      <c r="H245" t="s">
        <v>18</v>
      </c>
      <c r="I245">
        <v>1</v>
      </c>
      <c r="J245" t="s">
        <v>22</v>
      </c>
      <c r="K245" t="s">
        <v>17</v>
      </c>
      <c r="L245">
        <v>29</v>
      </c>
      <c r="M245" t="str">
        <f t="shared" si="3"/>
        <v>Invalid</v>
      </c>
      <c r="N245" t="s">
        <v>18</v>
      </c>
    </row>
    <row r="246" spans="1:14" x14ac:dyDescent="0.2">
      <c r="A246">
        <v>19057</v>
      </c>
      <c r="B246" t="s">
        <v>37</v>
      </c>
      <c r="C246" t="s">
        <v>40</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Age",(IF(L259&gt;31,"Adolescent","Invalid"))))</f>
        <v>Middle Age</v>
      </c>
      <c r="N259" t="s">
        <v>15</v>
      </c>
    </row>
    <row r="260" spans="1:14" x14ac:dyDescent="0.2">
      <c r="A260">
        <v>14193</v>
      </c>
      <c r="B260" t="s">
        <v>38</v>
      </c>
      <c r="C260" t="s">
        <v>40</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3">
        <v>20000</v>
      </c>
      <c r="E268">
        <v>5</v>
      </c>
      <c r="F268" t="s">
        <v>27</v>
      </c>
      <c r="G268" t="s">
        <v>25</v>
      </c>
      <c r="H268" t="s">
        <v>15</v>
      </c>
      <c r="I268">
        <v>2</v>
      </c>
      <c r="J268" t="s">
        <v>16</v>
      </c>
      <c r="K268" t="s">
        <v>17</v>
      </c>
      <c r="L268">
        <v>27</v>
      </c>
      <c r="M268" t="str">
        <f t="shared" si="4"/>
        <v>Invalid</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3">
        <v>20000</v>
      </c>
      <c r="E273">
        <v>0</v>
      </c>
      <c r="F273" t="s">
        <v>27</v>
      </c>
      <c r="G273" t="s">
        <v>25</v>
      </c>
      <c r="H273" t="s">
        <v>18</v>
      </c>
      <c r="I273">
        <v>1</v>
      </c>
      <c r="J273" t="s">
        <v>26</v>
      </c>
      <c r="K273" t="s">
        <v>17</v>
      </c>
      <c r="L273">
        <v>28</v>
      </c>
      <c r="M273" t="str">
        <f t="shared" si="4"/>
        <v>Invalid</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3">
        <v>20000</v>
      </c>
      <c r="E275">
        <v>0</v>
      </c>
      <c r="F275" t="s">
        <v>27</v>
      </c>
      <c r="G275" t="s">
        <v>25</v>
      </c>
      <c r="H275" t="s">
        <v>18</v>
      </c>
      <c r="I275">
        <v>1</v>
      </c>
      <c r="J275" t="s">
        <v>22</v>
      </c>
      <c r="K275" t="s">
        <v>17</v>
      </c>
      <c r="L275">
        <v>30</v>
      </c>
      <c r="M275" t="str">
        <f t="shared" si="4"/>
        <v>Invalid</v>
      </c>
      <c r="N275" t="s">
        <v>18</v>
      </c>
    </row>
    <row r="276" spans="1:14" x14ac:dyDescent="0.2">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3">
        <v>40000</v>
      </c>
      <c r="E303">
        <v>0</v>
      </c>
      <c r="F303" t="s">
        <v>13</v>
      </c>
      <c r="G303" t="s">
        <v>20</v>
      </c>
      <c r="H303" t="s">
        <v>18</v>
      </c>
      <c r="I303">
        <v>0</v>
      </c>
      <c r="J303" t="s">
        <v>16</v>
      </c>
      <c r="K303" t="s">
        <v>24</v>
      </c>
      <c r="L303">
        <v>28</v>
      </c>
      <c r="M303" t="str">
        <f t="shared" si="4"/>
        <v>Invalid</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Age",(IF(L323&gt;31,"Adolescent","Invalid"))))</f>
        <v>Middle Age</v>
      </c>
      <c r="N323" t="s">
        <v>15</v>
      </c>
    </row>
    <row r="324" spans="1:14" x14ac:dyDescent="0.2">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3">
        <v>20000</v>
      </c>
      <c r="E328">
        <v>0</v>
      </c>
      <c r="F328" t="s">
        <v>13</v>
      </c>
      <c r="G328" t="s">
        <v>20</v>
      </c>
      <c r="H328" t="s">
        <v>18</v>
      </c>
      <c r="I328">
        <v>0</v>
      </c>
      <c r="J328" t="s">
        <v>16</v>
      </c>
      <c r="K328" t="s">
        <v>24</v>
      </c>
      <c r="L328">
        <v>26</v>
      </c>
      <c r="M328" t="str">
        <f t="shared" si="5"/>
        <v>Invalid</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38</v>
      </c>
      <c r="C332" t="s">
        <v>40</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Invalid</v>
      </c>
      <c r="N333" t="s">
        <v>18</v>
      </c>
    </row>
    <row r="334" spans="1:14" x14ac:dyDescent="0.2">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Invalid</v>
      </c>
      <c r="N342" t="s">
        <v>18</v>
      </c>
    </row>
    <row r="343" spans="1:14" x14ac:dyDescent="0.2">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3">
        <v>30000</v>
      </c>
      <c r="E351">
        <v>0</v>
      </c>
      <c r="F351" t="s">
        <v>19</v>
      </c>
      <c r="G351" t="s">
        <v>20</v>
      </c>
      <c r="H351" t="s">
        <v>18</v>
      </c>
      <c r="I351">
        <v>1</v>
      </c>
      <c r="J351" t="s">
        <v>16</v>
      </c>
      <c r="K351" t="s">
        <v>17</v>
      </c>
      <c r="L351">
        <v>29</v>
      </c>
      <c r="M351" t="str">
        <f t="shared" si="5"/>
        <v>Invalid</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Invalid</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30</v>
      </c>
      <c r="K361" t="s">
        <v>24</v>
      </c>
      <c r="L361">
        <v>30</v>
      </c>
      <c r="M361" t="str">
        <f t="shared" si="5"/>
        <v>Invalid</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3">
        <v>30000</v>
      </c>
      <c r="E363">
        <v>3</v>
      </c>
      <c r="F363" t="s">
        <v>19</v>
      </c>
      <c r="G363" t="s">
        <v>20</v>
      </c>
      <c r="H363" t="s">
        <v>18</v>
      </c>
      <c r="I363">
        <v>2</v>
      </c>
      <c r="J363" t="s">
        <v>16</v>
      </c>
      <c r="K363" t="s">
        <v>17</v>
      </c>
      <c r="L363">
        <v>27</v>
      </c>
      <c r="M363" t="str">
        <f t="shared" si="5"/>
        <v>Invalid</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Invalid</v>
      </c>
      <c r="N375" t="s">
        <v>18</v>
      </c>
    </row>
    <row r="376" spans="1:14" x14ac:dyDescent="0.2">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30</v>
      </c>
      <c r="K382" t="s">
        <v>24</v>
      </c>
      <c r="L382">
        <v>30</v>
      </c>
      <c r="M382" t="str">
        <f t="shared" si="5"/>
        <v>Invalid</v>
      </c>
      <c r="N382" t="s">
        <v>15</v>
      </c>
    </row>
    <row r="383" spans="1:14" x14ac:dyDescent="0.2">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3">
        <v>10000</v>
      </c>
      <c r="E386">
        <v>0</v>
      </c>
      <c r="F386" t="s">
        <v>19</v>
      </c>
      <c r="G386" t="s">
        <v>25</v>
      </c>
      <c r="H386" t="s">
        <v>18</v>
      </c>
      <c r="I386">
        <v>1</v>
      </c>
      <c r="J386" t="s">
        <v>16</v>
      </c>
      <c r="K386" t="s">
        <v>24</v>
      </c>
      <c r="L386">
        <v>28</v>
      </c>
      <c r="M386" t="str">
        <f t="shared" si="5"/>
        <v>Invalid</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Age",(IF(L387&gt;31,"Adolescent","Invalid"))))</f>
        <v>Middle Age</v>
      </c>
      <c r="N387" t="s">
        <v>18</v>
      </c>
    </row>
    <row r="388" spans="1:14" x14ac:dyDescent="0.2">
      <c r="A388">
        <v>28957</v>
      </c>
      <c r="B388" t="s">
        <v>38</v>
      </c>
      <c r="C388" t="s">
        <v>40</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Invalid</v>
      </c>
      <c r="N428" t="s">
        <v>18</v>
      </c>
    </row>
    <row r="429" spans="1:14" x14ac:dyDescent="0.2">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Invalid</v>
      </c>
      <c r="N433" t="s">
        <v>15</v>
      </c>
    </row>
    <row r="434" spans="1:14" x14ac:dyDescent="0.2">
      <c r="A434">
        <v>21891</v>
      </c>
      <c r="B434" t="s">
        <v>37</v>
      </c>
      <c r="C434" t="s">
        <v>40</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38</v>
      </c>
      <c r="C435" t="s">
        <v>40</v>
      </c>
      <c r="D435" s="3">
        <v>30000</v>
      </c>
      <c r="E435">
        <v>3</v>
      </c>
      <c r="F435" t="s">
        <v>19</v>
      </c>
      <c r="G435" t="s">
        <v>20</v>
      </c>
      <c r="H435" t="s">
        <v>18</v>
      </c>
      <c r="I435">
        <v>1</v>
      </c>
      <c r="J435" t="s">
        <v>16</v>
      </c>
      <c r="K435" t="s">
        <v>17</v>
      </c>
      <c r="L435">
        <v>26</v>
      </c>
      <c r="M435" t="str">
        <f t="shared" si="6"/>
        <v>Invalid</v>
      </c>
      <c r="N435" t="s">
        <v>18</v>
      </c>
    </row>
    <row r="436" spans="1:14" x14ac:dyDescent="0.2">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3">
        <v>30000</v>
      </c>
      <c r="E439">
        <v>3</v>
      </c>
      <c r="F439" t="s">
        <v>19</v>
      </c>
      <c r="G439" t="s">
        <v>20</v>
      </c>
      <c r="H439" t="s">
        <v>15</v>
      </c>
      <c r="I439">
        <v>2</v>
      </c>
      <c r="J439" t="s">
        <v>16</v>
      </c>
      <c r="K439" t="s">
        <v>17</v>
      </c>
      <c r="L439">
        <v>28</v>
      </c>
      <c r="M439" t="str">
        <f t="shared" si="6"/>
        <v>Invalid</v>
      </c>
      <c r="N439" t="s">
        <v>15</v>
      </c>
    </row>
    <row r="440" spans="1:14" x14ac:dyDescent="0.2">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Age",(IF(L451&gt;31,"Adolescent","Invalid"))))</f>
        <v>Middle Age</v>
      </c>
      <c r="N451" t="s">
        <v>18</v>
      </c>
    </row>
    <row r="452" spans="1:14" x14ac:dyDescent="0.2">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38</v>
      </c>
      <c r="C461" t="s">
        <v>40</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Invalid</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Invalid</v>
      </c>
      <c r="N504" t="s">
        <v>18</v>
      </c>
    </row>
    <row r="505" spans="1:14" x14ac:dyDescent="0.2">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Invalid</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3">
        <v>60000</v>
      </c>
      <c r="E515">
        <v>4</v>
      </c>
      <c r="F515" t="s">
        <v>31</v>
      </c>
      <c r="G515" t="s">
        <v>28</v>
      </c>
      <c r="H515" t="s">
        <v>15</v>
      </c>
      <c r="I515">
        <v>2</v>
      </c>
      <c r="J515" t="s">
        <v>30</v>
      </c>
      <c r="K515" t="s">
        <v>32</v>
      </c>
      <c r="L515">
        <v>61</v>
      </c>
      <c r="M515" t="str">
        <f t="shared" ref="M515:M578" si="8">IF(L515&gt;54,"Old",IF(L515&gt;=31,"Middle Age",(IF(L515&gt;31,"Adolescent","Invalid"))))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3">
        <v>30000</v>
      </c>
      <c r="E530">
        <v>0</v>
      </c>
      <c r="F530" t="s">
        <v>19</v>
      </c>
      <c r="G530" t="s">
        <v>14</v>
      </c>
      <c r="H530" t="s">
        <v>15</v>
      </c>
      <c r="I530">
        <v>1</v>
      </c>
      <c r="J530" t="s">
        <v>23</v>
      </c>
      <c r="K530" t="s">
        <v>32</v>
      </c>
      <c r="L530">
        <v>28</v>
      </c>
      <c r="M530" t="str">
        <f t="shared" si="8"/>
        <v>Invalid</v>
      </c>
      <c r="N530" t="s">
        <v>18</v>
      </c>
    </row>
    <row r="531" spans="1:14" x14ac:dyDescent="0.2">
      <c r="A531">
        <v>13233</v>
      </c>
      <c r="B531" t="s">
        <v>37</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Invalid</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Invalid</v>
      </c>
      <c r="N533" t="s">
        <v>18</v>
      </c>
    </row>
    <row r="534" spans="1:14" x14ac:dyDescent="0.2">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Invalid</v>
      </c>
      <c r="N544" t="s">
        <v>18</v>
      </c>
    </row>
    <row r="545" spans="1:14" x14ac:dyDescent="0.2">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Invalid</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3">
        <v>30000</v>
      </c>
      <c r="E565">
        <v>0</v>
      </c>
      <c r="F565" t="s">
        <v>19</v>
      </c>
      <c r="G565" t="s">
        <v>14</v>
      </c>
      <c r="H565" t="s">
        <v>15</v>
      </c>
      <c r="I565">
        <v>1</v>
      </c>
      <c r="J565" t="s">
        <v>23</v>
      </c>
      <c r="K565" t="s">
        <v>32</v>
      </c>
      <c r="L565">
        <v>28</v>
      </c>
      <c r="M565" t="str">
        <f t="shared" si="8"/>
        <v>Invalid</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Invalid</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Invalid</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Age",(IF(L579&gt;31,"Adolescent","Invalid"))))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40</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Invalid</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Invalid</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3">
        <v>30000</v>
      </c>
      <c r="E614">
        <v>0</v>
      </c>
      <c r="F614" t="s">
        <v>29</v>
      </c>
      <c r="G614" t="s">
        <v>20</v>
      </c>
      <c r="H614" t="s">
        <v>15</v>
      </c>
      <c r="I614">
        <v>2</v>
      </c>
      <c r="J614" t="s">
        <v>23</v>
      </c>
      <c r="K614" t="s">
        <v>32</v>
      </c>
      <c r="L614">
        <v>27</v>
      </c>
      <c r="M614" t="str">
        <f t="shared" si="9"/>
        <v>Invalid</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3">
        <v>40000</v>
      </c>
      <c r="E621">
        <v>0</v>
      </c>
      <c r="F621" t="s">
        <v>27</v>
      </c>
      <c r="G621" t="s">
        <v>14</v>
      </c>
      <c r="H621" t="s">
        <v>15</v>
      </c>
      <c r="I621">
        <v>1</v>
      </c>
      <c r="J621" t="s">
        <v>23</v>
      </c>
      <c r="K621" t="s">
        <v>32</v>
      </c>
      <c r="L621">
        <v>30</v>
      </c>
      <c r="M621" t="str">
        <f t="shared" si="9"/>
        <v>Invalid</v>
      </c>
      <c r="N621" t="s">
        <v>18</v>
      </c>
    </row>
    <row r="622" spans="1:14" x14ac:dyDescent="0.2">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3">
        <v>70000</v>
      </c>
      <c r="E626">
        <v>0</v>
      </c>
      <c r="F626" t="s">
        <v>19</v>
      </c>
      <c r="G626" t="s">
        <v>14</v>
      </c>
      <c r="H626" t="s">
        <v>18</v>
      </c>
      <c r="I626">
        <v>2</v>
      </c>
      <c r="J626" t="s">
        <v>16</v>
      </c>
      <c r="K626" t="s">
        <v>32</v>
      </c>
      <c r="L626">
        <v>27</v>
      </c>
      <c r="M626" t="str">
        <f t="shared" si="9"/>
        <v>Invalid</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3">
        <v>60000</v>
      </c>
      <c r="E628">
        <v>0</v>
      </c>
      <c r="F628" t="s">
        <v>19</v>
      </c>
      <c r="G628" t="s">
        <v>14</v>
      </c>
      <c r="H628" t="s">
        <v>15</v>
      </c>
      <c r="I628">
        <v>2</v>
      </c>
      <c r="J628" t="s">
        <v>23</v>
      </c>
      <c r="K628" t="s">
        <v>32</v>
      </c>
      <c r="L628">
        <v>29</v>
      </c>
      <c r="M628" t="str">
        <f t="shared" si="9"/>
        <v>Invalid</v>
      </c>
      <c r="N628" t="s">
        <v>18</v>
      </c>
    </row>
    <row r="629" spans="1:14" x14ac:dyDescent="0.2">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Invalid</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Invalid</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30</v>
      </c>
      <c r="K643" t="s">
        <v>32</v>
      </c>
      <c r="L643">
        <v>64</v>
      </c>
      <c r="M643" t="str">
        <f t="shared" ref="M643:M706" si="10">IF(L643&gt;54,"Old",IF(L643&gt;=31,"Middle Age",(IF(L643&gt;31,"Adolescent","Invalid"))))</f>
        <v>Old</v>
      </c>
      <c r="N643" t="s">
        <v>18</v>
      </c>
    </row>
    <row r="644" spans="1:14" x14ac:dyDescent="0.2">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Invalid</v>
      </c>
      <c r="N663" t="s">
        <v>15</v>
      </c>
    </row>
    <row r="664" spans="1:14" x14ac:dyDescent="0.2">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3">
        <v>40000</v>
      </c>
      <c r="E674">
        <v>0</v>
      </c>
      <c r="F674" t="s">
        <v>27</v>
      </c>
      <c r="G674" t="s">
        <v>14</v>
      </c>
      <c r="H674" t="s">
        <v>15</v>
      </c>
      <c r="I674">
        <v>2</v>
      </c>
      <c r="J674" t="s">
        <v>23</v>
      </c>
      <c r="K674" t="s">
        <v>32</v>
      </c>
      <c r="L674">
        <v>30</v>
      </c>
      <c r="M674" t="str">
        <f t="shared" si="10"/>
        <v>Invalid</v>
      </c>
      <c r="N674" t="s">
        <v>18</v>
      </c>
    </row>
    <row r="675" spans="1:14" x14ac:dyDescent="0.2">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Invalid</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Invalid</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Invalid</v>
      </c>
      <c r="N691" t="s">
        <v>18</v>
      </c>
    </row>
    <row r="692" spans="1:14" x14ac:dyDescent="0.2">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Invalid</v>
      </c>
      <c r="N698" t="s">
        <v>18</v>
      </c>
    </row>
    <row r="699" spans="1:14" x14ac:dyDescent="0.2">
      <c r="A699">
        <v>14090</v>
      </c>
      <c r="B699" t="s">
        <v>37</v>
      </c>
      <c r="C699" t="s">
        <v>40</v>
      </c>
      <c r="D699" s="3">
        <v>30000</v>
      </c>
      <c r="E699">
        <v>0</v>
      </c>
      <c r="F699" t="s">
        <v>29</v>
      </c>
      <c r="G699" t="s">
        <v>20</v>
      </c>
      <c r="H699" t="s">
        <v>18</v>
      </c>
      <c r="I699">
        <v>2</v>
      </c>
      <c r="J699" t="s">
        <v>16</v>
      </c>
      <c r="K699" t="s">
        <v>32</v>
      </c>
      <c r="L699">
        <v>28</v>
      </c>
      <c r="M699" t="str">
        <f t="shared" si="10"/>
        <v>Invalid</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Invalid</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3">
        <v>70000</v>
      </c>
      <c r="E707">
        <v>4</v>
      </c>
      <c r="F707" t="s">
        <v>13</v>
      </c>
      <c r="G707" t="s">
        <v>28</v>
      </c>
      <c r="H707" t="s">
        <v>15</v>
      </c>
      <c r="I707">
        <v>1</v>
      </c>
      <c r="J707" t="s">
        <v>30</v>
      </c>
      <c r="K707" t="s">
        <v>32</v>
      </c>
      <c r="L707">
        <v>59</v>
      </c>
      <c r="M707" t="str">
        <f t="shared" ref="M707:M770" si="11">IF(L707&gt;54,"Old",IF(L707&gt;=31,"Middle Age",(IF(L707&gt;31,"Adolescent","Invalid"))))</f>
        <v>Old</v>
      </c>
      <c r="N707" t="s">
        <v>18</v>
      </c>
    </row>
    <row r="708" spans="1:14" x14ac:dyDescent="0.2">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38</v>
      </c>
      <c r="C711" t="s">
        <v>40</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Invalid</v>
      </c>
      <c r="N716" t="s">
        <v>15</v>
      </c>
    </row>
    <row r="717" spans="1:14" x14ac:dyDescent="0.2">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Invalid</v>
      </c>
      <c r="N730" t="s">
        <v>18</v>
      </c>
    </row>
    <row r="731" spans="1:14" x14ac:dyDescent="0.2">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3">
        <v>30000</v>
      </c>
      <c r="E737">
        <v>0</v>
      </c>
      <c r="F737" t="s">
        <v>19</v>
      </c>
      <c r="G737" t="s">
        <v>14</v>
      </c>
      <c r="H737" t="s">
        <v>15</v>
      </c>
      <c r="I737">
        <v>1</v>
      </c>
      <c r="J737" t="s">
        <v>23</v>
      </c>
      <c r="K737" t="s">
        <v>32</v>
      </c>
      <c r="L737">
        <v>26</v>
      </c>
      <c r="M737" t="str">
        <f t="shared" si="11"/>
        <v>Invalid</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Invalid</v>
      </c>
      <c r="N742" t="s">
        <v>18</v>
      </c>
    </row>
    <row r="743" spans="1:14" x14ac:dyDescent="0.2">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Invalid</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3">
        <v>40000</v>
      </c>
      <c r="E755">
        <v>0</v>
      </c>
      <c r="F755" t="s">
        <v>19</v>
      </c>
      <c r="G755" t="s">
        <v>14</v>
      </c>
      <c r="H755" t="s">
        <v>18</v>
      </c>
      <c r="I755">
        <v>1</v>
      </c>
      <c r="J755" t="s">
        <v>26</v>
      </c>
      <c r="K755" t="s">
        <v>32</v>
      </c>
      <c r="L755">
        <v>27</v>
      </c>
      <c r="M755" t="str">
        <f t="shared" si="11"/>
        <v>Invalid</v>
      </c>
      <c r="N755" t="s">
        <v>18</v>
      </c>
    </row>
    <row r="756" spans="1:14" x14ac:dyDescent="0.2">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3">
        <v>60000</v>
      </c>
      <c r="E766">
        <v>0</v>
      </c>
      <c r="F766" t="s">
        <v>19</v>
      </c>
      <c r="G766" t="s">
        <v>14</v>
      </c>
      <c r="H766" t="s">
        <v>18</v>
      </c>
      <c r="I766">
        <v>1</v>
      </c>
      <c r="J766" t="s">
        <v>26</v>
      </c>
      <c r="K766" t="s">
        <v>32</v>
      </c>
      <c r="L766">
        <v>27</v>
      </c>
      <c r="M766" t="str">
        <f t="shared" si="11"/>
        <v>Invalid</v>
      </c>
      <c r="N766" t="s">
        <v>18</v>
      </c>
    </row>
    <row r="767" spans="1:14" x14ac:dyDescent="0.2">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Age",(IF(L771&gt;31,"Adolescent","Invalid"))))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Invalid</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3">
        <v>40000</v>
      </c>
      <c r="E787">
        <v>0</v>
      </c>
      <c r="F787" t="s">
        <v>27</v>
      </c>
      <c r="G787" t="s">
        <v>14</v>
      </c>
      <c r="H787" t="s">
        <v>18</v>
      </c>
      <c r="I787">
        <v>2</v>
      </c>
      <c r="J787" t="s">
        <v>16</v>
      </c>
      <c r="K787" t="s">
        <v>32</v>
      </c>
      <c r="L787">
        <v>28</v>
      </c>
      <c r="M787" t="str">
        <f t="shared" si="12"/>
        <v>Invalid</v>
      </c>
      <c r="N787" t="s">
        <v>15</v>
      </c>
    </row>
    <row r="788" spans="1:14" x14ac:dyDescent="0.2">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Invalid</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Invalid</v>
      </c>
      <c r="N799" t="s">
        <v>15</v>
      </c>
    </row>
    <row r="800" spans="1:14" x14ac:dyDescent="0.2">
      <c r="A800">
        <v>22971</v>
      </c>
      <c r="B800" t="s">
        <v>38</v>
      </c>
      <c r="C800" t="s">
        <v>40</v>
      </c>
      <c r="D800" s="3">
        <v>30000</v>
      </c>
      <c r="E800">
        <v>0</v>
      </c>
      <c r="F800" t="s">
        <v>27</v>
      </c>
      <c r="G800" t="s">
        <v>14</v>
      </c>
      <c r="H800" t="s">
        <v>18</v>
      </c>
      <c r="I800">
        <v>2</v>
      </c>
      <c r="J800" t="s">
        <v>16</v>
      </c>
      <c r="K800" t="s">
        <v>32</v>
      </c>
      <c r="L800">
        <v>25</v>
      </c>
      <c r="M800" t="str">
        <f t="shared" si="12"/>
        <v>Invalid</v>
      </c>
      <c r="N800" t="s">
        <v>15</v>
      </c>
    </row>
    <row r="801" spans="1:14" x14ac:dyDescent="0.2">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Invalid</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Invalid</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Invalid</v>
      </c>
      <c r="N806" t="s">
        <v>15</v>
      </c>
    </row>
    <row r="807" spans="1:14" x14ac:dyDescent="0.2">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40</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37</v>
      </c>
      <c r="C815" t="s">
        <v>40</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Invalid</v>
      </c>
      <c r="N817" t="s">
        <v>18</v>
      </c>
    </row>
    <row r="818" spans="1:14" x14ac:dyDescent="0.2">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Invalid</v>
      </c>
      <c r="N820" t="s">
        <v>18</v>
      </c>
    </row>
    <row r="821" spans="1:14" x14ac:dyDescent="0.2">
      <c r="A821">
        <v>27505</v>
      </c>
      <c r="B821" t="s">
        <v>38</v>
      </c>
      <c r="C821" t="s">
        <v>40</v>
      </c>
      <c r="D821" s="3">
        <v>40000</v>
      </c>
      <c r="E821">
        <v>0</v>
      </c>
      <c r="F821" t="s">
        <v>27</v>
      </c>
      <c r="G821" t="s">
        <v>14</v>
      </c>
      <c r="H821" t="s">
        <v>15</v>
      </c>
      <c r="I821">
        <v>2</v>
      </c>
      <c r="J821" t="s">
        <v>23</v>
      </c>
      <c r="K821" t="s">
        <v>32</v>
      </c>
      <c r="L821">
        <v>30</v>
      </c>
      <c r="M821" t="str">
        <f t="shared" si="12"/>
        <v>Invalid</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3">
        <v>40000</v>
      </c>
      <c r="E830">
        <v>0</v>
      </c>
      <c r="F830" t="s">
        <v>29</v>
      </c>
      <c r="G830" t="s">
        <v>20</v>
      </c>
      <c r="H830" t="s">
        <v>15</v>
      </c>
      <c r="I830">
        <v>2</v>
      </c>
      <c r="J830" t="s">
        <v>23</v>
      </c>
      <c r="K830" t="s">
        <v>32</v>
      </c>
      <c r="L830">
        <v>26</v>
      </c>
      <c r="M830" t="str">
        <f t="shared" si="12"/>
        <v>Invalid</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Age",(IF(L835&gt;31,"Adolescent","Invalid"))))</f>
        <v>Middle Age</v>
      </c>
      <c r="N835" t="s">
        <v>15</v>
      </c>
    </row>
    <row r="836" spans="1:14" x14ac:dyDescent="0.2">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3">
        <v>40000</v>
      </c>
      <c r="E838">
        <v>0</v>
      </c>
      <c r="F838" t="s">
        <v>19</v>
      </c>
      <c r="G838" t="s">
        <v>14</v>
      </c>
      <c r="H838" t="s">
        <v>15</v>
      </c>
      <c r="I838">
        <v>2</v>
      </c>
      <c r="J838" t="s">
        <v>23</v>
      </c>
      <c r="K838" t="s">
        <v>32</v>
      </c>
      <c r="L838">
        <v>28</v>
      </c>
      <c r="M838" t="str">
        <f t="shared" si="13"/>
        <v>Invalid</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3">
        <v>40000</v>
      </c>
      <c r="E849">
        <v>0</v>
      </c>
      <c r="F849" t="s">
        <v>29</v>
      </c>
      <c r="G849" t="s">
        <v>20</v>
      </c>
      <c r="H849" t="s">
        <v>15</v>
      </c>
      <c r="I849">
        <v>2</v>
      </c>
      <c r="J849" t="s">
        <v>23</v>
      </c>
      <c r="K849" t="s">
        <v>32</v>
      </c>
      <c r="L849">
        <v>29</v>
      </c>
      <c r="M849" t="str">
        <f t="shared" si="13"/>
        <v>Invalid</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Invalid</v>
      </c>
      <c r="N858" t="s">
        <v>18</v>
      </c>
    </row>
    <row r="859" spans="1:14" x14ac:dyDescent="0.2">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Invalid</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Age",(IF(L899&gt;31,"Adolescent","Invalid"))))</f>
        <v>Invalid</v>
      </c>
      <c r="N899" t="s">
        <v>18</v>
      </c>
    </row>
    <row r="900" spans="1:14" x14ac:dyDescent="0.2">
      <c r="A900">
        <v>18066</v>
      </c>
      <c r="B900" t="s">
        <v>38</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37</v>
      </c>
      <c r="C901" t="s">
        <v>40</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40</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3">
        <v>40000</v>
      </c>
      <c r="E934">
        <v>0</v>
      </c>
      <c r="F934" t="s">
        <v>27</v>
      </c>
      <c r="G934" t="s">
        <v>14</v>
      </c>
      <c r="H934" t="s">
        <v>18</v>
      </c>
      <c r="I934">
        <v>2</v>
      </c>
      <c r="J934" t="s">
        <v>16</v>
      </c>
      <c r="K934" t="s">
        <v>32</v>
      </c>
      <c r="L934">
        <v>27</v>
      </c>
      <c r="M934" t="str">
        <f t="shared" si="14"/>
        <v>Invalid</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Invalid</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3">
        <v>40000</v>
      </c>
      <c r="E940">
        <v>0</v>
      </c>
      <c r="F940" t="s">
        <v>27</v>
      </c>
      <c r="G940" t="s">
        <v>14</v>
      </c>
      <c r="H940" t="s">
        <v>15</v>
      </c>
      <c r="I940">
        <v>2</v>
      </c>
      <c r="J940" t="s">
        <v>23</v>
      </c>
      <c r="K940" t="s">
        <v>32</v>
      </c>
      <c r="L940">
        <v>27</v>
      </c>
      <c r="M940" t="str">
        <f t="shared" si="14"/>
        <v>Invalid</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3">
        <v>40000</v>
      </c>
      <c r="E955">
        <v>3</v>
      </c>
      <c r="F955" t="s">
        <v>19</v>
      </c>
      <c r="G955" t="s">
        <v>20</v>
      </c>
      <c r="H955" t="s">
        <v>15</v>
      </c>
      <c r="I955">
        <v>1</v>
      </c>
      <c r="J955" t="s">
        <v>26</v>
      </c>
      <c r="K955" t="s">
        <v>32</v>
      </c>
      <c r="L955">
        <v>30</v>
      </c>
      <c r="M955" t="str">
        <f t="shared" si="14"/>
        <v>Invalid</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3">
        <v>60000</v>
      </c>
      <c r="E959">
        <v>0</v>
      </c>
      <c r="F959" t="s">
        <v>19</v>
      </c>
      <c r="G959" t="s">
        <v>21</v>
      </c>
      <c r="H959" t="s">
        <v>15</v>
      </c>
      <c r="I959">
        <v>2</v>
      </c>
      <c r="J959" t="s">
        <v>23</v>
      </c>
      <c r="K959" t="s">
        <v>32</v>
      </c>
      <c r="L959">
        <v>30</v>
      </c>
      <c r="M959" t="str">
        <f t="shared" si="14"/>
        <v>Invalid</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Age",(IF(L963&gt;31,"Adolescent","Invalid"))))</f>
        <v>Old</v>
      </c>
      <c r="N963" t="s">
        <v>18</v>
      </c>
    </row>
    <row r="964" spans="1:14" x14ac:dyDescent="0.2">
      <c r="A964">
        <v>16813</v>
      </c>
      <c r="B964" t="s">
        <v>37</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Invalid</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40</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38</v>
      </c>
      <c r="C989" t="s">
        <v>40</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38</v>
      </c>
      <c r="C992" t="s">
        <v>40</v>
      </c>
      <c r="D992" s="3">
        <v>30000</v>
      </c>
      <c r="E992">
        <v>0</v>
      </c>
      <c r="F992" t="s">
        <v>27</v>
      </c>
      <c r="G992" t="s">
        <v>14</v>
      </c>
      <c r="H992" t="s">
        <v>18</v>
      </c>
      <c r="I992">
        <v>2</v>
      </c>
      <c r="J992" t="s">
        <v>23</v>
      </c>
      <c r="K992" t="s">
        <v>32</v>
      </c>
      <c r="L992">
        <v>26</v>
      </c>
      <c r="M992" t="str">
        <f t="shared" si="15"/>
        <v>Invalid</v>
      </c>
      <c r="N992" t="s">
        <v>18</v>
      </c>
    </row>
    <row r="993" spans="1:14" x14ac:dyDescent="0.2">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30</v>
      </c>
      <c r="K1001" t="s">
        <v>32</v>
      </c>
      <c r="L1001">
        <v>53</v>
      </c>
      <c r="M1001" t="str">
        <f t="shared" si="15"/>
        <v>Middle Age</v>
      </c>
      <c r="N1001" t="s">
        <v>15</v>
      </c>
    </row>
  </sheetData>
  <autoFilter ref="A1:P1001" xr:uid="{A07F622F-86CB-E740-9591-41935BECB4E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2873-6406-BE4B-973F-C592906C3AE7}">
  <dimension ref="A4:F53"/>
  <sheetViews>
    <sheetView topLeftCell="A19" workbookViewId="0">
      <selection activeCell="F44" sqref="F44:F5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9.83203125" bestFit="1" customWidth="1"/>
    <col min="6" max="6" width="18.1640625" bestFit="1" customWidth="1"/>
    <col min="7" max="7" width="15.6640625" bestFit="1" customWidth="1"/>
  </cols>
  <sheetData>
    <row r="4" spans="1:6" ht="32" x14ac:dyDescent="0.2">
      <c r="A4" s="5" t="s">
        <v>46</v>
      </c>
      <c r="B4" s="5" t="s">
        <v>45</v>
      </c>
      <c r="F4" s="7" t="s">
        <v>47</v>
      </c>
    </row>
    <row r="5" spans="1:6" x14ac:dyDescent="0.2">
      <c r="A5" s="5" t="s">
        <v>43</v>
      </c>
      <c r="B5" t="s">
        <v>18</v>
      </c>
      <c r="C5" t="s">
        <v>15</v>
      </c>
      <c r="D5" t="s">
        <v>44</v>
      </c>
    </row>
    <row r="6" spans="1:6" x14ac:dyDescent="0.2">
      <c r="A6" s="6" t="s">
        <v>40</v>
      </c>
      <c r="B6" s="4">
        <v>53440</v>
      </c>
      <c r="C6" s="4">
        <v>55774.058577405856</v>
      </c>
      <c r="D6" s="4">
        <v>54580.777096114522</v>
      </c>
    </row>
    <row r="7" spans="1:6" x14ac:dyDescent="0.2">
      <c r="A7" s="6" t="s">
        <v>39</v>
      </c>
      <c r="B7" s="8">
        <v>56208.178438661707</v>
      </c>
      <c r="C7" s="4">
        <v>60123.966942148763</v>
      </c>
      <c r="D7" s="4">
        <v>58062.62230919765</v>
      </c>
    </row>
    <row r="8" spans="1:6" x14ac:dyDescent="0.2">
      <c r="A8" s="6" t="s">
        <v>44</v>
      </c>
      <c r="B8" s="4">
        <v>54874.759152215796</v>
      </c>
      <c r="C8" s="4">
        <v>57962.577962577961</v>
      </c>
      <c r="D8" s="4">
        <v>56360</v>
      </c>
    </row>
    <row r="27" spans="1:6" ht="32" x14ac:dyDescent="0.2">
      <c r="A27" s="5" t="s">
        <v>48</v>
      </c>
      <c r="B27" s="5" t="s">
        <v>45</v>
      </c>
      <c r="F27" s="7" t="s">
        <v>49</v>
      </c>
    </row>
    <row r="28" spans="1:6" x14ac:dyDescent="0.2">
      <c r="A28" s="5" t="s">
        <v>43</v>
      </c>
      <c r="B28" t="s">
        <v>18</v>
      </c>
      <c r="C28" t="s">
        <v>15</v>
      </c>
      <c r="D28" t="s">
        <v>44</v>
      </c>
    </row>
    <row r="29" spans="1:6" x14ac:dyDescent="0.2">
      <c r="A29" s="6" t="s">
        <v>16</v>
      </c>
      <c r="B29" s="4">
        <v>166</v>
      </c>
      <c r="C29" s="4">
        <v>200</v>
      </c>
      <c r="D29" s="4">
        <v>366</v>
      </c>
    </row>
    <row r="30" spans="1:6" x14ac:dyDescent="0.2">
      <c r="A30" s="6" t="s">
        <v>26</v>
      </c>
      <c r="B30" s="4">
        <v>92</v>
      </c>
      <c r="C30" s="4">
        <v>77</v>
      </c>
      <c r="D30" s="4">
        <v>169</v>
      </c>
    </row>
    <row r="31" spans="1:6" x14ac:dyDescent="0.2">
      <c r="A31" s="6" t="s">
        <v>30</v>
      </c>
      <c r="B31" s="4">
        <v>78</v>
      </c>
      <c r="C31" s="4">
        <v>33</v>
      </c>
      <c r="D31" s="4">
        <v>111</v>
      </c>
    </row>
    <row r="32" spans="1:6" x14ac:dyDescent="0.2">
      <c r="A32" s="6" t="s">
        <v>22</v>
      </c>
      <c r="B32" s="4">
        <v>67</v>
      </c>
      <c r="C32" s="4">
        <v>95</v>
      </c>
      <c r="D32" s="4">
        <v>162</v>
      </c>
    </row>
    <row r="33" spans="1:6" x14ac:dyDescent="0.2">
      <c r="A33" s="6" t="s">
        <v>23</v>
      </c>
      <c r="B33" s="4">
        <v>116</v>
      </c>
      <c r="C33" s="4">
        <v>76</v>
      </c>
      <c r="D33" s="4">
        <v>192</v>
      </c>
    </row>
    <row r="34" spans="1:6" x14ac:dyDescent="0.2">
      <c r="A34" s="6" t="s">
        <v>44</v>
      </c>
      <c r="B34" s="4">
        <v>519</v>
      </c>
      <c r="C34" s="4">
        <v>481</v>
      </c>
      <c r="D34" s="4">
        <v>1000</v>
      </c>
    </row>
    <row r="47" spans="1:6" x14ac:dyDescent="0.2">
      <c r="F47" t="s">
        <v>53</v>
      </c>
    </row>
    <row r="48" spans="1:6" x14ac:dyDescent="0.2">
      <c r="A48" s="5" t="s">
        <v>48</v>
      </c>
      <c r="B48" s="5" t="s">
        <v>45</v>
      </c>
    </row>
    <row r="49" spans="1:4" x14ac:dyDescent="0.2">
      <c r="A49" s="5" t="s">
        <v>43</v>
      </c>
      <c r="B49" t="s">
        <v>18</v>
      </c>
      <c r="C49" t="s">
        <v>15</v>
      </c>
      <c r="D49" t="s">
        <v>44</v>
      </c>
    </row>
    <row r="50" spans="1:4" x14ac:dyDescent="0.2">
      <c r="A50" s="6" t="s">
        <v>50</v>
      </c>
      <c r="B50" s="4">
        <v>71</v>
      </c>
      <c r="C50" s="4">
        <v>39</v>
      </c>
      <c r="D50" s="4">
        <v>110</v>
      </c>
    </row>
    <row r="51" spans="1:4" x14ac:dyDescent="0.2">
      <c r="A51" s="6" t="s">
        <v>51</v>
      </c>
      <c r="B51" s="4">
        <v>318</v>
      </c>
      <c r="C51" s="4">
        <v>383</v>
      </c>
      <c r="D51" s="4">
        <v>701</v>
      </c>
    </row>
    <row r="52" spans="1:4" x14ac:dyDescent="0.2">
      <c r="A52" s="6" t="s">
        <v>52</v>
      </c>
      <c r="B52" s="4">
        <v>130</v>
      </c>
      <c r="C52" s="4">
        <v>59</v>
      </c>
      <c r="D52" s="4">
        <v>189</v>
      </c>
    </row>
    <row r="53" spans="1:4" x14ac:dyDescent="0.2">
      <c r="A53" s="6" t="s">
        <v>44</v>
      </c>
      <c r="B53" s="4">
        <v>519</v>
      </c>
      <c r="C53" s="4">
        <v>481</v>
      </c>
      <c r="D5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2022-07-24T18:55:08Z</dcterms:modified>
</cp:coreProperties>
</file>