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57B63616-44FA-48EE-9B94-F1F8A5F422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107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e378e301-2498-4932-9987-fbfe08fd72f4 Model"/>
    <s v="{[Market].[Channel].[All]}"/>
    <s v="{[Market].[Market].[All]}"/>
    <s v="{[Products].[Category].&amp;[Manual Shave Men]}"/>
    <s v="{[Market].[Area].&amp;[RETAILER]}"/>
    <s v="{[Market].[Region].&amp;[Walmart]}"/>
    <s v="{[Calendar].[MonthYear].&amp;[Apr-24],[Calendar].[MonthYear].&amp;[May-24],[Calendar].[MonthYear].&amp;[Jun-24],[Calendar].[MonthYear].&amp;[Jul-24],[Calendar].[MonthYear].&amp;[Aug-24],[Calendar].[MonthYear].&amp;[Sep-24],[Calendar].[MonthYear].&amp;[Oct-24],[Calendar].[MonthYear].&amp;[Nov-24],[Calendar].[MonthYear].&amp;[Dec-24],[Calendar].[MonthYear].&amp;[Jan-25],[Calendar].[MonthYear].&amp;[Feb-25],[Calendar].[MonthYear].&amp;[Mar-25]}"/>
    <s v="{[Scope].[Scope].&amp;[Segment]}"/>
    <s v="{[Products].[Sector].&amp;[Disposables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<sst xmlns="http://schemas.openxmlformats.org/spreadsheetml/2006/main" count="39" uniqueCount="36">
  <si>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</si>
  <si>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</si>
  <si>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</si>
  <si>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</si>
  <si>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</si>
  <si>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</si>
  <si>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</si>
  <si>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</si>
  <si>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Brand</t>
  </si>
  <si>
    <t>RETAILER</t>
  </si>
  <si>
    <t>Walmart</t>
  </si>
  <si>
    <t>Equate</t>
  </si>
  <si>
    <t>Grand Total</t>
  </si>
  <si>
    <t>Values</t>
  </si>
  <si>
    <t>Barbasol</t>
  </si>
  <si>
    <t>Bic</t>
  </si>
  <si>
    <t>Gillette</t>
  </si>
  <si>
    <t>Harry's</t>
  </si>
  <si>
    <t>Personna</t>
  </si>
  <si>
    <t>Schick</t>
  </si>
  <si>
    <t>Wilkinson Sword</t>
  </si>
  <si>
    <t>MonthYear</t>
  </si>
  <si>
    <t>Av Price/Unit</t>
  </si>
  <si>
    <t>Value Share</t>
  </si>
  <si>
    <t>(Multiple Items)</t>
  </si>
  <si>
    <t>Disposables</t>
  </si>
  <si>
    <t>Segment</t>
  </si>
  <si>
    <t>Sector</t>
  </si>
  <si>
    <t>Disposables Total</t>
  </si>
  <si>
    <t>Relative Price</t>
  </si>
  <si>
    <t>Value Sales</t>
  </si>
  <si>
    <t>IYA Price/KG</t>
  </si>
  <si>
    <t>Base Price/KG</t>
  </si>
  <si>
    <t>Av Price/KG</t>
  </si>
  <si>
    <t>WoB %</t>
  </si>
  <si>
    <t>Value Share 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</si>
</sst>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;\-\$#,##0.00;\$#,##0.00"/>
    <numFmt numFmtId="165" formatCode="0.0%;\-0.0%;0.0%"/>
    <numFmt numFmtId="166" formatCode="#,##0%;\-#,##0%;#,##0%"/>
    <numFmt numFmtId="167" formatCode="0%;\-0%;0%"/>
    <numFmt numFmtId="168" formatCode="\+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75.559035995371" backgroundQuery="1" createdVersion="6" refreshedVersion="8" minRefreshableVersion="3" recordCount="0" supportSubquery="1" supportAdvancedDrill="1" xr:uid="{00000000-000A-0000-FFFF-FFFF01000000}">
  <cacheSource type="external" connectionId="1"/>
  <cacheFields count="19">
    <cacheField name="[Products].[Segment].[Segment]" caption="Segment" numFmtId="0" hierarchy="103" level="1">
      <sharedItems count="1">
        <s v="[Products].[Segment].&amp;[Disposables]" c="Disposables"/>
      </sharedItems>
    </cacheField>
    <cacheField name="[Products].[Brand].[Brand]" caption="Brand" numFmtId="0" hierarchy="76" level="1">
      <sharedItems count="8">
        <s v="[Products].[Brand].&amp;[Barbasol]" c="Barbasol"/>
        <s v="[Products].[Brand].&amp;[Bic]" c="Bic"/>
        <s v="[Products].[Brand].&amp;[Equate]" c="Equate"/>
        <s v="[Products].[Brand].&amp;[Gillette]" c="Gillette"/>
        <s v="[Products].[Brand].&amp;[Harry's]" c="Harry's"/>
        <s v="[Products].[Brand].&amp;[Personna]" c="Personna"/>
        <s v="[Products].[Brand].&amp;[Schick]" c="Schick"/>
        <s v="[Products].[Brand].&amp;[Wilkinson Sword]" c="Wilkinson Sword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Products].[Sector].[Sector]" caption="Sector" numFmtId="0" hierarchy="102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Relative Price]" caption="Relative Price" numFmtId="0" hierarchy="564" level="32767"/>
    <cacheField name="[Measures].[Av Price/Unit]" caption="Av Price/Unit" numFmtId="0" hierarchy="549" level="32767"/>
    <cacheField name="[Measures].[Value Sales]" caption="Value Sales" numFmtId="0" hierarchy="448" level="32767"/>
    <cacheField name="[Measures].[IYA Price/KG]" caption="IYA Price/KG" numFmtId="0" hierarchy="559" level="32767"/>
    <cacheField name="[Measures].[Base Price/KG]" caption="Base Price/KG" numFmtId="0" hierarchy="689" level="32767"/>
    <cacheField name="[Measures].[Av Price/KG]" caption="Av Price/KG" numFmtId="0" hierarchy="550" level="32767"/>
    <cacheField name="[Measures].[Value Share]" caption="Value Share" numFmtId="0" hierarchy="639" level="32767"/>
    <cacheField name="[Measures].[WoB %]" caption="WoB %" numFmtId="0" hierarchy="1366" level="32767"/>
    <cacheField name="[Measures].[Value Share DYA]" caption="Value Share DYA" numFmtId="0" hierarchy="648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4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9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7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1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2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5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12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 oneField="1">
      <fieldsUsage count="1">
        <fieldUsage x="11"/>
      </fieldsUsage>
    </cacheHierarchy>
    <cacheHierarchy uniqueName="[Measures].[Av Price/KG]" caption="Av Price/KG" measure="1" displayFolder="Price/KG" measureGroup="Price Metrics" count="0" oneField="1">
      <fieldsUsage count="1">
        <fieldUsage x="15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 oneField="1">
      <fieldsUsage count="1">
        <fieldUsage x="13"/>
      </fieldsUsage>
    </cacheHierarchy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 oneField="1">
      <fieldsUsage count="1">
        <fieldUsage x="10"/>
      </fieldsUsage>
    </cacheHierarchy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6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 oneField="1">
      <fieldsUsage count="1">
        <fieldUsage x="18"/>
      </fieldsUsage>
    </cacheHierarchy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 oneField="1">
      <fieldsUsage count="1">
        <fieldUsage x="14"/>
      </fieldsUsage>
    </cacheHierarchy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 oneField="1">
      <fieldsUsage count="1">
        <fieldUsage x="17"/>
      </fieldsUsage>
    </cacheHierarchy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7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K27" firstHeaderRow="1" firstDataRow="2" firstDataCol="2" rowPageCount="8" colPageCount="1"/>
  <pivotFields count="19">
    <pivotField axis="axisRow" compact="0" allDrilled="1" outline="0" subtotalTop="0" showAll="0" dataSourceSort="1" defaultAttributeDrillState="1">
      <items count="2">
        <item x="0"/>
        <item t="default"/>
      </items>
    </pivotField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8">
    <pageField fld="2" hier="81" name="[Products].[Category].&amp;[Manual Shave Men]" cap="Manual Shave Men"/>
    <pageField fld="3" hier="145" name="[Scope].[Scope].&amp;[Segment]" cap="Segment"/>
    <pageField fld="4" hier="35" name="[Calendar].[MonthYear].[All]" cap="All"/>
    <pageField fld="5" hier="102" name="[Products].[Sector].&amp;[Disposables]" cap="Disposables"/>
    <pageField fld="6" hier="58" name="[Market].[Area].&amp;[RETAILER]" cap="RETAILER"/>
    <pageField fld="7" hier="64" name="[Market].[Region].&amp;[Walmart]" cap="Walmart"/>
    <pageField fld="8" hier="59" name="[Market].[Channel].[All]" cap="All"/>
    <pageField fld="9" hier="63" name="[Market].[Market].[All]" cap="All"/>
  </pageFields>
  <dataFields count="9"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[Calendar].[MonthYear].&amp;[Apr-24]"/>
        <member name="[Calendar].[MonthYear].&amp;[May-24]"/>
        <member name="[Calendar].[MonthYear].&amp;[Jun-24]"/>
        <member name="[Calendar].[MonthYear].&amp;[Jul-24]"/>
        <member name="[Calendar].[MonthYear].&amp;[Aug-24]"/>
        <member name="[Calendar].[MonthYear].&amp;[Sep-24]"/>
        <member name="[Calendar].[MonthYear].&amp;[Oct-24]"/>
        <member name="[Calendar].[MonthYear].&amp;[Nov-24]"/>
        <member name="[Calendar].[MonthYear].&amp;[Dec-24]"/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103"/>
    <rowHierarchyUsage hierarchyUsage="76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27"/>
  <sheetViews>
    <sheetView tabSelected="1" zoomScale="90" zoomScaleNormal="90" zoomScaleSheetLayoutView="100" workbookViewId="0">
      <selection activeCell="F29" sqref="F29"/>
    </sheetView>
  </sheetViews>
  <sheetFormatPr defaultRowHeight="14.4" x14ac:dyDescent="0.3"/>
  <cols>
    <col min="1" max="1" width="29" bestFit="1" customWidth="1"/>
    <col min="2" max="2" width="20.21875" bestFit="1" customWidth="1"/>
    <col min="3" max="4" width="12.5546875" bestFit="1" customWidth="1"/>
    <col min="5" max="5" width="12.109375" bestFit="1" customWidth="1"/>
    <col min="6" max="6" width="11.88671875" bestFit="1" customWidth="1"/>
    <col min="7" max="7" width="13.109375" bestFit="1" customWidth="1"/>
    <col min="8" max="8" width="11.33203125" bestFit="1" customWidth="1"/>
    <col min="9" max="9" width="11.21875" bestFit="1" customWidth="1"/>
    <col min="10" max="10" width="7.109375" bestFit="1" customWidth="1"/>
    <col min="11" max="11" width="15.33203125" bestFit="1" customWidth="1"/>
    <col min="12" max="12" width="32.88671875" bestFit="1" customWidth="1"/>
    <col min="13" max="13" width="18.5546875" bestFit="1" customWidth="1"/>
    <col min="14" max="14" width="10.109375" bestFit="1" customWidth="1"/>
    <col min="15" max="20" width="25" bestFit="1" customWidth="1"/>
    <col min="21" max="21" width="11.5546875" bestFit="1" customWidth="1"/>
    <col min="22" max="35" width="32.33203125" bestFit="1" customWidth="1"/>
    <col min="36" max="36" width="11.5546875" bestFit="1" customWidth="1"/>
    <col min="37" max="37" width="32.33203125" bestFit="1" customWidth="1"/>
    <col min="38" max="38" width="11.5546875" bestFit="1" customWidth="1"/>
    <col min="39" max="97" width="20.33203125" bestFit="1" customWidth="1"/>
    <col min="98" max="98" width="17.5546875" bestFit="1" customWidth="1"/>
    <col min="99" max="99" width="15.6640625" bestFit="1" customWidth="1"/>
    <col min="100" max="100" width="18" bestFit="1" customWidth="1"/>
    <col min="101" max="101" width="16.109375" bestFit="1" customWidth="1"/>
    <col min="102" max="102" width="14.6640625" bestFit="1" customWidth="1"/>
    <col min="103" max="103" width="16.33203125" bestFit="1" customWidth="1"/>
  </cols>
  <sheetData>
    <row r="7" spans="1:3" x14ac:dyDescent="0.3">
      <c r="A7" s="1" t="s">
        <v>2</v>
      </c>
      <c r="B7" t="s" vm="3">
        <v>5</v>
      </c>
    </row>
    <row r="8" spans="1:3" x14ac:dyDescent="0.3">
      <c r="A8" s="1" t="s">
        <v>0</v>
      </c>
      <c r="B8" t="s" vm="7">
        <v>26</v>
      </c>
    </row>
    <row r="9" spans="1:3" x14ac:dyDescent="0.3">
      <c r="A9" s="1" t="s">
        <v>21</v>
      </c>
      <c r="B9" t="s" vm="6">
        <v>24</v>
      </c>
    </row>
    <row r="10" spans="1:3" x14ac:dyDescent="0.3">
      <c r="A10" s="1" t="s">
        <v>27</v>
      </c>
      <c r="B10" t="s" vm="8">
        <v>25</v>
      </c>
    </row>
    <row r="11" spans="1:3" x14ac:dyDescent="0.3">
      <c r="A11" s="1" t="s">
        <v>3</v>
      </c>
      <c r="B11" t="s" vm="4">
        <v>9</v>
      </c>
    </row>
    <row r="12" spans="1:3" x14ac:dyDescent="0.3">
      <c r="A12" s="1" t="s">
        <v>4</v>
      </c>
      <c r="B12" t="s" vm="5">
        <v>10</v>
      </c>
    </row>
    <row r="13" spans="1:3" x14ac:dyDescent="0.3">
      <c r="A13" s="1" t="s">
        <v>6</v>
      </c>
      <c r="B13" t="s" vm="1">
        <v>1</v>
      </c>
    </row>
    <row r="14" spans="1:3" x14ac:dyDescent="0.3">
      <c r="A14" s="1" t="s">
        <v>7</v>
      </c>
      <c r="B14" t="s" vm="2">
        <v>1</v>
      </c>
    </row>
    <row r="16" spans="1:3" x14ac:dyDescent="0.3">
      <c r="C16" s="1" t="s">
        <v>13</v>
      </c>
    </row>
    <row r="17" spans="1:11" x14ac:dyDescent="0.3">
      <c r="A17" s="1" t="s">
        <v>26</v>
      </c>
      <c r="B17" s="1" t="s">
        <v>8</v>
      </c>
      <c r="C17" t="s">
        <v>29</v>
      </c>
      <c r="D17" t="s">
        <v>22</v>
      </c>
      <c r="E17" t="s">
        <v>30</v>
      </c>
      <c r="F17" t="s">
        <v>31</v>
      </c>
      <c r="G17" t="s">
        <v>32</v>
      </c>
      <c r="H17" t="s">
        <v>33</v>
      </c>
      <c r="I17" t="s">
        <v>23</v>
      </c>
      <c r="J17" t="s">
        <v>34</v>
      </c>
      <c r="K17" t="s">
        <v>35</v>
      </c>
    </row>
    <row r="18" spans="1:11" x14ac:dyDescent="0.3">
      <c r="A18" t="s">
        <v>25</v>
      </c>
      <c r="B18" t="s">
        <v>14</v>
      </c>
      <c r="C18" s="4">
        <v>1.58</v>
      </c>
      <c r="D18" s="2">
        <v>11</v>
      </c>
      <c r="E18" s="5">
        <v>22</v>
      </c>
      <c r="F18" s="4">
        <v>1.179</v>
      </c>
      <c r="G18" s="2">
        <v>1.8332999999999999</v>
      </c>
      <c r="H18" s="2">
        <v>1.4666999999999999</v>
      </c>
      <c r="I18" s="3">
        <v>1.3598818030297006E-7</v>
      </c>
      <c r="J18" s="6">
        <v>0</v>
      </c>
      <c r="K18" s="7">
        <v>-4.8347746888349138E-7</v>
      </c>
    </row>
    <row r="19" spans="1:11" x14ac:dyDescent="0.3">
      <c r="B19" t="s">
        <v>15</v>
      </c>
      <c r="C19" s="4">
        <v>0.84199999999999997</v>
      </c>
      <c r="D19" s="2">
        <v>5.2460000000000004</v>
      </c>
      <c r="E19" s="5">
        <v>29854336</v>
      </c>
      <c r="F19" s="4">
        <v>1.0249999999999999</v>
      </c>
      <c r="G19" s="2">
        <v>0.77959999999999996</v>
      </c>
      <c r="H19" s="2">
        <v>0.78159999999999996</v>
      </c>
      <c r="I19" s="3">
        <v>0.18453803758152043</v>
      </c>
      <c r="J19" s="6">
        <v>0.1845</v>
      </c>
      <c r="K19" s="7">
        <v>6.3656479803893828E-3</v>
      </c>
    </row>
    <row r="20" spans="1:11" x14ac:dyDescent="0.3">
      <c r="B20" t="s">
        <v>11</v>
      </c>
      <c r="C20" s="4">
        <v>0.58699999999999997</v>
      </c>
      <c r="D20" s="2">
        <v>3.3515999999999999</v>
      </c>
      <c r="E20" s="5">
        <v>24797807</v>
      </c>
      <c r="F20" s="4">
        <v>1.0029999999999999</v>
      </c>
      <c r="G20" s="2">
        <v>0.54910000000000003</v>
      </c>
      <c r="H20" s="2">
        <v>0.54459999999999997</v>
      </c>
      <c r="I20" s="3">
        <v>0.15328221133792058</v>
      </c>
      <c r="J20" s="6">
        <v>0.15329999999999999</v>
      </c>
      <c r="K20" s="7">
        <v>7.0539345932639219E-3</v>
      </c>
    </row>
    <row r="21" spans="1:11" x14ac:dyDescent="0.3">
      <c r="B21" t="s">
        <v>16</v>
      </c>
      <c r="C21" s="4">
        <v>1.3320000000000001</v>
      </c>
      <c r="D21" s="2">
        <v>10.2652</v>
      </c>
      <c r="E21" s="5">
        <v>87493817</v>
      </c>
      <c r="F21" s="4">
        <v>1.0049999999999999</v>
      </c>
      <c r="G21" s="2">
        <v>1.2384999999999999</v>
      </c>
      <c r="H21" s="2">
        <v>1.2369000000000001</v>
      </c>
      <c r="I21" s="3">
        <v>0.54082386189050302</v>
      </c>
      <c r="J21" s="6">
        <v>0.54079999999999995</v>
      </c>
      <c r="K21" s="7">
        <v>4.3554912445610272E-3</v>
      </c>
    </row>
    <row r="22" spans="1:11" x14ac:dyDescent="0.3">
      <c r="B22" t="s">
        <v>17</v>
      </c>
      <c r="C22" s="4">
        <v>1.302</v>
      </c>
      <c r="D22" s="2">
        <v>6.7435999999999998</v>
      </c>
      <c r="E22" s="5">
        <v>529274</v>
      </c>
      <c r="F22" s="4">
        <v>1.109</v>
      </c>
      <c r="G22" s="2">
        <v>1.2119</v>
      </c>
      <c r="H22" s="2">
        <v>1.2088000000000001</v>
      </c>
      <c r="I22" s="3">
        <v>3.2715912791670076E-3</v>
      </c>
      <c r="J22" s="6">
        <v>3.3E-3</v>
      </c>
      <c r="K22" s="7">
        <v>-1.1246129040241231E-2</v>
      </c>
    </row>
    <row r="23" spans="1:11" x14ac:dyDescent="0.3">
      <c r="B23" t="s">
        <v>18</v>
      </c>
      <c r="C23" s="4">
        <v>0.251</v>
      </c>
      <c r="D23" s="2">
        <v>2.3332999999999999</v>
      </c>
      <c r="E23" s="5">
        <v>7</v>
      </c>
      <c r="F23" s="4">
        <v>1.8660000000000001</v>
      </c>
      <c r="G23" s="2">
        <v>0.3</v>
      </c>
      <c r="H23" s="2">
        <v>0.23330000000000001</v>
      </c>
      <c r="I23" s="3">
        <v>4.3268966460035926E-8</v>
      </c>
      <c r="J23" s="6">
        <v>0</v>
      </c>
      <c r="K23" s="7">
        <v>1.7723991235851948E-8</v>
      </c>
    </row>
    <row r="24" spans="1:11" x14ac:dyDescent="0.3">
      <c r="B24" t="s">
        <v>19</v>
      </c>
      <c r="C24" s="4">
        <v>1.0640000000000001</v>
      </c>
      <c r="D24" s="2">
        <v>8.3892000000000007</v>
      </c>
      <c r="E24" s="5">
        <v>19103492</v>
      </c>
      <c r="F24" s="4">
        <v>1</v>
      </c>
      <c r="G24" s="2">
        <v>0.98709999999999998</v>
      </c>
      <c r="H24" s="2">
        <v>0.98740000000000006</v>
      </c>
      <c r="I24" s="3">
        <v>0.11808405065965208</v>
      </c>
      <c r="J24" s="6">
        <v>0.1181</v>
      </c>
      <c r="K24" s="7">
        <v>-6.5284831561474993E-3</v>
      </c>
    </row>
    <row r="25" spans="1:11" x14ac:dyDescent="0.3">
      <c r="B25" t="s">
        <v>20</v>
      </c>
      <c r="C25" s="4">
        <v>0.37</v>
      </c>
      <c r="D25" s="2">
        <v>3.6667000000000001</v>
      </c>
      <c r="E25" s="5">
        <v>11</v>
      </c>
      <c r="F25" s="4">
        <v>0.96299999999999997</v>
      </c>
      <c r="G25" s="2">
        <v>0.375</v>
      </c>
      <c r="H25" s="2">
        <v>0.34379999999999999</v>
      </c>
      <c r="I25" s="3">
        <v>6.7994090151485029E-8</v>
      </c>
      <c r="J25" s="6">
        <v>0</v>
      </c>
      <c r="K25" s="7">
        <v>4.1316520910250806E-9</v>
      </c>
    </row>
    <row r="26" spans="1:11" x14ac:dyDescent="0.3">
      <c r="A26" t="s">
        <v>28</v>
      </c>
      <c r="C26" s="4">
        <v>1</v>
      </c>
      <c r="D26" s="2">
        <v>6.7496</v>
      </c>
      <c r="E26" s="5">
        <v>161778766</v>
      </c>
      <c r="F26" s="4">
        <v>1.0009999999999999</v>
      </c>
      <c r="G26" s="2">
        <v>0.93069999999999997</v>
      </c>
      <c r="H26" s="2">
        <v>0.9284</v>
      </c>
      <c r="I26" s="3">
        <v>1</v>
      </c>
      <c r="J26" s="6">
        <v>1</v>
      </c>
      <c r="K26" s="7"/>
    </row>
    <row r="27" spans="1:11" x14ac:dyDescent="0.3">
      <c r="A27" t="s">
        <v>12</v>
      </c>
      <c r="C27" s="4">
        <v>1</v>
      </c>
      <c r="D27" s="2">
        <v>6.7496</v>
      </c>
      <c r="E27" s="5">
        <v>161778766</v>
      </c>
      <c r="F27" s="4">
        <v>1.0009999999999999</v>
      </c>
      <c r="G27" s="2">
        <v>0.93069999999999997</v>
      </c>
      <c r="H27" s="2">
        <v>0.9284</v>
      </c>
      <c r="I27" s="3">
        <v>1</v>
      </c>
      <c r="J27" s="6">
        <v>1</v>
      </c>
      <c r="K27" s="7"/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2025-07-09T08:56:10Z</dcterms:created>
  <dcterms:modified xsi:type="dcterms:W3CDTF">2025-08-06T10:25:00Z</dcterms:modified>
  <cp:category/>
  <cp:contentStatus/>
</cp:coreProperties>
</file>