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aphaellaASHRAF\OneDrive - Pricing One SA\Documents\GitHub\Slide-Automate\Slide-Automate\"/>
    </mc:Choice>
  </mc:AlternateContent>
  <xr:revisionPtr revIDLastSave="0" documentId="13_ncr:1_{AF7AB5CA-FA68-4BEB-A2FF-EFECF6DCE0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rantis Poland Dataset" sheetId="1" r:id="rId1"/>
    <sheet name="Sheet1" sheetId="2" r:id="rId2"/>
  </sheets>
  <calcPr calcId="191028"/>
  <pivotCaches>
    <pivotCache cacheId="2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8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8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Z25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6" i="2"/>
  <c r="Z27" i="2"/>
  <c r="Z28" i="2"/>
  <c r="Z29" i="2"/>
  <c r="Z30" i="2"/>
  <c r="Z31" i="2"/>
  <c r="Z32" i="2"/>
  <c r="Z34" i="2"/>
  <c r="Z35" i="2"/>
  <c r="Z36" i="2"/>
  <c r="Z37" i="2"/>
  <c r="Z38" i="2"/>
  <c r="Z39" i="2"/>
  <c r="Z40" i="2"/>
  <c r="Z41" i="2"/>
  <c r="Z44" i="2"/>
  <c r="Z45" i="2"/>
  <c r="Z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6ae1a47a-d355-4072-b94f-b25402c72dcf Model" type="5" refreshedVersion="8" background="1" refreshOnLoad="1">
    <dbPr connection="Provider=MSOLAP.8;Integrated Security=ClaimsToken;Persist Security Info=True;Initial Catalog=sobe_wowvirtualserver-6ae1a47a-d355-4072-b94f-b25402c72dc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pbiazure://api.powerbi.com 6ae1a47a-d355-4072-b94f-b25402c72dcf Model"/>
    <s v="{[Scope].[Scope].[All]}"/>
    <s v="{[Market].[Area].[All]}"/>
    <s v="{[Market].[Channel].[All]}"/>
    <s v="{[Market].[Market].[All]}"/>
    <s v="{[ProductNames].[SourceName].&amp;[Consumerresearchname]}"/>
    <s v="{[Products].[Top Companies].&amp;[Sarantis]}"/>
    <s v="{[Products].[Category].&amp;[Garbage Bags]}"/>
    <s v="{[Time Logic].[Time Period].&amp;[P12M]}"/>
    <s v="{[Market].[Region].&amp;[National]}"/>
  </metadataStrings>
  <mdxMetadata count="9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<sst xmlns="http://schemas.openxmlformats.org/spreadsheetml/2006/main" count="17596" uniqueCount="2938">
  <si>
    <t>Time Period</t>
  </si>
  <si>
    <t>Scope</t>
  </si>
  <si>
    <t>Category</t>
  </si>
  <si>
    <t>Value Share</t>
  </si>
  <si>
    <t>Unit Share</t>
  </si>
  <si>
    <t>Volume Share</t>
  </si>
  <si>
    <t>Top Companies</t>
  </si>
  <si>
    <t>Aku</t>
  </si>
  <si>
    <t>Aleuro</t>
  </si>
  <si>
    <t>All Others</t>
  </si>
  <si>
    <t>Delko</t>
  </si>
  <si>
    <t>Domex</t>
  </si>
  <si>
    <t>Forte Plus</t>
  </si>
  <si>
    <t>Ika</t>
  </si>
  <si>
    <t>Maro</t>
  </si>
  <si>
    <t>Politan</t>
  </si>
  <si>
    <t>Private Label</t>
  </si>
  <si>
    <t>Quickpack</t>
  </si>
  <si>
    <t>Ravi</t>
  </si>
  <si>
    <t>Rutland Partners</t>
  </si>
  <si>
    <t>Sarantis</t>
  </si>
  <si>
    <t>Product</t>
  </si>
  <si>
    <t>Ean</t>
  </si>
  <si>
    <t>5907778353022</t>
  </si>
  <si>
    <t>5900295000011</t>
  </si>
  <si>
    <t>5900295000028</t>
  </si>
  <si>
    <t>5900295000035</t>
  </si>
  <si>
    <t>5900295000042</t>
  </si>
  <si>
    <t>5907640540031</t>
  </si>
  <si>
    <t>5907640540048</t>
  </si>
  <si>
    <t>5907640540055</t>
  </si>
  <si>
    <t>5907640540123</t>
  </si>
  <si>
    <t>5907704078517</t>
  </si>
  <si>
    <t>5907704078524</t>
  </si>
  <si>
    <t>5907704078791</t>
  </si>
  <si>
    <t>5907704078807</t>
  </si>
  <si>
    <t>5908271315135</t>
  </si>
  <si>
    <t>5902365007128</t>
  </si>
  <si>
    <t>5902365007234</t>
  </si>
  <si>
    <t>5902365007357</t>
  </si>
  <si>
    <t>5902365007364</t>
  </si>
  <si>
    <t>5902365007371</t>
  </si>
  <si>
    <t>5902365007388</t>
  </si>
  <si>
    <t>5902365007395</t>
  </si>
  <si>
    <t>5902365027027</t>
  </si>
  <si>
    <t>5902365027126</t>
  </si>
  <si>
    <t>5902365027225</t>
  </si>
  <si>
    <t>5902365028017</t>
  </si>
  <si>
    <t>5902365028116</t>
  </si>
  <si>
    <t>5902365028215</t>
  </si>
  <si>
    <t>5902365028338</t>
  </si>
  <si>
    <t>5902365028352</t>
  </si>
  <si>
    <t>5902365028369</t>
  </si>
  <si>
    <t>5902365028413</t>
  </si>
  <si>
    <t>5902365028420</t>
  </si>
  <si>
    <t>5902365028437</t>
  </si>
  <si>
    <t>5902365028512</t>
  </si>
  <si>
    <t>5902365028529</t>
  </si>
  <si>
    <t>5902365028819</t>
  </si>
  <si>
    <t>5902365028826</t>
  </si>
  <si>
    <t>5902365028840</t>
  </si>
  <si>
    <t>5902365028857</t>
  </si>
  <si>
    <t>5902365028864</t>
  </si>
  <si>
    <t>5902365028895</t>
  </si>
  <si>
    <t>5902365028932</t>
  </si>
  <si>
    <t>5902365089766</t>
  </si>
  <si>
    <t>5902365089773</t>
  </si>
  <si>
    <t>5902802560339</t>
  </si>
  <si>
    <t>5902802560346</t>
  </si>
  <si>
    <t>5902802560438</t>
  </si>
  <si>
    <t>5902802560445</t>
  </si>
  <si>
    <t>5902802560445.0</t>
  </si>
  <si>
    <t>5902802560452</t>
  </si>
  <si>
    <t>5902802561091</t>
  </si>
  <si>
    <t>5902802561091.0</t>
  </si>
  <si>
    <t>5907458308618</t>
  </si>
  <si>
    <t>5902800082673</t>
  </si>
  <si>
    <t>4823071655209</t>
  </si>
  <si>
    <t>4823071655247</t>
  </si>
  <si>
    <t>4823071655322</t>
  </si>
  <si>
    <t>4823071657913</t>
  </si>
  <si>
    <t>5904617781275</t>
  </si>
  <si>
    <t>5055586612111</t>
  </si>
  <si>
    <t>5055586612128</t>
  </si>
  <si>
    <t>5907483601074</t>
  </si>
  <si>
    <t>5907509888687</t>
  </si>
  <si>
    <t>5907509888816</t>
  </si>
  <si>
    <t>5907779939065</t>
  </si>
  <si>
    <t>5907779939072</t>
  </si>
  <si>
    <t>5907779939089</t>
  </si>
  <si>
    <t>5907779939126</t>
  </si>
  <si>
    <t>7035961840528</t>
  </si>
  <si>
    <t>7035961860007</t>
  </si>
  <si>
    <t>4823071624458</t>
  </si>
  <si>
    <t>5902020145837</t>
  </si>
  <si>
    <t>5902020145844</t>
  </si>
  <si>
    <t>5907747895119</t>
  </si>
  <si>
    <t>5907747895119.0</t>
  </si>
  <si>
    <t>5907747895126</t>
  </si>
  <si>
    <t>5907747895133</t>
  </si>
  <si>
    <t>5907747895140</t>
  </si>
  <si>
    <t>5903876402341</t>
  </si>
  <si>
    <t>5903876402358</t>
  </si>
  <si>
    <t>5903876403164</t>
  </si>
  <si>
    <t>5903876403164.0</t>
  </si>
  <si>
    <t>5903876403171</t>
  </si>
  <si>
    <t>5903876403171.0</t>
  </si>
  <si>
    <t>5903876403188</t>
  </si>
  <si>
    <t>5903876403188.0</t>
  </si>
  <si>
    <t>5903876405816</t>
  </si>
  <si>
    <t>5903876405823</t>
  </si>
  <si>
    <t>5903876405830</t>
  </si>
  <si>
    <t>5903876406042</t>
  </si>
  <si>
    <t>5903876406059</t>
  </si>
  <si>
    <t>5903876406264</t>
  </si>
  <si>
    <t>5903876406271</t>
  </si>
  <si>
    <t>5903876406561</t>
  </si>
  <si>
    <t>5903876406905</t>
  </si>
  <si>
    <t>5903876406912</t>
  </si>
  <si>
    <t>5903876407315</t>
  </si>
  <si>
    <t>5903876407322</t>
  </si>
  <si>
    <t>5903876411435</t>
  </si>
  <si>
    <t>5903901000115</t>
  </si>
  <si>
    <t>5903901000146</t>
  </si>
  <si>
    <t>5903901000191</t>
  </si>
  <si>
    <t>5903901000207</t>
  </si>
  <si>
    <t>5903901000221</t>
  </si>
  <si>
    <t>5903901000245</t>
  </si>
  <si>
    <t>5903901000252</t>
  </si>
  <si>
    <t>5903901000368</t>
  </si>
  <si>
    <t>5903901000429</t>
  </si>
  <si>
    <t>5903901000436</t>
  </si>
  <si>
    <t>5903901000443</t>
  </si>
  <si>
    <t>5903901000467</t>
  </si>
  <si>
    <t>5903901000511</t>
  </si>
  <si>
    <t>5902639057576</t>
  </si>
  <si>
    <t>5902639057736</t>
  </si>
  <si>
    <t>5902639057743</t>
  </si>
  <si>
    <t>5902639059518</t>
  </si>
  <si>
    <t>5902639059525</t>
  </si>
  <si>
    <t>5902639059532</t>
  </si>
  <si>
    <t>5907431080340</t>
  </si>
  <si>
    <t>5907431080364</t>
  </si>
  <si>
    <t>5907431080388</t>
  </si>
  <si>
    <t>5907431088193</t>
  </si>
  <si>
    <t>5907569749775</t>
  </si>
  <si>
    <t>5907769100031</t>
  </si>
  <si>
    <t>5907769100048</t>
  </si>
  <si>
    <t>5907769100055</t>
  </si>
  <si>
    <t>5907769100062</t>
  </si>
  <si>
    <t>5907769100123</t>
  </si>
  <si>
    <t>5906395579587</t>
  </si>
  <si>
    <t>5906395579594</t>
  </si>
  <si>
    <t>5906395579631</t>
  </si>
  <si>
    <t>5906395579631.0</t>
  </si>
  <si>
    <t>5906395579679</t>
  </si>
  <si>
    <t>5906395579679.0</t>
  </si>
  <si>
    <t>5905605000477</t>
  </si>
  <si>
    <t>5905605000484</t>
  </si>
  <si>
    <t>5905605000491</t>
  </si>
  <si>
    <t>5903240105014</t>
  </si>
  <si>
    <t>5903240105021</t>
  </si>
  <si>
    <t>5907534604566</t>
  </si>
  <si>
    <t>5907534604573</t>
  </si>
  <si>
    <t>5907534604580</t>
  </si>
  <si>
    <t>5904003150623</t>
  </si>
  <si>
    <t>5904003150647</t>
  </si>
  <si>
    <t>5907587660779</t>
  </si>
  <si>
    <t>5900168340374</t>
  </si>
  <si>
    <t>5900168340398</t>
  </si>
  <si>
    <t>5900168340404</t>
  </si>
  <si>
    <t>5900168340435</t>
  </si>
  <si>
    <t>5901752802537</t>
  </si>
  <si>
    <t>5902946000067</t>
  </si>
  <si>
    <t>5902946000180</t>
  </si>
  <si>
    <t>5902946000197</t>
  </si>
  <si>
    <t>5902946000203</t>
  </si>
  <si>
    <t>5902946000234</t>
  </si>
  <si>
    <t>5907747870918</t>
  </si>
  <si>
    <t>5907747871304</t>
  </si>
  <si>
    <t>5907747872318</t>
  </si>
  <si>
    <t>5907500190253</t>
  </si>
  <si>
    <t>5907500190260</t>
  </si>
  <si>
    <t>5907500190277</t>
  </si>
  <si>
    <t>5907500190284</t>
  </si>
  <si>
    <t>5907500190758</t>
  </si>
  <si>
    <t>5907500190765</t>
  </si>
  <si>
    <t>5907500192028</t>
  </si>
  <si>
    <t>5907500192233</t>
  </si>
  <si>
    <t>5907500199157</t>
  </si>
  <si>
    <t>5907500199164</t>
  </si>
  <si>
    <t>5907589810103</t>
  </si>
  <si>
    <t>5901812120465</t>
  </si>
  <si>
    <t>5901812120472</t>
  </si>
  <si>
    <t>5901812120472.0</t>
  </si>
  <si>
    <t>5901812120489</t>
  </si>
  <si>
    <t>5901812120496.0</t>
  </si>
  <si>
    <t>5901812120502</t>
  </si>
  <si>
    <t>5901812122735</t>
  </si>
  <si>
    <t>5901812122841</t>
  </si>
  <si>
    <t>5901812124678</t>
  </si>
  <si>
    <t>5901812125019</t>
  </si>
  <si>
    <t>5901812125026</t>
  </si>
  <si>
    <t>5901832337997</t>
  </si>
  <si>
    <t>5901832338017</t>
  </si>
  <si>
    <t>5901832338055</t>
  </si>
  <si>
    <t>5901832338093</t>
  </si>
  <si>
    <t>5901832338116</t>
  </si>
  <si>
    <t>5901832366669</t>
  </si>
  <si>
    <t>5902719582981</t>
  </si>
  <si>
    <t>5902719596674</t>
  </si>
  <si>
    <t>5902719596698</t>
  </si>
  <si>
    <t>5904617345019</t>
  </si>
  <si>
    <t>5904617345040</t>
  </si>
  <si>
    <t>5904617345057</t>
  </si>
  <si>
    <t>5904617345064</t>
  </si>
  <si>
    <t>5904617345071</t>
  </si>
  <si>
    <t>5907666597033</t>
  </si>
  <si>
    <t>5907666597040</t>
  </si>
  <si>
    <t>5907666597088</t>
  </si>
  <si>
    <t>5907666597705</t>
  </si>
  <si>
    <t>5907666597736</t>
  </si>
  <si>
    <t>5907666597798</t>
  </si>
  <si>
    <t>5907666597828</t>
  </si>
  <si>
    <t>5908287950191</t>
  </si>
  <si>
    <t>5908287951297</t>
  </si>
  <si>
    <t>5902138058050</t>
  </si>
  <si>
    <t>5902138058562</t>
  </si>
  <si>
    <t>5902138058579</t>
  </si>
  <si>
    <t>5906395663071</t>
  </si>
  <si>
    <t>5906395663088</t>
  </si>
  <si>
    <t>5906395663125</t>
  </si>
  <si>
    <t>5906395663194</t>
  </si>
  <si>
    <t>5907585460104</t>
  </si>
  <si>
    <t>5907585460128</t>
  </si>
  <si>
    <t>5905434000068</t>
  </si>
  <si>
    <t>5905434000082</t>
  </si>
  <si>
    <t>5905434000136</t>
  </si>
  <si>
    <t>5905434001010</t>
  </si>
  <si>
    <t>5905434002017</t>
  </si>
  <si>
    <t>5905434003007</t>
  </si>
  <si>
    <t>5908312879015</t>
  </si>
  <si>
    <t>5908312879022</t>
  </si>
  <si>
    <t>5908312879046</t>
  </si>
  <si>
    <t>5908312879138</t>
  </si>
  <si>
    <t>5908288971041</t>
  </si>
  <si>
    <t>5908288971058</t>
  </si>
  <si>
    <t>5908288971058.0</t>
  </si>
  <si>
    <t>5908288971065</t>
  </si>
  <si>
    <t>5908288971072</t>
  </si>
  <si>
    <t>5908288971089</t>
  </si>
  <si>
    <t>5908288971102</t>
  </si>
  <si>
    <t>5908288971119</t>
  </si>
  <si>
    <t>5908288971126</t>
  </si>
  <si>
    <t>5908288971133</t>
  </si>
  <si>
    <t>5908288971140</t>
  </si>
  <si>
    <t>5908288971157</t>
  </si>
  <si>
    <t>5908288971300</t>
  </si>
  <si>
    <t>5908288971331</t>
  </si>
  <si>
    <t>5908288971379</t>
  </si>
  <si>
    <t>5908288971386</t>
  </si>
  <si>
    <t>5908288971423</t>
  </si>
  <si>
    <t>5908288971447</t>
  </si>
  <si>
    <t>5908288971454</t>
  </si>
  <si>
    <t>5908288971539</t>
  </si>
  <si>
    <t>5907714900327</t>
  </si>
  <si>
    <t>5907714900334</t>
  </si>
  <si>
    <t>5907714900341</t>
  </si>
  <si>
    <t>5902166635209</t>
  </si>
  <si>
    <t>5907610297170</t>
  </si>
  <si>
    <t>5907610297194</t>
  </si>
  <si>
    <t>5907610297200</t>
  </si>
  <si>
    <t>5907610297217</t>
  </si>
  <si>
    <t>5908258870633</t>
  </si>
  <si>
    <t>5907627683003</t>
  </si>
  <si>
    <t>5907627683010</t>
  </si>
  <si>
    <t>5907627683027</t>
  </si>
  <si>
    <t>5907627686004</t>
  </si>
  <si>
    <t>5907627686103</t>
  </si>
  <si>
    <t>5907627688107</t>
  </si>
  <si>
    <t>5907627688107.0</t>
  </si>
  <si>
    <t>5907627688305</t>
  </si>
  <si>
    <t>5907627690100</t>
  </si>
  <si>
    <t>5907627690209</t>
  </si>
  <si>
    <t>5907627691015</t>
  </si>
  <si>
    <t>5907627691015.0</t>
  </si>
  <si>
    <t>5907627692005</t>
  </si>
  <si>
    <t>5907627692005.0</t>
  </si>
  <si>
    <t>5907627695501</t>
  </si>
  <si>
    <t>5907627695501.0</t>
  </si>
  <si>
    <t>5900942168002</t>
  </si>
  <si>
    <t>5900942168019</t>
  </si>
  <si>
    <t>5903936015979</t>
  </si>
  <si>
    <t>5903936015979.0</t>
  </si>
  <si>
    <t>5903936015986</t>
  </si>
  <si>
    <t>5903936015986.0</t>
  </si>
  <si>
    <t>5903936015993</t>
  </si>
  <si>
    <t>5903936015993.0</t>
  </si>
  <si>
    <t>5903936016037</t>
  </si>
  <si>
    <t>5903936016044</t>
  </si>
  <si>
    <t>5903936016051</t>
  </si>
  <si>
    <t>5903936016112</t>
  </si>
  <si>
    <t>5903936016129</t>
  </si>
  <si>
    <t>5903936016136</t>
  </si>
  <si>
    <t>5903936016143</t>
  </si>
  <si>
    <t>5903936021710</t>
  </si>
  <si>
    <t>5906731290244</t>
  </si>
  <si>
    <t>5902506001183</t>
  </si>
  <si>
    <t>5902506001213</t>
  </si>
  <si>
    <t>5902506001220</t>
  </si>
  <si>
    <t>5902506001831</t>
  </si>
  <si>
    <t>5902506002050</t>
  </si>
  <si>
    <t>5902506002067</t>
  </si>
  <si>
    <t>5902506002531</t>
  </si>
  <si>
    <t>5902506003774</t>
  </si>
  <si>
    <t>5902800082642</t>
  </si>
  <si>
    <t>5902800084332</t>
  </si>
  <si>
    <t>5902020298229</t>
  </si>
  <si>
    <t>5902020298236</t>
  </si>
  <si>
    <t>5903957203317</t>
  </si>
  <si>
    <t>5902365093664</t>
  </si>
  <si>
    <t>5902365093671</t>
  </si>
  <si>
    <t>5902365093688</t>
  </si>
  <si>
    <t>5903240105045</t>
  </si>
  <si>
    <t>5903240105076</t>
  </si>
  <si>
    <t>5903240105083</t>
  </si>
  <si>
    <t>5907732911015</t>
  </si>
  <si>
    <t>5907732911022</t>
  </si>
  <si>
    <t>5907732911954</t>
  </si>
  <si>
    <t>5907732912005</t>
  </si>
  <si>
    <t>5907732912029</t>
  </si>
  <si>
    <t>5907732912043</t>
  </si>
  <si>
    <t>5907732912043.0</t>
  </si>
  <si>
    <t>5907732912067</t>
  </si>
  <si>
    <t>5907732912128</t>
  </si>
  <si>
    <t>5907732912210</t>
  </si>
  <si>
    <t>5907732912234</t>
  </si>
  <si>
    <t>5907732915822</t>
  </si>
  <si>
    <t>5907732915839</t>
  </si>
  <si>
    <t>5907732915853</t>
  </si>
  <si>
    <t>5907732915860</t>
  </si>
  <si>
    <t>5907732915877</t>
  </si>
  <si>
    <t>5907732918687</t>
  </si>
  <si>
    <t>5906839001209</t>
  </si>
  <si>
    <t>5907633442113</t>
  </si>
  <si>
    <t>5907633442335</t>
  </si>
  <si>
    <t>5907633442991</t>
  </si>
  <si>
    <t>5902814850053</t>
  </si>
  <si>
    <t>5902814850077</t>
  </si>
  <si>
    <t>5902814850077.0</t>
  </si>
  <si>
    <t>5902814850084</t>
  </si>
  <si>
    <t>5902814850084.0</t>
  </si>
  <si>
    <t>5902814850152</t>
  </si>
  <si>
    <t>5902814850152.0</t>
  </si>
  <si>
    <t>5902814850497</t>
  </si>
  <si>
    <t>5906681294019</t>
  </si>
  <si>
    <t>5906881163030</t>
  </si>
  <si>
    <t>5906881163283</t>
  </si>
  <si>
    <t>5906881163559</t>
  </si>
  <si>
    <t>5908264498128</t>
  </si>
  <si>
    <t>5908264498135</t>
  </si>
  <si>
    <t>5908264498159</t>
  </si>
  <si>
    <t>5908264498203</t>
  </si>
  <si>
    <t>5908264498227</t>
  </si>
  <si>
    <t>5908264498418</t>
  </si>
  <si>
    <t>200054629788</t>
  </si>
  <si>
    <t>5904182973037</t>
  </si>
  <si>
    <t>5904182973044</t>
  </si>
  <si>
    <t>5904182973099</t>
  </si>
  <si>
    <t>5906448070030</t>
  </si>
  <si>
    <t>5906448070184</t>
  </si>
  <si>
    <t>5906448070191</t>
  </si>
  <si>
    <t>5906448070191.0</t>
  </si>
  <si>
    <t>5906448070412</t>
  </si>
  <si>
    <t>5906448070429</t>
  </si>
  <si>
    <t>5906731290497</t>
  </si>
  <si>
    <t>5906731290688</t>
  </si>
  <si>
    <t>5906731290695</t>
  </si>
  <si>
    <t>5906731291036</t>
  </si>
  <si>
    <t>5906731291272</t>
  </si>
  <si>
    <t>5906731291630</t>
  </si>
  <si>
    <t>5906731291678</t>
  </si>
  <si>
    <t>5906731291753</t>
  </si>
  <si>
    <t>5907806152962</t>
  </si>
  <si>
    <t>5907289000095</t>
  </si>
  <si>
    <t>5907289000101</t>
  </si>
  <si>
    <t>5907289000125</t>
  </si>
  <si>
    <t>5907289000132</t>
  </si>
  <si>
    <t>5904341283069</t>
  </si>
  <si>
    <t>5904341283205</t>
  </si>
  <si>
    <t>5904730902403</t>
  </si>
  <si>
    <t>5904730902410</t>
  </si>
  <si>
    <t>5902365096016</t>
  </si>
  <si>
    <t>5902365096023</t>
  </si>
  <si>
    <t>5902365096269</t>
  </si>
  <si>
    <t>5902365096276</t>
  </si>
  <si>
    <t>5907732916942</t>
  </si>
  <si>
    <t>5907732916973</t>
  </si>
  <si>
    <t>5907732916980</t>
  </si>
  <si>
    <t>5907732916997</t>
  </si>
  <si>
    <t>5904993791028</t>
  </si>
  <si>
    <t>5904993791073</t>
  </si>
  <si>
    <t>5904993791080</t>
  </si>
  <si>
    <t>5903936022502</t>
  </si>
  <si>
    <t>5903936022519</t>
  </si>
  <si>
    <t>5903936022526</t>
  </si>
  <si>
    <t>5907542683218</t>
  </si>
  <si>
    <t>5907542683225</t>
  </si>
  <si>
    <t>5907542683249</t>
  </si>
  <si>
    <t>5907542683256</t>
  </si>
  <si>
    <t>5907542683287</t>
  </si>
  <si>
    <t>5907542683294</t>
  </si>
  <si>
    <t>5907542683522</t>
  </si>
  <si>
    <t>5907542683546</t>
  </si>
  <si>
    <t>5905436351021</t>
  </si>
  <si>
    <t>5907624614864</t>
  </si>
  <si>
    <t>5907624615021</t>
  </si>
  <si>
    <t>5907624615038</t>
  </si>
  <si>
    <t>5907624615045</t>
  </si>
  <si>
    <t>5900168196056</t>
  </si>
  <si>
    <t>5906764486843</t>
  </si>
  <si>
    <t>5907222839003</t>
  </si>
  <si>
    <t>5907222839010</t>
  </si>
  <si>
    <t>5907222839027</t>
  </si>
  <si>
    <t>5907431339295</t>
  </si>
  <si>
    <t>5907714900020</t>
  </si>
  <si>
    <t>5907714900068</t>
  </si>
  <si>
    <t>5907747871779</t>
  </si>
  <si>
    <t>5907747871786</t>
  </si>
  <si>
    <t>5907747871793</t>
  </si>
  <si>
    <t>5907747871816</t>
  </si>
  <si>
    <t>5902802560674</t>
  </si>
  <si>
    <t>5902802560681</t>
  </si>
  <si>
    <t>5902596855482</t>
  </si>
  <si>
    <t>5907791844378</t>
  </si>
  <si>
    <t>5907418293800</t>
  </si>
  <si>
    <t>5904730211031</t>
  </si>
  <si>
    <t>5904730211048</t>
  </si>
  <si>
    <t>5904730211420</t>
  </si>
  <si>
    <t>5900785702104</t>
  </si>
  <si>
    <t>5900785702111</t>
  </si>
  <si>
    <t>5900785702135</t>
  </si>
  <si>
    <t>5904771001653</t>
  </si>
  <si>
    <t>5904771001653.0</t>
  </si>
  <si>
    <t>5904771001660</t>
  </si>
  <si>
    <t>5904771001660.0</t>
  </si>
  <si>
    <t>5904771001677</t>
  </si>
  <si>
    <t>5904771001882</t>
  </si>
  <si>
    <t>5904771002674</t>
  </si>
  <si>
    <t>5904771002995</t>
  </si>
  <si>
    <t>5904771003206</t>
  </si>
  <si>
    <t>5904771003220</t>
  </si>
  <si>
    <t>5904771003237</t>
  </si>
  <si>
    <t>5904771003244</t>
  </si>
  <si>
    <t>5904771003251</t>
  </si>
  <si>
    <t>5904771003268</t>
  </si>
  <si>
    <t>5904771003824</t>
  </si>
  <si>
    <t>5904771003831</t>
  </si>
  <si>
    <t>5904771004340</t>
  </si>
  <si>
    <t>5904771004388</t>
  </si>
  <si>
    <t>5904771005811</t>
  </si>
  <si>
    <t>5904771005828</t>
  </si>
  <si>
    <t>5904771006214</t>
  </si>
  <si>
    <t>5904771006306</t>
  </si>
  <si>
    <t>5904771006313</t>
  </si>
  <si>
    <t>5904771006511</t>
  </si>
  <si>
    <t>5904771006528</t>
  </si>
  <si>
    <t>5904771007204</t>
  </si>
  <si>
    <t>5904771008690</t>
  </si>
  <si>
    <t>5904771009154</t>
  </si>
  <si>
    <t>5904771009307</t>
  </si>
  <si>
    <t>5904771009314</t>
  </si>
  <si>
    <t>5904771009321</t>
  </si>
  <si>
    <t>5904771009338</t>
  </si>
  <si>
    <t>5904771009383</t>
  </si>
  <si>
    <t>5904771009390</t>
  </si>
  <si>
    <t>5904771009406</t>
  </si>
  <si>
    <t>5904771009413</t>
  </si>
  <si>
    <t>5904771127803</t>
  </si>
  <si>
    <t>5901752800588</t>
  </si>
  <si>
    <t>5901752800601</t>
  </si>
  <si>
    <t>5902365089759</t>
  </si>
  <si>
    <t>5902365089933</t>
  </si>
  <si>
    <t>5902365089940</t>
  </si>
  <si>
    <t>5907458305181</t>
  </si>
  <si>
    <t>5907458305198</t>
  </si>
  <si>
    <t>5907458305204</t>
  </si>
  <si>
    <t>GBPL01</t>
  </si>
  <si>
    <t>GBPL02</t>
  </si>
  <si>
    <t>GBPL09</t>
  </si>
  <si>
    <t>GBPL100</t>
  </si>
  <si>
    <t>GBPL101</t>
  </si>
  <si>
    <t>GBPL102</t>
  </si>
  <si>
    <t>GBPL103</t>
  </si>
  <si>
    <t>GBPL104</t>
  </si>
  <si>
    <t>GBPL108</t>
  </si>
  <si>
    <t>GBPL109</t>
  </si>
  <si>
    <t>GBPL11</t>
  </si>
  <si>
    <t>GBPL110</t>
  </si>
  <si>
    <t>GBPL111</t>
  </si>
  <si>
    <t>GBPL112</t>
  </si>
  <si>
    <t>GBPL113</t>
  </si>
  <si>
    <t>GBPL116</t>
  </si>
  <si>
    <t>GBPL117</t>
  </si>
  <si>
    <t>GBPL12</t>
  </si>
  <si>
    <t>GBPL124</t>
  </si>
  <si>
    <t>GBPL125</t>
  </si>
  <si>
    <t>GBPL126</t>
  </si>
  <si>
    <t>GBPL127</t>
  </si>
  <si>
    <t>GBPL128</t>
  </si>
  <si>
    <t>GBPL13</t>
  </si>
  <si>
    <t>GBPL130</t>
  </si>
  <si>
    <t>GBPL131</t>
  </si>
  <si>
    <t>GBPL132</t>
  </si>
  <si>
    <t>GBPL133</t>
  </si>
  <si>
    <t>GBPL134</t>
  </si>
  <si>
    <t>GBPL135</t>
  </si>
  <si>
    <t>GBPL138</t>
  </si>
  <si>
    <t>GBPL139</t>
  </si>
  <si>
    <t>GBPL14</t>
  </si>
  <si>
    <t>GBPL140</t>
  </si>
  <si>
    <t>GBPL141</t>
  </si>
  <si>
    <t>GBPL142</t>
  </si>
  <si>
    <t>GBPL143</t>
  </si>
  <si>
    <t>GBPL144</t>
  </si>
  <si>
    <t>GBPL145</t>
  </si>
  <si>
    <t>GBPL147</t>
  </si>
  <si>
    <t>GBPL148</t>
  </si>
  <si>
    <t>GBPL149</t>
  </si>
  <si>
    <t>GBPL15</t>
  </si>
  <si>
    <t>GBPL150</t>
  </si>
  <si>
    <t>GBPL151</t>
  </si>
  <si>
    <t>GBPL152</t>
  </si>
  <si>
    <t>GBPL153</t>
  </si>
  <si>
    <t>GBPL154</t>
  </si>
  <si>
    <t>GBPL155</t>
  </si>
  <si>
    <t>GBPL159</t>
  </si>
  <si>
    <t>GBPL16</t>
  </si>
  <si>
    <t>GBPL160</t>
  </si>
  <si>
    <t>GBPL164</t>
  </si>
  <si>
    <t>GBPL165</t>
  </si>
  <si>
    <t>GBPL166</t>
  </si>
  <si>
    <t>GBPL167</t>
  </si>
  <si>
    <t>GBPL168</t>
  </si>
  <si>
    <t>GBPL169</t>
  </si>
  <si>
    <t>GBPL17</t>
  </si>
  <si>
    <t>GBPL170</t>
  </si>
  <si>
    <t>GBPL171</t>
  </si>
  <si>
    <t>GBPL172</t>
  </si>
  <si>
    <t>GBPL173</t>
  </si>
  <si>
    <t>GBPL174</t>
  </si>
  <si>
    <t>GBPL175</t>
  </si>
  <si>
    <t>GBPL176</t>
  </si>
  <si>
    <t>GBPL177</t>
  </si>
  <si>
    <t>GBPL178</t>
  </si>
  <si>
    <t>GBPL179</t>
  </si>
  <si>
    <t>GBPL18</t>
  </si>
  <si>
    <t>GBPL180</t>
  </si>
  <si>
    <t>GBPL181</t>
  </si>
  <si>
    <t>GBPL182</t>
  </si>
  <si>
    <t>GBPL183</t>
  </si>
  <si>
    <t>GBPL184</t>
  </si>
  <si>
    <t>GBPL185</t>
  </si>
  <si>
    <t>GBPL186</t>
  </si>
  <si>
    <t>GBPL187</t>
  </si>
  <si>
    <t>GBPL188</t>
  </si>
  <si>
    <t>GBPL189</t>
  </si>
  <si>
    <t>GBPL19</t>
  </si>
  <si>
    <t>GBPL190</t>
  </si>
  <si>
    <t>GBPL191</t>
  </si>
  <si>
    <t>GBPL192</t>
  </si>
  <si>
    <t>GBPL193</t>
  </si>
  <si>
    <t>GBPL194</t>
  </si>
  <si>
    <t>GBPL195</t>
  </si>
  <si>
    <t>GBPL196</t>
  </si>
  <si>
    <t>GBPL198</t>
  </si>
  <si>
    <t>GBPL199</t>
  </si>
  <si>
    <t>GBPL20</t>
  </si>
  <si>
    <t>GBPL200</t>
  </si>
  <si>
    <t>GBPL201</t>
  </si>
  <si>
    <t>GBPL202</t>
  </si>
  <si>
    <t>GBPL204</t>
  </si>
  <si>
    <t>GBPL205</t>
  </si>
  <si>
    <t>GBPL206</t>
  </si>
  <si>
    <t>GBPL207</t>
  </si>
  <si>
    <t>GBPL208</t>
  </si>
  <si>
    <t>GBPL209</t>
  </si>
  <si>
    <t>GBPL21</t>
  </si>
  <si>
    <t>GBPL211</t>
  </si>
  <si>
    <t>GBPL212</t>
  </si>
  <si>
    <t>GBPL213</t>
  </si>
  <si>
    <t>GBPL214</t>
  </si>
  <si>
    <t>GBPL215</t>
  </si>
  <si>
    <t>GBPL216</t>
  </si>
  <si>
    <t>GBPL218</t>
  </si>
  <si>
    <t>GBPL219</t>
  </si>
  <si>
    <t>GBPL22</t>
  </si>
  <si>
    <t>GBPL220</t>
  </si>
  <si>
    <t>GBPL221</t>
  </si>
  <si>
    <t>GBPL222</t>
  </si>
  <si>
    <t>GBPL224</t>
  </si>
  <si>
    <t>GBPL227</t>
  </si>
  <si>
    <t>GBPL228</t>
  </si>
  <si>
    <t>GBPL229</t>
  </si>
  <si>
    <t>GBPL23</t>
  </si>
  <si>
    <t>GBPL230</t>
  </si>
  <si>
    <t>GBPL231</t>
  </si>
  <si>
    <t>GBPL232</t>
  </si>
  <si>
    <t>GBPL233</t>
  </si>
  <si>
    <t>GBPL234</t>
  </si>
  <si>
    <t>GBPL235</t>
  </si>
  <si>
    <t>GBPL236</t>
  </si>
  <si>
    <t>GBPL237</t>
  </si>
  <si>
    <t>GBPL238</t>
  </si>
  <si>
    <t>GBPL239</t>
  </si>
  <si>
    <t>GBPL24</t>
  </si>
  <si>
    <t>GBPL240</t>
  </si>
  <si>
    <t>GBPL241</t>
  </si>
  <si>
    <t>GBPL242</t>
  </si>
  <si>
    <t>GBPL243</t>
  </si>
  <si>
    <t>GBPL244</t>
  </si>
  <si>
    <t>GBPL245</t>
  </si>
  <si>
    <t>GBPL246</t>
  </si>
  <si>
    <t>GBPL247</t>
  </si>
  <si>
    <t>GBPL248</t>
  </si>
  <si>
    <t>GBPL249</t>
  </si>
  <si>
    <t>GBPL25</t>
  </si>
  <si>
    <t>GBPL250</t>
  </si>
  <si>
    <t>GBPL251</t>
  </si>
  <si>
    <t>GBPL252</t>
  </si>
  <si>
    <t>GBPL253</t>
  </si>
  <si>
    <t>GBPL254</t>
  </si>
  <si>
    <t>GBPL255</t>
  </si>
  <si>
    <t>GBPL256</t>
  </si>
  <si>
    <t>GBPL257</t>
  </si>
  <si>
    <t>GBPL258</t>
  </si>
  <si>
    <t>GBPL259</t>
  </si>
  <si>
    <t>GBPL26</t>
  </si>
  <si>
    <t>GBPL260</t>
  </si>
  <si>
    <t>GBPL261</t>
  </si>
  <si>
    <t>GBPL262</t>
  </si>
  <si>
    <t>GBPL263</t>
  </si>
  <si>
    <t>GBPL264</t>
  </si>
  <si>
    <t>GBPL265</t>
  </si>
  <si>
    <t>GBPL266</t>
  </si>
  <si>
    <t>GBPL267</t>
  </si>
  <si>
    <t>GBPL268</t>
  </si>
  <si>
    <t>GBPL269</t>
  </si>
  <si>
    <t>GBPL27</t>
  </si>
  <si>
    <t>GBPL270</t>
  </si>
  <si>
    <t>GBPL271</t>
  </si>
  <si>
    <t>GBPL272</t>
  </si>
  <si>
    <t>GBPL273</t>
  </si>
  <si>
    <t>GBPL274</t>
  </si>
  <si>
    <t>GBPL275</t>
  </si>
  <si>
    <t>GBPL276</t>
  </si>
  <si>
    <t>GBPL277</t>
  </si>
  <si>
    <t>GBPL278</t>
  </si>
  <si>
    <t>GBPL279</t>
  </si>
  <si>
    <t>GBPL280</t>
  </si>
  <si>
    <t>GBPL281</t>
  </si>
  <si>
    <t>GBPL282</t>
  </si>
  <si>
    <t>GBPL283</t>
  </si>
  <si>
    <t>GBPL284</t>
  </si>
  <si>
    <t>GBPL285</t>
  </si>
  <si>
    <t>GBPL286</t>
  </si>
  <si>
    <t>GBPL287</t>
  </si>
  <si>
    <t>GBPL288</t>
  </si>
  <si>
    <t>GBPL289</t>
  </si>
  <si>
    <t>GBPL290</t>
  </si>
  <si>
    <t>GBPL291</t>
  </si>
  <si>
    <t>GBPL292</t>
  </si>
  <si>
    <t>GBPL294</t>
  </si>
  <si>
    <t>GBPL297</t>
  </si>
  <si>
    <t>GBPL298</t>
  </si>
  <si>
    <t>GBPL30</t>
  </si>
  <si>
    <t>GBPL304</t>
  </si>
  <si>
    <t>GBPL305</t>
  </si>
  <si>
    <t>GBPL306</t>
  </si>
  <si>
    <t>GBPL307</t>
  </si>
  <si>
    <t>GBPL308</t>
  </si>
  <si>
    <t>GBPL309</t>
  </si>
  <si>
    <t>GBPL31</t>
  </si>
  <si>
    <t>GBPL310</t>
  </si>
  <si>
    <t>GBPL311</t>
  </si>
  <si>
    <t>GBPL317</t>
  </si>
  <si>
    <t>GBPL32</t>
  </si>
  <si>
    <t>GBPL38</t>
  </si>
  <si>
    <t>GBPL39</t>
  </si>
  <si>
    <t>GBPL40</t>
  </si>
  <si>
    <t>GBPL42</t>
  </si>
  <si>
    <t>GBPL44</t>
  </si>
  <si>
    <t>GBPL45</t>
  </si>
  <si>
    <t>GBPL47</t>
  </si>
  <si>
    <t>GBPL50</t>
  </si>
  <si>
    <t>GBPL52</t>
  </si>
  <si>
    <t>GBPL54</t>
  </si>
  <si>
    <t>GBPL56</t>
  </si>
  <si>
    <t>GBPL57</t>
  </si>
  <si>
    <t>GBPL58</t>
  </si>
  <si>
    <t>GBPL63</t>
  </si>
  <si>
    <t>GBPL64</t>
  </si>
  <si>
    <t>GBPL65</t>
  </si>
  <si>
    <t>GBPL67</t>
  </si>
  <si>
    <t>GBPL73</t>
  </si>
  <si>
    <t>GBPL78</t>
  </si>
  <si>
    <t>GBPL83</t>
  </si>
  <si>
    <t>GBPL90</t>
  </si>
  <si>
    <t>GBPL91</t>
  </si>
  <si>
    <t>GBPL92</t>
  </si>
  <si>
    <t>GBPL93</t>
  </si>
  <si>
    <t>GBPL94</t>
  </si>
  <si>
    <t>GBPL95</t>
  </si>
  <si>
    <t>GBPL96</t>
  </si>
  <si>
    <t>GBPL97</t>
  </si>
  <si>
    <t>GBPL99</t>
  </si>
  <si>
    <t>5902335752966</t>
  </si>
  <si>
    <t>5902841470026</t>
  </si>
  <si>
    <t>5902841470217</t>
  </si>
  <si>
    <t>5902841470408</t>
  </si>
  <si>
    <t>5902841470415</t>
  </si>
  <si>
    <t>5902841470446</t>
  </si>
  <si>
    <t>5902841470460</t>
  </si>
  <si>
    <t>5902841470569</t>
  </si>
  <si>
    <t>5902841470637</t>
  </si>
  <si>
    <t>5902841470644</t>
  </si>
  <si>
    <t>5902841470651</t>
  </si>
  <si>
    <t>5902841470675</t>
  </si>
  <si>
    <t>5902841470699</t>
  </si>
  <si>
    <t>5902841470705</t>
  </si>
  <si>
    <t>5902841470712</t>
  </si>
  <si>
    <t>5902841470729</t>
  </si>
  <si>
    <t>5902841470736</t>
  </si>
  <si>
    <t>5902841470743</t>
  </si>
  <si>
    <t>5902841470767</t>
  </si>
  <si>
    <t>5902841470842</t>
  </si>
  <si>
    <t>5902841470859</t>
  </si>
  <si>
    <t>5902841470866</t>
  </si>
  <si>
    <t>5902841470873</t>
  </si>
  <si>
    <t>5902841470880</t>
  </si>
  <si>
    <t>5902841470927</t>
  </si>
  <si>
    <t>5902841470972</t>
  </si>
  <si>
    <t>5902841471030</t>
  </si>
  <si>
    <t>5902841471139</t>
  </si>
  <si>
    <t>5902841471146</t>
  </si>
  <si>
    <t>5902841471160</t>
  </si>
  <si>
    <t>5902841471160.0</t>
  </si>
  <si>
    <t>5902841471184</t>
  </si>
  <si>
    <t>5902841471207</t>
  </si>
  <si>
    <t>5902841471252</t>
  </si>
  <si>
    <t>5902841471276</t>
  </si>
  <si>
    <t>5902841471337</t>
  </si>
  <si>
    <t>5902841471368</t>
  </si>
  <si>
    <t>5902841471375</t>
  </si>
  <si>
    <t>5902841471399</t>
  </si>
  <si>
    <t>5902841471429</t>
  </si>
  <si>
    <t>5902841471474</t>
  </si>
  <si>
    <t>5902841471511</t>
  </si>
  <si>
    <t>5902841472266</t>
  </si>
  <si>
    <t>5902841472280</t>
  </si>
  <si>
    <t>5902841472396</t>
  </si>
  <si>
    <t>5902841472518</t>
  </si>
  <si>
    <t>5902841472556</t>
  </si>
  <si>
    <t>5902841472563</t>
  </si>
  <si>
    <t>5902841472624</t>
  </si>
  <si>
    <t>5902841472631</t>
  </si>
  <si>
    <t>5902841472648</t>
  </si>
  <si>
    <t>5902841472655</t>
  </si>
  <si>
    <t>5902841472662</t>
  </si>
  <si>
    <t>5902841472679</t>
  </si>
  <si>
    <t>5902841472686</t>
  </si>
  <si>
    <t>5902841472693</t>
  </si>
  <si>
    <t>5902841472709</t>
  </si>
  <si>
    <t>5902841472716</t>
  </si>
  <si>
    <t>5902841472730</t>
  </si>
  <si>
    <t>5902841472761</t>
  </si>
  <si>
    <t>5902841472778</t>
  </si>
  <si>
    <t>5902841472785</t>
  </si>
  <si>
    <t>5902841472792</t>
  </si>
  <si>
    <t>5902841472877</t>
  </si>
  <si>
    <t>5902841472914</t>
  </si>
  <si>
    <t>5902841472921</t>
  </si>
  <si>
    <t>5902841474055</t>
  </si>
  <si>
    <t>5902841474079</t>
  </si>
  <si>
    <t>5902841474086</t>
  </si>
  <si>
    <t>5902841474277</t>
  </si>
  <si>
    <t>5902841474307</t>
  </si>
  <si>
    <t>5902841474314</t>
  </si>
  <si>
    <t>5902841474420</t>
  </si>
  <si>
    <t>5902841474437</t>
  </si>
  <si>
    <t>5902841474444</t>
  </si>
  <si>
    <t>5902841474451</t>
  </si>
  <si>
    <t>5902841474468</t>
  </si>
  <si>
    <t>5902841474475</t>
  </si>
  <si>
    <t>5902841474482</t>
  </si>
  <si>
    <t>5902841474499</t>
  </si>
  <si>
    <t>5902841474505</t>
  </si>
  <si>
    <t>5902841474512</t>
  </si>
  <si>
    <t>5902841474529</t>
  </si>
  <si>
    <t>5902841474536</t>
  </si>
  <si>
    <t>5902841474543</t>
  </si>
  <si>
    <t>5902841474550</t>
  </si>
  <si>
    <t>5902841474567</t>
  </si>
  <si>
    <t>5902841474604</t>
  </si>
  <si>
    <t>5902841474611</t>
  </si>
  <si>
    <t>5902841474628</t>
  </si>
  <si>
    <t>5902841475236</t>
  </si>
  <si>
    <t>5902841475243</t>
  </si>
  <si>
    <t>5902841475267</t>
  </si>
  <si>
    <t>5902841475274</t>
  </si>
  <si>
    <t>5902841475274.0</t>
  </si>
  <si>
    <t>5902841475342</t>
  </si>
  <si>
    <t>5902841475359</t>
  </si>
  <si>
    <t>5902841475366</t>
  </si>
  <si>
    <t>5903829083511</t>
  </si>
  <si>
    <t>5903829083870</t>
  </si>
  <si>
    <t>5903829085317</t>
  </si>
  <si>
    <t>5903829086062</t>
  </si>
  <si>
    <t>5903829087328</t>
  </si>
  <si>
    <t>5903829087335</t>
  </si>
  <si>
    <t>5906900007017</t>
  </si>
  <si>
    <t>5906900007024</t>
  </si>
  <si>
    <t>5906900007062</t>
  </si>
  <si>
    <t>5906900007079</t>
  </si>
  <si>
    <t>5906900007086</t>
  </si>
  <si>
    <t>5906900007093</t>
  </si>
  <si>
    <t>5906900007109</t>
  </si>
  <si>
    <t>5906900007116</t>
  </si>
  <si>
    <t>5906900007123</t>
  </si>
  <si>
    <t>5906900007130</t>
  </si>
  <si>
    <t>5906900007130.0</t>
  </si>
  <si>
    <t>5906900007147</t>
  </si>
  <si>
    <t>5906900007161</t>
  </si>
  <si>
    <t>5906900007178</t>
  </si>
  <si>
    <t>5906900007253</t>
  </si>
  <si>
    <t>5906900007260</t>
  </si>
  <si>
    <t>5906900007277</t>
  </si>
  <si>
    <t>5906900007314</t>
  </si>
  <si>
    <t>5906900007352</t>
  </si>
  <si>
    <t>5906900007369</t>
  </si>
  <si>
    <t>5906900007406</t>
  </si>
  <si>
    <t>5906900007413</t>
  </si>
  <si>
    <t>5906900007420</t>
  </si>
  <si>
    <t>5906900007437</t>
  </si>
  <si>
    <t>5906900007451</t>
  </si>
  <si>
    <t>5906900007468</t>
  </si>
  <si>
    <t>5906900007475</t>
  </si>
  <si>
    <t>5906900007505</t>
  </si>
  <si>
    <t>5906900007512</t>
  </si>
  <si>
    <t>5906900007529</t>
  </si>
  <si>
    <t>5906900007611</t>
  </si>
  <si>
    <t>5906900007628</t>
  </si>
  <si>
    <t>5906900007635</t>
  </si>
  <si>
    <t>5906900007642</t>
  </si>
  <si>
    <t>5906900007659</t>
  </si>
  <si>
    <t>5906900007666</t>
  </si>
  <si>
    <t>5906900007765</t>
  </si>
  <si>
    <t>5906900007918</t>
  </si>
  <si>
    <t>5906900007925</t>
  </si>
  <si>
    <t>5906900107021</t>
  </si>
  <si>
    <t>5906900107038</t>
  </si>
  <si>
    <t>5906900107045</t>
  </si>
  <si>
    <t>5906900107113</t>
  </si>
  <si>
    <t>5906900107120</t>
  </si>
  <si>
    <t>5906900107151</t>
  </si>
  <si>
    <t>5907431339288</t>
  </si>
  <si>
    <t>5907431339301</t>
  </si>
  <si>
    <t>5907529254097</t>
  </si>
  <si>
    <t>5906874928059</t>
  </si>
  <si>
    <t>5906874928066</t>
  </si>
  <si>
    <t>5906874928073</t>
  </si>
  <si>
    <t>5902596236809</t>
  </si>
  <si>
    <t>5902596236816</t>
  </si>
  <si>
    <t>5902596236823</t>
  </si>
  <si>
    <t>5900492135400</t>
  </si>
  <si>
    <t>5900492135509</t>
  </si>
  <si>
    <t>5900492150106</t>
  </si>
  <si>
    <t>5900942013098</t>
  </si>
  <si>
    <t>5900942013944</t>
  </si>
  <si>
    <t>5900942058365</t>
  </si>
  <si>
    <t>5900942132140</t>
  </si>
  <si>
    <t>5900942132249</t>
  </si>
  <si>
    <t>5900942132256</t>
  </si>
  <si>
    <t>5900942132294</t>
  </si>
  <si>
    <t>5900942132317</t>
  </si>
  <si>
    <t>5900942132355</t>
  </si>
  <si>
    <t>5900942132362</t>
  </si>
  <si>
    <t>5900942132386</t>
  </si>
  <si>
    <t>5900942132461</t>
  </si>
  <si>
    <t>5900942132836</t>
  </si>
  <si>
    <t>5900942133758</t>
  </si>
  <si>
    <t>5900942133772</t>
  </si>
  <si>
    <t>5900942133789</t>
  </si>
  <si>
    <t>5900942133796</t>
  </si>
  <si>
    <t>5900942134441</t>
  </si>
  <si>
    <t>5900942134496</t>
  </si>
  <si>
    <t>5900942134502</t>
  </si>
  <si>
    <t>5900942134632</t>
  </si>
  <si>
    <t>5900942134656</t>
  </si>
  <si>
    <t>5900942134809</t>
  </si>
  <si>
    <t>5900942134816</t>
  </si>
  <si>
    <t>5900942134854</t>
  </si>
  <si>
    <t>5900942134861</t>
  </si>
  <si>
    <t>5900942134878</t>
  </si>
  <si>
    <t>5900942134908</t>
  </si>
  <si>
    <t>5900942134939</t>
  </si>
  <si>
    <t>5900942135110</t>
  </si>
  <si>
    <t>5900942135219</t>
  </si>
  <si>
    <t>5900942136414</t>
  </si>
  <si>
    <t>5900942136421</t>
  </si>
  <si>
    <t>5900942136629</t>
  </si>
  <si>
    <t>5900942136889</t>
  </si>
  <si>
    <t>5900942136896</t>
  </si>
  <si>
    <t>5900942136902</t>
  </si>
  <si>
    <t>5900942136919</t>
  </si>
  <si>
    <t>5900942137305</t>
  </si>
  <si>
    <t>5900942137305.0</t>
  </si>
  <si>
    <t>5900942137329</t>
  </si>
  <si>
    <t>5900942137657</t>
  </si>
  <si>
    <t>5900942137794</t>
  </si>
  <si>
    <t>5900942137800</t>
  </si>
  <si>
    <t>5900942137824</t>
  </si>
  <si>
    <t>5900942137831</t>
  </si>
  <si>
    <t>5900942139255</t>
  </si>
  <si>
    <t>5900942150076</t>
  </si>
  <si>
    <t>5900942150083</t>
  </si>
  <si>
    <t>5900942150144</t>
  </si>
  <si>
    <t>5900942151158</t>
  </si>
  <si>
    <t>5900942242306</t>
  </si>
  <si>
    <t>5900942242313</t>
  </si>
  <si>
    <t>5900942242320</t>
  </si>
  <si>
    <t>5900942242337</t>
  </si>
  <si>
    <t>5900942242344</t>
  </si>
  <si>
    <t>5900942242351</t>
  </si>
  <si>
    <t>5900942242375</t>
  </si>
  <si>
    <t>5900942340255</t>
  </si>
  <si>
    <t>5900942340293</t>
  </si>
  <si>
    <t>5900942341641</t>
  </si>
  <si>
    <t>5900942341658</t>
  </si>
  <si>
    <t>5900942341719</t>
  </si>
  <si>
    <t>5900942341726</t>
  </si>
  <si>
    <t>5900942341733</t>
  </si>
  <si>
    <t>5900942343744</t>
  </si>
  <si>
    <t>5900942854257</t>
  </si>
  <si>
    <t>5901210045414</t>
  </si>
  <si>
    <t>5901210046848</t>
  </si>
  <si>
    <t>5901210047647</t>
  </si>
  <si>
    <t>5901210048149</t>
  </si>
  <si>
    <t>5901210048170</t>
  </si>
  <si>
    <t>200044057840</t>
  </si>
  <si>
    <t>5201314160786</t>
  </si>
  <si>
    <t>5900536104324</t>
  </si>
  <si>
    <t>5900536104324.0</t>
  </si>
  <si>
    <t>5900536104331</t>
  </si>
  <si>
    <t>5900536104331.0</t>
  </si>
  <si>
    <t>5900536104409</t>
  </si>
  <si>
    <t>5900536104409.0</t>
  </si>
  <si>
    <t>5900536220314</t>
  </si>
  <si>
    <t>5900536220314.0</t>
  </si>
  <si>
    <t>5900536220321</t>
  </si>
  <si>
    <t>5900536220321.0</t>
  </si>
  <si>
    <t>5900536220338</t>
  </si>
  <si>
    <t>5900536223766</t>
  </si>
  <si>
    <t>5900536223773</t>
  </si>
  <si>
    <t>5900536223797</t>
  </si>
  <si>
    <t>5900536224398</t>
  </si>
  <si>
    <t>5900536224787</t>
  </si>
  <si>
    <t>5900536224985</t>
  </si>
  <si>
    <t>5900536224992</t>
  </si>
  <si>
    <t>5900536224992.0</t>
  </si>
  <si>
    <t>5900536230016</t>
  </si>
  <si>
    <t>5900536230023</t>
  </si>
  <si>
    <t>5900536230047</t>
  </si>
  <si>
    <t>5900536230412</t>
  </si>
  <si>
    <t>5900536232287</t>
  </si>
  <si>
    <t>5900536232331</t>
  </si>
  <si>
    <t>5900536232348</t>
  </si>
  <si>
    <t>5900536232348.0</t>
  </si>
  <si>
    <t>5900536232355</t>
  </si>
  <si>
    <t>5900536232904</t>
  </si>
  <si>
    <t>5900536234090</t>
  </si>
  <si>
    <t>5900536234649</t>
  </si>
  <si>
    <t>5900536234748</t>
  </si>
  <si>
    <t>5900536234755</t>
  </si>
  <si>
    <t>5900536235585</t>
  </si>
  <si>
    <t>5900536235585.0</t>
  </si>
  <si>
    <t>5900536235592</t>
  </si>
  <si>
    <t>5900536235592.0</t>
  </si>
  <si>
    <t>5900536235608</t>
  </si>
  <si>
    <t>5900536236414</t>
  </si>
  <si>
    <t>5900536236421</t>
  </si>
  <si>
    <t>5900536237817</t>
  </si>
  <si>
    <t>5900536237824</t>
  </si>
  <si>
    <t>5900536237831</t>
  </si>
  <si>
    <t>5900536237886</t>
  </si>
  <si>
    <t>5900536250489</t>
  </si>
  <si>
    <t>5900536250496</t>
  </si>
  <si>
    <t>5900536250502</t>
  </si>
  <si>
    <t>5900536250540</t>
  </si>
  <si>
    <t>5900536255392</t>
  </si>
  <si>
    <t>5900536258881</t>
  </si>
  <si>
    <t>5900536263960</t>
  </si>
  <si>
    <t>5900536263977</t>
  </si>
  <si>
    <t>5900536263977.0</t>
  </si>
  <si>
    <t>5900536282459</t>
  </si>
  <si>
    <t>5900536282466</t>
  </si>
  <si>
    <t>5900536282473</t>
  </si>
  <si>
    <t>5900536282497</t>
  </si>
  <si>
    <t>5900536282503</t>
  </si>
  <si>
    <t>5900536282510</t>
  </si>
  <si>
    <t>5900536282527</t>
  </si>
  <si>
    <t>5900536282541</t>
  </si>
  <si>
    <t>5900536284170</t>
  </si>
  <si>
    <t>5900536284187</t>
  </si>
  <si>
    <t>5900536291116</t>
  </si>
  <si>
    <t>5900536291260</t>
  </si>
  <si>
    <t>5900536296685</t>
  </si>
  <si>
    <t>5900536296685.0</t>
  </si>
  <si>
    <t>5900536296708</t>
  </si>
  <si>
    <t>5900536296715</t>
  </si>
  <si>
    <t>5900536300597</t>
  </si>
  <si>
    <t>5900536307145</t>
  </si>
  <si>
    <t>5900536307152</t>
  </si>
  <si>
    <t>5900536310473</t>
  </si>
  <si>
    <t>5900536310473.0</t>
  </si>
  <si>
    <t>5900536310480</t>
  </si>
  <si>
    <t>5900536310480.0</t>
  </si>
  <si>
    <t>5900536310510</t>
  </si>
  <si>
    <t>5900536310527</t>
  </si>
  <si>
    <t>5900536310527.0</t>
  </si>
  <si>
    <t>5900536310534</t>
  </si>
  <si>
    <t>5900536312736</t>
  </si>
  <si>
    <t>5900536314785</t>
  </si>
  <si>
    <t>5900536314808</t>
  </si>
  <si>
    <t>5900536315034</t>
  </si>
  <si>
    <t>5900536315041</t>
  </si>
  <si>
    <t>5900536318059</t>
  </si>
  <si>
    <t>5900536319810</t>
  </si>
  <si>
    <t>5900536319827</t>
  </si>
  <si>
    <t>5900536319834</t>
  </si>
  <si>
    <t>5900536319841</t>
  </si>
  <si>
    <t>5900536328058</t>
  </si>
  <si>
    <t>5900536328065</t>
  </si>
  <si>
    <t>5900536329901</t>
  </si>
  <si>
    <t>5900536329901.0</t>
  </si>
  <si>
    <t>5900536329918</t>
  </si>
  <si>
    <t>5900536329918.0</t>
  </si>
  <si>
    <t>5900536330051</t>
  </si>
  <si>
    <t>5900536332130</t>
  </si>
  <si>
    <t>5900536333991</t>
  </si>
  <si>
    <t>5900536334004</t>
  </si>
  <si>
    <t>5900536335193</t>
  </si>
  <si>
    <t>5900536335209</t>
  </si>
  <si>
    <t>5900536338767</t>
  </si>
  <si>
    <t>5900536339566</t>
  </si>
  <si>
    <t>5900536339573</t>
  </si>
  <si>
    <t>5900536340746</t>
  </si>
  <si>
    <t>5900536340753</t>
  </si>
  <si>
    <t>5900536340760</t>
  </si>
  <si>
    <t>5900536340777</t>
  </si>
  <si>
    <t>5900536340777.0</t>
  </si>
  <si>
    <t>5900536340784</t>
  </si>
  <si>
    <t>5900536340791</t>
  </si>
  <si>
    <t>5900536341811</t>
  </si>
  <si>
    <t>5900536349503</t>
  </si>
  <si>
    <t>5900536349510</t>
  </si>
  <si>
    <t>5900536353470</t>
  </si>
  <si>
    <t>5900536353487</t>
  </si>
  <si>
    <t>5900536356501</t>
  </si>
  <si>
    <t>5900536356518</t>
  </si>
  <si>
    <t>5900536356525</t>
  </si>
  <si>
    <t>5900536356532</t>
  </si>
  <si>
    <t>5900536357973</t>
  </si>
  <si>
    <t>5900536357980</t>
  </si>
  <si>
    <t>5903936000050</t>
  </si>
  <si>
    <t>5903936001972</t>
  </si>
  <si>
    <t>5903936001972.0</t>
  </si>
  <si>
    <t>5903936001989</t>
  </si>
  <si>
    <t>5903936002207</t>
  </si>
  <si>
    <t>5903936002214</t>
  </si>
  <si>
    <t>5903936004157</t>
  </si>
  <si>
    <t>5903936004164</t>
  </si>
  <si>
    <t>5903936004171</t>
  </si>
  <si>
    <t>5903936004188</t>
  </si>
  <si>
    <t>5903936004195</t>
  </si>
  <si>
    <t>5903936004201</t>
  </si>
  <si>
    <t>5903936004249</t>
  </si>
  <si>
    <t>5903936004256</t>
  </si>
  <si>
    <t>5903936004263</t>
  </si>
  <si>
    <t>5903936004591</t>
  </si>
  <si>
    <t>5903936005550</t>
  </si>
  <si>
    <t>5903936006533</t>
  </si>
  <si>
    <t>5903936009701</t>
  </si>
  <si>
    <t>5903936009701.0</t>
  </si>
  <si>
    <t>5903936009718</t>
  </si>
  <si>
    <t>5903936009718.0</t>
  </si>
  <si>
    <t>5903936009725</t>
  </si>
  <si>
    <t>5903936009732</t>
  </si>
  <si>
    <t>5903936009893</t>
  </si>
  <si>
    <t>5903936009909</t>
  </si>
  <si>
    <t>5903936009916</t>
  </si>
  <si>
    <t>5903936009923</t>
  </si>
  <si>
    <t>5903936010509</t>
  </si>
  <si>
    <t>5903936010516</t>
  </si>
  <si>
    <t>5903936010530</t>
  </si>
  <si>
    <t>5903936010530.0</t>
  </si>
  <si>
    <t>5903936010547</t>
  </si>
  <si>
    <t>5903936010547.0</t>
  </si>
  <si>
    <t>5903936010554</t>
  </si>
  <si>
    <t>5903936010561</t>
  </si>
  <si>
    <t>5903936010806</t>
  </si>
  <si>
    <t>5903936010875</t>
  </si>
  <si>
    <t>5903936010882</t>
  </si>
  <si>
    <t>5903936013883</t>
  </si>
  <si>
    <t>5903936013890</t>
  </si>
  <si>
    <t>5903936013906</t>
  </si>
  <si>
    <t>5903936013975</t>
  </si>
  <si>
    <t>5903936014040</t>
  </si>
  <si>
    <t>5903936015108</t>
  </si>
  <si>
    <t>5903936015108.0</t>
  </si>
  <si>
    <t>5903936015115</t>
  </si>
  <si>
    <t>5903936015115.0</t>
  </si>
  <si>
    <t>5903936015122</t>
  </si>
  <si>
    <t>5903936015122.0</t>
  </si>
  <si>
    <t>5903936015139</t>
  </si>
  <si>
    <t>5903936015146</t>
  </si>
  <si>
    <t>5903936015146.0</t>
  </si>
  <si>
    <t>5903936017010</t>
  </si>
  <si>
    <t>5903936017027</t>
  </si>
  <si>
    <t>5903936017058</t>
  </si>
  <si>
    <t>5903936017065</t>
  </si>
  <si>
    <t>5903936017072</t>
  </si>
  <si>
    <t>5903936017133</t>
  </si>
  <si>
    <t>5903936017157</t>
  </si>
  <si>
    <t>5903936017171</t>
  </si>
  <si>
    <t>5903936017195</t>
  </si>
  <si>
    <t>5903936017201</t>
  </si>
  <si>
    <t>5903936018963</t>
  </si>
  <si>
    <t>5903936018970</t>
  </si>
  <si>
    <t>5903936018987</t>
  </si>
  <si>
    <t>5903936019236</t>
  </si>
  <si>
    <t>5903936019243</t>
  </si>
  <si>
    <t>5903936021321</t>
  </si>
  <si>
    <t>5903936022496</t>
  </si>
  <si>
    <t>5903936023547</t>
  </si>
  <si>
    <t>5903936023554</t>
  </si>
  <si>
    <t>5903936023561</t>
  </si>
  <si>
    <t>5903936023578</t>
  </si>
  <si>
    <t>5903936023882</t>
  </si>
  <si>
    <t>5903936024339BP1</t>
  </si>
  <si>
    <t>5903936030040</t>
  </si>
  <si>
    <t>5903936032174</t>
  </si>
  <si>
    <t>5903936032181</t>
  </si>
  <si>
    <t>5903936032198</t>
  </si>
  <si>
    <t>5903936032204</t>
  </si>
  <si>
    <t>5903936032211</t>
  </si>
  <si>
    <t>5903936032884</t>
  </si>
  <si>
    <t>5903936033638</t>
  </si>
  <si>
    <t>5903936033645</t>
  </si>
  <si>
    <t>5903936033720</t>
  </si>
  <si>
    <t>5903936033720.0</t>
  </si>
  <si>
    <t>5903936033737</t>
  </si>
  <si>
    <t>5903936033744</t>
  </si>
  <si>
    <t>5903936033744.0</t>
  </si>
  <si>
    <t>5903936033782</t>
  </si>
  <si>
    <t>5903936033881</t>
  </si>
  <si>
    <t>5903936033898</t>
  </si>
  <si>
    <t>5903936033904</t>
  </si>
  <si>
    <t>5903936033911</t>
  </si>
  <si>
    <t>5903936034826</t>
  </si>
  <si>
    <t>5903936034833</t>
  </si>
  <si>
    <t>5903936035007</t>
  </si>
  <si>
    <t>5903936035144</t>
  </si>
  <si>
    <t>5903936035151</t>
  </si>
  <si>
    <t>5903936035168</t>
  </si>
  <si>
    <t>5903936035175</t>
  </si>
  <si>
    <t>5903936035632</t>
  </si>
  <si>
    <t>5903936036356</t>
  </si>
  <si>
    <t>5903936036363</t>
  </si>
  <si>
    <t>5903936036363.0</t>
  </si>
  <si>
    <t>5903936036370</t>
  </si>
  <si>
    <t>5903936036554</t>
  </si>
  <si>
    <t>5903936036561</t>
  </si>
  <si>
    <t>5903936036578</t>
  </si>
  <si>
    <t>5903936036585</t>
  </si>
  <si>
    <t>5903936037858BP2</t>
  </si>
  <si>
    <t>5903936037902BP1</t>
  </si>
  <si>
    <t>5903936038046</t>
  </si>
  <si>
    <t>5903936038053</t>
  </si>
  <si>
    <t>5903936038060</t>
  </si>
  <si>
    <t>5903936038077</t>
  </si>
  <si>
    <t>5903936038084</t>
  </si>
  <si>
    <t>5903936038091</t>
  </si>
  <si>
    <t>5903936038107</t>
  </si>
  <si>
    <t>5903936038114</t>
  </si>
  <si>
    <t>5903936038732</t>
  </si>
  <si>
    <t>5903936038749</t>
  </si>
  <si>
    <t>5903936038947</t>
  </si>
  <si>
    <t>5903936039234</t>
  </si>
  <si>
    <t>5903936039418</t>
  </si>
  <si>
    <t>5903936039418.0</t>
  </si>
  <si>
    <t>5903936039425</t>
  </si>
  <si>
    <t>5903936039432</t>
  </si>
  <si>
    <t>5903936039449</t>
  </si>
  <si>
    <t>5903936039456</t>
  </si>
  <si>
    <t>5903936039463</t>
  </si>
  <si>
    <t>5903936039470</t>
  </si>
  <si>
    <t>5903936039487</t>
  </si>
  <si>
    <t>5903936039487.0</t>
  </si>
  <si>
    <t>5903936039494</t>
  </si>
  <si>
    <t>5903936039500</t>
  </si>
  <si>
    <t>5903936039517</t>
  </si>
  <si>
    <t>5903936039517.0</t>
  </si>
  <si>
    <t>5903936039524</t>
  </si>
  <si>
    <t>5903936039531</t>
  </si>
  <si>
    <t>5903936039548</t>
  </si>
  <si>
    <t>5903936039555</t>
  </si>
  <si>
    <t>5903936041619</t>
  </si>
  <si>
    <t>5903936042050</t>
  </si>
  <si>
    <t>5903936042067</t>
  </si>
  <si>
    <t>5903936042289</t>
  </si>
  <si>
    <t>5903936042296</t>
  </si>
  <si>
    <t>5903936042302</t>
  </si>
  <si>
    <t>5903936044696</t>
  </si>
  <si>
    <t>4260504880065</t>
  </si>
  <si>
    <t>4260504880072</t>
  </si>
  <si>
    <t>5902627070006</t>
  </si>
  <si>
    <t>5902627070006.0</t>
  </si>
  <si>
    <t>5902627070020</t>
  </si>
  <si>
    <t>5902627070044</t>
  </si>
  <si>
    <t>5902627070068</t>
  </si>
  <si>
    <t>5902627070075</t>
  </si>
  <si>
    <t>5902627070105</t>
  </si>
  <si>
    <t>5902627070174</t>
  </si>
  <si>
    <t>5902627070280</t>
  </si>
  <si>
    <t>5907589810035</t>
  </si>
  <si>
    <t>5907589810097</t>
  </si>
  <si>
    <t>5907589810226</t>
  </si>
  <si>
    <t>5902891288022</t>
  </si>
  <si>
    <t>5902891288039</t>
  </si>
  <si>
    <t>5902891288046</t>
  </si>
  <si>
    <t>5902891288060</t>
  </si>
  <si>
    <t>5902891288350</t>
  </si>
  <si>
    <t>5902891288367</t>
  </si>
  <si>
    <t>5902891288589</t>
  </si>
  <si>
    <t>5902891288862</t>
  </si>
  <si>
    <t>5901466115954</t>
  </si>
  <si>
    <t>5901466115961</t>
  </si>
  <si>
    <t>5907803148104</t>
  </si>
  <si>
    <t>5907803148111</t>
  </si>
  <si>
    <t>5907803148012</t>
  </si>
  <si>
    <t>5902062009005</t>
  </si>
  <si>
    <t>5902062009012</t>
  </si>
  <si>
    <t>5907508474980</t>
  </si>
  <si>
    <t>8591022429327</t>
  </si>
  <si>
    <t>8591022429396</t>
  </si>
  <si>
    <t>8591022429419</t>
  </si>
  <si>
    <t>5902425350072</t>
  </si>
  <si>
    <t>5902425350089</t>
  </si>
  <si>
    <t>5907811303311</t>
  </si>
  <si>
    <t>5907811303328</t>
  </si>
  <si>
    <t>5907811303595</t>
  </si>
  <si>
    <t>5902359110087</t>
  </si>
  <si>
    <t>5903355003465</t>
  </si>
  <si>
    <t>5903355003472</t>
  </si>
  <si>
    <t>5903355003489</t>
  </si>
  <si>
    <t>5903355007272</t>
  </si>
  <si>
    <t>5903355007289</t>
  </si>
  <si>
    <t>5903355068723</t>
  </si>
  <si>
    <t>5903355068761</t>
  </si>
  <si>
    <t>5903355124023</t>
  </si>
  <si>
    <t>5903355124030</t>
  </si>
  <si>
    <t>5907483600114</t>
  </si>
  <si>
    <t>5907483600138</t>
  </si>
  <si>
    <t>5907483600350</t>
  </si>
  <si>
    <t>5907483600848</t>
  </si>
  <si>
    <t>Adasko Exclusive 120 Lt Without Drawstring No Perfume / Non Deo / Unscented Wrapped 1 10</t>
  </si>
  <si>
    <t>Aglo 20 Lt Drawstring No Perfume / Non Deo / Unscented Bag 1 15</t>
  </si>
  <si>
    <t>Aglo 35 Lt Drawstring No Perfume / Non Deo / Unscented Bag 1 15</t>
  </si>
  <si>
    <t>Aglo 60 Lt Drawstring No Perfume / Non Deo / Unscented Bag 1 10</t>
  </si>
  <si>
    <t>Aglo 120 Lt Drawstring No Perfume / Non Deo / Unscented Bag 1 10</t>
  </si>
  <si>
    <t>Aglo 60 Lt Without Drawstring No Perfume / Non Deo / Unscented Wrapped 1 10</t>
  </si>
  <si>
    <t>Aglo 120 Lt Without Drawstring No Perfume / Non Deo / Unscented Wrapped 1 25</t>
  </si>
  <si>
    <t>Aglo 35 Lt Without Drawstring No Perfume / Non Deo / Unscented Wrapped 1 15</t>
  </si>
  <si>
    <t>Aglo 140-160 Lt Without Drawstring No Perfume / Non Deo / Unscented Wrapped 1 10</t>
  </si>
  <si>
    <t>Eco 60 Lt Without Drawstring No Perfume / Non Deo / Unscented Wrapped 1 10</t>
  </si>
  <si>
    <t>Eco 60 Lt Without Drawstring No Perfume / Non Deo / Unscented Wrapped 1 50</t>
  </si>
  <si>
    <t>Eco 80 Lt Without Drawstring No Perfume / Non Deo / Unscented Wrapped 1 25</t>
  </si>
  <si>
    <t>Eco 120 Lt Without Drawstring No Perfume / Non Deo / Unscented Wrapped 1 25</t>
  </si>
  <si>
    <t>Rubbi 35 Lt Drawstring No Perfume / Non Deo / Unscented Wrapped 1 15</t>
  </si>
  <si>
    <t>Polpak 35 Lt Without Drawstring No Perfume / Non Deo / Unscented Wrapped 1 50</t>
  </si>
  <si>
    <t>Polpak 60 Lt Without Drawstring No Perfume / Non Deo / Unscented Wrapped 1 50</t>
  </si>
  <si>
    <t>Polpak 160 Lt Without Drawstring No Perfume / Non Deo / Unscented Wrapped 1 10</t>
  </si>
  <si>
    <t>Polpak 240 Lt Without Drawstring No Perfume / Non Deo / Unscented Wrapped 1 10</t>
  </si>
  <si>
    <t>Polpak 35 Lt Without Drawstring No Perfume / Non Deo / Unscented Wrapped 1 15</t>
  </si>
  <si>
    <t>Polpak 60 Lt Without Drawstring No Perfume / Non Deo / Unscented Wrapped 1 10</t>
  </si>
  <si>
    <t>Polpak 120 Lt Without Drawstring No Perfume / Non Deo / Unscented Wrapped 1 10</t>
  </si>
  <si>
    <t>Kuchcik 20 Lt Without Drawstring No Perfume / Non Deo / Unscented Wrapped 1 50</t>
  </si>
  <si>
    <t>Kuchcik 35 Lt Without Drawstring No Perfume / Non Deo / Unscented Wrapped 1 50</t>
  </si>
  <si>
    <t>Kuchcik 60 Lt Without Drawstring No Perfume / Non Deo / Unscented Wrapped 1 50</t>
  </si>
  <si>
    <t>Kuchcik 20 Lt Without Drawstring No Perfume / Non Deo / Unscented Wrapped 1 20</t>
  </si>
  <si>
    <t>Kuchcik 35 Lt Without Drawstring No Perfume / Non Deo / Unscented Wrapped 1 20</t>
  </si>
  <si>
    <t>Kuchcik 60 Lt Without Drawstring No Perfume / Non Deo / Unscented Wrapped 1 10</t>
  </si>
  <si>
    <t>Kuchcik 120 Lt Without Drawstring No Perfume / Non Deo / Unscented Wrapped 1 10</t>
  </si>
  <si>
    <t>Kuchcik 35 Lt Without Drawstring No Perfume / Non Deo / Unscented Wrapped 1 15</t>
  </si>
  <si>
    <t>Kuchcik 35 Lt Drawstring No Perfume / Non Deo / Unscented Wrapped 1 15</t>
  </si>
  <si>
    <t>Kuchcik 60 Lt Drawstring No Perfume / Non Deo / Unscented Wrapped 1 10</t>
  </si>
  <si>
    <t>Kuchcik 120 Lt Drawstring No Perfume / Non Deo / Unscented Wrapped 1 10</t>
  </si>
  <si>
    <t>Kuchcik Uszatki 35 Lt With Handles T-Shirt Type Without Drawstring No Perfume / Non Deo / Unscented Wrapped 1 15</t>
  </si>
  <si>
    <t>Kuchcik Uszatki 60 Lt With Handles T-Shirt Type Without Drawstring No Perfume / Non Deo / Unscented Wrapped 1 10</t>
  </si>
  <si>
    <t>Kuchcik 60 Lt With Handles Without Drawstring Perfumed / Deo / Scented Wrapped 1 16</t>
  </si>
  <si>
    <t>Kuchcik 35 Lt Drawstring No Perfume / Non Deo / Unscented Wrapped 1 30</t>
  </si>
  <si>
    <t>Kuchcik 60 Lt With Handles Without Drawstring No Perfume / Non Deo / Unscented Wrapped 1 20</t>
  </si>
  <si>
    <t>Kuchcik 12 Lt Without Drawstring No Perfume / Non Deo / Unscented Wrapped 1 20</t>
  </si>
  <si>
    <t>Mati 160 Lt Without Drawstring No Perfume / Non Deo / Unscented Wrapped 1 10</t>
  </si>
  <si>
    <t>Mati 240 Lt Without Drawstring No Perfume / Non Deo / Unscented Wrapped 1 10</t>
  </si>
  <si>
    <t>Mati 35 Lt With Handles T-Shirt Type Without Drawstring No Perfume / Non Deo / Unscented Wrapped 1 15</t>
  </si>
  <si>
    <t>Mati 60 Lt With Handles T-Shirt Type Without Drawstring No Perfume / Non Deo / Unscented Wrapped 1 10</t>
  </si>
  <si>
    <t>Mati 35 Lt Without Drawstring No Perfume / Non Deo / Unscented Wrapped 1 15</t>
  </si>
  <si>
    <t>Mati 60 Lt With Handles Without Drawstring No Perfume / Non Deo / Unscented Wrapped 1 10</t>
  </si>
  <si>
    <t>Mati 120 Lt Without Drawstring No Perfume / Non Deo / Unscented Wrapped 1 10</t>
  </si>
  <si>
    <t>Valetto 35 Lt Without Drawstring No Perfume / Non Deo / Unscented Wrapped 1 15</t>
  </si>
  <si>
    <t>Mati 120 Lt Drawstring No Perfume / Non Deo / Unscented Wrapped 1 10</t>
  </si>
  <si>
    <t>Aec 120 Lt Without Drawstring No Perfume / Non Deo / Unscented Wrapped 1 10</t>
  </si>
  <si>
    <t>Alufix Premium 60 Lt Drawstring No Perfume / Non Deo / Unscented Wrapped 1 20</t>
  </si>
  <si>
    <t>Alufix Premium 40 Lt Drawstring No Perfume / Non Deo / Unscented Wrapped 1 15</t>
  </si>
  <si>
    <t>Alufix Premium 35 Lt Drawstring No Perfume / Non Deo / Unscented Wrapped 1 15</t>
  </si>
  <si>
    <t>Alufix Aluflexy 60 Lt Drawstring No Perfume / Non Deo / Unscented Wrapped 1 10</t>
  </si>
  <si>
    <t>Amaks 60 Lt Drawstring No Perfume / Non Deo / Unscented Wrapped 1 10</t>
  </si>
  <si>
    <t>Perfect Scents 50 Lt Drawstring Perfumed / Deo / Scented Wrapped 1 10</t>
  </si>
  <si>
    <t>Top 60 Lt Without Drawstring No Perfume / Non Deo / Unscented Wrapped 1 10</t>
  </si>
  <si>
    <t>Top 160 Lt Without Drawstring No Perfume / Non Deo / Unscented Wrapped 1 10</t>
  </si>
  <si>
    <t>Unbranded 35 Lt Without Drawstring No Perfume / Non Deo / Unscented Wrapped 1 15</t>
  </si>
  <si>
    <t>Unbranded 60 Lt Without Drawstring No Perfume / Non Deo / Unscented Wrapped 1 10</t>
  </si>
  <si>
    <t>Unbranded 120 Lt Without Drawstring No Perfume / Non Deo / Unscented Wrapped 1 10</t>
  </si>
  <si>
    <t>Unbranded 240 Lt Without Drawstring No Perfume / Non Deo / Unscented Wrapped 1 10</t>
  </si>
  <si>
    <t>Biobag 20 Lt With Handles T-Shirt Type Without Drawstring No Perfume / Non Deo / Unscented Wrapped 1 20</t>
  </si>
  <si>
    <t>Biobag 6 Lt Without Drawstring No Perfume / Non Deo / Unscented Wrapped 1 30</t>
  </si>
  <si>
    <t>Vortex 60 Lt Drawstring No Perfume / Non Deo / Unscented Wrapped 1 10</t>
  </si>
  <si>
    <t>Mr. Klar 60 Lt Drawstring No Perfume / Non Deo / Unscented Wrapped 1 10</t>
  </si>
  <si>
    <t>All 35 Lt Drawstring No Perfume / Non Deo / Unscented Wrapped 1 15</t>
  </si>
  <si>
    <t>Pirla 60 Lt Without Drawstring No Perfume / Non Deo / Unscented Wrapped 1 10</t>
  </si>
  <si>
    <t>Pirla 120 Lt Without Drawstring No Perfume / Non Deo / Unscented Wrapped 1 10</t>
  </si>
  <si>
    <t>Pirla 160 Lt Without Drawstring No Perfume / Non Deo / Unscented Wrapped 1 10</t>
  </si>
  <si>
    <t>Pirla 240 Lt Without Drawstring No Perfume / Non Deo / Unscented Wrapped 1 10</t>
  </si>
  <si>
    <t>Oskar Uniwersalne 60 Lt Without Drawstring No Perfume / Non Deo / Unscented Wrapped 1 50</t>
  </si>
  <si>
    <t>Oskar Uniwersalne 35 Lt Without Drawstring No Perfume / Non Deo / Unscented Wrapped 1 50</t>
  </si>
  <si>
    <t>Oskar 35 Lt Without Drawstring No Perfume / Non Deo / Unscented Wrapped 1 15</t>
  </si>
  <si>
    <t>Oskar 60 Lt Without Drawstring No Perfume / Non Deo / Unscented Wrapped 1 10</t>
  </si>
  <si>
    <t>Oskar 120 Lt Without Drawstring No Perfume / Non Deo / Unscented Wrapped 1 10</t>
  </si>
  <si>
    <t>Oskar Super 120 Lt Without Drawstring No Perfume / Non Deo / Unscented Wrapped 1 25</t>
  </si>
  <si>
    <t>Oskar 160 Lt Without Drawstring No Perfume / Non Deo / Unscented Wrapped 1 10</t>
  </si>
  <si>
    <t>Oskar 240 Lt Without Drawstring No Perfume / Non Deo / Unscented Wrapped 1 10</t>
  </si>
  <si>
    <t>Oskar Uszatki 35 Lt With Handles T-Shirt Type Without Drawstring No Perfume / Non Deo / Unscented Wrapped 1 15</t>
  </si>
  <si>
    <t>Oskar Uszatki 60 Lt With Handles T-Shirt Type Without Drawstring No Perfume / Non Deo / Unscented Wrapped 1 10</t>
  </si>
  <si>
    <t>Oskar 35 Lt Drawstring No Perfume / Non Deo / Unscented Wrapped 1 15</t>
  </si>
  <si>
    <t>Oskar 60 Lt Drawstring No Perfume / Non Deo / Unscented Wrapped 1 10</t>
  </si>
  <si>
    <t>Oskar 35 Lt Without Drawstring No Perfume / Non Deo / Unscented Wrapped Bonus Pack 1 17</t>
  </si>
  <si>
    <t>Unbranded Ekonomy 35 Lt Without Drawstring No Perfume / Non Deo / Unscented Wrapped 1 15</t>
  </si>
  <si>
    <t>Unbranded Ekonomy 60 Lt Without Drawstring No Perfume / Non Deo / Unscented Wrapped 1 10</t>
  </si>
  <si>
    <t>Oskar 35 Lt With Handles Without Drawstring No Perfume / Non Deo / Unscented Wrapped 1 30</t>
  </si>
  <si>
    <t>Oskar 60 Lt With Handles Without Drawstring No Perfume / Non Deo / Unscented Wrapped 1 20</t>
  </si>
  <si>
    <t>Oskar 15 Lt Without Drawstring No Perfume / Non Deo / Unscented Wrapped 1 26</t>
  </si>
  <si>
    <t>Mocne Classic 20 Lt Without Drawstring No Perfume / Non Deo / Unscented Wrapped 1 50</t>
  </si>
  <si>
    <t>Mocne Classic 60 Lt Without Drawstring No Perfume / Non Deo / Unscented Wrapped 1 20</t>
  </si>
  <si>
    <t>Mocne Classic 60 Lt Without Drawstring No Perfume / Non Deo / Unscented Wrapped 1 50</t>
  </si>
  <si>
    <t>Mocne 35 Lt Without Drawstring No Perfume / Non Deo / Unscented Wrapped 1 50</t>
  </si>
  <si>
    <t>Mocne 20 Lt Without Drawstring No Perfume / Non Deo / Unscented Wrapped 1 20</t>
  </si>
  <si>
    <t>Mocne 35 Lt Drawstring No Perfume / Non Deo / Unscented Wrapped 1 15</t>
  </si>
  <si>
    <t>Mocne 60 Lt Drawstring No Perfume / Non Deo / Unscented Wrapped 1 10</t>
  </si>
  <si>
    <t>Kangoo 60 Lt Without Drawstring No Perfume / Non Deo / Unscented Wrapped 1 10</t>
  </si>
  <si>
    <t>Kangoo 20 Lt With Handles Without Drawstring No Perfume / Non Deo / Unscented Wrapped 1 30</t>
  </si>
  <si>
    <t>Kangoo 35 Lt With Handles Without Drawstring No Perfume / Non Deo / Unscented Wrapped 1 20</t>
  </si>
  <si>
    <t>Kangoo 35 Lt With Handles Without Drawstring No Perfume / Non Deo / Unscented Wrapped Price Reduction 1 16</t>
  </si>
  <si>
    <t>Kangoo Extreme 60 Lt Drawstring No Perfume / Non Deo / Unscented Wrapped 1 10</t>
  </si>
  <si>
    <t>Pucus 120 Lt Without Drawstring No Perfume / Non Deo / Unscented Wrapped 1 10</t>
  </si>
  <si>
    <t>Pucus 35 Lt With Handles Without Drawstring Perfumed / Deo / Scented Wrapped 1 20</t>
  </si>
  <si>
    <t>Pucus 60 Lt Without Drawstring Perfumed / Deo / Scented Wrapped 1 16</t>
  </si>
  <si>
    <t>Pucus 60 Lt Without Drawstring No Perfume / Non Deo / Unscented Wrapped 1 10</t>
  </si>
  <si>
    <t>Pucus 35 Lt Without Drawstring No Perfume / Non Deo / Unscented Wrapped 1 15</t>
  </si>
  <si>
    <t>Pucus 35 Lt Without Drawstring No Perfume / Non Deo / Unscented Wrapped 1 50</t>
  </si>
  <si>
    <t>Pucus 120 Lt Without Drawstring No Perfume / Non Deo / Unscented Large Wrapped 1 10</t>
  </si>
  <si>
    <t>Pucus 60 Lt Drawstring No Perfume / Non Deo / Unscented Large Wrapped 1 10</t>
  </si>
  <si>
    <t>Pucus Uszatki 35 Lt With Handles T-Shirt Type Without Drawstring No Perfume / Non Deo / Unscented Wrapped 1 15</t>
  </si>
  <si>
    <t>Unbranded 35 Lt Without Drawstring No Perfume / Non Deo / Unscented Wrapped 1 25</t>
  </si>
  <si>
    <t>Unbranded 160 Lt Without Drawstring No Perfume / Non Deo / Unscented Wrapped 1 10</t>
  </si>
  <si>
    <t>Unbranded 60 Lt Without Drawstring No Perfume / Non Deo / Unscented Wrapped 1 20</t>
  </si>
  <si>
    <t>Unbranded 120 Lt Without Drawstring No Perfume / Non Deo / Unscented Wrapped 1 15</t>
  </si>
  <si>
    <t>Praktiko 60 Lt Drawstring No Perfume / Non Deo / Unscented Wrapped 1 10</t>
  </si>
  <si>
    <t>Praktiko 35 Lt Drawstring No Perfume / Non Deo / Unscented Wrapped 1 15</t>
  </si>
  <si>
    <t>Praktiko 35 Lt Without Drawstring No Perfume / Non Deo / Unscented Wrapped 1 15</t>
  </si>
  <si>
    <t>Praktiko 120 Lt Without Drawstring No Perfume / Non Deo / Unscented Wrapped 1 25</t>
  </si>
  <si>
    <t>Effect 35 Lt Without Drawstring No Perfume / Non Deo / Unscented Wrapped 1 15</t>
  </si>
  <si>
    <t>Effect 60 Lt Without Drawstring No Perfume / Non Deo / Unscented Bag 1 10</t>
  </si>
  <si>
    <t>Effect 120 Lt Without Drawstring No Perfume / Non Deo / Unscented Wrapped 1 10</t>
  </si>
  <si>
    <t>Eko Sell 60 Lt Without Drawstring No Perfume / Non Deo / Unscented Wrapped 1 10</t>
  </si>
  <si>
    <t>Eko Sell 35 Lt Without Drawstring No Perfume / Non Deo / Unscented Wrapped 1 15</t>
  </si>
  <si>
    <t>Fido 35 Lt Drawstring No Perfume / Non Deo / Unscented Wrapped 1 15</t>
  </si>
  <si>
    <t>Fido 60 Lt Drawstring No Perfume / Non Deo / Unscented Wrapped 1 10</t>
  </si>
  <si>
    <t>Fido 120 Lt Drawstring No Perfume / Non Deo / Unscented Wrapped 1 10</t>
  </si>
  <si>
    <t>Wojtus Niezastapiony 35 Lt Without Drawstring No Perfume / Non Deo / Unscented Wrapped 1 50</t>
  </si>
  <si>
    <t>Wojtus Niezastapiony 60 Lt Without Drawstring No Perfume / Non Deo / Unscented Wrapped 1 30</t>
  </si>
  <si>
    <t>Euromak 20 Lt Without Drawstring No Perfume / Non Deo / Unscented Wrapped 1 50</t>
  </si>
  <si>
    <t>Tigro 120 Lt Without Drawstring No Perfume / Non Deo / Unscented Wrapped 1 10</t>
  </si>
  <si>
    <t>Tigro 160 Lt Without Drawstring No Perfume / Non Deo / Unscented Wrapped 1 10</t>
  </si>
  <si>
    <t>Tigro 240 Lt Without Drawstring No Perfume / Non Deo / Unscented Wrapped 1 10</t>
  </si>
  <si>
    <t>Tigro 35 Lt Without Drawstring No Perfume / Non Deo / Unscented Wrapped 1 15</t>
  </si>
  <si>
    <t>Raz Dwa 160 Lt Without Drawstring No Perfume / Non Deo / Unscented Wrapped 1 25</t>
  </si>
  <si>
    <t>Raz Dwa 35 Lt Without Drawstring No Perfume / Non Deo / Unscented Wrapped 1 50</t>
  </si>
  <si>
    <t>Raz Dwa 35 Lt Without Drawstring No Perfume / Non Deo / Unscented Wrapped 1 15</t>
  </si>
  <si>
    <t>Raz Dwa 60 Lt Without Drawstring No Perfume / Non Deo / Unscented Wrapped 1 10</t>
  </si>
  <si>
    <t>Raz Dwa 240 Lt Without Drawstring No Perfume / Non Deo / Unscented Wrapped 1 10</t>
  </si>
  <si>
    <t>Raz Dwa 160 Lt Without Drawstring No Perfume / Non Deo / Unscented Wrapped 1 10</t>
  </si>
  <si>
    <t>Raz Dwa 60 Lt Without Drawstring No Perfume / Non Deo / Unscented Wrapped 1 50</t>
  </si>
  <si>
    <t>Raz Dwa 120 Lt Without Drawstring No Perfume / Non Deo / Unscented Wrapped 1 10</t>
  </si>
  <si>
    <t>Raz Dwa 60 Lt Drawstring No Perfume / Non Deo / Unscented Wrapped 1 40</t>
  </si>
  <si>
    <t>Fine 35 Lt Without Drawstring No Perfume / Non Deo / Unscented Wrapped 1 15</t>
  </si>
  <si>
    <t>Fine 60 Lt Without Drawstring No Perfume / Non Deo / Unscented Wrapped 1 10</t>
  </si>
  <si>
    <t>Fine 120 Lt Without Drawstring No Perfume / Non Deo / Unscented Wrapped 1 10</t>
  </si>
  <si>
    <t>Fine 160 Lt Without Drawstring No Perfume / Non Deo / Unscented Wrapped 1 10</t>
  </si>
  <si>
    <t>Fine 35 Lt Without Drawstring No Perfume / Non Deo / Unscented Wrapped 1 20</t>
  </si>
  <si>
    <t>Fine 20 Lt Without Drawstring No Perfume / Non Deo / Unscented Wrapped 1 20</t>
  </si>
  <si>
    <t>Fine 60 Lt Drawstring No Perfume / Non Deo / Unscented Wrapped 1 10</t>
  </si>
  <si>
    <t>Fine 60 Lt With Handles Without Drawstring No Perfume / Non Deo / Unscented Wrapped Price Reduction 1 16</t>
  </si>
  <si>
    <t>Fine 240 Lt Without Drawstring No Perfume / Non Deo / Unscented Wrapped 1 10</t>
  </si>
  <si>
    <t>Pako 35 Lt Without Drawstring No Perfume / Non Deo / Unscented Wrapped 1 15</t>
  </si>
  <si>
    <t>Pako 60 Lt Without Drawstring No Perfume / Non Deo / Unscented Wrapped 1 10</t>
  </si>
  <si>
    <t>Pako 35 Lt Drawstring No Perfume / Non Deo / Unscented Wrapped 1 15</t>
  </si>
  <si>
    <t>Pako 60 Lt Drawstring No Perfume / Non Deo / Unscented Wrapped 1 15</t>
  </si>
  <si>
    <t>Pako 120 Lt Drawstring No Perfume / Non Deo / Unscented Wrapped 1 10</t>
  </si>
  <si>
    <t>Pako 240 Lt Without Drawstring No Perfume / Non Deo / Unscented Wrapped 1 5</t>
  </si>
  <si>
    <t>Pako 120 Lt Without Drawstring No Perfume / Non Deo / Unscented Wrapped 1 25</t>
  </si>
  <si>
    <t>Pako 240 Lt Drawstring No Perfume / Non Deo / Unscented Wrapped 1 5</t>
  </si>
  <si>
    <t>Pako 20 Lt With Handles Without Drawstring No Perfume / Non Deo / Unscented Wrapped 1 30</t>
  </si>
  <si>
    <t>Pako 35 Lt With Handles Without Drawstring No Perfume / Non Deo / Unscented Wrapped 1 20</t>
  </si>
  <si>
    <t>Praktyczna 35 Lt With Handles T-Shirt Type Without Drawstring No Perfume / Non Deo / Unscented Wrapped 1 15</t>
  </si>
  <si>
    <t>Perfekcyjna Poleca 35 Lt Without Drawstring No Perfume / Non Deo / Unscented Wrapped 1 20</t>
  </si>
  <si>
    <t>Praktyczna Poleca 60 Lt Without Drawstring No Perfume / Non Deo / Unscented Wrapped 1 10</t>
  </si>
  <si>
    <t>Praktyczna Poleca 120 Lt Without Drawstring No Perfume / Non Deo / Unscented Wrapped 1 10</t>
  </si>
  <si>
    <t>Praktyczna 60 Lt With Handles T-Shirt Type Without Drawstring No Perfume / Non Deo / Unscented Wrapped 1 10</t>
  </si>
  <si>
    <t>Praktyczna Poleca 35 Lt With Handles Without Drawstring No Perfume / Non Deo / Unscented Wrapped 1 30</t>
  </si>
  <si>
    <t>Praktyczna 12 Lt Without Drawstring No Perfume / Non Deo / Unscented Wrapped 1 20</t>
  </si>
  <si>
    <t>Praktyczna 35 Lt Drawstring No Perfume / Non Deo / Unscented Wrapped 1 15</t>
  </si>
  <si>
    <t>Praktyczna 60 Lt Drawstring No Perfume / Non Deo / Unscented Wrapped 1 10</t>
  </si>
  <si>
    <t>Unbranded 120 Lt Without Drawstring No Perfume / Non Deo / Unscented Wrapped 1 25</t>
  </si>
  <si>
    <t>Unbranded 35 Lt Without Drawstring No Perfume / Non Deo / Unscented Wrapped 1 20</t>
  </si>
  <si>
    <t>Folcom Classic 35 Lt Without Drawstring No Perfume / Non Deo / Unscented Wrapped 1 15</t>
  </si>
  <si>
    <t>Folcom Classic 60 Lt Without Drawstring No Perfume / Non Deo / Unscented Wrapped 1 10</t>
  </si>
  <si>
    <t>Folcom 240 Lt Without Drawstring No Perfume / Non Deo / Unscented Wrapped 1 20</t>
  </si>
  <si>
    <t>Folcom 120 Lt Without Drawstring No Perfume / Non Deo / Unscented Wrapped 1 10</t>
  </si>
  <si>
    <t>Folcom 160 Lt Without Drawstring No Perfume / Non Deo / Unscented Wrapped 1 10</t>
  </si>
  <si>
    <t>Folcom 120 Lt Without Drawstring No Perfume / Non Deo / Unscented Wrapped 1 5</t>
  </si>
  <si>
    <t>Folcom 35 Lt Without Drawstring No Perfume / Non Deo / Unscented Wrapped 1 50</t>
  </si>
  <si>
    <t>Folcom Classic 120 Lt Without Drawstring No Perfume / Non Deo / Unscented Wrapped 1 10</t>
  </si>
  <si>
    <t>Folcom Classic 80 Lt Without Drawstring No Perfume / Non Deo / Unscented Wrapped 1 20</t>
  </si>
  <si>
    <t>Folipak 60 Lt Without Drawstring No Perfume / Non Deo / Unscented Wrapped 1 50</t>
  </si>
  <si>
    <t>Folipak 35 Lt Without Drawstring No Perfume / Non Deo / Unscented Wrapped 1 50</t>
  </si>
  <si>
    <t>Folipak 60 Lt Drawstring No Perfume / Non Deo / Unscented Wrapped 1 10</t>
  </si>
  <si>
    <t>Folipak 160 Lt Without Drawstring No Perfume / Non Deo / Unscented Wrapped 1 10</t>
  </si>
  <si>
    <t>Folipak 35 Lt Drawstring No Perfume / Non Deo / Unscented Wrapped 1 15</t>
  </si>
  <si>
    <t>Unbranded 35 Lt Without Drawstring No Perfume / Non Deo / Unscented Wrapped 1 50</t>
  </si>
  <si>
    <t>Unbranded 60 Lt Without Drawstring No Perfume / Non Deo / Unscented Wrapped 1 15</t>
  </si>
  <si>
    <t>Folmar 240 Lt Without Drawstring No Perfume / Non Deo / Unscented Wrapped 1 10</t>
  </si>
  <si>
    <t>Fol Pak 35 Lt Without Drawstring No Perfume / Non Deo / Unscented Wrapped 1 20</t>
  </si>
  <si>
    <t>Fol Pak 60 Lt Without Drawstring No Perfume / Non Deo / Unscented Wrapped 1 20</t>
  </si>
  <si>
    <t>Fol Pak 120 Lt Without Drawstring No Perfume / Non Deo / Unscented Wrapped 1 10</t>
  </si>
  <si>
    <t>Fol Pak 120 Lt Without Drawstring No Perfume / Non Deo / Unscented Wrapped 1 25</t>
  </si>
  <si>
    <t>Forte+ Optima 35 Lt Without Drawstring No Perfume / Non Deo / Unscented Wrapped 1 15</t>
  </si>
  <si>
    <t>Forte+ Optima 60 Lt Without Drawstring No Perfume / Non Deo / Unscented Wrapped 1 10</t>
  </si>
  <si>
    <t>Forte+ Optima 120 Lt Without Drawstring No Perfume / Non Deo / Unscented Wrapped 1 10</t>
  </si>
  <si>
    <t>Forte+ Optima 160 Lt Without Drawstring No Perfume / Non Deo / Unscented Wrapped 1 10</t>
  </si>
  <si>
    <t>Forte+ Optima 240 Lt Without Drawstring No Perfume / Non Deo / Unscented Wrapped 1 10</t>
  </si>
  <si>
    <t>Forte+ 35 Lt Without Drawstring No Perfume / Non Deo / Unscented Wrapped 1 20</t>
  </si>
  <si>
    <t>Forte+ 60 Lt Without Drawstring No Perfume / Non Deo / Unscented Wrapped 1 20</t>
  </si>
  <si>
    <t>Forte+ 35 Lt With Handles Without Drawstring No Perfume / Non Deo / Unscented Wrapped 1 20</t>
  </si>
  <si>
    <t>Forte+ 60 Lt With Handles Without Drawstring No Perfume / Non Deo / Unscented Wrapped 1 16</t>
  </si>
  <si>
    <t>Forte+ 35 Lt Drawstring No Perfume / Non Deo / Unscented Wrapped 1 15</t>
  </si>
  <si>
    <t>Forte+ 60 Lt Drawstring No Perfume / Non Deo / Unscented Wrapped 1 10</t>
  </si>
  <si>
    <t>Forte+ 120 Lt Without Drawstring No Perfume / Non Deo / Unscented Wrapped 1 10</t>
  </si>
  <si>
    <t>Forte+ 120 Lt With Handles Without Drawstring No Perfume / Non Deo / Unscented Wrapped 1 10</t>
  </si>
  <si>
    <t>Forte+ 20 Lt With Handles Without Drawstring No Perfume / Non Deo / Unscented Wrapped 1 30</t>
  </si>
  <si>
    <t>Forte+ Optima 120 Lt Without Drawstring No Perfume / Non Deo / Unscented Wrapped 1 25</t>
  </si>
  <si>
    <t>Forte+ Practi 35 Lt Without Drawstring No Perfume / Non Deo / Unscented Wrapped 1 50</t>
  </si>
  <si>
    <t>Forte+ Practi 60 Lt Without Drawstring No Perfume / Non Deo / Unscented Wrapped 1 50</t>
  </si>
  <si>
    <t>Forte+ 20 Lt Without Drawstring No Perfume / Non Deo / Unscented Wrapped 1 20</t>
  </si>
  <si>
    <t>Forte+ 35 Lt Drawstring No Perfume / Non Deo / Unscented Wrapped Gift 3 15</t>
  </si>
  <si>
    <t>G.M. Feniks 35 Lt Without Drawstring No Perfume / Non Deo / Unscented Wrapped 1 15</t>
  </si>
  <si>
    <t>G.M. Feniks 60 Lt Without Drawstring No Perfume / Non Deo / Unscented Wrapped 1 10</t>
  </si>
  <si>
    <t>G.M. Feniks 120 Lt Without Drawstring No Perfume / Non Deo / Unscented Wrapped 1 10</t>
  </si>
  <si>
    <t>Nolan 35 Lt With Handles Without Drawstring Perfumed / Deo / Scented Wrapped 1 20</t>
  </si>
  <si>
    <t>Froggy Greenbag 60 Lt Without Drawstring No Perfume / Non Deo / Unscented Wrapped 1 10</t>
  </si>
  <si>
    <t>Froggy Greenbag 120 Lt Without Drawstring No Perfume / Non Deo / Unscented Wrapped 1 10</t>
  </si>
  <si>
    <t>Froggy Greenbag 12 Lt Without Drawstring No Perfume / Non Deo / Unscented Box 1 20</t>
  </si>
  <si>
    <t>Froggy Greenbag 35 Lt Without Drawstring No Perfume / Non Deo / Unscented Wrapped 1 15</t>
  </si>
  <si>
    <t>Froggy Greenbag 20 Lt Without Drawstring No Perfume / Non Deo / Unscented Wrapped 1 10</t>
  </si>
  <si>
    <t>Lux 20 Lt With Handles Without Drawstring No Perfume / Non Deo / Unscented Wrapped 1 30</t>
  </si>
  <si>
    <t>Lux 35 Lt With Handles Without Drawstring No Perfume / Non Deo / Unscented Wrapped 1 20</t>
  </si>
  <si>
    <t>Lux 60 Lt With Handles Without Drawstring No Perfume / Non Deo / Unscented Wrapped 1 16</t>
  </si>
  <si>
    <t>Lux 160 Lt Without Drawstring No Perfume / Non Deo / Unscented Wrapped 1 10</t>
  </si>
  <si>
    <t>Lux 240 Lt Without Drawstring No Perfume / Non Deo / Unscented Wrapped 1 10</t>
  </si>
  <si>
    <t>Lux 60 Lt Without Drawstring No Perfume / Non Deo / Unscented Wrapped 1 10</t>
  </si>
  <si>
    <t>Lux 80 Lt Without Drawstring No Perfume / Non Deo / Unscented Wrapped 1 10</t>
  </si>
  <si>
    <t>Lux 35 Lt Drawstring No Perfume / Non Deo / Unscented Wrapped 1 15</t>
  </si>
  <si>
    <t>Lux 60 Lt Drawstring No Perfume / Non Deo / Unscented Wrapped 1 10</t>
  </si>
  <si>
    <t>Lux 120 Lt Without Drawstring No Perfume / Non Deo / Unscented Wrapped 1 10</t>
  </si>
  <si>
    <t>Lux 35 Lt Without Drawstring No Perfume / Non Deo / Unscented Wrapped 1 15</t>
  </si>
  <si>
    <t>Cluo 35 Lt With Handles Without Drawstring No Perfume / Non Deo / Unscented Wrapped 1 26</t>
  </si>
  <si>
    <t>Cluo 60 Lt With Handles Without Drawstring No Perfume / Non Deo / Unscented Wrapped 1 18</t>
  </si>
  <si>
    <t>Cluo 35 Lt Without Drawstring No Perfume / Non Deo / Unscented Wrapped 1 15</t>
  </si>
  <si>
    <t>Cluo 60 Lt Without Drawstring No Perfume / Non Deo / Unscented Wrapped 1 10</t>
  </si>
  <si>
    <t>Cluo 120 Lt Without Drawstring No Perfume / Non Deo / Unscented Wrapped 1 10</t>
  </si>
  <si>
    <t>Cluo 120 Lt Drawstring No Perfume / Non Deo / Unscented Wrapped 1 10</t>
  </si>
  <si>
    <t>Cluo 60 Lt Drawstring No Perfume / Non Deo / Unscented Wrapped 1 10</t>
  </si>
  <si>
    <t>Cluo 35 Lt Drawstring No Perfume / Non Deo / Unscented Wrapped 1 15</t>
  </si>
  <si>
    <t>Cluo 60 Lt Without Drawstring No Perfume / Non Deo / Unscented Wrapped 1 50</t>
  </si>
  <si>
    <t>Emil 35 Lt Without Drawstring No Perfume / Non Deo / Unscented Wrapped 1 50</t>
  </si>
  <si>
    <t>Cluo 160 Lt Without Drawstring No Perfume / Non Deo / Unscented Wrapped 1 10</t>
  </si>
  <si>
    <t>Cluo 240 Lt Without Drawstring No Perfume / Non Deo / Unscented Wrapped 1 10</t>
  </si>
  <si>
    <t>Kolorado 30 Lt Without Drawstring No Perfume / Non Deo / Unscented Wrapped 1 50</t>
  </si>
  <si>
    <t>Kolorado 60 Lt Without Drawstring No Perfume / Non Deo / Unscented Wrapped 1 10</t>
  </si>
  <si>
    <t>Kolorado 120 Lt Without Drawstring No Perfume / Non Deo / Unscented Wrapped 1 10</t>
  </si>
  <si>
    <t>Kolorado 35 Lt Without Drawstring No Perfume / Non Deo / Unscented Wrapped 1 15</t>
  </si>
  <si>
    <t>Kolorado 35 Lt Drawstring No Perfume / Non Deo / Unscented Wrapped 1 15</t>
  </si>
  <si>
    <t>Kolorado 60 Lt Drawstring No Perfume / Non Deo / Unscented Wrapped 1 10</t>
  </si>
  <si>
    <t>Kolorado 60 Lt Without Drawstring No Perfume / Non Deo / Unscented Wrapped 1 50</t>
  </si>
  <si>
    <t>Dobry Duszek 35 Lt Drawstring No Perfume / Non Deo / Unscented Wrapped 1 15</t>
  </si>
  <si>
    <t>Dobry Duszek 240 Lt Without Drawstring No Perfume / Non Deo / Unscented Large Wrapped 1 10</t>
  </si>
  <si>
    <t>Motylek 35 Lt Without Drawstring No Perfume / Non Deo / Unscented Wrapped 1 15</t>
  </si>
  <si>
    <t>Motylek 60 Lt Without Drawstring No Perfume / Non Deo / Unscented Wrapped 1 10</t>
  </si>
  <si>
    <t>Franka 240 Lt Without Drawstring No Perfume / Non Deo / Unscented Wrapped 1 5</t>
  </si>
  <si>
    <t>Swiezowski 35 Lt Drawstring No Perfume / Non Deo / Unscented Wrapped 1 15</t>
  </si>
  <si>
    <t>Swiezowski 60 Lt Drawstring No Perfume / Non Deo / Unscented Wrapped 1 10</t>
  </si>
  <si>
    <t>Swiezowski 120 Lt Without Drawstring No Perfume / Non Deo / Unscented Wrapped 1 10</t>
  </si>
  <si>
    <t>Swiezowski 35 Lt Without Drawstring No Perfume / Non Deo / Unscented Wrapped 1 15</t>
  </si>
  <si>
    <t>Swiezowski 60 Lt Without Drawstring No Perfume / Non Deo / Unscented Wrapped 1 10</t>
  </si>
  <si>
    <t>Master 35 Lt Drawstring No Perfume / Non Deo / Unscented Wrapped 1 15</t>
  </si>
  <si>
    <t>Master 60 Lt Drawstring No Perfume / Non Deo / Unscented Wrapped 1 10</t>
  </si>
  <si>
    <t>Master Prestige 35 Lt With Handles Without Drawstring No Perfume / Non Deo / Unscented Wrapped Price Reduction 1 26</t>
  </si>
  <si>
    <t>Master 35 Lt Without Drawstring No Perfume / Non Deo / Unscented Wrapped 1 50</t>
  </si>
  <si>
    <t>Master 35 Lt Without Drawstring No Perfume / Non Deo / Unscented Wrapped 1 15</t>
  </si>
  <si>
    <t>Master 60 Lt Without Drawstring No Perfume / Non Deo / Unscented Wrapped 1 10</t>
  </si>
  <si>
    <t>Master 120 Lt Without Drawstring No Perfume / Non Deo / Unscented Large Wrapped 1 10</t>
  </si>
  <si>
    <t>Master 240 Lt Without Drawstring No Perfume / Non Deo / Unscented Wrapped 1 10</t>
  </si>
  <si>
    <t>Master 80 Lt Without Drawstring No Perfume / Non Deo / Unscented Wrapped 1 5</t>
  </si>
  <si>
    <t>Master Prestige 35 Lt Drawstring No Perfume / Non Deo / Unscented Wrapped 1 15</t>
  </si>
  <si>
    <t>Master Prestige 60 Lt Drawstring No Perfume / Non Deo / Unscented Wrapped 1 18</t>
  </si>
  <si>
    <t>Master Prestige 120 Lt Without Drawstring No Perfume / Non Deo / Unscented Large Wrapped Price Reduction 1 20</t>
  </si>
  <si>
    <t>Master Prestige 120 Lt Drawstring No Perfume / Non Deo / Unscented Wrapped 1 10</t>
  </si>
  <si>
    <t>Master Prestige 160 Lt Drawstring No Perfume / Non Deo / Unscented Large Wrapped 1 10</t>
  </si>
  <si>
    <t>Master 60 Lt Without Drawstring No Perfume / Non Deo / Unscented Wrapped 1 50</t>
  </si>
  <si>
    <t>Jawal 120 Lt Without Drawstring No Perfume / Non Deo / Unscented Wrapped 1 10</t>
  </si>
  <si>
    <t>Protos 20 Lt Without Drawstring No Perfume / Non Deo / Unscented Wrapped 1 50</t>
  </si>
  <si>
    <t>Protos 35 Lt Without Drawstring No Perfume / Non Deo / Unscented Wrapped 1 50</t>
  </si>
  <si>
    <t>Protos 160 Lt Without Drawstring No Perfume / Non Deo / Unscented Wrapped 1 10</t>
  </si>
  <si>
    <t>Jumida 20 Lt Without Drawstring No Perfume / Non Deo / Unscented Wrapped 1 15</t>
  </si>
  <si>
    <t>Jumida 60 Lt Without Drawstring No Perfume / Non Deo / Unscented Wrapped 1 10</t>
  </si>
  <si>
    <t>Jumida 120 Lt Without Drawstring No Perfume / Non Deo / Unscented Wrapped 1 10</t>
  </si>
  <si>
    <t>Jumida 35 Lt Without Drawstring No Perfume / Non Deo / Unscented Wrapped 1 15</t>
  </si>
  <si>
    <t>Jumida 160 Lt Without Drawstring No Perfume / Non Deo / Unscented Wrapped 1 10</t>
  </si>
  <si>
    <t>Lider 120 Lt Without Drawstring No Perfume / Non Deo / Unscented Wrapped 1 10</t>
  </si>
  <si>
    <t>Lider 60 Lt Drawstring No Perfume / Non Deo / Unscented Wrapped 1 10</t>
  </si>
  <si>
    <t>Lider 35 Lt Without Drawstring No Perfume / Non Deo / Unscented Wrapped 1 15</t>
  </si>
  <si>
    <t>Lider 60 Lt Without Drawstring No Perfume / Non Deo / Unscented Wrapped 1 10</t>
  </si>
  <si>
    <t>Lider 160 Lt Without Drawstring No Perfume / Non Deo / Unscented Wrapped 1 10</t>
  </si>
  <si>
    <t>Partner 35 Lt Without Drawstring No Perfume / Non Deo / Unscented Wrapped 1 15</t>
  </si>
  <si>
    <t>Partner 120 Lt Without Drawstring No Perfume / Non Deo / Unscented Wrapped 1 10</t>
  </si>
  <si>
    <t>Lider 240 Lt Without Drawstring No Perfume / Non Deo / Unscented Wrapped 1 10</t>
  </si>
  <si>
    <t>Unbranded 60 Lt Drawstring No Perfume / Non Deo / Unscented Wrapped 1 10</t>
  </si>
  <si>
    <t>Bratek 35 Lt Without Drawstring No Perfume / Non Deo / Unscented Wrapped 1 15</t>
  </si>
  <si>
    <t>Bratek 60 Lt Without Drawstring No Perfume / Non Deo / Unscented Wrapped 1 10</t>
  </si>
  <si>
    <t>Bratek 120 Lt Without Drawstring No Perfume / Non Deo / Unscented Wrapped 1 10</t>
  </si>
  <si>
    <t>Bratek 35 Lt Drawstring No Perfume / Non Deo / Unscented Wrapped 1 15</t>
  </si>
  <si>
    <t>Bratek 60 Lt Drawstring No Perfume / Non Deo / Unscented Wrapped 1 10</t>
  </si>
  <si>
    <t>Bratek 100 Lt Without Drawstring No Perfume / Non Deo / Unscented Wrapped 1 5</t>
  </si>
  <si>
    <t>Bratek 240 Lt Without Drawstring No Perfume / Non Deo / Unscented Wrapped 1 5</t>
  </si>
  <si>
    <t>Bratek 60 Lt Without Drawstring No Perfume / Non Deo / Unscented Wrapped 1 50</t>
  </si>
  <si>
    <t>Bratek 35 Lt Drawstring Perfumed / Deo / Scented Wrapped 1 20</t>
  </si>
  <si>
    <t>Bratek 20 Lt Without Drawstring No Perfume / Non Deo / Unscented Wrapped 1 50</t>
  </si>
  <si>
    <t>Marty 60 Lt Without Drawstring No Perfume / Non Deo / Unscented Wrapped 1 10</t>
  </si>
  <si>
    <t>Marty 35 Lt Without Drawstring No Perfume / Non Deo / Unscented Wrapped 1 15</t>
  </si>
  <si>
    <t>Gigus 35 Lt With Handles Without Drawstring No Perfume / Non Deo / Unscented Wrapped 1 15</t>
  </si>
  <si>
    <t>Gigus 60 Lt With Handles Without Drawstring No Perfume / Non Deo / Unscented Wrapped 1 10</t>
  </si>
  <si>
    <t>Gigus 35 Lt With Handles T-Shirt Type Without Drawstring No Perfume / Non Deo / Unscented Wrapped 1 1</t>
  </si>
  <si>
    <t>Gigus 60 Lt With Handles T-Shirt Type Without Drawstring No Perfume / Non Deo / Unscented Wrapped 1 10</t>
  </si>
  <si>
    <t>Gigus 120 Lt Without Drawstring No Perfume / Non Deo / Unscented Wrapped 1 10</t>
  </si>
  <si>
    <t>Gigus 30 Lt With Handles Without Drawstring No Perfume / Non Deo / Unscented Wrapped 1 15</t>
  </si>
  <si>
    <t>Gigus 60 Lt Without Drawstring No Perfume / Non Deo / Unscented Wrapped 1 20</t>
  </si>
  <si>
    <t>[Mp] 160 Lt Without Drawstring No Perfume / Non Deo / Unscented Wrapped 1 10</t>
  </si>
  <si>
    <t>[Mp] 35 Lt Drawstring No Perfume / Non Deo / Unscented Wrapped 1 15</t>
  </si>
  <si>
    <t>[Mp] 60 Lt Drawstring No Perfume / Non Deo / Unscented Wrapped 1 10</t>
  </si>
  <si>
    <t>Vic 35 Lt Without Drawstring No Perfume / Non Deo / Unscented Wrapped 1 15</t>
  </si>
  <si>
    <t>Vic 60 Lt Without Drawstring No Perfume / Non Deo / Unscented Wrapped 1 10</t>
  </si>
  <si>
    <t>Vic 120 Lt Without Drawstring No Perfume / Non Deo / Unscented Wrapped 1 10</t>
  </si>
  <si>
    <t>Perfecto 35 Lt Without Drawstring No Perfume / Non Deo / Unscented Wrapped 1 50</t>
  </si>
  <si>
    <t>Perfecto 60 Lt Without Drawstring No Perfume / Non Deo / Unscented Wrapped 1 50</t>
  </si>
  <si>
    <t>Perfecto 120 Lt Without Drawstring No Perfume / Non Deo / Unscented Wrapped 1 25</t>
  </si>
  <si>
    <t>Perfecto 160 Lt Without Drawstring No Perfume / Non Deo / Unscented Wrapped 1 10</t>
  </si>
  <si>
    <t>Perfecto 240 Lt Without Drawstring No Perfume / Non Deo / Unscented Wrapped 1 10</t>
  </si>
  <si>
    <t>Perfecto 60 Lt Without Drawstring No Perfume / Non Deo / Unscented Wrapped 1 10</t>
  </si>
  <si>
    <t>Perfecto 120 Lt Without Drawstring No Perfume / Non Deo / Unscented Wrapped 1 10</t>
  </si>
  <si>
    <t>Olex 120 Lt Without Drawstring No Perfume / Non Deo / Unscented Wrapped 1 10</t>
  </si>
  <si>
    <t>Olimar 35 Lt Drawstring No Perfume / Non Deo / Unscented Wrapped 1 15</t>
  </si>
  <si>
    <t>Olimar 35 Lt Without Drawstring No Perfume / Non Deo / Unscented Wrapped 1 20</t>
  </si>
  <si>
    <t>Olimar 60 Lt Without Drawstring No Perfume / Non Deo / Unscented Wrapped 1 20</t>
  </si>
  <si>
    <t>Olimar 120 Lt Without Drawstring No Perfume / Non Deo / Unscented Wrapped 1 10</t>
  </si>
  <si>
    <t>Clean Line 35 Lt Without Drawstring No Perfume / Non Deo / Unscented Wrapped 1 15</t>
  </si>
  <si>
    <t>Remart! 30 Lt Without Drawstring No Perfume / Non Deo / Unscented Bag 1 15</t>
  </si>
  <si>
    <t>Remart! 60 Lt Without Drawstring No Perfume / Non Deo / Unscented Bag 1 10</t>
  </si>
  <si>
    <t>Top 35 Lt Without Drawstring No Perfume / Non Deo / Unscented Wrapped 1 15</t>
  </si>
  <si>
    <t>Top 120 Lt Without Drawstring No Perfume / Non Deo / Unscented Wrapped 1 10</t>
  </si>
  <si>
    <t>Hrabina 35 Lt Drawstring No Perfume / Non Deo / Unscented Wrapped 1 15</t>
  </si>
  <si>
    <t>Hrabina 60 Lt With Handles Drawstring No Perfume / Non Deo / Unscented Wrapped 1 10</t>
  </si>
  <si>
    <t>Pakus 120 Lt Without Drawstring No Perfume / Non Deo / Unscented Wrapped 1 10</t>
  </si>
  <si>
    <t>Fastec 35 Lt Drawstring No Perfume / Non Deo / Unscented Wrapped 1 15</t>
  </si>
  <si>
    <t>Partner 60 Lt Without Drawstring No Perfume / Non Deo / Unscented Wrapped 1 10</t>
  </si>
  <si>
    <t>Passa 35 Lt Without Drawstring No Perfume / Non Deo / Unscented Wrapped 1 15</t>
  </si>
  <si>
    <t>Passa 60 Lt Without Drawstring No Perfume / Non Deo / Unscented Wrapped 1 10</t>
  </si>
  <si>
    <t>Kameleo 60 Lt Drawstring No Perfume / Non Deo / Unscented Wrapped 1 10</t>
  </si>
  <si>
    <t>General Fresh 35 Lt Without Drawstring No Perfume / Non Deo / Unscented Wrapped 1 50</t>
  </si>
  <si>
    <t>General Fresh 35 Lt Drawstring No Perfume / Non Deo / Unscented Wrapped 1 15</t>
  </si>
  <si>
    <t>General Fresh 60 Lt Drawstring No Perfume / Non Deo / Unscented Wrapped 1 10</t>
  </si>
  <si>
    <t>Gosia 35 Lt Without Drawstring No Perfume / Non Deo / Unscented Wrapped 1 15</t>
  </si>
  <si>
    <t>Gosia 60 Lt Without Drawstring No Perfume / Non Deo / Unscented Wrapped 1 10</t>
  </si>
  <si>
    <t>Gosia 120 Lt Without Drawstring No Perfume / Non Deo / Unscented Wrapped 1 10</t>
  </si>
  <si>
    <t>Gosia 35 Lt Drawstring No Perfume / Non Deo / Unscented Wrapped 1 15</t>
  </si>
  <si>
    <t>Amigo 120 Lt Without Drawstring No Perfume / Non Deo / Unscented Wrapped 1 10</t>
  </si>
  <si>
    <t>Amigo 60 Lt Without Drawstring No Perfume / Non Deo / Unscented Wrapped 1 10</t>
  </si>
  <si>
    <t>Amigo 20 Lt Without Drawstring No Perfume / Non Deo / Unscented Wrapped 1 50</t>
  </si>
  <si>
    <t>Amigo 60 Lt Without Drawstring No Perfume / Non Deo / Unscented Wrapped 1 20</t>
  </si>
  <si>
    <t>Amigo 35 Lt Drawstring No Perfume / Non Deo / Unscented Wrapped 1 15</t>
  </si>
  <si>
    <t>Amigo 60 Lt Drawstring No Perfume / Non Deo / Unscented Wrapped 1 10</t>
  </si>
  <si>
    <t>Amigo 35 Lt Without Drawstring No Perfume / Non Deo / Unscented Wrapped 1 15</t>
  </si>
  <si>
    <t>Gosia 60 Lt Drawstring No Perfume / Non Deo / Unscented Wrapped 1 10</t>
  </si>
  <si>
    <t>Gosia 35 Lt With Handles Without Drawstring No Perfume / Non Deo / Unscented Wrapped 1 10</t>
  </si>
  <si>
    <t>Gosia 60 Lt With Handles Without Drawstring No Perfume / Non Deo / Unscented Wrapped 1 10</t>
  </si>
  <si>
    <t>Gosia 120 Lt With Handles Without Drawstring No Perfume / Non Deo / Unscented Wrapped 1 10</t>
  </si>
  <si>
    <t>Gosia 35 Lt With Handles Without Drawstring No Perfume / Non Deo / Unscented Wrapped 1 28</t>
  </si>
  <si>
    <t>Gosia 60 Lt With Handles Without Drawstring No Perfume / Non Deo / Unscented Wrapped 1 18</t>
  </si>
  <si>
    <t>Gosia 240 Lt Without Drawstring No Perfume / Non Deo / Unscented Wrapped 1 10</t>
  </si>
  <si>
    <t>Amigo 80 Lt Without Drawstring No Perfume / Non Deo / Unscented Wrapped 1 5</t>
  </si>
  <si>
    <t>Gosia 10 Lt Without Drawstring No Perfume / Non Deo / Unscented Wrapped 1 15</t>
  </si>
  <si>
    <t>Gosia 100 Lt With Handles Without Drawstring No Perfume / Non Deo / Unscented Wrapped 1 10</t>
  </si>
  <si>
    <t>Mati 35 Lt With Handles Without Drawstring No Perfume / Non Deo / Unscented Wrapped 1 30</t>
  </si>
  <si>
    <t>Mati 60 Lt With Handles Without Drawstring No Perfume / Non Deo / Unscented Wrapped 1 20</t>
  </si>
  <si>
    <t>Mati 35 Lt Drawstring No Perfume / Non Deo / Unscented Wrapped 1 15</t>
  </si>
  <si>
    <t>Mati 60 Lt Drawstring No Perfume / Non Deo / Unscented Wrapped 1 10</t>
  </si>
  <si>
    <t>Private Label 0-20L With Drawstring Without Handles No Scent 1 20</t>
  </si>
  <si>
    <t>Private Label 0-20L Without Drawstring With Handles No Scent 1 10</t>
  </si>
  <si>
    <t>Private Label 0-20L Without Drawstring With Handles No Scent 1 20</t>
  </si>
  <si>
    <t>Private Label 21-35L With Drawstring Without Handles No Scent 1 16</t>
  </si>
  <si>
    <t>Private Label 21-35L With Drawstring Without Handles No Scent 1 17</t>
  </si>
  <si>
    <t>Private Label 21-35L With Drawstring Without Handles No Scent 1 18</t>
  </si>
  <si>
    <t>Private Label 21-35L With Drawstring Without Handles No Scent 1 19</t>
  </si>
  <si>
    <t>Private Label 21-35L With Drawstring Without Handles No Scent 1 20</t>
  </si>
  <si>
    <t>Private Label 21-35L With Drawstring Without Handles No Scent 1 24</t>
  </si>
  <si>
    <t>Private Label 21-35L With Drawstring Without Handles No Scent 1 25</t>
  </si>
  <si>
    <t>Private Label 0-20L Without Drawstring With Handles T-Shirt Type No Scent 1 36</t>
  </si>
  <si>
    <t>Private Label 21-35L With Drawstring Without Handles Scented 1 15</t>
  </si>
  <si>
    <t>Private Label 21-35L With Drawstring Without Handles Scented 1 16</t>
  </si>
  <si>
    <t>Private Label 21-35L With Drawstring Without Handles Scented 1 17</t>
  </si>
  <si>
    <t>Private Label 21-35L With Drawstring Without Handles Scented 1 18</t>
  </si>
  <si>
    <t>Private Label 21-35L With Drawstring Without Handles Scented 1 24</t>
  </si>
  <si>
    <t>Private Label 21-35L With Drawstring Without Handles Scented 1 25</t>
  </si>
  <si>
    <t>Private Label 0-20L Without Drawstring With Handles T-Shirt Type No Scent 1 37</t>
  </si>
  <si>
    <t>Private Label 21-35L Without Drawstring With Handles No Scent 1 26</t>
  </si>
  <si>
    <t>Private Label 21-35L Without Drawstring With Handles No Scent 1 27</t>
  </si>
  <si>
    <t>Private Label 21-35L Without Drawstring With Handles No Scent 1 28</t>
  </si>
  <si>
    <t>Private Label 21-35L Without Drawstring With Handles No Scent 1 29</t>
  </si>
  <si>
    <t>Private Label 21-35L Without Drawstring With Handles No Scent 1 30</t>
  </si>
  <si>
    <t>Private Label 0-20L Without Drawstring With Handles T-Shirt Type No Scent 1 38</t>
  </si>
  <si>
    <t>Private Label 21-35L Without Drawstring With Handles No Scent 1 32</t>
  </si>
  <si>
    <t>Private Label 21-35L Without Drawstring With Handles No Scent 1 33</t>
  </si>
  <si>
    <t>Private Label 21-35L Without Drawstring With Handles No Scent 1 34</t>
  </si>
  <si>
    <t>Private Label 21-35L Without Drawstring With Handles No Scent 1 35</t>
  </si>
  <si>
    <t>Private Label 21-35L Without Drawstring With Handles No Scent 1 36</t>
  </si>
  <si>
    <t>Private Label 21-35L Without Drawstring With Handles No Scent 1 37</t>
  </si>
  <si>
    <t>Private Label 21-35L Without Drawstring With Handles Scented 1 15</t>
  </si>
  <si>
    <t>Private Label 21-35L Without Drawstring With Handles Scented 1 16</t>
  </si>
  <si>
    <t>Private Label 0-20L Without Drawstring With Handles T-Shirt Type No Scent 1 40</t>
  </si>
  <si>
    <t>Private Label 21-35L Without Drawstring With Handles Scented 1 17</t>
  </si>
  <si>
    <t>Private Label 21-35L Without Drawstring With Handles Scented 1 18</t>
  </si>
  <si>
    <t>Private Label 21-35L Without Drawstring With Handles Scented 1 19</t>
  </si>
  <si>
    <t>Private Label 21-35L Without Drawstring With Handles Scented 1 20</t>
  </si>
  <si>
    <t>Private Label 21-35L Without Drawstring With Handles Scented 1 21</t>
  </si>
  <si>
    <t>Private Label 21-35L Without Drawstring With Handles Scented 1 22</t>
  </si>
  <si>
    <t>Private Label 21-35L Without Drawstring With Handles Scented 1 30</t>
  </si>
  <si>
    <t>Private Label 21-35L Without Drawstring With Handles T-Shirt Type No Scent 1 18</t>
  </si>
  <si>
    <t>Private Label 21-35L Without Drawstring With Handles T-Shirt Type No Scent 1 20</t>
  </si>
  <si>
    <t>Private Label 0-20L Without Drawstring With Handles T-Shirt Type No Scent 1 41</t>
  </si>
  <si>
    <t>Private Label 21-35L Without Drawstring With Handles T-Shirt Type No Scent 1 21</t>
  </si>
  <si>
    <t>Private Label 21-35L Without Drawstring With Handles T-Shirt Type No Scent 1 22</t>
  </si>
  <si>
    <t>Private Label 21-35L Without Drawstring With Handles T-Shirt Type No Scent 1 23</t>
  </si>
  <si>
    <t>Private Label 21-35L Without Drawstring With Handles T-Shirt Type No Scent 1 24</t>
  </si>
  <si>
    <t>Private Label 21-35L Without Drawstring With Handles T-Shirt Type No Scent 1 25</t>
  </si>
  <si>
    <t>Private Label 21-35L Without Drawstring With Handles T-Shirt Type No Scent 1 26</t>
  </si>
  <si>
    <t>Private Label 21-35L Without Drawstring With Handles T-Shirt Type No Scent 1 30</t>
  </si>
  <si>
    <t>Private Label 0-20L Without Drawstring With Handles T-Shirt Type No Scent 1 42</t>
  </si>
  <si>
    <t>Private Label 21-35L Without Drawstring With Handles T-Shirt Type Scented 1 25</t>
  </si>
  <si>
    <t>Private Label 21-35L Without Drawstring With Handles T-Shirt Type Scented 1 30</t>
  </si>
  <si>
    <t>Private Label 21-35L Without Drawstring Without Handles No Scent 1 1</t>
  </si>
  <si>
    <t>Private Label 21-35L Without Drawstring Without Handles No Scent 1 10</t>
  </si>
  <si>
    <t>Private Label 21-35L Without Drawstring Without Handles No Scent 1 11</t>
  </si>
  <si>
    <t>Private Label 21-35L Without Drawstring Without Handles No Scent 1 12</t>
  </si>
  <si>
    <t>Private Label 21-35L Without Drawstring Without Handles No Scent 1 13</t>
  </si>
  <si>
    <t>Private Label 0-20L Without Drawstring With Handles T-Shirt Type No Scent 1 43</t>
  </si>
  <si>
    <t>Private Label 21-35L Without Drawstring Without Handles No Scent 1 14</t>
  </si>
  <si>
    <t>Private Label 21-35L Without Drawstring Without Handles No Scent 1 15</t>
  </si>
  <si>
    <t>Private Label 21-35L Without Drawstring Without Handles No Scent 1 16</t>
  </si>
  <si>
    <t>Private Label 21-35L Without Drawstring Without Handles No Scent 1 17</t>
  </si>
  <si>
    <t>Private Label 21-35L Without Drawstring Without Handles No Scent 1 18</t>
  </si>
  <si>
    <t>Private Label 21-35L Without Drawstring Without Handles No Scent 1 19</t>
  </si>
  <si>
    <t>Private Label 21-35L Without Drawstring Without Handles No Scent 1 2</t>
  </si>
  <si>
    <t>Private Label 21-35L Without Drawstring Without Handles No Scent 1 20</t>
  </si>
  <si>
    <t>Private Label 21-35L Without Drawstring Without Handles No Scent 1 21</t>
  </si>
  <si>
    <t>Private Label 21-35L Without Drawstring Without Handles No Scent 1 22</t>
  </si>
  <si>
    <t>Private Label 0-20L Without Drawstring With Handles T-Shirt Type No Scent 1 44</t>
  </si>
  <si>
    <t>Private Label 21-35L Without Drawstring Without Handles No Scent 1 23</t>
  </si>
  <si>
    <t>Private Label 21-35L Without Drawstring Without Handles No Scent 1 24</t>
  </si>
  <si>
    <t>Private Label 21-35L Without Drawstring Without Handles No Scent 1 25</t>
  </si>
  <si>
    <t>Private Label 21-35L Without Drawstring Without Handles No Scent 1 26</t>
  </si>
  <si>
    <t>Private Label 21-35L Without Drawstring Without Handles No Scent 1 27</t>
  </si>
  <si>
    <t>Private Label 21-35L Without Drawstring Without Handles No Scent 1 28</t>
  </si>
  <si>
    <t>Private Label 21-35L Without Drawstring Without Handles No Scent 1 29</t>
  </si>
  <si>
    <t>Private Label 21-35L Without Drawstring Without Handles No Scent 1 3</t>
  </si>
  <si>
    <t>Private Label 21-35L Without Drawstring Without Handles No Scent 1 30</t>
  </si>
  <si>
    <t>Private Label 21-35L Without Drawstring Without Handles No Scent 1 31</t>
  </si>
  <si>
    <t>Private Label 0-20L Without Drawstring With Handles T-Shirt Type No Scent 1 45</t>
  </si>
  <si>
    <t>Private Label 21-35L Without Drawstring Without Handles No Scent 1 32</t>
  </si>
  <si>
    <t>Private Label 21-35L Without Drawstring Without Handles No Scent 1 33</t>
  </si>
  <si>
    <t>Private Label 21-35L Without Drawstring Without Handles No Scent 1 34</t>
  </si>
  <si>
    <t>Private Label 21-35L Without Drawstring Without Handles No Scent 1 35</t>
  </si>
  <si>
    <t>Private Label 21-35L Without Drawstring Without Handles No Scent 1 36</t>
  </si>
  <si>
    <t>Private Label 21-35L Without Drawstring Without Handles No Scent 1 37</t>
  </si>
  <si>
    <t>Private Label 21-35L Without Drawstring Without Handles No Scent 1 38</t>
  </si>
  <si>
    <t>Private Label 21-35L Without Drawstring Without Handles No Scent 1 4</t>
  </si>
  <si>
    <t>Private Label 21-35L Without Drawstring Without Handles No Scent 1 40</t>
  </si>
  <si>
    <t>Private Label 0-20L Without Drawstring With Handles T-Shirt Type No Scent 1 46</t>
  </si>
  <si>
    <t>Private Label 21-35L Without Drawstring Without Handles No Scent 1 41</t>
  </si>
  <si>
    <t>Private Label 21-35L Without Drawstring Without Handles No Scent 1 42</t>
  </si>
  <si>
    <t>Private Label 21-35L Without Drawstring Without Handles No Scent 1 43</t>
  </si>
  <si>
    <t>Private Label 21-35L Without Drawstring Without Handles No Scent 1 5</t>
  </si>
  <si>
    <t>Private Label 21-35L Without Drawstring Without Handles No Scent 1 6</t>
  </si>
  <si>
    <t>Private Label 21-35L Without Drawstring Without Handles No Scent 1 60</t>
  </si>
  <si>
    <t>Private Label 21-35L Without Drawstring Without Handles No Scent 1 7</t>
  </si>
  <si>
    <t>Private Label 21-35L Without Drawstring Without Handles No Scent 1 8</t>
  </si>
  <si>
    <t>Private Label 21-35L Without Drawstring Without Handles No Scent 1 9</t>
  </si>
  <si>
    <t>Private Label 0-20L Without Drawstring With Handles T-Shirt Type No Scent 1 47</t>
  </si>
  <si>
    <t>Private Label 36-60L With Drawstring Without Handles No Scent 1 10</t>
  </si>
  <si>
    <t>Private Label 36-60L With Drawstring Without Handles No Scent 1 11</t>
  </si>
  <si>
    <t>Private Label 36-60L With Drawstring Without Handles No Scent 1 12</t>
  </si>
  <si>
    <t>Private Label 36-60L With Drawstring Without Handles No Scent 1 13</t>
  </si>
  <si>
    <t>Private Label 36-60L With Drawstring Without Handles No Scent 1 14</t>
  </si>
  <si>
    <t>Private Label 36-60L With Drawstring Without Handles No Scent 1 15</t>
  </si>
  <si>
    <t>Private Label 36-60L With Drawstring Without Handles No Scent 1 20</t>
  </si>
  <si>
    <t>Private Label 36-60L With Drawstring Without Handles Scented 1 10</t>
  </si>
  <si>
    <t>Private Label 0-20L Without Drawstring With Handles T-Shirt Type No Scent 1 48</t>
  </si>
  <si>
    <t>Private Label 36-60L With Drawstring Without Handles Scented 1 11</t>
  </si>
  <si>
    <t>Private Label 36-60L With Drawstring Without Handles Scented 1 12</t>
  </si>
  <si>
    <t>Private Label 36-60L With Drawstring Without Handles Scented 1 13</t>
  </si>
  <si>
    <t>Private Label 36-60L With Drawstring Without Handles Scented 1 15</t>
  </si>
  <si>
    <t>Private Label 36-60L With Drawstring Without Handles Scented 1 20</t>
  </si>
  <si>
    <t>Private Label 36-60L Without Drawstring With Handles No Scent 1 105</t>
  </si>
  <si>
    <t>Private Label 36-60L Without Drawstring With Handles No Scent 1 106</t>
  </si>
  <si>
    <t>Private Label 0-20L Without Drawstring With Handles T-Shirt Type No Scent 1 49</t>
  </si>
  <si>
    <t>Private Label 36-60L Without Drawstring With Handles No Scent 1 112</t>
  </si>
  <si>
    <t>Private Label 36-60L Without Drawstring With Handles No Scent 1 117</t>
  </si>
  <si>
    <t>Private Label 36-60L Without Drawstring With Handles No Scent 1 14</t>
  </si>
  <si>
    <t>Private Label 36-60L Without Drawstring With Handles No Scent 1 143</t>
  </si>
  <si>
    <t>Private Label 36-60L Without Drawstring With Handles No Scent 1 15</t>
  </si>
  <si>
    <t>Private Label 36-60L Without Drawstring With Handles No Scent 1 16</t>
  </si>
  <si>
    <t>Private Label 36-60L Without Drawstring With Handles No Scent 1 17</t>
  </si>
  <si>
    <t>Private Label 36-60L Without Drawstring With Handles No Scent 1 18</t>
  </si>
  <si>
    <t>Private Label 36-60L Without Drawstring With Handles No Scent 1 184</t>
  </si>
  <si>
    <t>Private Label 36-60L Without Drawstring With Handles No Scent 1 19</t>
  </si>
  <si>
    <t>Private Label 0-20L Without Drawstring With Handles T-Shirt Type No Scent 1 50</t>
  </si>
  <si>
    <t>Private Label 36-60L Without Drawstring With Handles No Scent 1 198</t>
  </si>
  <si>
    <t>Private Label 36-60L Without Drawstring With Handles No Scent 1 20</t>
  </si>
  <si>
    <t>Private Label 36-60L Without Drawstring With Handles No Scent 1 206</t>
  </si>
  <si>
    <t>Private Label 36-60L Without Drawstring With Handles No Scent 1 209</t>
  </si>
  <si>
    <t>Private Label 36-60L Without Drawstring With Handles No Scent 1 21</t>
  </si>
  <si>
    <t>Private Label 36-60L Without Drawstring With Handles No Scent 1 216</t>
  </si>
  <si>
    <t>Private Label 36-60L Without Drawstring With Handles No Scent 1 22</t>
  </si>
  <si>
    <t>Private Label 36-60L Without Drawstring With Handles No Scent 1 23</t>
  </si>
  <si>
    <t>Private Label 36-60L Without Drawstring With Handles No Scent 1 24</t>
  </si>
  <si>
    <t>Private Label 36-60L Without Drawstring With Handles No Scent 1 26</t>
  </si>
  <si>
    <t>Private Label 0-20L Without Drawstring With Handles T-Shirt Type No Scent 1 51</t>
  </si>
  <si>
    <t>Private Label 36-60L Without Drawstring With Handles No Scent 1 269</t>
  </si>
  <si>
    <t>Private Label 36-60L Without Drawstring With Handles No Scent 1 29</t>
  </si>
  <si>
    <t>Private Label 36-60L Without Drawstring With Handles No Scent 1 315</t>
  </si>
  <si>
    <t>Private Label 36-60L Without Drawstring With Handles No Scent 1 32</t>
  </si>
  <si>
    <t>Private Label 36-60L Without Drawstring With Handles No Scent 1 37</t>
  </si>
  <si>
    <t>Private Label 36-60L Without Drawstring With Handles No Scent 1 38</t>
  </si>
  <si>
    <t>Private Label 36-60L Without Drawstring With Handles No Scent 1 39</t>
  </si>
  <si>
    <t>Private Label 36-60L Without Drawstring With Handles No Scent 1 44</t>
  </si>
  <si>
    <t>Private Label 36-60L Without Drawstring With Handles No Scent 1 47</t>
  </si>
  <si>
    <t>Private Label 36-60L Without Drawstring With Handles No Scent 1 52</t>
  </si>
  <si>
    <t>Private Label 0-20L Without Drawstring With Handles T-Shirt Type No Scent 1 52</t>
  </si>
  <si>
    <t>Private Label 36-60L Without Drawstring With Handles No Scent 1 53</t>
  </si>
  <si>
    <t>Private Label 36-60L Without Drawstring With Handles No Scent 1 55</t>
  </si>
  <si>
    <t>Private Label 36-60L Without Drawstring With Handles No Scent 1 57</t>
  </si>
  <si>
    <t>Private Label 36-60L Without Drawstring With Handles No Scent 1 59</t>
  </si>
  <si>
    <t>Private Label 36-60L Without Drawstring With Handles No Scent 1 60</t>
  </si>
  <si>
    <t>Private Label 36-60L Without Drawstring With Handles No Scent 1 62</t>
  </si>
  <si>
    <t>Private Label 36-60L Without Drawstring With Handles No Scent 1 63</t>
  </si>
  <si>
    <t>Private Label 36-60L Without Drawstring With Handles No Scent 1 82</t>
  </si>
  <si>
    <t>Private Label 36-60L Without Drawstring With Handles No Scent 1 90</t>
  </si>
  <si>
    <t>Private Label 36-60L Without Drawstring With Handles No Scent 1 94</t>
  </si>
  <si>
    <t>Private Label 0-20L Without Drawstring With Handles T-Shirt Type No Scent 1 53</t>
  </si>
  <si>
    <t>Private Label 36-60L Without Drawstring With Handles Scented 1 18</t>
  </si>
  <si>
    <t>Private Label 36-60L Without Drawstring With Handles Scented 1 20</t>
  </si>
  <si>
    <t>Private Label 36-60L Without Drawstring With Handles T-Shirt Type No Scent 1 20</t>
  </si>
  <si>
    <t>Private Label 36-60L Without Drawstring Without Handles No Scent 1 11</t>
  </si>
  <si>
    <t>Private Label 36-60L Without Drawstring Without Handles No Scent 1 12</t>
  </si>
  <si>
    <t>Private Label 36-60L Without Drawstring Without Handles No Scent 1 13</t>
  </si>
  <si>
    <t>Private Label 36-60L Without Drawstring Without Handles No Scent 1 14</t>
  </si>
  <si>
    <t>Private Label 36-60L Without Drawstring Without Handles No Scent 1 15</t>
  </si>
  <si>
    <t>Private Label 36-60L Without Drawstring Without Handles No Scent 1 16</t>
  </si>
  <si>
    <t>Private Label 36-60L Without Drawstring Without Handles No Scent 1 17</t>
  </si>
  <si>
    <t>Private Label 36-60L Without Drawstring Without Handles No Scent 1 18</t>
  </si>
  <si>
    <t>Private Label 36-60L Without Drawstring Without Handles No Scent 1 19</t>
  </si>
  <si>
    <t>Private Label 36-60L Without Drawstring Without Handles No Scent 1 20</t>
  </si>
  <si>
    <t>Private Label 36-60L Without Drawstring Without Handles No Scent 1 21</t>
  </si>
  <si>
    <t>Private Label 36-60L Without Drawstring Without Handles No Scent 1 22</t>
  </si>
  <si>
    <t>Private Label 36-60L Without Drawstring Without Handles No Scent 1 23</t>
  </si>
  <si>
    <t>Private Label 36-60L Without Drawstring Without Handles No Scent 1 24</t>
  </si>
  <si>
    <t>Private Label 36-60L Without Drawstring Without Handles No Scent 1 25</t>
  </si>
  <si>
    <t>Private Label 36-60L Without Drawstring Without Handles No Scent 1 26</t>
  </si>
  <si>
    <t>Private Label 36-60L Without Drawstring Without Handles No Scent 1 27</t>
  </si>
  <si>
    <t>Private Label 36-60L Without Drawstring Without Handles No Scent 1 28</t>
  </si>
  <si>
    <t>Private Label 36-60L Without Drawstring Without Handles No Scent 1 29</t>
  </si>
  <si>
    <t>Private Label 36-60L Without Drawstring Without Handles No Scent 1 30</t>
  </si>
  <si>
    <t>Private Label 36-60L Without Drawstring Without Handles No Scent 1 32</t>
  </si>
  <si>
    <t>Private Label 36-60L Without Drawstring Without Handles No Scent 1 35</t>
  </si>
  <si>
    <t>Private Label 36-60L Without Drawstring Without Handles No Scent 1 36</t>
  </si>
  <si>
    <t>Private Label 0-20L Without Drawstring With Handles T-Shirt Type No Scent 1 56</t>
  </si>
  <si>
    <t>Private Label 61-120L With Drawstring Without Handles No Scent 1 10</t>
  </si>
  <si>
    <t>Private Label 61-120L With Drawstring Without Handles No Scent 1 8</t>
  </si>
  <si>
    <t>Private Label 61-120L With Drawstring Without Handles No Scent 1 9</t>
  </si>
  <si>
    <t>Private Label 61-120L With Drawstring Without Handles Scented 1 10</t>
  </si>
  <si>
    <t>Private Label 61-120L Without Drawstring With Handles No Scent 1 10</t>
  </si>
  <si>
    <t>Private Label 61-120L Without Drawstring With Handles No Scent 1 9</t>
  </si>
  <si>
    <t>Private Label 0-20L Without Drawstring With Handles T-Shirt Type No Scent 1 57</t>
  </si>
  <si>
    <t>Private Label 61-120L Without Drawstring Without Handles No Scent 1 10</t>
  </si>
  <si>
    <t>Private Label 61-120L Without Drawstring Without Handles No Scent 1 11</t>
  </si>
  <si>
    <t>Private Label 61-120L Without Drawstring Without Handles No Scent 1 9</t>
  </si>
  <si>
    <t>Private Label 0-20L Without Drawstring With Handles T-Shirt Type No Scent 1 58</t>
  </si>
  <si>
    <t>Private Label 0-20L Without Drawstring With Handles T-Shirt Type No Scent 1 69</t>
  </si>
  <si>
    <t>Private Label 0-20L Without Drawstring With Handles T-Shirt Type No Scent 1 74</t>
  </si>
  <si>
    <t>Private Label 0-20L Without Drawstring With Handles T-Shirt Type No Scent 1 75</t>
  </si>
  <si>
    <t>Private Label 0-20L Without Drawstring Without Handles No Scent 1 100</t>
  </si>
  <si>
    <t>Private Label 0-20L Without Drawstring Without Handles No Scent 1 111</t>
  </si>
  <si>
    <t>Private Label 0-20L Without Drawstring Without Handles No Scent 1 112</t>
  </si>
  <si>
    <t>Private Label 0-20L Without Drawstring Without Handles No Scent 1 119</t>
  </si>
  <si>
    <t>Private Label 0-20L Without Drawstring Without Handles No Scent 1 124</t>
  </si>
  <si>
    <t>Private Label 0-20L Without Drawstring Without Handles No Scent 1 132</t>
  </si>
  <si>
    <t>Private Label 0-20L Without Drawstring Without Handles No Scent 1 134</t>
  </si>
  <si>
    <t>Private Label 0-20L Without Drawstring Without Handles No Scent 1 150</t>
  </si>
  <si>
    <t>Private Label 0-20L Without Drawstring Without Handles No Scent 1 30</t>
  </si>
  <si>
    <t>Private Label 0-20L Without Drawstring Without Handles No Scent 1 31</t>
  </si>
  <si>
    <t>Private Label 0-20L Without Drawstring Without Handles No Scent 1 36</t>
  </si>
  <si>
    <t>Private Label 0-20L Without Drawstring Without Handles No Scent 1 37</t>
  </si>
  <si>
    <t>Private Label 0-20L Without Drawstring Without Handles No Scent 1 38</t>
  </si>
  <si>
    <t>Private Label 0-20L Without Drawstring Without Handles No Scent 1 40</t>
  </si>
  <si>
    <t>Private Label 0-20L Without Drawstring Without Handles No Scent 1 50</t>
  </si>
  <si>
    <t>Private Label 0-20L Without Drawstring Without Handles No Scent 1 69</t>
  </si>
  <si>
    <t>Private Label 0-20L Without Drawstring Without Handles No Scent 1 8</t>
  </si>
  <si>
    <t>Private Label 121L And More With Drawstring Without Handles No Scent 1 8</t>
  </si>
  <si>
    <t>Private Label 121L And More Without Drawstring With Handles No Scent 1 6</t>
  </si>
  <si>
    <t>Private Label 121L And More Without Drawstring Without Handles No Scent 1 10</t>
  </si>
  <si>
    <t>Private Label 121L And More Without Drawstring Without Handles No Scent 1 5</t>
  </si>
  <si>
    <t>Private Label 121L And More Without Drawstring Without Handles No Scent 1 6</t>
  </si>
  <si>
    <t>Private Label 121L And More Without Drawstring Without Handles No Scent 1 7</t>
  </si>
  <si>
    <t>Private Label 121L And More Without Drawstring Without Handles No Scent 1 8</t>
  </si>
  <si>
    <t>Private Label 121L And More Without Drawstring Without Handles No Scent 1 9</t>
  </si>
  <si>
    <t>Private Label 21-35L With Drawstring Without Handles No Scent 1 15</t>
  </si>
  <si>
    <t>Super Maja 60 Lt Without Drawstring No Perfume / Non Deo / Unscented Wrapped 1 10</t>
  </si>
  <si>
    <t>Vi Go! 18 Lt Without Drawstring No Perfume / Non Deo / Unscented Wrapped 1 30</t>
  </si>
  <si>
    <t>Vi Go! 35 Lt Without Drawstring No Perfume / Non Deo / Unscented Wrapped 1 36</t>
  </si>
  <si>
    <t>Vi Go! 35 Lt Drawstring No Perfume / Non Deo / Unscented Wrapped 1 15</t>
  </si>
  <si>
    <t>Vi Go! 60 Lt Drawstring No Perfume / Non Deo / Unscented Wrapped 1 10</t>
  </si>
  <si>
    <t>Vi Go! 35 Lt With Handles Without Drawstring No Perfume / Non Deo / Unscented Wrapped 1 26</t>
  </si>
  <si>
    <t>Vi Go! 60 Lt With Handles Without Drawstring No Perfume / Non Deo / Unscented Wrapped 1 18</t>
  </si>
  <si>
    <t>Vi Go! 60 Lt With Handles T-Shirt Type Without Drawstring No Perfume / Non Deo / Unscented Wrapped 1 15</t>
  </si>
  <si>
    <t>Vi Go! 35 Lt With Handles Without Drawstring Perfumed / Deo / Scented Wrapped 1 26</t>
  </si>
  <si>
    <t>Vi Go! 35 Lt Without Drawstring No Perfume / Non Deo / Unscented Wrapped 1 15</t>
  </si>
  <si>
    <t>Vi Go! 240 Lt With Handles Without Drawstring No Perfume / Non Deo / Unscented Wrapped 1 10</t>
  </si>
  <si>
    <t>Vi Go! 60 Lt Without Drawstring No Perfume / Non Deo / Unscented Wrapped 1 10</t>
  </si>
  <si>
    <t>Vi Go! 120 Lt Without Drawstring No Perfume / Non Deo / Unscented Wrapped 1 7</t>
  </si>
  <si>
    <t>Vi Go! 120 Lt Without Drawstring No Perfume / Non Deo / Unscented Wrapped 1 8</t>
  </si>
  <si>
    <t>Vi Go! 120 Lt Without Drawstring No Perfume / Non Deo / Unscented Wrapped 1 10</t>
  </si>
  <si>
    <t>Vi Go! 60 Lt With Handles Without Drawstring No Perfume / Non Deo / Unscented Wrapped 1 10</t>
  </si>
  <si>
    <t>Vi Go! 35 Lt With Handles Without Drawstring No Perfume / Non Deo / Unscented Wrapped 1 10</t>
  </si>
  <si>
    <t>Vi Go! 20 Lt With Handles Without Drawstring No Perfume / Non Deo / Unscented Wrapped 1 14</t>
  </si>
  <si>
    <t>Vi Go! 35 Lt Drawstring No Perfume / Non Deo / Unscented Wrapped 1 20</t>
  </si>
  <si>
    <t>Vi Go! 60 Lt Drawstring No Perfume / Non Deo / Unscented Wrapped 1 15</t>
  </si>
  <si>
    <t>Vi Go! 120 Lt Drawstring No Perfume / Non Deo / Unscented Wrapped 1 10</t>
  </si>
  <si>
    <t>Vi Go! 80 Lt With Handles Without Drawstring No Perfume / Non Deo / Unscented Wrapped 1 10</t>
  </si>
  <si>
    <t>Vi Go! 120 Lt With Handles Without Drawstring No Perfume / Non Deo / Unscented Wrapped 1 10</t>
  </si>
  <si>
    <t>Vi Go! 160 Lt With Handles Without Drawstring No Perfume / Non Deo / Unscented Wrapped 1 10</t>
  </si>
  <si>
    <t>Vi Go! 120 Lt Drawstring No Perfume / Non Deo / Unscented Wrapped 1 20</t>
  </si>
  <si>
    <t>Vi Go! 60 Lt Drawstring No Perfume / Non Deo / Unscented Wrapped 1 25</t>
  </si>
  <si>
    <t>Vi Go! 120 Lt Drawstring Perfumed / Deo / Scented Wrapped 1 10</t>
  </si>
  <si>
    <t>Vi Go! 35 Lt Drawstring No Perfume / Non Deo / Unscented Wrapped 1 30</t>
  </si>
  <si>
    <t>Vi Go! 60 Lt With Handles Without Drawstring Perfumed / Deo / Scented Wrapped 1 18</t>
  </si>
  <si>
    <t>Vi Go! 120 Lt With Handles Without Drawstring Perfumed / Deo / Scented Wrapped 1 10</t>
  </si>
  <si>
    <t>Vi Go! 60 Lt Without Drawstring No Perfume / Non Deo / Unscented Wrapped 4 10</t>
  </si>
  <si>
    <t>Vi Go! 60 Lt Drawstring Perfumed / Deo / Scented Wrapped 1 30</t>
  </si>
  <si>
    <t>Vi Go! 35 Lt Drawstring Perfumed / Deo / Scented Wrapped 1 45</t>
  </si>
  <si>
    <t>Vi Go! 35 Lt Without Drawstring No Perfume / Non Deo / Unscented Wrapped 4 15</t>
  </si>
  <si>
    <t>Vi Go! 35 Lt Drawstring Perfumed / Deo / Scented Wrapped 1 15</t>
  </si>
  <si>
    <t>Vi Go! 60 Lt Drawstring Perfumed / Deo / Scented Wrapped 1 10</t>
  </si>
  <si>
    <t>Vi Go! 120 Lt Drawstring Perfumed / Deo / Scented Wrapped 1 8</t>
  </si>
  <si>
    <t>Vi Go! 35 Lt Drawstring No Perfume / Non Deo / Unscented Wrapped 1 50</t>
  </si>
  <si>
    <t>Vi Go! 60 Lt Drawstring No Perfume / Non Deo / Unscented Wrapped 1 40</t>
  </si>
  <si>
    <t>Vi Go! 35 Lt Drawstring Perfumed / Deo / Scented Wrapped 1 12</t>
  </si>
  <si>
    <t>Vi Go! 60 Lt Drawstring Perfumed / Deo / Scented Wrapped 1 8</t>
  </si>
  <si>
    <t>Vi Go! 35 Lt Drawstring No Perfume / Non Deo / Unscented Wrapped 1 10</t>
  </si>
  <si>
    <t>Vi Go! 60 Lt Drawstring No Perfume / Non Deo / Unscented Wrapped 1 8</t>
  </si>
  <si>
    <t>Vi Go! 120 Lt Drawstring No Perfume / Non Deo / Unscented Wrapped 1 5</t>
  </si>
  <si>
    <t>Quickpack 120 Lt Without Drawstring No Perfume / Non Deo / Unscented Wrapped 1 7</t>
  </si>
  <si>
    <t>Quickpack 60 Lt Without Drawstring No Perfume / Non Deo / Unscented Wrapped 1 10</t>
  </si>
  <si>
    <t>Quickpack 60 Lt Drawstring No Perfume / Non Deo / Unscented Wrapped 1 10</t>
  </si>
  <si>
    <t>Quickpack 120 Lt With Handles Without Drawstring No Perfume / Non Deo / Unscented Wrapped 1 10</t>
  </si>
  <si>
    <t>Quickpack 35 Lt With Handles Without Drawstring No Perfume / Non Deo / Unscented Wrapped 1 26</t>
  </si>
  <si>
    <t>Quickpack 60 Lt With Handles Without Drawstring No Perfume / Non Deo / Unscented Wrapped 1 18</t>
  </si>
  <si>
    <t>Ravi 20 Lt Without Drawstring No Perfume / Non Deo / Unscented Wrapped 1 50</t>
  </si>
  <si>
    <t>Ravi 35 Lt Without Drawstring No Perfume / Non Deo / Unscented Wrapped 1 50</t>
  </si>
  <si>
    <t>Ravi 60 Lt Without Drawstring No Perfume / Non Deo / Unscented Wrapped 1 10</t>
  </si>
  <si>
    <t>Ravi 120 Lt Without Drawstring No Perfume / Non Deo / Unscented Wrapped 1 15</t>
  </si>
  <si>
    <t>Ravi 20 Lt Without Drawstring No Perfume / Non Deo / Unscented Wrapped 1 20</t>
  </si>
  <si>
    <t>Ravi 35 Lt Without Drawstring No Perfume / Non Deo / Unscented Wrapped 1 20</t>
  </si>
  <si>
    <t>Ravi 140 Lt Without Drawstring No Perfume / Non Deo / Unscented Wrapped 1 10</t>
  </si>
  <si>
    <t>Ravi 60 Lt Without Drawstring No Perfume / Non Deo / Unscented Wrapped 1 20</t>
  </si>
  <si>
    <t>Ravi 35 Lt Drawstring No Perfume / Non Deo / Unscented Wrapped 1 15</t>
  </si>
  <si>
    <t>Ravi 60 Lt Drawstring No Perfume / Non Deo / Unscented Wrapped 1 10</t>
  </si>
  <si>
    <t>Ravi 240 Lt Without Drawstring No Perfume / Non Deo / Unscented Wrapped 1 10</t>
  </si>
  <si>
    <t>Ravi 80 Lt Without Drawstring No Perfume / Non Deo / Unscented Wrapped 1 5</t>
  </si>
  <si>
    <t>Ravi 120 Lt Without Drawstring No Perfume / Non Deo / Unscented Wrapped 1 10</t>
  </si>
  <si>
    <t>Ravi 120 Lt Drawstring No Perfume / Non Deo / Unscented Wrapped 1 10</t>
  </si>
  <si>
    <t>Ravi 35 Lt With Handles Without Drawstring No Perfume / Non Deo / Unscented Wrapped 1 20</t>
  </si>
  <si>
    <t>Ravi Top Bags 60 Lt With Handles Without Drawstring No Perfume / Non Deo / Unscented Wrapped Bonus Pack 1 16</t>
  </si>
  <si>
    <t>Ravi Eco Trend 120 Lt Without Drawstring No Perfume / Non Deo / Unscented Wrapped 1 5</t>
  </si>
  <si>
    <t>Ravi Prima 60 Lt Without Drawstring No Perfume / Non Deo / Unscented Wrapped 1 10</t>
  </si>
  <si>
    <t>Ravi Prima 120 Lt Without Drawstring No Perfume / Non Deo / Unscented Wrapped 1 10</t>
  </si>
  <si>
    <t>Ravi 160 Lt Without Drawstring No Perfume / Non Deo / Unscented Wrapped 1 10</t>
  </si>
  <si>
    <t>Ravi Aroma Bags 18 Lt With Handles Without Drawstring Perfumed / Deo / Scented Wrapped 1 30</t>
  </si>
  <si>
    <t>Ravi 35 Lt With Handles Without Drawstring Perfumed / Deo / Scented Wrapped 1 20</t>
  </si>
  <si>
    <t>Ravi Aroma Bags 60 Lt With Handles Without Drawstring Perfumed / Deo / Scented Wrapped 1 16</t>
  </si>
  <si>
    <t>Ravi Prima 160 Lt Without Drawstring No Perfume / Non Deo / Unscented Wrapped 1 10</t>
  </si>
  <si>
    <t>Ravi Prima 240 Lt Without Drawstring No Perfume / Non Deo / Unscented Wrapped 1 10</t>
  </si>
  <si>
    <t>Ravi 35 Lt Drawstring Perfumed / Deo / Scented Wrapped 1 15</t>
  </si>
  <si>
    <t>Ravi 60 Lt Drawstring Perfumed / Deo / Scented Wrapped 1 10</t>
  </si>
  <si>
    <t>Ravi Prima 35 Lt Without Drawstring No Perfume / Non Deo / Unscented Wrapped 1 15</t>
  </si>
  <si>
    <t>Gratka 35 Lt Drawstring No Perfume / Non Deo / Unscented Wrapped 1 15</t>
  </si>
  <si>
    <t>Gratka 60 Lt Drawstring No Perfume / Non Deo / Unscented Wrapped 1 10</t>
  </si>
  <si>
    <t>Ravi 20 Lt Without Drawstring Perfumed / Deo / Scented Wrapped 1 20</t>
  </si>
  <si>
    <t>Ravi 35 Lt Without Drawstring Perfumed / Deo / Scented Wrapped 1 20</t>
  </si>
  <si>
    <t>Ravi 60 Lt Without Drawstring Perfumed / Deo / Scented Wrapped 1 10</t>
  </si>
  <si>
    <t>Ravi 35 Lt With Handles T-Shirt Type Without Drawstring No Perfume / Non Deo / Unscented Wrapped 1 15</t>
  </si>
  <si>
    <t>Ravi 60 Lt With Handles T-Shirt Type Without Drawstring No Perfume / Non Deo / Unscented Wrapped 1 10</t>
  </si>
  <si>
    <t>Ravi Prima 60 Lt Without Drawstring No Perfume / Non Deo / Unscented Wrapped Bonus Pack 3 10</t>
  </si>
  <si>
    <t>Roberts 120 Lt Without Drawstring No Perfume / Non Deo / Unscented Wrapped 1 10</t>
  </si>
  <si>
    <t>Roberts 60 Lt Without Drawstring No Perfume / Non Deo / Unscented Wrapped 1 10</t>
  </si>
  <si>
    <t>Roberts 240 Lt Without Drawstring No Perfume / Non Deo / Unscented Wrapped 1 10</t>
  </si>
  <si>
    <t>Magnat Classic 60 Lt Without Drawstring No Perfume / Non Deo / Unscented Wrapped 1 10</t>
  </si>
  <si>
    <t>Magnat Classic 35 Lt Without Drawstring No Perfume / Non Deo / Unscented Wrapped 1 15</t>
  </si>
  <si>
    <t>Magnat Classic 120 Lt Without Drawstring No Perfume / Non Deo / Unscented Wrapped 1 10</t>
  </si>
  <si>
    <t>Rozenbal 120 Lt Without Drawstring No Perfume / Non Deo / Unscented Wrapped 1 10</t>
  </si>
  <si>
    <t>Paclan Silver Space 35 Lt With Handles Without Drawstring No Perfume / Non Deo / Unscented Wrapped 1 24</t>
  </si>
  <si>
    <t>Paclan Silver Space 60 Lt With Handles Without Drawstring No Perfume / Non Deo / Unscented Wrapped 1 18</t>
  </si>
  <si>
    <t>Paclan For Nature 12 Lt Without Drawstring No Perfume / Non Deo / Unscented Wrapped 1 15</t>
  </si>
  <si>
    <t>Paclan 35 Lt Drawstring Perfumed / Deo / Scented Wrapped 1 15</t>
  </si>
  <si>
    <t>Paclan 35 Lt Drawstring Perfumed / Deo / Scented Wrapped Bonus Pack 1 16</t>
  </si>
  <si>
    <t>Paclan Big &amp; Strong 240 Lt Without Drawstring No Perfume / Non Deo / Unscented Large Wrapped 1 20</t>
  </si>
  <si>
    <t>Paclan Classic 80 Lt Without Drawstring No Perfume / Non Deo / Unscented Wrapped 1 20</t>
  </si>
  <si>
    <t>Paclan Big &amp; Strong 120 Lt Without Drawstring No Perfume / Non Deo / Unscented Wrapped 1 25</t>
  </si>
  <si>
    <t>Paclan Premium 35 Lt Drawstring No Perfume / Non Deo / Unscented Wrapped 1 15</t>
  </si>
  <si>
    <t>Paclan Premium 120 Lt Drawstring No Perfume / Non Deo / Unscented Wrapped 1 10</t>
  </si>
  <si>
    <t>Paclan Multitop Lux 35 Lt With Handles Without Drawstring No Perfume / Non Deo / Unscented Wrapped 1 20</t>
  </si>
  <si>
    <t>Paclan Multitop Lux 60 Lt With Handles Without Drawstring No Perfume / Non Deo / Unscented Wrapped 1 16</t>
  </si>
  <si>
    <t>Paclan 130Lt Without Drawstring No Perfume / Non Deo / Unscented Wrapped 1 10</t>
  </si>
  <si>
    <t>Paclan 240 Lt Without Drawstring No Perfume / Non Deo / Unscented Wrapped 1 5</t>
  </si>
  <si>
    <t>Paclan Big &amp; Strong 160 Lt Without Drawstring No Perfume / Non Deo / Unscented Wrapped 1 10</t>
  </si>
  <si>
    <t>Paclan Premium 60 Lt Drawstring No Perfume / Non Deo / Unscented Wrapped 1 10</t>
  </si>
  <si>
    <t>Paclan Eco Line 35 Lt Drawstring No Perfume / Non Deo / Unscented Wrapped 1 15</t>
  </si>
  <si>
    <t>Paclan Eco Line 60 Lt Drawstring No Perfume / Non Deo / Unscented Wrapped 1 15</t>
  </si>
  <si>
    <t>Paclan Eco Line 120 Lt Drawstring No Perfume / Non Deo / Unscented Wrapped 1 10</t>
  </si>
  <si>
    <t>Paclan 60 Lt With Handles Without Drawstring No Perfume / Non Deo / Unscented Wrapped Bonus Pack 1 30</t>
  </si>
  <si>
    <t>Paclan Bunny Bags 35 Lt With Handles T-Shirt Type Without Drawstring Perfumed / Deo / Scented Wrapped 1 20</t>
  </si>
  <si>
    <t>Paclan Bunny Bags 60 Lt With Handles T-Shirt Type Without Drawstring Perfumed / Deo / Scented Wrapped 1 15</t>
  </si>
  <si>
    <t>Paclan Classic 35 Lt Without Drawstring No Perfume / Non Deo / Unscented Wrapped 1 40</t>
  </si>
  <si>
    <t>Paclan Classic 60 Lt Without Drawstring No Perfume / Non Deo / Unscented Wrapped 1 40</t>
  </si>
  <si>
    <t>Paclan Eco Line 40 Lt Drawstring No Perfume / Non Deo / Unscented Wrapped 1 15</t>
  </si>
  <si>
    <t>Paclan Eco Line 70 Lt Drawstring No Perfume / Non Deo / Unscented Wrapped 1 15</t>
  </si>
  <si>
    <t>Paclan 15 Lt With Handles Without Drawstring Perfumed / Deo / Scented Wrapped 1 40</t>
  </si>
  <si>
    <t>Bee Smart 35 Lt Drawstring No Perfume / Non Deo / Unscented Wrapped 1 15</t>
  </si>
  <si>
    <t>Paclan Economic 60 Lt Without Drawstring No Perfume / Non Deo / Unscented Wrapped 1 10</t>
  </si>
  <si>
    <t>Paclan Multitop 120 Lt With Handles Without Drawstring No Perfume / Non Deo / Unscented Wrapped 1 15</t>
  </si>
  <si>
    <t>Paclan 60 Lt With Handles Without Drawstring No Perfume / Non Deo / Unscented Wrapped 1 28</t>
  </si>
  <si>
    <t>Paclan Silver Space 35 Lt Drawstring Perfumed / Deo / Scented Wrapped 1 15</t>
  </si>
  <si>
    <t>Paclan Silver Space 60 Lt Drawstring No Perfume / Non Deo / Unscented Wrapped 1 10</t>
  </si>
  <si>
    <t>Paclan 20 Lt Without Drawstring No Perfume / Non Deo / Unscented Wrapped 1 40</t>
  </si>
  <si>
    <t>Paclan 20 Lt Without Drawstring No Perfume / Non Deo / Unscented Wrapped Bonus Pack 1 42</t>
  </si>
  <si>
    <t>Paclan Zebrastic 35 Lt Drawstring No Perfume / Non Deo / Unscented Wrapped 1 20</t>
  </si>
  <si>
    <t>Paclan Multitop 35 Lt Without Drawstring Perfumed / Deo / Scented Wrapped 1 20</t>
  </si>
  <si>
    <t>Paclan Multitop 60 Lt With Handles Without Drawstring Perfumed / Deo / Scented Wrapped 1 14</t>
  </si>
  <si>
    <t>Paclan 35 Lt Drawstring Perfumed / Deo / Scented Wrapped 1 14</t>
  </si>
  <si>
    <t>Paclan 60 Lt Drawstring Perfumed / Deo / Scented Wrapped 1 10</t>
  </si>
  <si>
    <t>Paclan Classic 35 Lt With Handles T-Shirt Type Without Drawstring No Perfume / Non Deo / Unscented Wrapped 1 26</t>
  </si>
  <si>
    <t>Paclan Classic 60 Lt With Handles T-Shirt Type Without Drawstring No Perfume / Non Deo / Unscented Wrapped 1 18</t>
  </si>
  <si>
    <t>Paclan 120 Lt Without Drawstring No Perfume / Non Deo / Unscented Wrapped 1 10</t>
  </si>
  <si>
    <t>Paclan Expert 35 Lt With Handles Without Drawstring No Perfume / Non Deo / Unscented Wrapped 1 150</t>
  </si>
  <si>
    <t>Paclan Expert 60 Lt With Handles Without Drawstring No Perfume / Non Deo / Unscented Wrapped 1 100</t>
  </si>
  <si>
    <t>Paclan Expert 35 Lt Drawstring No Perfume / Non Deo / Unscented Wrapped 1 50</t>
  </si>
  <si>
    <t>Paclan Expert 60 Lt Drawstring No Perfume / Non Deo / Unscented Wrapped 1 40</t>
  </si>
  <si>
    <t>Paclan Maxi Power 300 Lt Without Drawstring No Perfume / Non Deo / Unscented Double Extra Large Wrapped 1 10</t>
  </si>
  <si>
    <t>Paclan Multitop 35 Lt Without Drawstring No Perfume / Non Deo / Unscented Wrapped 1 30</t>
  </si>
  <si>
    <t>Paclan Multitop 60 Lt Without Drawstring No Perfume / Non Deo / Unscented Wrapped 1 20</t>
  </si>
  <si>
    <t>Paclan For Nature 70 Lt Without Drawstring No Perfume / Non Deo / Unscented Wrapped 1 6</t>
  </si>
  <si>
    <t>Paclan Multitop 120 Lt Without Drawstring No Perfume / Non Deo / Unscented Wrapped 1 10</t>
  </si>
  <si>
    <t>Bee Smart 35 Lt Without Drawstring No Perfume / Non Deo / Unscented Wrapped 1 50</t>
  </si>
  <si>
    <t>Bee Smart 60 Lt Without Drawstring No Perfume / Non Deo / Unscented Wrapped 1 50</t>
  </si>
  <si>
    <t>Bee Smart 35 Lt Without Drawstring No Perfume / Non Deo / Unscented Wrapped 1 15</t>
  </si>
  <si>
    <t>Bee Smart 60 Lt Without Drawstring No Perfume / Non Deo / Unscented Wrapped 1 10</t>
  </si>
  <si>
    <t>Bee Smart 120 Lt Without Drawstring No Perfume / Non Deo / Unscented Wrapped 1 10</t>
  </si>
  <si>
    <t>Bee Smart 120 Lt Without Drawstring No Perfume / Non Deo / Unscented Wrapped 1 25</t>
  </si>
  <si>
    <t>Bee Smart 240 Lt Without Drawstring No Perfume / Non Deo / Unscented Wrapped 1 10</t>
  </si>
  <si>
    <t>Paclan Big &amp; Strong 160 Lt Without Drawstring No Perfume / Non Deo / Unscented Large Wrapped 1 20</t>
  </si>
  <si>
    <t>Paclan 120 Lt Without Drawstring No Perfume / Non Deo / Unscented Wrapped 1 20</t>
  </si>
  <si>
    <t>Paclan Multitop 35 Lt With Handles Without Drawstring No Perfume / Non Deo / Unscented Wrapped 1 36</t>
  </si>
  <si>
    <t>Paclan Multitop 35 Lt With Handles Without Drawstring No Perfume / Non Deo / Unscented Wrapped 4 36</t>
  </si>
  <si>
    <t>Paclan Multitop 160 Lt With Handles Without Drawstring No Perfume / Non Deo / Unscented Wrapped 1 10</t>
  </si>
  <si>
    <t>Paclan Multitop 240 Lt With Handles Without Drawstring No Perfume / Non Deo / Unscented Wrapped 1 10</t>
  </si>
  <si>
    <t>Paclan Multitop 60 Lt With Handles Without Drawstring No Perfume / Non Deo / Unscented Wrapped 1 20</t>
  </si>
  <si>
    <t>Paclan Multitop 60 Lt With Handles Without Drawstring No Perfume / Non Deo / Unscented Wrapped 1 24</t>
  </si>
  <si>
    <t>Paclan 60 Lt With Handles Without Drawstring No Perfume / Non Deo / Unscented Wrapped 3 24</t>
  </si>
  <si>
    <t>Paclan 90 Lt Without Drawstring No Perfume / Non Deo / Unscented Wrapped 1 20</t>
  </si>
  <si>
    <t>Sanel 60 Lt Without Drawstring No Perfume / Non Deo / Unscented Wrapped 1 10</t>
  </si>
  <si>
    <t>Sanel 60 Lt Drawstring No Perfume / Non Deo / Unscented Wrapped 1 10</t>
  </si>
  <si>
    <t>Sanel 35 Lt Without Drawstring No Perfume / Non Deo / Unscented Wrapped 1 10</t>
  </si>
  <si>
    <t>Sanel Ecoline 35 Lt Without Drawstring No Perfume / Non Deo / Unscented Wrapped 1 15</t>
  </si>
  <si>
    <t>Sanel Ecoline 60 Lt Without Drawstring No Perfume / Non Deo / Unscented Wrapped 1 10</t>
  </si>
  <si>
    <t>Jan Niezbedny 120 Lt Drawstring No Perfume / Non Deo / Unscented Wrapped 1 5</t>
  </si>
  <si>
    <t>Fino Zeus Flex 70 Lt Drawstring No Perfume / Non Deo / Unscented Wrapped 1 8</t>
  </si>
  <si>
    <t>Jan Niezbedny Magnum 35 Lt Drawstring No Perfume / Non Deo / Unscented Wrapped 1 15</t>
  </si>
  <si>
    <t>Jan Niezbedny Magnum 60 Lt Drawstring No Perfume / Non Deo / Unscented Wrapped 1 10</t>
  </si>
  <si>
    <t>Jan Niezbedny 120 Lt Without Drawstring No Perfume / Non Deo / Unscented Wrapped 1 25</t>
  </si>
  <si>
    <t>Grosik 35 Lt Without Drawstring No Perfume / Non Deo / Unscented Wrapped 1 15</t>
  </si>
  <si>
    <t>Grosik 60 Lt Without Drawstring No Perfume / Non Deo / Unscented Wrapped 1 10</t>
  </si>
  <si>
    <t>Grosik 120 Lt Without Drawstring No Perfume / Non Deo / Unscented Wrapped 1 10</t>
  </si>
  <si>
    <t>Grosik 120 Lt Without Drawstring No Perfume / Non Deo / Unscented Wrapped 1 20</t>
  </si>
  <si>
    <t>Grosik 20 Lt Without Drawstring No Perfume / Non Deo / Unscented Wrapped 1 50</t>
  </si>
  <si>
    <t>Grosik 35 Lt Without Drawstring No Perfume / Non Deo / Unscented Wrapped 1 50</t>
  </si>
  <si>
    <t>Grosik 60 Lt Without Drawstring No Perfume / Non Deo / Unscented Wrapped 1 20</t>
  </si>
  <si>
    <t>Jan Niezbedny 160 Lt Without Drawstring No Perfume / Non Deo / Unscented Wrapped 1 20</t>
  </si>
  <si>
    <t>Grosik 35 Lt Drawstring No Perfume / Non Deo / Unscented Wrapped 1 15</t>
  </si>
  <si>
    <t>Grosik 60 Lt Drawstring No Perfume / Non Deo / Unscented Wrapped 1 10</t>
  </si>
  <si>
    <t>Jan Niezbedny 120 Lt Without Drawstring No Perfume / Non Deo / Unscented Wrapped 1 5</t>
  </si>
  <si>
    <t>Jan Niezbedny 240 Lt Without Drawstring No Perfume / Non Deo / Unscented Wrapped 1 10</t>
  </si>
  <si>
    <t>Jan Niezbedny 35 Lt With Handles Without Drawstring No Perfume / Non Deo / Unscented Wrapped 4 120</t>
  </si>
  <si>
    <t>Jan Niezbedny 20 Lt With Handles Without Drawstring No Perfume / Non Deo / Unscented Wrapped 1 30</t>
  </si>
  <si>
    <t>Jan Niezbedny 35 Lt With Handles Without Drawstring No Perfume / Non Deo / Unscented Wrapped 1 30</t>
  </si>
  <si>
    <t>Jan Niezbedny 35 Lt With Handles Without Drawstring No Perfume / Non Deo / Unscented Wrapped Bonus Pack 1 36</t>
  </si>
  <si>
    <t>Jan Niezbedny 60 Lt With Handles Without Drawstring No Perfume / Non Deo / Unscented Wrapped 1 20</t>
  </si>
  <si>
    <t>Jan Niezbedny 120 Lt With Handles Without Drawstring No Perfume / Non Deo / Unscented Wrapped 1 15</t>
  </si>
  <si>
    <t>Jan Niezbedny Tytan 60 Lt Drawstring No Perfume / Non Deo / Unscented Bag 1 10</t>
  </si>
  <si>
    <t>Jan Niezbedny 60 Lt Drawstring No Perfume / Non Deo / Unscented Wrapped 3 30</t>
  </si>
  <si>
    <t>Jan Niezbedny 160 Lt Without Drawstring No Perfume / Non Deo / Unscented Wrapped 1 10</t>
  </si>
  <si>
    <t>Grosik 160 Lt Without Drawstring No Perfume / Non Deo / Unscented Wrapped 1 10</t>
  </si>
  <si>
    <t>Grosik 80 Lt Without Drawstring No Perfume / Non Deo / Unscented Wrapped 1 5</t>
  </si>
  <si>
    <t>Jan Niezbedny 20 Lt With Handles Without Drawstring No Perfume / Non Deo / Unscented Wrapped 1 40</t>
  </si>
  <si>
    <t>Jan Niezbedny 60 Lt With Handles Without Drawstring No Perfume / Non Deo / Unscented Wrapped 1 26</t>
  </si>
  <si>
    <t>Jan Niezbedny 35 Lt With Handles Without Drawstring No Perfume / Non Deo / Unscented Wrapped 1 100</t>
  </si>
  <si>
    <t>Jan Niezbedny 60 Lt With Handles Without Drawstring No Perfume / Non Deo / Unscented Wrapped 1 70</t>
  </si>
  <si>
    <t>Grosik Eko 35 Lt Without Drawstring No Perfume / Non Deo / Unscented Wrapped 1 16</t>
  </si>
  <si>
    <t>Grosik 60 Lt Without Drawstring No Perfume / Non Deo / Unscented Wrapped 1 12</t>
  </si>
  <si>
    <t>Grosik Eko 120 Lt Without Drawstring No Perfume / Non Deo / Unscented Wrapped 1 10</t>
  </si>
  <si>
    <t>Grosik 12 Lt Without Drawstring No Perfume / Non Deo / Unscented Wrapped 1 48</t>
  </si>
  <si>
    <t>Jan Niezbedny Eko Natura 60 Lt With Handles Without Drawstring No Perfume / Non Deo / Unscented Wrapped 1 20</t>
  </si>
  <si>
    <t>Jan Niezbedny 35 Lt With Handles Without Drawstring No Perfume / Non Deo / Unscented Wrapped 1 24</t>
  </si>
  <si>
    <t>Jan Niezbedny 60 Lt With Handles Without Drawstring No Perfume / Non Deo / Unscented Wrapped 1 18</t>
  </si>
  <si>
    <t>Grosik Eko 60 Lt Without Drawstring No Perfume / Non Deo / Unscented Wrapped 3 12</t>
  </si>
  <si>
    <t>Jan Niezbedny 120 Lt Without Drawstring No Perfume / Non Deo / Unscented Wrapped 1 20</t>
  </si>
  <si>
    <t>Jan Niezbedny 60 Lt Drawstring No Perfume / Non Deo / Unscented Wrapped Price Reduction 1 15</t>
  </si>
  <si>
    <t>Jan Niezbedny 35 Lt Drawstring No Perfume / Non Deo / Unscented Wrapped Price Reduction 1 20</t>
  </si>
  <si>
    <t>Jan Niezbedny 120 Lt With Handles Without Drawstring No Perfume / Non Deo / Unscented Wrapped 1 10</t>
  </si>
  <si>
    <t>Jan Niezbedny 120 Lt Without Drawstring No Perfume / Non Deo / Unscented Wrapped 1 10</t>
  </si>
  <si>
    <t>Jan Niezbedny 35 Lt With Handles Without Drawstring No Perfume / Non Deo / Unscented Wrapped 1 20</t>
  </si>
  <si>
    <t>Jan Niezbedny 35 Lt Without Drawstring No Perfume / Non Deo / Unscented Wrapped 1 20</t>
  </si>
  <si>
    <t>Jan Niezbedny 35 Lt With Handles Without Drawstring No Perfume / Non Deo / Unscented Wrapped Bonus Pack 1 35</t>
  </si>
  <si>
    <t>Jan Niezbedny 60 Lt With Handles Without Drawstring No Perfume / Non Deo / Unscented Wrapped Bonus Pack 1 25</t>
  </si>
  <si>
    <t>Jan Niezbedny 15 Lt With Handles Without Drawstring No Perfume / Non Deo / Unscented Wrapped 1 26</t>
  </si>
  <si>
    <t>Grosik 240 Lt Without Drawstring No Perfume / Non Deo / Unscented Large Wrapped 1 10</t>
  </si>
  <si>
    <t>Jan Niezbedny 35 Lt Drawstring No Perfume / Non Deo / Unscented Wrapped 1 50</t>
  </si>
  <si>
    <t>Jan Niezbedny 60 Lt Drawstring No Perfume / Non Deo / Unscented Wrapped 1 40</t>
  </si>
  <si>
    <t>Jan Niezbedny 35 Lt Drawstring No Perfume / Non Deo / Unscented Wrapped 1 18</t>
  </si>
  <si>
    <t>Jan Niezbedny 60 Lt Drawstring No Perfume / Non Deo / Unscented Wrapped 1 12</t>
  </si>
  <si>
    <t>Jan Niezbedny 20 Lt With Handles T-Shirt Type Without Drawstring Perfumed / Deo / Scented Wrapped 1 30</t>
  </si>
  <si>
    <t>Jan Niezbedny 35 Lt With Handles T-Shirt Type Without Drawstring No Perfume / Non Deo / Unscented Wrapped 1 30</t>
  </si>
  <si>
    <t>Jan Niezbedny 60 Lt With Handles T-Shirt Type Without Drawstring Perfumed / Deo / Scented Wrapped 1 20</t>
  </si>
  <si>
    <t>Jan Niezbedny Magnum 120 Lt Drawstring No Perfume / Non Deo / Unscented Wrapped 1 8</t>
  </si>
  <si>
    <t>Jan Niezbedny 35 Lt Drawstring Perfumed / Deo / Scented Wrapped 1 12</t>
  </si>
  <si>
    <t>Jan Niezbedny 60 Lt Drawstring Perfumed / Deo / Scented Wrapped 1 8</t>
  </si>
  <si>
    <t>Jan Niezbedny 120 Lt Drawstring No Perfume / Non Deo / Unscented Wrapped 1 15</t>
  </si>
  <si>
    <t>Jan Niezbedny 90 Lt With Handles Without Drawstring No Perfume / Non Deo / Unscented Wrapped 1 50</t>
  </si>
  <si>
    <t>Jan Niezbedny 240 Lt Without Drawstring No Perfume / Non Deo / Unscented Wrapped 1 8</t>
  </si>
  <si>
    <t>Jan Niezbedny 35 Lt Drawstring No Perfume / Non Deo / Unscented Wrapped 1 10</t>
  </si>
  <si>
    <t>Jan Niezbedny Magnum 60 Lt Drawstring No Perfume / Non Deo / Unscented Wrapped 1 8</t>
  </si>
  <si>
    <t>Jan Niezbedny 35 Lt Drawstring No Perfume / Non Deo / Unscented Wrapped 1 20</t>
  </si>
  <si>
    <t>Jan Niezbedny 60 Lt Drawstring No Perfume / Non Deo / Unscented Wrapped 1 15</t>
  </si>
  <si>
    <t>Jan Niezbedny 35 Lt With Handles T-Shirt Type Without Drawstring Perfumed / Deo / Scented Wrapped 1 100</t>
  </si>
  <si>
    <t>Jan Niezbedny 60 Lt With Handles T-Shirt Type Without Drawstring Perfumed / Deo / Scented Wrapped 1 60</t>
  </si>
  <si>
    <t>Jan Niezbedny Zielony Dom 35 Lt Drawstring No Perfume / Non Deo / Unscented Wrapped 1 15</t>
  </si>
  <si>
    <t>Jan Niezbedny Zielony Dom 60 Lt Drawstring No Perfume / Non Deo / Unscented Wrapped 1 10</t>
  </si>
  <si>
    <t>Jan Niezbedny 90 Lt With Handles T-Shirt Type Without Drawstring No Perfume / Non Deo / Unscented Wrapped 1 10</t>
  </si>
  <si>
    <t>Jan Niezbedny 120 Lt With Handles Without Drawstring No Perfume / Non Deo / Unscented Wrapped 1 12</t>
  </si>
  <si>
    <t>Grosik 120 Lt Without Drawstring No Perfume / Non Deo / Unscented Wrapped 1 7</t>
  </si>
  <si>
    <t>Jan Niezbedny Zielony Dom 35 Lt With Handles Without Drawstring No Perfume / Non Deo / Unscented Wrapped 1 22</t>
  </si>
  <si>
    <t>Jan Niezbedny Zielony Dom 60 Lt With Handles Without Drawstring No Perfume / Non Deo / Unscented Wrapped 1 18</t>
  </si>
  <si>
    <t>Jan Niezbedny Zielony Dom 240 Lt Without Drawstring No Perfume / Non Deo / Unscented Wrapped 1 5</t>
  </si>
  <si>
    <t>Jan Niezbedny 35 Lt With Handles Without Drawstring No Perfume / Non Deo / Unscented Wrapped 4 20</t>
  </si>
  <si>
    <t>Jan Niezbedny 120 Lt With Handles Without Drawstring No Perfume / Non Deo / Unscented Wrapped 4 10</t>
  </si>
  <si>
    <t>Jan Niezbedny Zielony Dom 35 Lt With Handles Without Drawstring No Perfume / Non Deo / Unscented Wrapped 1 16</t>
  </si>
  <si>
    <t>Jan Niezbedny Zielony Dom 60 Lt With Handles Without Drawstring No Perfume / Non Deo / Unscented Wrapped 1 12</t>
  </si>
  <si>
    <t>Jan Niezbedny 60 Lt With Handles Without Drawstring No Perfume / Non Deo / Unscented Wrapped 1 16</t>
  </si>
  <si>
    <t>Jan Niezbedny Zielony Dom 120 Lt With Handles Without Drawstring No Perfume / Non Deo / Unscented Wrapped 1 10</t>
  </si>
  <si>
    <t>Jan Niezbedny Magnum 35 Lt Drawstring Perfumed / Deo / Scented Wrapped 1 12</t>
  </si>
  <si>
    <t>Jan Niezbedny Magnum 60 Lt Drawstring Perfumed / Deo / Scented Wrapped 1 8</t>
  </si>
  <si>
    <t>Jan Niezbedny Magnum 35 Lt Drawstring No Perfume / Non Deo / Unscented Wrapped 1 30</t>
  </si>
  <si>
    <t>Jan Niezbedny Magnum 60 Lt Drawstring No Perfume / Non Deo / Unscented Wrapped 1 20</t>
  </si>
  <si>
    <t>Jan Niezbedny 35 Lt With Handles Without Drawstring Perfumed / Deo / Scented Wrapped 1 26</t>
  </si>
  <si>
    <t>Jan Niezbedny 60 Lt With Handles Without Drawstring Perfumed / Deo / Scented Wrapped 1 18</t>
  </si>
  <si>
    <t>Service Pack 160 Lt Without Drawstring No Perfume / Non Deo / Unscented Wrapped 1 10</t>
  </si>
  <si>
    <t>Anna Zaradna 120 Lt Without Drawstring No Perfume / Non Deo / Unscented Wrapped 1 10</t>
  </si>
  <si>
    <t>Anna Zaradna 160 Lt Without Drawstring No Perfume / Non Deo / Unscented Wrapped 1 10</t>
  </si>
  <si>
    <t>Anna Zaradna 35 Lt Without Drawstring No Perfume / Non Deo / Unscented Wrapped 1 20</t>
  </si>
  <si>
    <t>Anna Zaradna 60 Lt Without Drawstring No Perfume / Non Deo / Unscented Wrapped 1 20</t>
  </si>
  <si>
    <t>Stella 35 Lt Without Drawstring No Perfume / Non Deo / Unscented Wrapped 1 15</t>
  </si>
  <si>
    <t>Stella 60 Lt Without Drawstring No Perfume / Non Deo / Unscented Wrapped 1 10</t>
  </si>
  <si>
    <t>Stella 120 Lt Without Drawstring No Perfume / Non Deo / Unscented Wrapped 1 10</t>
  </si>
  <si>
    <t>Stella 120 Lt Without Drawstring No Perfume / Non Deo / Unscented Wrapped 1 25</t>
  </si>
  <si>
    <t>Stella 160 Lt Without Drawstring No Perfume / Non Deo / Unscented Wrapped 1 10</t>
  </si>
  <si>
    <t>Stella 240 Lt Without Drawstring No Perfume / Non Deo / Unscented Wrapped 1 5</t>
  </si>
  <si>
    <t>Stella 35 Lt Drawstring No Perfume / Non Deo / Unscented Wrapped 1 15</t>
  </si>
  <si>
    <t>Stella 60 Lt Drawstring No Perfume / Non Deo / Unscented Wrapped 1 10</t>
  </si>
  <si>
    <t>Stella 120 Lt Drawstring No Perfume / Non Deo / Unscented Wrapped 1 5</t>
  </si>
  <si>
    <t>Anna Zaradna 100 Lt Without Drawstring No Perfume / Non Deo / Unscented Wrapped 1 5</t>
  </si>
  <si>
    <t>Anna Zaradna 120 Lt Without Drawstring No Perfume / Non Deo / Unscented Wrapped 1 25</t>
  </si>
  <si>
    <t>Anna Zaradna 120 Lt Without Drawstring No Perfume / Non Deo / Unscented Wrapped 1 15</t>
  </si>
  <si>
    <t>Stella 20 Lt With Handles Without Drawstring No Perfume / Non Deo / Unscented Wrapped 1 30</t>
  </si>
  <si>
    <t>Stella 35 Lt With Handles Without Drawstring No Perfume / Non Deo / Unscented Wrapped 1 30</t>
  </si>
  <si>
    <t>Stella 60 Lt With Handles Without Drawstring No Perfume / Non Deo / Unscented Wrapped 1 20</t>
  </si>
  <si>
    <t>Stella 120 Lt With Handles Without Drawstring No Perfume / Non Deo / Unscented Wrapped 1 20</t>
  </si>
  <si>
    <t>Stella 35 Lt Drawstring Perfumed / Deo / Scented Wrapped 1 15</t>
  </si>
  <si>
    <t>Stella 60 Lt Drawstring Perfumed / Deo / Scented Large Wrapped 1 10</t>
  </si>
  <si>
    <t>Stella 90 Lt Drawstring Perfumed / Deo / Scented Large Wrapped 1 10</t>
  </si>
  <si>
    <t>Stella 120 Lt Drawstring Perfumed / Deo / Scented Wrapped 1 10</t>
  </si>
  <si>
    <t>Anna Zaradna 20 Lt Without Drawstring No Perfume / Non Deo / Unscented Wrapped 1 50</t>
  </si>
  <si>
    <t>Anna Zaradna 35 Lt Without Drawstring No Perfume / Non Deo / Unscented Wrapped 1 50</t>
  </si>
  <si>
    <t>Anna Zaradna 35 Lt Without Drawstring No Perfume / Non Deo / Unscented Wrapped 1 15</t>
  </si>
  <si>
    <t>Anna Zaradna 60 Lt Without Drawstring No Perfume / Non Deo / Unscented Wrapped 1 10</t>
  </si>
  <si>
    <t>Anna Zaradna 35 Lt Drawstring No Perfume / Non Deo / Unscented Wrapped 1 15</t>
  </si>
  <si>
    <t>Anna Zaradna 60 Lt Drawstring No Perfume / Non Deo / Unscented Wrapped 1 10</t>
  </si>
  <si>
    <t>Anna Zaradna 60 Lt Without Drawstring No Perfume / Non Deo / Unscented Wrapped 1 50</t>
  </si>
  <si>
    <t>Anna Zaradna 35 Lt Without Drawstring No Perfume / Non Deo / Unscented Wrapped 1 40</t>
  </si>
  <si>
    <t>Anna Zaradna 60 Lt Without Drawstring No Perfume / Non Deo / Unscented Wrapped 1 25</t>
  </si>
  <si>
    <t>Anna Zaradna 35 Lt With Handles Without Drawstring No Perfume / Non Deo / Unscented Wrapped 1 30</t>
  </si>
  <si>
    <t>Anna Zaradna 60 Lt With Handles Without Drawstring No Perfume / Non Deo / Unscented Wrapped 1 20</t>
  </si>
  <si>
    <t>Anna Zaradna 240 Lt Without Drawstring No Perfume / Non Deo / Unscented Wrapped 1 10</t>
  </si>
  <si>
    <t>Anna Zaradna 120 Lt With Handles Without Drawstring No Perfume / Non Deo / Unscented Wrapped 1 10</t>
  </si>
  <si>
    <t>Pierwsza Cena 240 Lt Without Drawstring No Perfume / Non Deo / Unscented Wrapped 1 10</t>
  </si>
  <si>
    <t>Service Pack 35 Lt Without Drawstring No Perfume / Non Deo / Unscented Wrapped 1 15</t>
  </si>
  <si>
    <t>Pierwsza Cena 60 Lt Without Drawstring No Perfume / Non Deo / Unscented Wrapped 1 10</t>
  </si>
  <si>
    <t>Pierwsza Cena 120 Lt Without Drawstring No Perfume / Non Deo / Unscented Wrapped 1 10</t>
  </si>
  <si>
    <t>Fixi 35 Lt Without Drawstring No Perfume / Non Deo / Unscented Wrapped 1 50</t>
  </si>
  <si>
    <t>Pierwsza Cena 60 Lt Without Drawstring No Perfume / Non Deo / Unscented Wrapped 1 20</t>
  </si>
  <si>
    <t>Stella Bio 120 Lt Drawstring No Perfume / Non Deo / Unscented Wrapped 1 5</t>
  </si>
  <si>
    <t>Stella 60 Lt Drawstring No Perfume / Non Deo / Unscented Wrapped 1 5</t>
  </si>
  <si>
    <t>Pierwsza Cena 35 Lt Drawstring No Perfume / Non Deo / Unscented Wrapped 1 15</t>
  </si>
  <si>
    <t>Pierwsza Cena 60 Lt Drawstring No Perfume / Non Deo / Unscented Wrapped 1 10</t>
  </si>
  <si>
    <t>Service Pack 120 Lt Drawstring No Perfume / Non Deo / Unscented Wrapped 1 5</t>
  </si>
  <si>
    <t>Fixi 35 Lt With Handles Without Drawstring No Perfume / Non Deo / Unscented Wrapped 1 30</t>
  </si>
  <si>
    <t>Fixi 60 Lt With Handles Without Drawstring No Perfume / Non Deo / Unscented Wrapped 1 18</t>
  </si>
  <si>
    <t>Anna Zaradna 20 Lt Without Drawstring No Perfume / Non Deo / Unscented Wrapped 1 30</t>
  </si>
  <si>
    <t>Fixi 60 Lt Without Drawstring No Perfume / Non Deo / Unscented Wrapped 1 50</t>
  </si>
  <si>
    <t>Stella 35 Lt With Handles Without Drawstring No Perfume / Non Deo / Unscented Wrapped 1 15</t>
  </si>
  <si>
    <t>Stella 60 Lt With Handles Without Drawstring No Perfume / Non Deo / Unscented Wrapped 1 10</t>
  </si>
  <si>
    <t>Stella 35 Lt With Handles Without Drawstring Perfumed / Deo / Scented Wrapped 1 24</t>
  </si>
  <si>
    <t>Stella 60 Lt With Handles Without Drawstring Perfumed / Deo / Scented Wrapped 1 16</t>
  </si>
  <si>
    <t>Stella 120 Lt With Handles Without Drawstring Perfumed / Deo / Scented Wrapped 1 10</t>
  </si>
  <si>
    <t>Anna Zaradna 160 Lt Without Drawstring No Perfume / Non Deo / Unscented Wrapped Banded Pack 1 20</t>
  </si>
  <si>
    <t>Pierwsza Cena 120 Lt Without Drawstring No Perfume / Non Deo / Unscented Wrapped 1 25</t>
  </si>
  <si>
    <t>Stella 35 Lt With Handles Without Drawstring No Perfume / Non Deo / Unscented Wrapped 4 10</t>
  </si>
  <si>
    <t>Stella 35 Lt With Handles Without Drawstring No Perfume / Non Deo / Unscented Wrapped 1 20</t>
  </si>
  <si>
    <t>Stella 45 Lt With Handles Without Drawstring Perfumed / Deo / Scented Wrapped Price Reduction 1 20</t>
  </si>
  <si>
    <t>Anna Zaradna 35 Lt With Handles Without Drawstring Perfumed / Deo / Scented Wrapped 1 28</t>
  </si>
  <si>
    <t>Anna Zaradna 60 Lt With Handles Without Drawstring Perfumed / Deo / Scented Wrapped 1 16</t>
  </si>
  <si>
    <t>Service Pack 60 Lt Without Drawstring No Perfume / Non Deo / Unscented Wrapped 1 10</t>
  </si>
  <si>
    <t>Service Pack 120 Lt Without Drawstring No Perfume / Non Deo / Unscented Wrapped 1 10</t>
  </si>
  <si>
    <t>Stella 60 Lt Drawstring Perfumed / Deo / Scented Medium Wrapped 1 10</t>
  </si>
  <si>
    <t>Anna Zaradna 160 Lt Without Drawstring No Perfume / Non Deo / Unscented Wrapped 1 5</t>
  </si>
  <si>
    <t>Anna Zaradna 120 Lt Without Drawstring No Perfume / Non Deo / Unscented Wrapped 1 5</t>
  </si>
  <si>
    <t>Stella 60 Lt With Handles Without Drawstring No Perfume / Non Deo / Unscented Wrapped 1 14</t>
  </si>
  <si>
    <t>Pierwsza Cena 60 Lt With Handles Without Drawstring No Perfume / Non Deo / Unscented Wrapped 1 10</t>
  </si>
  <si>
    <t>Stella 120 Lt Drawstring No Perfume / Non Deo / Unscented Wrapped 1 10</t>
  </si>
  <si>
    <t>Anna Zaradna 35 Lt With Handles Without Drawstring Perfumed / Deo / Scented Wrapped 1 20</t>
  </si>
  <si>
    <t>Anna Zaradna 60 Lt With Handles Without Drawstring Perfumed / Deo / Scented Wrapped 1 10</t>
  </si>
  <si>
    <t>Stella 35 Lt Drawstring No Perfume / Non Deo / Unscented Wrapped 1 10</t>
  </si>
  <si>
    <t>Anna Zaradna 60 Lt With Handles Without Drawstring Perfumed / Deo / Scented Wrapped Banded Pack 1 16</t>
  </si>
  <si>
    <t>Stella 60 Lt With Handles Without Drawstring No Perfume / Non Deo / Unscented Wrapped Banded Pack 1 20</t>
  </si>
  <si>
    <t>Stella 120 Lt With Handles Without Drawstring No Perfume / Non Deo / Unscented Wrapped 1 6</t>
  </si>
  <si>
    <t>Anna Zaradna 120 Lt With Handles Without Drawstring Perfumed / Deo / Scented Wrapped 1 6</t>
  </si>
  <si>
    <t>Stella 15 Lt With Handles Without Drawstring Perfumed / Deo / Scented Wrapped 1 30</t>
  </si>
  <si>
    <t>Anna Zaradna 35 Lt With Handles Without Drawstring No Perfume / Non Deo / Unscented Wrapped 1 20</t>
  </si>
  <si>
    <t>Anna Zaradna 35 Lt With Handles Without Drawstring No Perfume / Non Deo / Unscented Wrapped 4 20</t>
  </si>
  <si>
    <t>Anna Zaradna 60 Lt With Handles Without Drawstring No Perfume / Non Deo / Unscented Wrapped 1 16</t>
  </si>
  <si>
    <t>Anna Zaradna 60 Lt With Handles Without Drawstring No Perfume / Non Deo / Unscented Wrapped 4 16</t>
  </si>
  <si>
    <t>Anna Zaradna 120 Lt With Handles Without Drawstring No Perfume / Non Deo / Unscented Wrapped 4 10</t>
  </si>
  <si>
    <t>Anna Zaradna 120 Lt Without Drawstring No Perfume / Non Deo / Unscented Wrapped 1 50</t>
  </si>
  <si>
    <t>Anna Zaradna 20 Lt With Handles Without Drawstring Perfumed / Deo / Scented Wrapped 1 30</t>
  </si>
  <si>
    <t>Stella 120 Lt With Handles Without Drawstring Perfumed / Deo / Scented Wrapped 3 8</t>
  </si>
  <si>
    <t>Voxxx 60 Lt Without Drawstring No Perfume / Non Deo / Unscented Wrapped 1 10</t>
  </si>
  <si>
    <t>Voxxx 120 Lt Without Drawstring No Perfume / Non Deo / Unscented Wrapped 1 10</t>
  </si>
  <si>
    <t>Ecostrong Classic Strong 120 Lt Without Drawstring No Perfume / Non Deo / Unscented Wrapped 1 25</t>
  </si>
  <si>
    <t>Ecostrong Classic Strong 120 Lt Without Drawstring No Perfume / Non Deo / Unscented Wrapped 1 10</t>
  </si>
  <si>
    <t>Ecostrong Classic Strong 160 Lt Without Drawstring No Perfume / Non Deo / Unscented Wrapped 1 10</t>
  </si>
  <si>
    <t>Ecostrong Classic Strong 240 Lt Without Drawstring No Perfume / Non Deo / Unscented Wrapped 1 10</t>
  </si>
  <si>
    <t>Ecostrong Classic Strong 300 Lt Without Drawstring No Perfume / Non Deo / Unscented Wrapped 1 10</t>
  </si>
  <si>
    <t>Ecostrong Classic Strong 60 Lt Without Drawstring No Perfume / Non Deo / Unscented Wrapped 1 25</t>
  </si>
  <si>
    <t>Ecostrong Classic Strong 35 Lt Without Drawstring No Perfume / Non Deo / Unscented Wrapped 1 15</t>
  </si>
  <si>
    <t>Ecostrong Classic Strong 60 Lt Without Drawstring No Perfume / Non Deo / Unscented Wrapped 1 10</t>
  </si>
  <si>
    <t>Sipeko 60 Lt Without Drawstring No Perfume / Non Deo / Unscented Wrapped 1 10</t>
  </si>
  <si>
    <t>Sipeko 60 Lt Without Drawstring No Perfume / Non Deo / Unscented Wrapped 1 50</t>
  </si>
  <si>
    <t>Czyscioszek 60 Lt Without Drawstring No Perfume / Non Deo / Unscented Wrapped 1 10</t>
  </si>
  <si>
    <t>Czyscioszek 35 Lt Without Drawstring No Perfume / Non Deo / Unscented Wrapped 1 15</t>
  </si>
  <si>
    <t>Czyscioszek 120 Lt Without Drawstring No Perfume / Non Deo / Unscented Wrapped 1 10</t>
  </si>
  <si>
    <t>Czyscioszek 20 Lt Without Drawstring No Perfume / Non Deo / Unscented Wrapped 1 50</t>
  </si>
  <si>
    <t>Czyscioszek 35 Lt Drawstring No Perfume / Non Deo / Unscented Wrapped 1 15</t>
  </si>
  <si>
    <t>Czyscioszek 60 Lt Drawstring No Perfume / Non Deo / Unscented Wrapped 1 10</t>
  </si>
  <si>
    <t>Czyscioszek 240 Lt Without Drawstring No Perfume / Non Deo / Unscented Wrapped 1 10</t>
  </si>
  <si>
    <t>Czyscioszek 160 Lt Without Drawstring No Perfume / Non Deo / Unscented Wrapped 1 10</t>
  </si>
  <si>
    <t>Stalco 120 Lt Without Drawstring No Perfume / Non Deo / Unscented Wrapped 1 20</t>
  </si>
  <si>
    <t>Stalco 160 Lt Without Drawstring No Perfume / Non Deo / Unscented Wrapped 1 10</t>
  </si>
  <si>
    <t>Topex 80 Lt Without Drawstring No Perfume / Non Deo / Unscented Wrapped 1 5</t>
  </si>
  <si>
    <t>Topex 120 Lt Without Drawstring No Perfume / Non Deo / Unscented Wrapped 1 10</t>
  </si>
  <si>
    <t>Torpak 60 Lt Drawstring Perfumed / Deo / Scented Wrapped 1 10</t>
  </si>
  <si>
    <t>Brilanz 60 Lt Without Drawstring No Perfume / Non Deo / Unscented Wrapped 1 50</t>
  </si>
  <si>
    <t>Brilanz 35 Lt Without Drawstring No Perfume / Non Deo / Unscented Wrapped 1 15</t>
  </si>
  <si>
    <t>Brilanz 120 Lt Without Drawstring No Perfume / Non Deo / Unscented Wrapped 1 10</t>
  </si>
  <si>
    <t>Orzel 35 Lt Without Drawstring No Perfume / Non Deo / Unscented Wrapped 1 15</t>
  </si>
  <si>
    <t>Orzel 60 Lt Without Drawstring No Perfume / Non Deo / Unscented Wrapped 1 10</t>
  </si>
  <si>
    <t>Orzel 35 Lt Drawstring No Perfume / Non Deo / Unscented Wrapped 1 15</t>
  </si>
  <si>
    <t>Orzel 60 Lt Drawstring No Perfume / Non Deo / Unscented Wrapped 1 10</t>
  </si>
  <si>
    <t>Orzel 120 Lt Without Drawstring No Perfume / Non Deo / Unscented Wrapped 1 10</t>
  </si>
  <si>
    <t>Wipsor 120 Lt Without Drawstring No Perfume / Non Deo / Unscented Wrapped 1 10</t>
  </si>
  <si>
    <t>York 35 Lt Without Drawstring No Perfume / Non Deo / Unscented Wrapped 1 15</t>
  </si>
  <si>
    <t>York 60 Lt Without Drawstring No Perfume / Non Deo / Unscented Wrapped 1 10</t>
  </si>
  <si>
    <t>York 120 Lt Without Drawstring No Perfume / Non Deo / Unscented Wrapped 1 10</t>
  </si>
  <si>
    <t>York 35 Lt Drawstring No Perfume / Non Deo / Unscented Wrapped 1 15</t>
  </si>
  <si>
    <t>York 60 Lt Drawstring No Perfume / Non Deo / Unscented Wrapped 1 10</t>
  </si>
  <si>
    <t>York 20 Lt With Handles Without Drawstring No Perfume / Non Deo / Unscented Wrapped 1 30</t>
  </si>
  <si>
    <t>York 60 Lt With Handles Without Drawstring No Perfume / Non Deo / Unscented Wrapped Price Reduction 1 16</t>
  </si>
  <si>
    <t>York Eco Natural 35 Lt Without Drawstring No Perfume / Non Deo / Unscented Wrapped 1 15</t>
  </si>
  <si>
    <t>York Eco Natural 60 Lt Without Drawstring No Perfume / Non Deo / Unscented Wrapped 1 10</t>
  </si>
  <si>
    <t>Ftop 35 Lt Without Drawstring No Perfume / Non Deo / Unscented Wrapped 1 15</t>
  </si>
  <si>
    <t>Ftop 60 Lt Without Drawstring No Perfume / Non Deo / Unscented Wrapped 1 10</t>
  </si>
  <si>
    <t>Zpts 35 Lt Without Drawstring No Perfume / Non Deo / Unscented Bag 1 50</t>
  </si>
  <si>
    <t>Zpts 240 Lt Without Drawstring No Perfume / Non Deo / Unscented Wrapped 1 10</t>
  </si>
  <si>
    <t>Sector</t>
  </si>
  <si>
    <t>Flat Top</t>
  </si>
  <si>
    <t>Draw Tape</t>
  </si>
  <si>
    <t>T-Shirt</t>
  </si>
  <si>
    <t>Wave Top</t>
  </si>
  <si>
    <t>Segment</t>
  </si>
  <si>
    <t>No Scent</t>
  </si>
  <si>
    <t>Scented</t>
  </si>
  <si>
    <t>SubCategory</t>
  </si>
  <si>
    <t>Wrapped</t>
  </si>
  <si>
    <t>Bag</t>
  </si>
  <si>
    <t>Box</t>
  </si>
  <si>
    <t>Not Available</t>
  </si>
  <si>
    <t>Top Brands</t>
  </si>
  <si>
    <t>Aku: All Others</t>
  </si>
  <si>
    <t>Kuchcik</t>
  </si>
  <si>
    <t>Aec</t>
  </si>
  <si>
    <t>Oskar</t>
  </si>
  <si>
    <t>Delko: All Others</t>
  </si>
  <si>
    <t>Pucus</t>
  </si>
  <si>
    <t>Forte+</t>
  </si>
  <si>
    <t>Master</t>
  </si>
  <si>
    <t>Bratek</t>
  </si>
  <si>
    <t>Gosia</t>
  </si>
  <si>
    <t>Amigo</t>
  </si>
  <si>
    <t>Quickpack: All Others</t>
  </si>
  <si>
    <t>Vi Go!</t>
  </si>
  <si>
    <t>Ravi: All Others</t>
  </si>
  <si>
    <t>Paclan</t>
  </si>
  <si>
    <t>Rutland Partners: All Others</t>
  </si>
  <si>
    <t>Jan Niezbedny</t>
  </si>
  <si>
    <t>Fino</t>
  </si>
  <si>
    <t>Grosik</t>
  </si>
  <si>
    <t>Unbranded</t>
  </si>
  <si>
    <t>Service Pack</t>
  </si>
  <si>
    <t>Anna Zaradna</t>
  </si>
  <si>
    <t>Stella</t>
  </si>
  <si>
    <t>Pierwsza Cena</t>
  </si>
  <si>
    <t>Fixi</t>
  </si>
  <si>
    <t>PackConfiguration</t>
  </si>
  <si>
    <t>1 X 10CT</t>
  </si>
  <si>
    <t>1 X 15CT</t>
  </si>
  <si>
    <t>1 X 25CT</t>
  </si>
  <si>
    <t>1 X 20CT</t>
  </si>
  <si>
    <t>1 X 50CT</t>
  </si>
  <si>
    <t>1 X 5CT</t>
  </si>
  <si>
    <t>1 X 40CT</t>
  </si>
  <si>
    <t>1 X 6CT</t>
  </si>
  <si>
    <t>1 X 30CT</t>
  </si>
  <si>
    <t>1 X 80CT</t>
  </si>
  <si>
    <t>1 X 28CT</t>
  </si>
  <si>
    <t>1 X 16CT</t>
  </si>
  <si>
    <t>1 X 64CT</t>
  </si>
  <si>
    <t>1 X 26CT</t>
  </si>
  <si>
    <t>1 X 18CT</t>
  </si>
  <si>
    <t>1 X 8CT</t>
  </si>
  <si>
    <t>1 X 45CT</t>
  </si>
  <si>
    <t>1 X 1CT</t>
  </si>
  <si>
    <t>1 X 48CT</t>
  </si>
  <si>
    <t>1 X 7CT</t>
  </si>
  <si>
    <t>1 X 12CT</t>
  </si>
  <si>
    <t>1 X 36CT</t>
  </si>
  <si>
    <t>1 X 100CT</t>
  </si>
  <si>
    <t>1 X 24CT</t>
  </si>
  <si>
    <t>1 X 120CT</t>
  </si>
  <si>
    <t>1 X 35CT</t>
  </si>
  <si>
    <t>1 X 60CT</t>
  </si>
  <si>
    <t>1 X 70CT</t>
  </si>
  <si>
    <t>1 X 22CT</t>
  </si>
  <si>
    <t>1 X 17CT</t>
  </si>
  <si>
    <t>1 X 42CT</t>
  </si>
  <si>
    <t>1 X 14CT</t>
  </si>
  <si>
    <t>1 X 72CT</t>
  </si>
  <si>
    <t>1 X 150CT</t>
  </si>
  <si>
    <t>1 X 144CT</t>
  </si>
  <si>
    <t>1 X 37CT</t>
  </si>
  <si>
    <t>1 X 38CT</t>
  </si>
  <si>
    <t>1 X 41CT</t>
  </si>
  <si>
    <t>1 X 43CT</t>
  </si>
  <si>
    <t>1 X 44CT</t>
  </si>
  <si>
    <t>1 X 46CT</t>
  </si>
  <si>
    <t>1 X 47CT</t>
  </si>
  <si>
    <t>1 X 49CT</t>
  </si>
  <si>
    <t>1 X 51CT</t>
  </si>
  <si>
    <t>1 X 52CT</t>
  </si>
  <si>
    <t>1 X 53CT</t>
  </si>
  <si>
    <t>1 X 56CT</t>
  </si>
  <si>
    <t>1 X 57CT</t>
  </si>
  <si>
    <t>1 X 58CT</t>
  </si>
  <si>
    <t>1 X 69CT</t>
  </si>
  <si>
    <t>1 X 74CT</t>
  </si>
  <si>
    <t>1 X 75CT</t>
  </si>
  <si>
    <t>1 X 111CT</t>
  </si>
  <si>
    <t>1 X 112CT</t>
  </si>
  <si>
    <t>1 X 119CT</t>
  </si>
  <si>
    <t>1 X 124CT</t>
  </si>
  <si>
    <t>1 X 132CT</t>
  </si>
  <si>
    <t>1 X 134CT</t>
  </si>
  <si>
    <t>1 X 31CT</t>
  </si>
  <si>
    <t>1 X 9CT</t>
  </si>
  <si>
    <t>1 X 19CT</t>
  </si>
  <si>
    <t>1 X 27CT</t>
  </si>
  <si>
    <t>1 X 29CT</t>
  </si>
  <si>
    <t>1 X 32CT</t>
  </si>
  <si>
    <t>1 X 33CT</t>
  </si>
  <si>
    <t>1 X 34CT</t>
  </si>
  <si>
    <t>1 X 21CT</t>
  </si>
  <si>
    <t>1 X 23CT</t>
  </si>
  <si>
    <t>1 X 11CT</t>
  </si>
  <si>
    <t>1 X 13CT</t>
  </si>
  <si>
    <t>1 X 2CT</t>
  </si>
  <si>
    <t>1 X 3CT</t>
  </si>
  <si>
    <t>1 X 4CT</t>
  </si>
  <si>
    <t>1 X 105CT</t>
  </si>
  <si>
    <t>1 X 106CT</t>
  </si>
  <si>
    <t>1 X 117CT</t>
  </si>
  <si>
    <t>1 X 143CT</t>
  </si>
  <si>
    <t>1 X 184CT</t>
  </si>
  <si>
    <t>1 X 198CT</t>
  </si>
  <si>
    <t>1 X 206CT</t>
  </si>
  <si>
    <t>1 X 209CT</t>
  </si>
  <si>
    <t>1 X 216CT</t>
  </si>
  <si>
    <t>1 X 269CT</t>
  </si>
  <si>
    <t>1 X 315CT</t>
  </si>
  <si>
    <t>1 X 39CT</t>
  </si>
  <si>
    <t>1 X 55CT</t>
  </si>
  <si>
    <t>1 X 59CT</t>
  </si>
  <si>
    <t>1 X 62CT</t>
  </si>
  <si>
    <t>1 X 63CT</t>
  </si>
  <si>
    <t>1 X 82CT</t>
  </si>
  <si>
    <t>1 X 90CT</t>
  </si>
  <si>
    <t>1 X 94CT</t>
  </si>
  <si>
    <t>EAN</t>
  </si>
  <si>
    <t>Prod</t>
  </si>
  <si>
    <t>P12M BasePrice</t>
  </si>
  <si>
    <t>P3M BasePrice</t>
  </si>
  <si>
    <t>Their Content</t>
  </si>
  <si>
    <t>Content</t>
  </si>
  <si>
    <t>Base Price/Unit</t>
  </si>
  <si>
    <t>5900536232300</t>
  </si>
  <si>
    <t>5900536232331.0</t>
  </si>
  <si>
    <t>5906900007147.0</t>
  </si>
  <si>
    <t>5906900007307</t>
  </si>
  <si>
    <t>5906900007291</t>
  </si>
  <si>
    <t>5903936001989.0</t>
  </si>
  <si>
    <t>Private Label 21-35L With Drawstring Without Handles Scented 1 19</t>
  </si>
  <si>
    <t>GBPL114</t>
  </si>
  <si>
    <t>Private Label 21-35L Without Drawstring With Handles No Scent 1 22</t>
  </si>
  <si>
    <t>GBPL120</t>
  </si>
  <si>
    <t>5903936036561.0</t>
  </si>
  <si>
    <t>5903936013890.0</t>
  </si>
  <si>
    <t>Private Label 21-35L Without Drawstring With Handles No Scent 1 31</t>
  </si>
  <si>
    <t>GBPL129</t>
  </si>
  <si>
    <t>5903936013975.0</t>
  </si>
  <si>
    <t>5904771001882.0</t>
  </si>
  <si>
    <t>5904771002995.0</t>
  </si>
  <si>
    <t>5904771003251.0</t>
  </si>
  <si>
    <t>5904771001677.0</t>
  </si>
  <si>
    <t>5900536234748.0</t>
  </si>
  <si>
    <t>Private Label 36-60L With Drawstring Without Handles Scented 1 14</t>
  </si>
  <si>
    <t>GBPL223</t>
  </si>
  <si>
    <t>Private Label 21-35L Without Drawstring With Handles T-Shirt Type No Scent 1 28</t>
  </si>
  <si>
    <t>GBPL157</t>
  </si>
  <si>
    <t>5903936010516.0</t>
  </si>
  <si>
    <t>5903936022113</t>
  </si>
  <si>
    <t>Private Label 21-35L Without Drawstring With Handles No Scent 1 23</t>
  </si>
  <si>
    <t>GBPL121</t>
  </si>
  <si>
    <t>Private Label 21-35L Without Drawstring With Handles No Scent 1 24</t>
  </si>
  <si>
    <t>GBPL122</t>
  </si>
  <si>
    <t>Private Label 21-35L Without Drawstring With Handles No Scent 1 20</t>
  </si>
  <si>
    <t>GBPL118</t>
  </si>
  <si>
    <t>Private Label 21-35L Without Drawstring With Handles T-Shirt Type No Scent 1 27</t>
  </si>
  <si>
    <t>GBPL156</t>
  </si>
  <si>
    <t>5900536223797.0</t>
  </si>
  <si>
    <t>Private Label 21-35L Without Drawstring Without Handles No Scent 1 39</t>
  </si>
  <si>
    <t>GBPL197</t>
  </si>
  <si>
    <t>5900536224398.0</t>
  </si>
  <si>
    <t>5905434000198</t>
  </si>
  <si>
    <t>5907629400165</t>
  </si>
  <si>
    <t>5903876406042.0</t>
  </si>
  <si>
    <t>Private Label 21-35L Without Drawstring With Handles No Scent 1 21</t>
  </si>
  <si>
    <t>GBPL119</t>
  </si>
  <si>
    <t>5903240570430</t>
  </si>
  <si>
    <t>5906948825208</t>
  </si>
  <si>
    <t>5907760047168</t>
  </si>
  <si>
    <t>5900536291130</t>
  </si>
  <si>
    <t>5903936002214.0</t>
  </si>
  <si>
    <t>Private Label 0-20L Without Drawstring With Handles T-Shirt Type Scented 1 40</t>
  </si>
  <si>
    <t>GBPL41</t>
  </si>
  <si>
    <t>5902841474598</t>
  </si>
  <si>
    <t>Private Label 36-60L With Drawstring Without Handles Scented 1 17</t>
  </si>
  <si>
    <t>GBPL226</t>
  </si>
  <si>
    <t>5902138058418</t>
  </si>
  <si>
    <t>Private Label 36-60L With Drawstring Without Handles Scented 1 16</t>
  </si>
  <si>
    <t>GBPL225</t>
  </si>
  <si>
    <t>5902365028215.0</t>
  </si>
  <si>
    <t>Private Label 36-60L Without Drawstring Without Handles No Scent 1 33</t>
  </si>
  <si>
    <t>GBPL295</t>
  </si>
  <si>
    <t>5903240105076.0</t>
  </si>
  <si>
    <t>5908259716015</t>
  </si>
  <si>
    <t>5903936033850</t>
  </si>
  <si>
    <t>Private Label 0-20L Without Drawstring Without Handles No Scent 1 35</t>
  </si>
  <si>
    <t>GBPL62</t>
  </si>
  <si>
    <t>5903240105045.0</t>
  </si>
  <si>
    <t>5903936023882.0</t>
  </si>
  <si>
    <t>Private Label 21-35L Without Drawstring With Handles No Scent 1 25</t>
  </si>
  <si>
    <t>GBPL123</t>
  </si>
  <si>
    <t>5903936033737.0</t>
  </si>
  <si>
    <t>5907803148197</t>
  </si>
  <si>
    <t>Private Label 36-60L Without Drawstring Without Handles No Scent 1 31</t>
  </si>
  <si>
    <t>GBPL293</t>
  </si>
  <si>
    <t>Private Label 0-20L Without Drawstring With Handles T-Shirt Type No Scent 1 60</t>
  </si>
  <si>
    <t>GBPL34</t>
  </si>
  <si>
    <t>Private Label 21-35L Without Drawstring With Handles No Scent 1 38</t>
  </si>
  <si>
    <t>GBPL136</t>
  </si>
  <si>
    <t>Private Label 0-20L Without Drawstring Without Handles No Scent 1 32</t>
  </si>
  <si>
    <t>GBPL59</t>
  </si>
  <si>
    <t>5904771003268.0</t>
  </si>
  <si>
    <t>5902814850725</t>
  </si>
  <si>
    <t>5906681294026</t>
  </si>
  <si>
    <t>5907709924062</t>
  </si>
  <si>
    <t>5907589810103.0</t>
  </si>
  <si>
    <t>Private Label 36-60L Without Drawstring Without Handles No Scent 1 38</t>
  </si>
  <si>
    <t>GBPL300</t>
  </si>
  <si>
    <t>Private Label 36-60L Without Drawstring Without Handles No Scent 1 37</t>
  </si>
  <si>
    <t>GBPL299</t>
  </si>
  <si>
    <t>Private Label 0-20L Without Drawstring Without Handles No Scent 1 39</t>
  </si>
  <si>
    <t>GBPL66</t>
  </si>
  <si>
    <t>5907629400110</t>
  </si>
  <si>
    <t>5906681294057</t>
  </si>
  <si>
    <t>5907629400066</t>
  </si>
  <si>
    <t>5901812120489.0</t>
  </si>
  <si>
    <t>Private Label 0-20L Without Drawstring With Handles T-Shirt Type No Scent 1 59</t>
  </si>
  <si>
    <t>GBPL33</t>
  </si>
  <si>
    <t>5907569741458</t>
  </si>
  <si>
    <t>Private Label 0-20L Without Drawstring With Handles T-Shirt Type No Scent 1 34</t>
  </si>
  <si>
    <t>GBPL10</t>
  </si>
  <si>
    <t>Private Label 61-120L Without Drawstring Without Handles No Scent 1 12</t>
  </si>
  <si>
    <t>GBPL312</t>
  </si>
  <si>
    <t>5901812122841.0</t>
  </si>
  <si>
    <t>5907589810110</t>
  </si>
  <si>
    <t>5904003150722</t>
  </si>
  <si>
    <t>Super Maja 35 Lt Without Drawstring No Perfume / Non Deo / Unscented Wrapped 1 15</t>
  </si>
  <si>
    <t>5902335752942</t>
  </si>
  <si>
    <t>5903936022496.0</t>
  </si>
  <si>
    <t>Private Label 0-20L Without Drawstring Without Handles No Scent 1 34</t>
  </si>
  <si>
    <t>GBPL61</t>
  </si>
  <si>
    <t>Private Label 21-35L Without Drawstring With Handles No Scent 1 39</t>
  </si>
  <si>
    <t>GBPL137</t>
  </si>
  <si>
    <t>5907569741557</t>
  </si>
  <si>
    <t>5901812120502.0</t>
  </si>
  <si>
    <t>Private Label 61-120L Without Drawstring Without Handles No Scent 1 17</t>
  </si>
  <si>
    <t>GBPL314</t>
  </si>
  <si>
    <t>5902719583001</t>
  </si>
  <si>
    <t>Amigo 35 Lt Without Drawstring No Perfume / Non Deo / Unscented Wrapped 1 50</t>
  </si>
  <si>
    <t>5904771003213</t>
  </si>
  <si>
    <t>Private Label 21-35L With Drawstring Without Handles No Scent 1 23</t>
  </si>
  <si>
    <t>GBPL107</t>
  </si>
  <si>
    <t>4823071624458.0</t>
  </si>
  <si>
    <t>5902719582998</t>
  </si>
  <si>
    <t>Private Label 36-60L With Drawstring Without Handles No Scent 1 16</t>
  </si>
  <si>
    <t>GBPL217</t>
  </si>
  <si>
    <t>5901812120465.0</t>
  </si>
  <si>
    <t>Rozenbal 20 Lt Without Drawstring No Perfume / Non Deo / Unscented Wrapped 1 40</t>
  </si>
  <si>
    <t>3142766943003</t>
  </si>
  <si>
    <t>5901812120496</t>
  </si>
  <si>
    <t>Sanel Ecoline 120 Lt Without Drawstring No Perfume / Non Deo / Unscented Wrapped 1 20</t>
  </si>
  <si>
    <t>5901210048187</t>
  </si>
  <si>
    <t>Raz Dwa 120 Lt Without Drawstring No Perfume / Non Deo / Unscented Wrapped 1 25</t>
  </si>
  <si>
    <t>5902946000159</t>
  </si>
  <si>
    <t>5901210047647.0</t>
  </si>
  <si>
    <t>Private Label 61-120L Without Drawstring Without Handles No Scent 1 8</t>
  </si>
  <si>
    <t>GBPL316</t>
  </si>
  <si>
    <t>5904617782685</t>
  </si>
  <si>
    <t>Eco 60 Lt Without Drawstring No Perfume / Non Deo / Unscented Wrapped 1 20</t>
  </si>
  <si>
    <t>5907704078340</t>
  </si>
  <si>
    <t>Private Label 21-35L With Drawstring Without Handles No Scent 1 21</t>
  </si>
  <si>
    <t>GBPL105</t>
  </si>
  <si>
    <t>Deal 60 Lt Drawstring No Perfume / Non Deo / Unscented Wrapped 1 10</t>
  </si>
  <si>
    <t>5906170001333</t>
  </si>
  <si>
    <t>Unbranded 60 Lt Without Drawstring No Perfume / Non Deo / Unscented Wrapped 1 50</t>
  </si>
  <si>
    <t>5900536291338</t>
  </si>
  <si>
    <t>Forte+ 60 Lt Drawstring No Perfume / Non Deo / Unscented Wrapped Gift 3 10</t>
  </si>
  <si>
    <t>5908288971515</t>
  </si>
  <si>
    <t>Ecostrong Classic Strong 120 Lt Without Drawstring No Perfume / Non Deo / Unscented Large Wrapped 1 10</t>
  </si>
  <si>
    <t>5907589811070</t>
  </si>
  <si>
    <t>5902627070105.0</t>
  </si>
  <si>
    <t>5907589810936</t>
  </si>
  <si>
    <t>Deal 120 Lt Without Drawstring No Perfume / Non Deo / Unscented Wrapped 1 25</t>
  </si>
  <si>
    <t>5906170003207</t>
  </si>
  <si>
    <t>Partner 160 Lt Without Drawstring No Perfume / Non Deo / Unscented Wrapped 1 10</t>
  </si>
  <si>
    <t>5907418293466</t>
  </si>
  <si>
    <t>Pucus 60 Lt Without Drawstring No Perfume / Non Deo / Unscented Wrapped 1 50</t>
  </si>
  <si>
    <t>5907431088421</t>
  </si>
  <si>
    <t>Unbranded Without Drawstring No Perfume / Non Deo / Unscented Large Wrapped 1 10</t>
  </si>
  <si>
    <t>5905434000310</t>
  </si>
  <si>
    <t>Orzel 240 Lt Without Drawstring No Perfume / Non Deo / Unscented Wrapped 1 10</t>
  </si>
  <si>
    <t>5902425351697</t>
  </si>
  <si>
    <t>5902365007128.0</t>
  </si>
  <si>
    <t>Unbranded 35 Lt Without Drawstring No Perfume / Non Deo / Unscented Wrapped 1 30</t>
  </si>
  <si>
    <t>5907803148296</t>
  </si>
  <si>
    <t>Tanioch 60 Lt Without Drawstring No Perfume / Non Deo / Unscented Wrapped 1 10</t>
  </si>
  <si>
    <t>5907500191571</t>
  </si>
  <si>
    <t>Pako 60 Lt With Handles Without Drawstring No Perfume / Non Deo / Unscented Wrapped 1 16</t>
  </si>
  <si>
    <t>5901812125033</t>
  </si>
  <si>
    <t>5901812125033.0</t>
  </si>
  <si>
    <t>Paclan Zebrastic 35 Lt Without Drawstring No Perfume / Non Deo / Unscented Wrapped 1 20</t>
  </si>
  <si>
    <t>5900942134892</t>
  </si>
  <si>
    <t>Stella 35 Lt Drawstring Perfumed / Deo / Scented Wrapped Price Reduction 2 15</t>
  </si>
  <si>
    <t>5903936037926</t>
  </si>
  <si>
    <t>Paclan Zebrastic 60 Lt With Handles Without Drawstring No Perfume / Non Deo / Unscented Wrapped 1 15</t>
  </si>
  <si>
    <t>5900942134915</t>
  </si>
  <si>
    <t>Private Label 36-60L Without Drawstring Without Handles No Scent 1 39</t>
  </si>
  <si>
    <t>GBPL301</t>
  </si>
  <si>
    <t>Raz Dwa 35 Lt Drawstring No Perfume / Non Deo / Unscented Wrapped 1 15</t>
  </si>
  <si>
    <t>5907747871205</t>
  </si>
  <si>
    <t>Fino 35 Lt Drawstring No Perfume / Non Deo / Unscented Wrapped 1 30</t>
  </si>
  <si>
    <t>5201314579038</t>
  </si>
  <si>
    <t>Private Label 21-35L With Drawstring Without Handles No Scent 1 22</t>
  </si>
  <si>
    <t>GBPL106</t>
  </si>
  <si>
    <t>Private Label 61-120L Without Drawstring Without Handles No Scent 1 14</t>
  </si>
  <si>
    <t>GBPL313</t>
  </si>
  <si>
    <t>Brilanz 60 Lt Without Drawstring No Perfume / Non Deo / Unscented Wrapped 1 10</t>
  </si>
  <si>
    <t>8591022429402</t>
  </si>
  <si>
    <t>Aec 60 Lt Drawstring No Perfume / Non Deo / Unscented Wrapped 1 10</t>
  </si>
  <si>
    <t>5902800082659</t>
  </si>
  <si>
    <t>Protos 120 Lt Without Drawstring No Perfume / Non Deo / Unscented Wrapped 1 25</t>
  </si>
  <si>
    <t>5907633442557</t>
  </si>
  <si>
    <t>Fino 20 Lt With Handles T-Shirt Type Without Drawstring No Perfume / Non Deo / Unscented Wrapped 1 30</t>
  </si>
  <si>
    <t>5201314580034</t>
  </si>
  <si>
    <t>Stella 60 Lt Drawstring Perfumed / Deo / Scented Wrapped Price Reduction 2 10</t>
  </si>
  <si>
    <t>5903936037933</t>
  </si>
  <si>
    <t>5901752800762</t>
  </si>
  <si>
    <t>Paclan Zebrastic 60 Lt Without Drawstring No Perfume / Non Deo / Unscented Wrapped 1 15</t>
  </si>
  <si>
    <t>5900942136636</t>
  </si>
  <si>
    <t>Amaks 35 Lt Drawstring No Perfume / Non Deo / Unscented Wrapped 1 15</t>
  </si>
  <si>
    <t>5904617781268</t>
  </si>
  <si>
    <t>Private Label 36-60L Without Drawstring Without Handles No Scent 1 40</t>
  </si>
  <si>
    <t>GBPL302</t>
  </si>
  <si>
    <t>Unbranded 35 Lt Without Drawstring No Perfume / Non Deo / Unscented Wrapped 1 10</t>
  </si>
  <si>
    <t>5902138058401</t>
  </si>
  <si>
    <t>Colorpack 35 Lt Without Drawstring No Perfume / Non Deo / Unscented Wrapped 1 15</t>
  </si>
  <si>
    <t>5902429990205</t>
  </si>
  <si>
    <t>Froggy Greenbag 12 Lt Without Drawstring No Perfume / Non Deo / Unscented Wrapped 1 20</t>
  </si>
  <si>
    <t>5907610297163</t>
  </si>
  <si>
    <t>Fol Pak 240 Lt Without Drawstring No Perfume / Non Deo / Unscented Wrapped 1 10</t>
  </si>
  <si>
    <t>5908312879411</t>
  </si>
  <si>
    <t>Unbranded 35 Lt Drawstring Perfumed / Deo / Scented Wrapped 1 10</t>
  </si>
  <si>
    <t>5906170003504</t>
  </si>
  <si>
    <t>5900168343986</t>
  </si>
  <si>
    <t>Vortex 35 Lt Drawstring No Perfume / Non Deo / Unscented Wrapped 1 15</t>
  </si>
  <si>
    <t>4823071623468</t>
  </si>
  <si>
    <t>Pucus 35 Lt Without Drawstring No Perfume / Non Deo / Unscented Wrapped 1 20</t>
  </si>
  <si>
    <t>5907431087950</t>
  </si>
  <si>
    <t>Novax 60 Lt Without Drawstring No Perfume / Non Deo / Unscented Wrapped 1 15</t>
  </si>
  <si>
    <t>4823058320342</t>
  </si>
  <si>
    <t>Private Label 36-60L Without Drawstring Without Handles No Scent 1 34</t>
  </si>
  <si>
    <t>GBPL296</t>
  </si>
  <si>
    <t>Vortex 120 Lt Without Drawstring No Perfume / Non Deo / Unscented Wrapped 1 10</t>
  </si>
  <si>
    <t>4823071623376</t>
  </si>
  <si>
    <t>[Mp] 35 Lt Without Drawstring No Perfume / Non Deo / Unscented Wrapped 1 20</t>
  </si>
  <si>
    <t>5904993791110</t>
  </si>
  <si>
    <t>Quickpack 120 Lt Without Drawstring No Perfume / Non Deo / Unscented Wrapped 1 8</t>
  </si>
  <si>
    <t>5903829083535</t>
  </si>
  <si>
    <t>Paclan Super Strong 120 Lt Without Drawstring No Perfume / Non Deo / Unscented Wrapped 1 25</t>
  </si>
  <si>
    <t>5900942134724</t>
  </si>
  <si>
    <t>Rozenbal 60 Lt Drawstring No Perfume / Non Deo / Unscented Wrapped 1 10</t>
  </si>
  <si>
    <t>5902596236731</t>
  </si>
  <si>
    <t>Paclan 35 Lt Without Drawstring No Perfume / Non Deo / Unscented Wrapped 1 150</t>
  </si>
  <si>
    <t>5900942137930</t>
  </si>
  <si>
    <t>Quickpack 120 Lt Without Drawstring No Perfume / Non Deo / Unscented Wrapped 1 25</t>
  </si>
  <si>
    <t>5903829088141</t>
  </si>
  <si>
    <t>Froggy Greenbag 6 Lt Without Drawstring No Perfume / Non Deo / Unscented Wrapped 1 25</t>
  </si>
  <si>
    <t>5907610297187</t>
  </si>
  <si>
    <t>Olimar 60 Lt Without Drawstring No Perfume / Non Deo / Unscented Wrapped 1 50</t>
  </si>
  <si>
    <t>5907624615281</t>
  </si>
  <si>
    <t>Blue Dolphin Tapes Without Drawstring No Perfume / Non Deo / Unscented Wrapped 1 4</t>
  </si>
  <si>
    <t>5907758506264</t>
  </si>
  <si>
    <t>Pakus 60 Lt Without Drawstring No Perfume / Non Deo / Unscented Wrapped 1 10</t>
  </si>
  <si>
    <t>5902596855383</t>
  </si>
  <si>
    <t>Amaks 60 Lt Without Drawstring No Perfume / Non Deo / Unscented Wrapped 1 10</t>
  </si>
  <si>
    <t>5904617781008</t>
  </si>
  <si>
    <t>Pucus 160 Lt Without Drawstring No Perfume / Non Deo / Unscented Wrapped 1 10</t>
  </si>
  <si>
    <t>5907569716470</t>
  </si>
  <si>
    <t>Paclan Multitop 35 Lt With Handles Without Drawstring No Perfume / Non Deo / Unscented Wrapped Price Reduction 4 36</t>
  </si>
  <si>
    <t>5900942138005</t>
  </si>
  <si>
    <t>Marty 120 Lt Without Drawstring No Perfume / Non Deo / Unscented Wrapped 1 10</t>
  </si>
  <si>
    <t>5904341283373</t>
  </si>
  <si>
    <t>Amaks 60 Lt Without Drawstring No Perfume / Non Deo / Unscented Wrapped 1 50</t>
  </si>
  <si>
    <t>5904617781053</t>
  </si>
  <si>
    <t>Private Label 21-35L With Drawstring Without Handles Scented 1 22</t>
  </si>
  <si>
    <t>GBPL115</t>
  </si>
  <si>
    <t>Praktyczna Poleca 35 Lt Drawstring No Perfume / Non Deo / Unscented Wrapped 1 15</t>
  </si>
  <si>
    <t>5902719576997</t>
  </si>
  <si>
    <t>Deal 35 Lt Without Drawstring No Perfume / Non Deo / Unscented Wrapped 1 15</t>
  </si>
  <si>
    <t>5906170003009</t>
  </si>
  <si>
    <t>Stella 20 Lt Drawstring No Perfume / Non Deo / Unscented Wrapped 1 15</t>
  </si>
  <si>
    <t>5903936009886</t>
  </si>
  <si>
    <t>Adasko Exclusive 60 Lt Without Drawstring No Perfume / Non Deo / Unscented Wrapped 1 10</t>
  </si>
  <si>
    <t>5907778353015</t>
  </si>
  <si>
    <t>Amaks 35 Lt Without Drawstring No Perfume / Non Deo / Unscented Wrapped 1 50</t>
  </si>
  <si>
    <t>5904617780162</t>
  </si>
  <si>
    <t>Private Label 0-20L Without Drawstring Without Handles No Scent 1 98</t>
  </si>
  <si>
    <t>GBPL89</t>
  </si>
  <si>
    <t>1 X 98CT</t>
  </si>
  <si>
    <t>Paclan Multitop 60 Lt With Handles Without Drawstring No Perfume / Non Deo / Unscented Wrapped Price Reduction 3 24</t>
  </si>
  <si>
    <t>5900942138012</t>
  </si>
  <si>
    <t>Private Label 0-20L Without Drawstring Without Handles No Scent 1 121</t>
  </si>
  <si>
    <t>GBPL48</t>
  </si>
  <si>
    <t>1 X 121CT</t>
  </si>
  <si>
    <t>Private Label 0-20L Without Drawstring Without Handles No Scent 1 138</t>
  </si>
  <si>
    <t>GBPL55</t>
  </si>
  <si>
    <t>1 X 138CT</t>
  </si>
  <si>
    <t>Anna Zaradna 80 Lt Without Drawstring No Perfume / Non Deo / Unscented Wrapped 1 5</t>
  </si>
  <si>
    <t>5903936034994</t>
  </si>
  <si>
    <t>Kuchcik 120 Lt Without Drawstring No Perfume / Non Deo / Unscented Wrapped 1 25</t>
  </si>
  <si>
    <t>5902365028901</t>
  </si>
  <si>
    <t>Jan Niezbedny Tytan 35 Lt Drawstring No Perfume / Non Deo / Unscented Wrapped 1 15</t>
  </si>
  <si>
    <t>5900536232898</t>
  </si>
  <si>
    <t>Ecostrong 35 Lt Without Drawstring No Perfume / Non Deo / Unscented Wrapped 1 25</t>
  </si>
  <si>
    <t>5907589811100</t>
  </si>
  <si>
    <t>Gosia 60 Lt With Handles Without Drawstring No Perfume / Non Deo / Unscented Wrapped Price Reduction 2 10</t>
  </si>
  <si>
    <t>5904771006337</t>
  </si>
  <si>
    <t>Brilanz 35 Lt Without Drawstring No Perfume / Non Deo / Unscented Wrapped 1 50</t>
  </si>
  <si>
    <t>8591022429310</t>
  </si>
  <si>
    <t>Private Label 21-35L With Drawstring With Handles Scented 1 45</t>
  </si>
  <si>
    <t>GBPL98</t>
  </si>
  <si>
    <t>Private Label 0-20L Without Drawstring Without Handles No Scent 1 101</t>
  </si>
  <si>
    <t>GBPL43</t>
  </si>
  <si>
    <t>1 X 101CT</t>
  </si>
  <si>
    <t>5903829083832</t>
  </si>
  <si>
    <t>5903829083856</t>
  </si>
  <si>
    <t>Pucus 20 Lt Without Drawstring No Perfume / Non Deo / Unscented Wrapped 1 50</t>
  </si>
  <si>
    <t>5907431080333</t>
  </si>
  <si>
    <t>Partner 35 Lt Drawstring No Perfume / Non Deo / Unscented Wrapped 1 15</t>
  </si>
  <si>
    <t>5908264498067</t>
  </si>
  <si>
    <t>Aec 60 Lt Without Drawstring No Perfume / Non Deo / Unscented Wrapped 1 50</t>
  </si>
  <si>
    <t>5902800082635</t>
  </si>
  <si>
    <t>Deal 120 Lt Drawstring No Perfume / Non Deo / Unscented Wrapped 1 10</t>
  </si>
  <si>
    <t>5906170003221</t>
  </si>
  <si>
    <t>Private Label 0-20L Without Drawstring Without Handles No Scent 1 71</t>
  </si>
  <si>
    <t>GBPL79</t>
  </si>
  <si>
    <t>1 X 71CT</t>
  </si>
  <si>
    <t>Private Label 36-60L With Drawstring With Handles Scented 1 30</t>
  </si>
  <si>
    <t>GBPL210</t>
  </si>
  <si>
    <t>Private Label 0-20L Without Drawstring Without Handles No Scent 1 129</t>
  </si>
  <si>
    <t>GBPL51</t>
  </si>
  <si>
    <t>1 X 129CT</t>
  </si>
  <si>
    <t>Mr. House 35 Lt Drawstring No Perfume / Non Deo / Unscented Wrapped 1 15</t>
  </si>
  <si>
    <t>5901549186345</t>
  </si>
  <si>
    <t>Paclan Classic 35 Lt Without Drawstring No Perfume / Non Deo / Unscented Wrapped 4 40</t>
  </si>
  <si>
    <t>5900942138128</t>
  </si>
  <si>
    <t>1 X 160CT</t>
  </si>
  <si>
    <t>Unbranded 60 Lt Drawstring Perfumed / Deo / Scented Wrapped 1 10</t>
  </si>
  <si>
    <t>5906170003511</t>
  </si>
  <si>
    <t>Amaks 240 Lt Without Drawstring No Perfume / Non Deo / Unscented Wrapped 1 10</t>
  </si>
  <si>
    <t>5904617781046</t>
  </si>
  <si>
    <t>Aec 35 Lt Without Drawstring No Perfume / Non Deo / Unscented Wrapped 1 50</t>
  </si>
  <si>
    <t>5902800082628</t>
  </si>
  <si>
    <t>Private Label 0-20L Without Drawstring Without Handles No Scent 1 95</t>
  </si>
  <si>
    <t>GBPL87</t>
  </si>
  <si>
    <t>1 X 95CT</t>
  </si>
  <si>
    <t>Private Label 0-20L Without Drawstring Without Handles No Scent 1 56</t>
  </si>
  <si>
    <t>GBPL74</t>
  </si>
  <si>
    <t>Rober 70 Lt Without Drawstring No Perfume / Non Deo / Unscented Bag 1 5</t>
  </si>
  <si>
    <t>5905647650043</t>
  </si>
  <si>
    <t>Private Label 0-20L Without Drawstring Without Handles No Scent 1 76</t>
  </si>
  <si>
    <t>GBPL80</t>
  </si>
  <si>
    <t>1 X 76CT</t>
  </si>
  <si>
    <t>Private Label 0-20L Without Drawstring Without Handles No Scent 1 133</t>
  </si>
  <si>
    <t>GBPL53</t>
  </si>
  <si>
    <t>1 X 133CT</t>
  </si>
  <si>
    <t>Private Label 0-20L Without Drawstring Without Handles No Scent 1 96</t>
  </si>
  <si>
    <t>GBPL88</t>
  </si>
  <si>
    <t>1 X 96CT</t>
  </si>
  <si>
    <t>Orzel 160 Lt Without Drawstring No Perfume / Non Deo / Unscented Wrapped 1 10</t>
  </si>
  <si>
    <t>5902425351758</t>
  </si>
  <si>
    <t>Private Label 0-20L Without Drawstring Without Handles No Scent 1 77</t>
  </si>
  <si>
    <t>GBPL81</t>
  </si>
  <si>
    <t>1 X 77CT</t>
  </si>
  <si>
    <t>Private Label 0-20L Without Drawstring Without Handles No Scent 1 61</t>
  </si>
  <si>
    <t>GBPL75</t>
  </si>
  <si>
    <t>1 X 61CT</t>
  </si>
  <si>
    <t>Private Label 0-20L Without Drawstring Without Handles No Scent 1 80</t>
  </si>
  <si>
    <t>GBPL84</t>
  </si>
  <si>
    <t>Private Label 0-20L Without Drawstring Without Handles No Scent 1 49</t>
  </si>
  <si>
    <t>GBPL72</t>
  </si>
  <si>
    <t>Private Label 0-20L Without Drawstring Without Handles No Scent 1 79</t>
  </si>
  <si>
    <t>GBPL82</t>
  </si>
  <si>
    <t>1 X 79CT</t>
  </si>
  <si>
    <t>Jan Niezbedny Eko Natura 35 Lt Drawstring No Perfume / Non Deo / Unscented Wrapped 1 15</t>
  </si>
  <si>
    <t>5900536250519</t>
  </si>
  <si>
    <t>Jan Niezbedny Power 60 Lt Without Drawstring No Perfume / Non Deo / Unscented Wrapped 1 10</t>
  </si>
  <si>
    <t>5900536281438</t>
  </si>
  <si>
    <t>Pakus 35 Lt Without Drawstring No Perfume / Non Deo / Unscented Wrapped 1 15</t>
  </si>
  <si>
    <t>5902596855468</t>
  </si>
  <si>
    <t>Private Label 0-20L Without Drawstring Without Handles No Scent 1 123</t>
  </si>
  <si>
    <t>GBPL49</t>
  </si>
  <si>
    <t>1 X 123CT</t>
  </si>
  <si>
    <t>Private Label 0-20L Without Drawstring Without Handles No Scent 1 66</t>
  </si>
  <si>
    <t>GBPL77</t>
  </si>
  <si>
    <t>1 X 66CT</t>
  </si>
  <si>
    <t>Eko Sell 120 Lt Without Drawstring No Perfume / Non Deo / Unscented Wrapped 1 7</t>
  </si>
  <si>
    <t>5903240105199</t>
  </si>
  <si>
    <t>Stella 35 Lt Drawstring Perfumed / Deo / Scented Wrapped 2 15</t>
  </si>
  <si>
    <t>5903936037940</t>
  </si>
  <si>
    <t>Pucus 120 Lt Without Drawstring No Perfume / Non Deo / Unscented Wrapped 1 25</t>
  </si>
  <si>
    <t>5907431089305</t>
  </si>
  <si>
    <t>Private Label 0-20L Without Drawstring Without Handles No Scent 1 44</t>
  </si>
  <si>
    <t>GBPL69</t>
  </si>
  <si>
    <t>Novax 35 Lt With Handles Without Drawstring No Perfume / Non Deo / Unscented Wrapped 1 15</t>
  </si>
  <si>
    <t>4823058303963</t>
  </si>
  <si>
    <t>Olex 60 Lt Without Drawstring No Perfume / Non Deo / Unscented Wrapped 1 20</t>
  </si>
  <si>
    <t>5905436351014</t>
  </si>
  <si>
    <t>Private Label 0-20L Without Drawstring Without Handles No Scent 1 63</t>
  </si>
  <si>
    <t>GBPL76</t>
  </si>
  <si>
    <t>Private Label 0-20L Without Drawstring Without Handles No Scent 1 85</t>
  </si>
  <si>
    <t>GBPL85</t>
  </si>
  <si>
    <t>1 X 85CT</t>
  </si>
  <si>
    <t>Private Label 0-20L Without Drawstring Without Handles No Scent 1 45</t>
  </si>
  <si>
    <t>GBPL70</t>
  </si>
  <si>
    <t>Mati 35 Lt Without Drawstring No Perfume / Non Deo / Unscented Wrapped 1 30</t>
  </si>
  <si>
    <t>5902802560421</t>
  </si>
  <si>
    <t>Pucus 60 Lt Without Drawstring No Perfume / Non Deo / Unscented Large Wrapped 1 20</t>
  </si>
  <si>
    <t>5907431087967</t>
  </si>
  <si>
    <t>Private Label 0-20L Without Drawstring Without Handles No Scent 1 88</t>
  </si>
  <si>
    <t>GBPL86</t>
  </si>
  <si>
    <t>1 X 88CT</t>
  </si>
  <si>
    <t>Paclan Multitop 20 Lt With Handles Without Drawstring No Perfume / Non Deo / Unscented Wrapped Price Reduction 1 48</t>
  </si>
  <si>
    <t>5900942137688</t>
  </si>
  <si>
    <t>Private Label 0-20L Without Drawstring Without Handles No Scent 1 48</t>
  </si>
  <si>
    <t>GBPL71</t>
  </si>
  <si>
    <t>Private Label 21-35L Without Drawstring With Handles Scented 1 23</t>
  </si>
  <si>
    <t>GBPL146</t>
  </si>
  <si>
    <t>Paclan 120 Lt Drawstring Perfumed / Deo / Scented Wrapped 1 10</t>
  </si>
  <si>
    <t>5900942134885</t>
  </si>
  <si>
    <t>Private Label 0-20L Without Drawstring Without Handles No Scent 1 41</t>
  </si>
  <si>
    <t>GBPL68</t>
  </si>
  <si>
    <t>Domi 35 Lt Drawstring No Perfume / Non Deo / Unscented Wrapped 1 15</t>
  </si>
  <si>
    <t>4823017403420</t>
  </si>
  <si>
    <t>Private Label 36-60L Without Drawstring Without Handles No Scent 1 50</t>
  </si>
  <si>
    <t>GBPL303</t>
  </si>
  <si>
    <t>Quickpack 35 Lt With Handles Without Drawstring Perfumed / Deo / Scented Wrapped 1 26</t>
  </si>
  <si>
    <t>5903829087953</t>
  </si>
  <si>
    <t>Gosia 35 Lt With Handles Without Drawstring No Perfume / Non Deo / Unscented Wrapped Price Reduction 2 10</t>
  </si>
  <si>
    <t>5904771006320</t>
  </si>
  <si>
    <t>Novax 35 Lt Without Drawstring No Perfume / Non Deo / Unscented Wrapped 1 30</t>
  </si>
  <si>
    <t>4823058302560</t>
  </si>
  <si>
    <t>Private Label 61-120L Without Drawstring Without Handles No Scent 1 30</t>
  </si>
  <si>
    <t>GBPL315</t>
  </si>
  <si>
    <t>Quickpack 60 Lt With Handles Without Drawstring Perfumed / Deo / Scented Wrapped 1 18</t>
  </si>
  <si>
    <t>5902335750573</t>
  </si>
  <si>
    <t>Master Prestige 60 Lt Drawstring Perfumed / Deo / Scented Wrapped 1 15</t>
  </si>
  <si>
    <t>5907732911985</t>
  </si>
  <si>
    <t>Gosia 35 Lt Drawstring No Perfume / Non Deo / Unscented Wrapped Price Reduction 2 15</t>
  </si>
  <si>
    <t>5904771006351</t>
  </si>
  <si>
    <t>Quickpack 60 Lt With Handles Without Drawstring Perfumed / Deo / Scented Wrapped 1 60</t>
  </si>
  <si>
    <t>5903829087977</t>
  </si>
  <si>
    <t>Paclan 35 Lt Without Drawstring No Perfume / Non Deo / Unscented Wrapped 1 10</t>
  </si>
  <si>
    <t>5900942132621</t>
  </si>
  <si>
    <t>Anna Zaradna 120 Lt Drawstring No Perfume / Non Deo / Unscented Wrapped 1 10</t>
  </si>
  <si>
    <t>5903936021673</t>
  </si>
  <si>
    <t>Novax Plus 35 Lt Drawstring No Perfume / Non Deo / Unscented Wrapped 1 15</t>
  </si>
  <si>
    <t>4823058320403</t>
  </si>
  <si>
    <t>Jan Niezbedny Eko Natura 35 Lt With Handles Without Drawstring No Perfume / Non Deo / Unscented Wrapped 1 30</t>
  </si>
  <si>
    <t>5900536250472</t>
  </si>
  <si>
    <t>Vi Go! 35 Lt With Handles Without Drawstring No Perfume / Non Deo / Unscented Wrapped 1 16</t>
  </si>
  <si>
    <t>5902841471214</t>
  </si>
  <si>
    <t>Ravi Standard 35 Lt Without Drawstring No Perfume / Non Deo / Unscented Wrapped 1 20</t>
  </si>
  <si>
    <t>5906900007376</t>
  </si>
  <si>
    <t>Rozenbal 35 Lt Drawstring No Perfume / Non Deo / Unscented Wrapped 1 15</t>
  </si>
  <si>
    <t>5902596236755</t>
  </si>
  <si>
    <t>Raz Dwa 20 Lt Without Drawstring No Perfume / Non Deo / Unscented Wrapped 1 40</t>
  </si>
  <si>
    <t>5901752800311</t>
  </si>
  <si>
    <t>Private Label 21-35L Without Drawstring Without Handles No Scent 1 48</t>
  </si>
  <si>
    <t>GBPL203</t>
  </si>
  <si>
    <t>Private Label 0-20L Without Drawstring Without Handles No Scent 1 114</t>
  </si>
  <si>
    <t>GBPL46</t>
  </si>
  <si>
    <t>1 X 114CT</t>
  </si>
  <si>
    <t>All</t>
  </si>
  <si>
    <t>NOT AVAILABLE</t>
  </si>
  <si>
    <t>60 LT</t>
  </si>
  <si>
    <t>35 LT</t>
  </si>
  <si>
    <t>120 LT</t>
  </si>
  <si>
    <t>15 LT</t>
  </si>
  <si>
    <t>240 LT</t>
  </si>
  <si>
    <t>160 LT</t>
  </si>
  <si>
    <t>20 LT</t>
  </si>
  <si>
    <t>18 LT</t>
  </si>
  <si>
    <t>80 LT</t>
  </si>
  <si>
    <t>12 LT</t>
  </si>
  <si>
    <t>140 LT</t>
  </si>
  <si>
    <t>90 LT</t>
  </si>
  <si>
    <t>45 LT</t>
  </si>
  <si>
    <t>100 LT</t>
  </si>
  <si>
    <t>130LT</t>
  </si>
  <si>
    <t>70 LT</t>
  </si>
  <si>
    <t>50 LT</t>
  </si>
  <si>
    <t>40 LT</t>
  </si>
  <si>
    <t>6 LT</t>
  </si>
  <si>
    <t>300 LT</t>
  </si>
  <si>
    <t>10 LT</t>
  </si>
  <si>
    <t>30 LT</t>
  </si>
  <si>
    <t>Stella Draw tape flex (embossed), 35L, 15 pcs</t>
  </si>
  <si>
    <t>Stella Draw tape flex (embossed), scented, 35L, 12 pcs</t>
  </si>
  <si>
    <t>Stella Bags with drawstring, Vanilla Latte scent, 60L, 10 pcs</t>
  </si>
  <si>
    <t>Stella Bags with handles, Fresh, 60L, 10 pcs</t>
  </si>
  <si>
    <t>Stella T-shirt bags, 60L, 15 pcs</t>
  </si>
  <si>
    <t>Stella Draw tape flex (embossed), 60L, 10 pcs</t>
  </si>
  <si>
    <t>Stella Draw tape flex (embossed), scented, 60L, 8 pcs</t>
  </si>
  <si>
    <t>VI GO! Bags without handles, without drawstring, 20L, 14 pcs</t>
  </si>
  <si>
    <t>VI GO! Garbage bags with drawstring, strawberry scent, 35L, 15 pcs</t>
  </si>
  <si>
    <t>VI GO! Bags with drawstring, unscented, 60L, 8 pcs</t>
  </si>
  <si>
    <t>VI GO! Bags with drawstring, scented, lavender, 60L, 8 pcs</t>
  </si>
  <si>
    <t>Area</t>
  </si>
  <si>
    <t>Region</t>
  </si>
  <si>
    <t>Channel</t>
  </si>
  <si>
    <t>Market</t>
  </si>
  <si>
    <t>SourceName</t>
  </si>
  <si>
    <t>Consumerresearchname</t>
  </si>
  <si>
    <t>Garbage Bags</t>
  </si>
  <si>
    <t>P12M</t>
  </si>
  <si>
    <t>National</t>
  </si>
  <si>
    <t>ProductName</t>
  </si>
  <si>
    <t>Anna Zaradna Flat Top Unscented 120L 10Ct</t>
  </si>
  <si>
    <t>Anna Zaradna Flat Top Unscented 240L 10Ct</t>
  </si>
  <si>
    <t>Anna Zaradna Flat Top Unscented 35L 15Ct</t>
  </si>
  <si>
    <t>Anna Zaradna Flat Top Unscented 60L 10Ct</t>
  </si>
  <si>
    <t>Anna Zaradna Wave Top Scented Floral Blue 20L 30Ct</t>
  </si>
  <si>
    <t>Anna Zaradna Wave Top Scented Floral Blue 35L 20Ct</t>
  </si>
  <si>
    <t>Anna Zaradna Wave Top Scented Floral Blue 60L 10Ct</t>
  </si>
  <si>
    <t>Grosik Flat Top Unscented 120L 10Ct</t>
  </si>
  <si>
    <t>Grosik Flat Top Unscented 35L 15Ct</t>
  </si>
  <si>
    <t>Grosik Flat Top Unscented 60L 10Ct</t>
  </si>
  <si>
    <t>Jan Niezbedny Draw Tape Unscented 60L 40Ct</t>
  </si>
  <si>
    <t>Jan Niezbędny Easy-Pack Wave Top Cherry 35L 26Ct</t>
  </si>
  <si>
    <t>Jan Niezbędny Easy-Pack Wave Top Cherry 60L 18Ct</t>
  </si>
  <si>
    <t>Jan Niezbedny Flat Top Unscented 120L 25Ct</t>
  </si>
  <si>
    <t>Jan Niezbedny Flat Top Unscented 160L 20Ct</t>
  </si>
  <si>
    <t>Jan Niezbedny Flat Top Unscented 240L 8Ct</t>
  </si>
  <si>
    <t>Jan Niezbedny Magnum Flex Draw Tape Scented Lavender 35L 12Ct</t>
  </si>
  <si>
    <t>Jan Niezbedny Magnum Flex Draw Tape Scented Lavender 60L 8Ct</t>
  </si>
  <si>
    <t>Jan Niezbedny Magnum Flex Draw Tape Unscented 120L 8Ct</t>
  </si>
  <si>
    <t>Jan Niezbedny Magnum Flex Draw Tape Unscented 35L 15Ct</t>
  </si>
  <si>
    <t>Jan Niezbedny Magnum Flex Draw Tape Unscented 60L 10Ct</t>
  </si>
  <si>
    <t>Jan Niezbedny T-Shirt Scented 35L 30Ct</t>
  </si>
  <si>
    <t>Jan Niezbedny T-Shirt Scented Purple 60L 20Ct</t>
  </si>
  <si>
    <t>Jan Niezbedny T-Shirt Scented Yellow 20L 30Ct</t>
  </si>
  <si>
    <t>Jan Niezbedny Wave Top Unscented 120L 15Ct</t>
  </si>
  <si>
    <t>Jan Niezbedny Wave Top Unscented 15L 26Ct</t>
  </si>
  <si>
    <t>Jan Niezbedny Wave Top Unscented Blue 35L 30Ct</t>
  </si>
  <si>
    <t>Jan Niezbedny Wave Top Unscented Blue 35L 36Ct</t>
  </si>
  <si>
    <t>Jan Niezbedny Wave Top Unscented Blue 60L 20Ct</t>
  </si>
  <si>
    <t>Stella Draw Tape Scented Fresh 35L 15Ct</t>
  </si>
  <si>
    <t>Stella Draw Tape Scented Fresh 60L 10Ct</t>
  </si>
  <si>
    <t>Stella Draw Tape Scented Lavender Purple 120L 10Ct</t>
  </si>
  <si>
    <t>Stella Draw Tape Scented Lavender Purple 35L 15Ct</t>
  </si>
  <si>
    <t>Stella Draw Tape Scented Lavender Purple 60L 10Ct</t>
  </si>
  <si>
    <t>Stella Wave Top Scented Fruit Beige 15L 30Ct</t>
  </si>
  <si>
    <t>Stella Wave Top Scented Lavender Purple 35L 24Ct</t>
  </si>
  <si>
    <t>Stella Wave Top Scented Lavender Purple 60L 16Ct</t>
  </si>
  <si>
    <t>Stella Wave Top Scented Vanilla Latte Beige 60L 16Ct</t>
  </si>
  <si>
    <t>Stella Wave Top Unscented 35L 30Ct</t>
  </si>
  <si>
    <t>Stella Wave Top Unscented 35L 4X10Ct</t>
  </si>
  <si>
    <t>Stella Wave Top Unscented 60L Durable 20Ct</t>
  </si>
  <si>
    <t>Stella Wave Top Unscented 60L Plastic 14Ct</t>
  </si>
  <si>
    <t>Grand Total</t>
  </si>
  <si>
    <t>Product Names WoB %</t>
  </si>
  <si>
    <t>Values</t>
  </si>
  <si>
    <t>Gross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</si>
</sst>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zł&quot;;\-#,##0.00\ &quot;zł&quot;;#,##0.00\ &quot;zł&quot;"/>
    <numFmt numFmtId="165" formatCode="0%;\-0%;0%"/>
    <numFmt numFmtId="166" formatCode="#,##0%;\-#,##0%;#,##0%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pivotButton="1"/>
    <xf numFmtId="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42" applyNumberFormat="1" applyFont="1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0" fontId="20" fillId="33" borderId="0" xfId="0" applyFont="1" applyFill="1"/>
    <xf numFmtId="0" fontId="0" fillId="33" borderId="0" xfId="0" applyFill="1"/>
    <xf numFmtId="1" fontId="0" fillId="33" borderId="0" xfId="0" applyNumberFormat="1" applyFill="1" applyAlignment="1">
      <alignment horizontal="center" vertical="center"/>
    </xf>
    <xf numFmtId="0" fontId="0" fillId="34" borderId="0" xfId="0" applyFill="1"/>
    <xf numFmtId="165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2 2" xfId="42" xr:uid="{3F741ABC-03AF-4DD0-9EDC-E45201E7BFE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phaella ASHRAF" refreshedDate="45680.45170046296" backgroundQuery="1" createdVersion="6" refreshedVersion="8" minRefreshableVersion="3" recordCount="0" supportSubquery="1" supportAdvancedDrill="1" xr:uid="{00000000-000A-0000-FFFF-FFFF01000000}">
  <cacheSource type="external" connectionId="1"/>
  <cacheFields count="12">
    <cacheField name="[Products].[Category].[Category]" caption="Category" numFmtId="0" hierarchy="134" level="1">
      <sharedItems containsSemiMixedTypes="0" containsString="0"/>
    </cacheField>
    <cacheField name="[Time Logic].[Time Period].[Time Period]" caption="Time Period" numFmtId="0" hierarchy="260" level="1">
      <sharedItems containsSemiMixedTypes="0" containsString="0"/>
    </cacheField>
    <cacheField name="[Scope].[Scope].[Scope]" caption="Scope" numFmtId="0" hierarchy="257" level="1">
      <sharedItems containsSemiMixedTypes="0" containsString="0"/>
    </cacheField>
    <cacheField name="[Market].[Area].[Area]" caption="Area" numFmtId="0" hierarchy="96" level="1">
      <sharedItems containsSemiMixedTypes="0" containsString="0"/>
    </cacheField>
    <cacheField name="[Market].[Region].[Region]" caption="Region" numFmtId="0" hierarchy="102" level="1">
      <sharedItems containsSemiMixedTypes="0" containsString="0"/>
    </cacheField>
    <cacheField name="[Market].[Channel].[Channel]" caption="Channel" numFmtId="0" hierarchy="97" level="1">
      <sharedItems containsSemiMixedTypes="0" containsString="0"/>
    </cacheField>
    <cacheField name="[Market].[Market].[Market]" caption="Market" numFmtId="0" hierarchy="101" level="1">
      <sharedItems containsSemiMixedTypes="0" containsString="0"/>
    </cacheField>
    <cacheField name="[ProductNames].[SourceName].[SourceName]" caption="SourceName" numFmtId="0" hierarchy="129" level="1">
      <sharedItems containsSemiMixedTypes="0" containsString="0"/>
    </cacheField>
    <cacheField name="[Products].[Top Companies].[Top Companies]" caption="Top Companies" numFmtId="0" hierarchy="159" level="1">
      <sharedItems containsSemiMixedTypes="0" containsString="0"/>
    </cacheField>
    <cacheField name="[ProductNames].[ProductName].[ProductName]" caption="ProductName" numFmtId="0" hierarchy="128" level="1">
      <sharedItems count="42">
        <s v="[ProductNames].[ProductName].&amp;[Anna Zaradna Flat Top Unscented 120L 10Ct]" c="Anna Zaradna Flat Top Unscented 120L 10Ct"/>
        <s v="[ProductNames].[ProductName].&amp;[Anna Zaradna Flat Top Unscented 240L 10Ct]" c="Anna Zaradna Flat Top Unscented 240L 10Ct"/>
        <s v="[ProductNames].[ProductName].&amp;[Anna Zaradna Flat Top Unscented 35L 15Ct]" c="Anna Zaradna Flat Top Unscented 35L 15Ct"/>
        <s v="[ProductNames].[ProductName].&amp;[Anna Zaradna Flat Top Unscented 60L 10Ct]" c="Anna Zaradna Flat Top Unscented 60L 10Ct"/>
        <s v="[ProductNames].[ProductName].&amp;[Anna Zaradna Wave Top Scented Floral Blue 20L 30Ct]" c="Anna Zaradna Wave Top Scented Floral Blue 20L 30Ct"/>
        <s v="[ProductNames].[ProductName].&amp;[Anna Zaradna Wave Top Scented Floral Blue 35L 20Ct]" c="Anna Zaradna Wave Top Scented Floral Blue 35L 20Ct"/>
        <s v="[ProductNames].[ProductName].&amp;[Anna Zaradna Wave Top Scented Floral Blue 60L 10Ct]" c="Anna Zaradna Wave Top Scented Floral Blue 60L 10Ct"/>
        <s v="[ProductNames].[ProductName].&amp;[Grosik Flat Top Unscented 120L 10Ct]" c="Grosik Flat Top Unscented 120L 10Ct"/>
        <s v="[ProductNames].[ProductName].&amp;[Grosik Flat Top Unscented 35L 15Ct]" c="Grosik Flat Top Unscented 35L 15Ct"/>
        <s v="[ProductNames].[ProductName].&amp;[Grosik Flat Top Unscented 60L 10Ct]" c="Grosik Flat Top Unscented 60L 10Ct"/>
        <s v="[ProductNames].[ProductName].&amp;[Jan Niezbedny Draw Tape Unscented 60L 40Ct]" c="Jan Niezbedny Draw Tape Unscented 60L 40Ct"/>
        <s v="[ProductNames].[ProductName].&amp;[Jan Niezbędny Easy-Pack Wave Top Cherry 35L 26Ct]" c="Jan Niezbędny Easy-Pack Wave Top Cherry 35L 26Ct"/>
        <s v="[ProductNames].[ProductName].&amp;[Jan Niezbędny Easy-Pack Wave Top Cherry 60L 18Ct]" c="Jan Niezbędny Easy-Pack Wave Top Cherry 60L 18Ct"/>
        <s v="[ProductNames].[ProductName].&amp;[Jan Niezbedny Flat Top Unscented 120L 25Ct]" c="Jan Niezbedny Flat Top Unscented 120L 25Ct"/>
        <s v="[ProductNames].[ProductName].&amp;[Jan Niezbedny Flat Top Unscented 160L 20Ct]" c="Jan Niezbedny Flat Top Unscented 160L 20Ct"/>
        <s v="[ProductNames].[ProductName].&amp;[Jan Niezbedny Flat Top Unscented 240L 8Ct]" c="Jan Niezbedny Flat Top Unscented 240L 8Ct"/>
        <s v="[ProductNames].[ProductName].&amp;[Jan Niezbedny Magnum Flex Draw Tape Scented Lavender 35L 12Ct]" c="Jan Niezbedny Magnum Flex Draw Tape Scented Lavender 35L 12Ct"/>
        <s v="[ProductNames].[ProductName].&amp;[Jan Niezbedny Magnum Flex Draw Tape Scented Lavender 60L 8Ct]" c="Jan Niezbedny Magnum Flex Draw Tape Scented Lavender 60L 8Ct"/>
        <s v="[ProductNames].[ProductName].&amp;[Jan Niezbedny Magnum Flex Draw Tape Unscented 120L 8Ct]" c="Jan Niezbedny Magnum Flex Draw Tape Unscented 120L 8Ct"/>
        <s v="[ProductNames].[ProductName].&amp;[Jan Niezbedny Magnum Flex Draw Tape Unscented 35L 15Ct]" c="Jan Niezbedny Magnum Flex Draw Tape Unscented 35L 15Ct"/>
        <s v="[ProductNames].[ProductName].&amp;[Jan Niezbedny Magnum Flex Draw Tape Unscented 60L 10Ct]" c="Jan Niezbedny Magnum Flex Draw Tape Unscented 60L 10Ct"/>
        <s v="[ProductNames].[ProductName].&amp;[Jan Niezbedny T-Shirt Scented 35L 30Ct]" c="Jan Niezbedny T-Shirt Scented 35L 30Ct"/>
        <s v="[ProductNames].[ProductName].&amp;[Jan Niezbedny T-Shirt Scented Purple 60L 20Ct]" c="Jan Niezbedny T-Shirt Scented Purple 60L 20Ct"/>
        <s v="[ProductNames].[ProductName].&amp;[Jan Niezbedny T-Shirt Scented Yellow 20L 30Ct]" c="Jan Niezbedny T-Shirt Scented Yellow 20L 30Ct"/>
        <s v="[ProductNames].[ProductName].&amp;[Jan Niezbedny Wave Top Unscented 120L 15Ct]" c="Jan Niezbedny Wave Top Unscented 120L 15Ct"/>
        <s v="[ProductNames].[ProductName].&amp;[Jan Niezbedny Wave Top Unscented 15L 26Ct]" c="Jan Niezbedny Wave Top Unscented 15L 26Ct"/>
        <s v="[ProductNames].[ProductName].&amp;[Jan Niezbedny Wave Top Unscented Blue 35L 30Ct]" c="Jan Niezbedny Wave Top Unscented Blue 35L 30Ct"/>
        <s v="[ProductNames].[ProductName].&amp;[Jan Niezbedny Wave Top Unscented Blue 35L 36Ct]" c="Jan Niezbedny Wave Top Unscented Blue 35L 36Ct"/>
        <s v="[ProductNames].[ProductName].&amp;[Jan Niezbedny Wave Top Unscented Blue 60L 20Ct]" c="Jan Niezbedny Wave Top Unscented Blue 60L 20Ct"/>
        <s v="[ProductNames].[ProductName].&amp;[Stella Draw Tape Scented Fresh 35L 15Ct]" c="Stella Draw Tape Scented Fresh 35L 15Ct"/>
        <s v="[ProductNames].[ProductName].&amp;[Stella Draw Tape Scented Fresh 60L 10Ct]" c="Stella Draw Tape Scented Fresh 60L 10Ct"/>
        <s v="[ProductNames].[ProductName].&amp;[Stella Draw Tape Scented Lavender Purple 120L 10Ct]" c="Stella Draw Tape Scented Lavender Purple 120L 10Ct"/>
        <s v="[ProductNames].[ProductName].&amp;[Stella Draw Tape Scented Lavender Purple 35L 15Ct]" c="Stella Draw Tape Scented Lavender Purple 35L 15Ct"/>
        <s v="[ProductNames].[ProductName].&amp;[Stella Draw Tape Scented Lavender Purple 60L 10Ct]" c="Stella Draw Tape Scented Lavender Purple 60L 10Ct"/>
        <s v="[ProductNames].[ProductName].&amp;[Stella Wave Top Scented Fruit Beige 15L 30Ct]" c="Stella Wave Top Scented Fruit Beige 15L 30Ct"/>
        <s v="[ProductNames].[ProductName].&amp;[Stella Wave Top Scented Lavender Purple 35L 24Ct]" c="Stella Wave Top Scented Lavender Purple 35L 24Ct"/>
        <s v="[ProductNames].[ProductName].&amp;[Stella Wave Top Scented Lavender Purple 60L 16Ct]" c="Stella Wave Top Scented Lavender Purple 60L 16Ct"/>
        <s v="[ProductNames].[ProductName].&amp;[Stella Wave Top Scented Vanilla Latte Beige 60L 16Ct]" c="Stella Wave Top Scented Vanilla Latte Beige 60L 16Ct"/>
        <s v="[ProductNames].[ProductName].&amp;[Stella Wave Top Unscented 35L 30Ct]" c="Stella Wave Top Unscented 35L 30Ct"/>
        <s v="[ProductNames].[ProductName].&amp;[Stella Wave Top Unscented 35L 4X10Ct]" c="Stella Wave Top Unscented 35L 4X10Ct"/>
        <s v="[ProductNames].[ProductName].&amp;[Stella Wave Top Unscented 60L Durable 20Ct]" c="Stella Wave Top Unscented 60L Durable 20Ct"/>
        <s v="[ProductNames].[ProductName].&amp;[Stella Wave Top Unscented 60L Plastic 14Ct]" c="Stella Wave Top Unscented 60L Plastic 14Ct"/>
      </sharedItems>
    </cacheField>
    <cacheField name="[Measures].[Product Names WoB %]" caption="Product Names WoB %" numFmtId="0" hierarchy="1250" level="32767"/>
    <cacheField name="[Measures].[Gross Margin %]" caption="Gross Margin %" numFmtId="0" hierarchy="1331" level="32767"/>
  </cacheFields>
  <cacheHierarchies count="2509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Brochure].[CalendarCogs]" caption="CalendarCogs" attribute="1" defaultMemberUniqueName="[Brochure].[CalendarCogs].[All]" allUniqueName="[Brochure].[CalendarCogs].[All]" dimensionUniqueName="[Brochure]" displayFolder="" count="0" memberValueDatatype="5" unbalanced="0"/>
    <cacheHierarchy uniqueName="[Brochure].[CalendarDiscount]" caption="CalendarDiscount" attribute="1" defaultMemberUniqueName="[Brochure].[CalendarDiscount].[All]" allUniqueName="[Brochure].[CalendarDiscount].[All]" dimensionUniqueName="[Brochure]" displayFolder="" count="0" memberValueDatatype="5" unbalanced="0"/>
    <cacheHierarchy uniqueName="[Brochure].[CalendarFeatureFee]" caption="CalendarFeatureFee" attribute="1" defaultMemberUniqueName="[Brochure].[CalendarFeatureFee].[All]" allUniqueName="[Brochure].[CalendarFeatureFee].[All]" dimensionUniqueName="[Brochure]" displayFolder="" count="0" memberValueDatatype="5" unbalanced="0"/>
    <cacheHierarchy uniqueName="[Brochure].[CalendarGrossProfit]" caption="CalendarGrossProfit" attribute="1" defaultMemberUniqueName="[Brochure].[CalendarGrossProfit].[All]" allUniqueName="[Brochure].[CalendarGrossProfit].[All]" dimensionUniqueName="[Brochure]" displayFolder="" count="0" memberValueDatatype="20" unbalanced="0"/>
    <cacheHierarchy uniqueName="[Brochure].[CalendarGrossSales]" caption="CalendarGrossSales" attribute="1" defaultMemberUniqueName="[Brochure].[CalendarGrossSales].[All]" allUniqueName="[Brochure].[CalendarGrossSales].[All]" dimensionUniqueName="[Brochure]" displayFolder="" count="0" memberValueDatatype="20" unbalanced="0"/>
    <cacheHierarchy uniqueName="[Brochure].[CalendarGrossSalesPerUnit]" caption="CalendarGrossSalesPerUnit" attribute="1" defaultMemberUniqueName="[Brochure].[CalendarGrossSalesPerUnit].[All]" allUniqueName="[Brochure].[CalendarGrossSalesPerUnit].[All]" dimensionUniqueName="[Brochure]" displayFolder="" count="0" memberValueDatatype="5" unbalanced="0"/>
    <cacheHierarchy uniqueName="[Brochure].[CalendarNetSales]" caption="CalendarNetSales" attribute="1" defaultMemberUniqueName="[Brochure].[CalendarNetSales].[All]" allUniqueName="[Brochure].[CalendarNetSales].[All]" dimensionUniqueName="[Brochure]" displayFolder="" count="0" memberValueDatatype="20" unbalanced="0"/>
    <cacheHierarchy uniqueName="[Brochure].[CalendarPromoPrice]" caption="CalendarPromoPrice" attribute="1" defaultMemberUniqueName="[Brochure].[CalendarPromoPrice].[All]" allUniqueName="[Brochure].[CalendarPromoPrice].[All]" dimensionUniqueName="[Brochure]" displayFolder="" count="0" memberValueDatatype="5" unbalanced="0"/>
    <cacheHierarchy uniqueName="[Brochure].[CalendarPromoUnits]" caption="CalendarPromoUnits" attribute="1" defaultMemberUniqueName="[Brochure].[CalendarPromoUnits].[All]" allUniqueName="[Brochure].[CalendarPromoUnits].[All]" dimensionUniqueName="[Brochure]" displayFolder="" count="0" memberValueDatatype="20" unbalanced="0"/>
    <cacheHierarchy uniqueName="[Brochure].[CalendarPromoValue]" caption="CalendarPromoValue" attribute="1" defaultMemberUniqueName="[Brochure].[CalendarPromoValue].[All]" allUniqueName="[Brochure].[CalendarPromoValue].[All]" dimensionUniqueName="[Brochure]" displayFolder="" count="0" memberValueDatatype="20" unbalanced="0"/>
    <cacheHierarchy uniqueName="[Brochure].[CalendarPromoVolume]" caption="CalendarPromoVolume" attribute="1" defaultMemberUniqueName="[Brochure].[CalendarPromoVolume].[All]" allUniqueName="[Brochure].[CalendarPromoVolume].[All]" dimensionUniqueName="[Brochure]" displayFolder="" count="0" memberValueDatatype="20" unbalanced="0"/>
    <cacheHierarchy uniqueName="[Brochure].[CalendarShelfPrice]" caption="CalendarShelfPrice" attribute="1" defaultMemberUniqueName="[Brochure].[CalendarShelfPrice].[All]" allUniqueName="[Brochure].[CalendarShelfPrice].[All]" dimensionUniqueName="[Brochure]" displayFolder="" count="0" memberValueDatatype="5" unbalanced="0"/>
    <cacheHierarchy uniqueName="[Brochure].[CalendarTotalPromoCosts]" caption="CalendarTotalPromoCosts" attribute="1" defaultMemberUniqueName="[Brochure].[CalendarTotalPromoCosts].[All]" allUniqueName="[Brochure].[CalendarTotalPromoCosts].[All]" dimensionUniqueName="[Brochure]" displayFolder="" count="0" memberValueDatatype="20" unbalanced="0"/>
    <cacheHierarchy uniqueName="[Brochure].[CalendarTotalTradeProfit]" caption="CalendarTotalTradeProfit" attribute="1" defaultMemberUniqueName="[Brochure].[CalendarTotalTradeProfit].[All]" allUniqueName="[Brochure].[CalendarTotalTradeProfit].[All]" dimensionUniqueName="[Brochure]" displayFolder="" count="0" memberValueDatatype="20" unbalanced="0"/>
    <cacheHierarchy uniqueName="[Brochure].[CalendarTotalTradeProfitPerUnit]" caption="CalendarTotalTradeProfitPerUnit" attribute="1" defaultMemberUniqueName="[Brochure].[CalendarTotalTradeProfitPerUnit].[All]" allUniqueName="[Brochure].[CalendarTotalTradeProfitPerUnit].[All]" dimensionUniqueName="[Brochure]" displayFolder="" count="0" memberValueDatatype="5" unbalanced="0"/>
    <cacheHierarchy uniqueName="[Brochure].[CalendarVariablePromoCostsPct]" caption="CalendarVariablePromoCostsPct" attribute="1" defaultMemberUniqueName="[Brochure].[CalendarVariablePromoCostsPct].[All]" allUniqueName="[Brochure].[CalendarVariablePromoCostsPct].[All]" dimensionUniqueName="[Brochure]" displayFolder="" count="0" memberValueDatatype="5" unbalanced="0"/>
    <cacheHierarchy uniqueName="[Brochure].[DisplayDescription]" caption="DisplayDescription" attribute="1" defaultMemberUniqueName="[Brochure].[DisplayDescription].[All]" allUniqueName="[Brochure].[DisplayDescription].[All]" dimensionUniqueName="[Brochure]" displayFolder="" count="0" memberValueDatatype="130" unbalanced="0"/>
    <cacheHierarchy uniqueName="[Brochure].[DisplayFlag]" caption="DisplayFlag" attribute="1" defaultMemberUniqueName="[Brochure].[DisplayFlag].[All]" allUniqueName="[Brochure].[DisplayFlag].[All]" dimensionUniqueName="[Brochure]" displayFolder="" count="0" memberValueDatatype="20" unbalanced="0"/>
    <cacheHierarchy uniqueName="[Brochure].[EndDate]" caption="EndDate" attribute="1" defaultMemberUniqueName="[Brochure].[EndDate].[All]" allUniqueName="[Brochure].[EndDate].[All]" dimensionUniqueName="[Brochure]" displayFolder="" count="0" memberValueDatatype="130" unbalanced="0"/>
    <cacheHierarchy uniqueName="[Brochure].[EVENT_ID]" caption="EVENT_ID" attribute="1" defaultMemberUniqueName="[Brochure].[EVENT_ID].[All]" allUniqueName="[Brochure].[EVENT_ID].[All]" dimensionUniqueName="[Brochure]" displayFolder="" count="0" memberValueDatatype="20" unbalanced="0"/>
    <cacheHierarchy uniqueName="[Brochure].[EventGap]" caption="EventGap" attribute="1" defaultMemberUniqueName="[Brochure].[EventGap].[All]" allUniqueName="[Brochure].[EventGap].[All]" dimensionUniqueName="[Brochure]" displayFolder="" count="0" memberValueDatatype="20" unbalanced="0"/>
    <cacheHierarchy uniqueName="[Brochure].[EventLength]" caption="EventLength" attribute="1" defaultMemberUniqueName="[Brochure].[EventLength].[All]" allUniqueName="[Brochure].[EventLength].[All]" dimensionUniqueName="[Brochure]" displayFolder="" count="0" memberValueDatatype="20" unbalanced="0"/>
    <cacheHierarchy uniqueName="[Brochure].[FeatureDescription]" caption="FeatureDescription" attribute="1" defaultMemberUniqueName="[Brochure].[FeatureDescription].[All]" allUniqueName="[Brochure].[FeatureDescription].[All]" dimensionUniqueName="[Brochure]" displayFolder="" count="0" memberValueDatatype="130" unbalanced="0"/>
    <cacheHierarchy uniqueName="[Brochure].[FeatureFlag]" caption="FeatureFlag" attribute="1" defaultMemberUniqueName="[Brochure].[FeatureFlag].[All]" allUniqueName="[Brochure].[FeatureFlag].[All]" dimensionUniqueName="[Brochure]" displayFolder="" count="0" memberValueDatatype="20" unbalanced="0"/>
    <cacheHierarchy uniqueName="[Brochure].[MarketTag]" caption="MarketTag" attribute="1" defaultMemberUniqueName="[Brochure].[MarketTag].[All]" allUniqueName="[Brochure].[MarketTag].[All]" dimensionUniqueName="[Brochure]" displayFolder="" count="0" memberValueDatatype="130" unbalanced="0"/>
    <cacheHierarchy uniqueName="[Brochure].[PROMO_ID]" caption="PROMO_ID" attribute="1" defaultMemberUniqueName="[Brochure].[PROMO_ID].[All]" allUniqueName="[Brochure].[PROMO_ID].[All]" dimensionUniqueName="[Brochure]" displayFolder="" count="0" memberValueDatatype="20" unbalanced="0"/>
    <cacheHierarchy uniqueName="[Brochure].[PROMO_PROD_ID]" caption="PROMO_PROD_ID" attribute="1" defaultMemberUniqueName="[Brochure].[PROMO_PROD_ID].[All]" allUniqueName="[Brochure].[PROMO_PROD_ID].[All]" dimensionUniqueName="[Brochure]" displayFolder="" count="0" memberValueDatatype="20" unbalanced="0"/>
    <cacheHierarchy uniqueName="[Brochure].[PromoDescription]" caption="PromoDescription" attribute="1" defaultMemberUniqueName="[Brochure].[PromoDescription].[All]" allUniqueName="[Brochure].[PromoDescription].[All]" dimensionUniqueName="[Brochure]" displayFolder="" count="0" memberValueDatatype="130" unbalanced="0"/>
    <cacheHierarchy uniqueName="[Brochure].[PromoMechanism]" caption="PromoMechanism" attribute="1" defaultMemberUniqueName="[Brochure].[PromoMechanism].[All]" allUniqueName="[Brochure].[PromoMechanism].[All]" dimensionUniqueName="[Brochure]" displayFolder="" count="0" memberValueDatatype="130" unbalanced="0"/>
    <cacheHierarchy uniqueName="[Brochure].[PromoProductGap]" caption="PromoProductGap" attribute="1" defaultMemberUniqueName="[Brochure].[PromoProductGap].[All]" allUniqueName="[Brochure].[PromoProductGap].[All]" dimensionUniqueName="[Brochure]" displayFolder="" count="0" memberValueDatatype="20" unbalanced="0"/>
    <cacheHierarchy uniqueName="[Brochure].[PromoProductGroup]" caption="PromoProductGroup" attribute="1" defaultMemberUniqueName="[Brochure].[PromoProductGroup].[All]" allUniqueName="[Brochure].[PromoProductGroup].[All]" dimensionUniqueName="[Brochure]" displayFolder="" count="0" memberValueDatatype="130" unbalanced="0"/>
    <cacheHierarchy uniqueName="[Brochure].[PromoType]" caption="PromoType" attribute="1" defaultMemberUniqueName="[Brochure].[PromoType].[All]" allUniqueName="[Brochure].[PromoType].[All]" dimensionUniqueName="[Brochure]" displayFolder="" count="0" memberValueDatatype="130" unbalanced="0"/>
    <cacheHierarchy uniqueName="[Brochure].[Seasonality]" caption="Seasonality" attribute="1" defaultMemberUniqueName="[Brochure].[Seasonality].[All]" allUniqueName="[Brochure].[Seasonality].[All]" dimensionUniqueName="[Brochure]" displayFolder="" count="0" memberValueDatatype="130" unbalanced="0"/>
    <cacheHierarchy uniqueName="[Brochure].[ShelfCogs]" caption="ShelfCogs" attribute="1" defaultMemberUniqueName="[Brochure].[ShelfCogs].[All]" allUniqueName="[Brochure].[ShelfCogs].[All]" dimensionUniqueName="[Brochure]" displayFolder="" count="0" memberValueDatatype="5" unbalanced="0"/>
    <cacheHierarchy uniqueName="[Brochure].[ShelfGrossProfit]" caption="ShelfGrossProfit" attribute="1" defaultMemberUniqueName="[Brochure].[ShelfGrossProfit].[All]" allUniqueName="[Brochure].[ShelfGrossProfit].[All]" dimensionUniqueName="[Brochure]" displayFolder="" count="0" memberValueDatatype="20" unbalanced="0"/>
    <cacheHierarchy uniqueName="[Brochure].[ShelfNetSales]" caption="ShelfNetSales" attribute="1" defaultMemberUniqueName="[Brochure].[ShelfNetSales].[All]" allUniqueName="[Brochure].[ShelfNetSales].[All]" dimensionUniqueName="[Brochure]" displayFolder="" count="0" memberValueDatatype="20" unbalanced="0"/>
    <cacheHierarchy uniqueName="[Brochure].[ShelfUnits]" caption="ShelfUnits" attribute="1" defaultMemberUniqueName="[Brochure].[ShelfUnits].[All]" allUniqueName="[Brochure].[ShelfUnits].[All]" dimensionUniqueName="[Brochure]" displayFolder="" count="0" memberValueDatatype="20" unbalanced="0"/>
    <cacheHierarchy uniqueName="[Brochure].[ShelfVolume]" caption="ShelfVolume" attribute="1" defaultMemberUniqueName="[Brochure].[ShelfVolume].[All]" allUniqueName="[Brochure].[ShelfVolume].[All]" dimensionUniqueName="[Brochure]" displayFolder="" count="0" memberValueDatatype="20" unbalanced="0"/>
    <cacheHierarchy uniqueName="[Brochure].[StartDate]" caption="StartDate" attribute="1" defaultMemberUniqueName="[Brochure].[StartDate].[All]" allUniqueName="[Brochure].[StartDate].[All]" dimensionUniqueName="[Brochure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0" unbalanced="0"/>
    <cacheHierarchy uniqueName="[Calendar].[2. FY Tabular]" caption="2. FY Tabular" time="1" defaultMemberUniqueName="[Calendar].[2. FY Tabular].[All]" allUniqueName="[Calendar].[2. FY Tabular].[All]" dimensionUniqueName="[Calendar]" displayFolder="" count="0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0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Fiscal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0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3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5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0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4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].[Currency]" caption="Currency" attribute="1" defaultMemberUniqueName="[Price].[Currency].[All]" allUniqueName="[Price].[Currency].[All]" dimensionUniqueName="[Price]" displayFolder="" count="0" memberValueDatatype="130" unbalanced="0"/>
    <cacheHierarchy uniqueName="[Price].[DATE]" caption="DATE" attribute="1" time="1" defaultMemberUniqueName="[Price].[DATE].[All]" allUniqueName="[Price].[DATE].[All]" dimensionUniqueName="[Price]" displayFolder="" count="0" memberValueDatatype="7" unbalanced="0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/>
    <cacheHierarchy uniqueName="[Price].[ImageURL]" caption="ImageURL" attribute="1" defaultMemberUniqueName="[Price].[ImageURL].[All]" allUniqueName="[Price].[ImageURL].[All]" dimensionUniqueName="[Price]" displayFolder="" count="0" memberValueDatatype="130" unbalanced="0"/>
    <cacheHierarchy uniqueName="[Price].[MKT_IX]" caption="MKT_IX" attribute="1" defaultMemberUniqueName="[Price].[MKT_IX].[All]" allUniqueName="[Price].[MKT_IX].[All]" dimensionUniqueName="[Price]" displayFolder="" count="0" memberValueDatatype="20" unbalanced="0"/>
    <cacheHierarchy uniqueName="[Price].[PageNo]" caption="PageNo" attribute="1" defaultMemberUniqueName="[Price].[PageNo].[All]" allUniqueName="[Price].[PageNo].[All]" dimensionUniqueName="[Price]" displayFolder="" count="0" memberValueDatatype="20" unbalanced="0"/>
    <cacheHierarchy uniqueName="[Price].[Position]" caption="Position" attribute="1" defaultMemberUniqueName="[Price].[Position].[All]" allUniqueName="[Price].[Position].[All]" dimensionUniqueName="[Price]" displayFolder="" count="0" memberValueDatatype="20" unbalanced="0"/>
    <cacheHierarchy uniqueName="[Price].[Price]" caption="Price" attribute="1" defaultMemberUniqueName="[Price].[Price].[All]" allUniqueName="[Price].[Price].[All]" dimensionUniqueName="[Price]" displayFolder="" count="0" memberValueDatatype="6" unbalanced="0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/>
    <cacheHierarchy uniqueName="[Price].[PROD_ID]" caption="PROD_ID" attribute="1" defaultMemberUniqueName="[Price].[PROD_ID].[All]" allUniqueName="[Price].[PROD_ID].[All]" dimensionUniqueName="[Price]" displayFolder="" count="0" memberValueDatatype="20" unbalanced="0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/>
    <cacheHierarchy uniqueName="[Price].[Status]" caption="Status" attribute="1" defaultMemberUniqueName="[Price].[Status].[All]" allUniqueName="[Price].[Status].[All]" dimensionUniqueName="[Price]" displayFolder="" count="0" memberValueDatatype="130" unbalanced="0"/>
    <cacheHierarchy uniqueName="[Price].[USD_ER]" caption="USD_ER" attribute="1" defaultMemberUniqueName="[Price].[USD_ER].[All]" allUniqueName="[Price].[USD_ER].[All]" dimensionUniqueName="[Price]" displayFolder="" count="0" memberValueDatatype="6" unbalanced="0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2" memberValueDatatype="130" unbalanced="0">
      <fieldsUsage count="2">
        <fieldUsage x="-1"/>
        <fieldUsage x="9"/>
      </fieldsUsage>
    </cacheHierarchy>
    <cacheHierarchy uniqueName="[ProductNames].[SourceName]" caption="SourceName" attribute="1" defaultMemberUniqueName="[ProductNames].[SourceName].[All]" allUniqueName="[ProductNames].[SourceName].[All]" dimensionUniqueName="[ProductNames]" displayFolder="" count="2" memberValueDatatype="130" unbalanced="0">
      <fieldsUsage count="2">
        <fieldUsage x="-1"/>
        <fieldUsage x="7"/>
      </fieldsUsage>
    </cacheHierarchy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Type]" caption="Brand Type" attribute="1" defaultMemberUniqueName="[Products].[Brand Type].[All]" allUniqueName="[Products].[Brand 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0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0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0" memberValueDatatype="130" unbalanced="0"/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0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0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>
      <fieldsUsage count="2">
        <fieldUsage x="-1"/>
        <fieldUsage x="8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].[BasePricePerUnit]" caption="BasePricePerUnit" attribute="1" defaultMemberUniqueName="[Promo].[BasePricePerUnit].[All]" allUniqueName="[Promo].[BasePricePerUnit].[All]" dimensionUniqueName="[Promo]" displayFolder="" count="0" memberValueDatatype="5" unbalanced="0"/>
    <cacheHierarchy uniqueName="[Promo].[BasePriceUnit3m]" caption="BasePriceUnit3m" attribute="1" defaultMemberUniqueName="[Promo].[BasePriceUnit3m].[All]" allUniqueName="[Promo].[BasePriceUnit3m].[All]" dimensionUniqueName="[Promo]" displayFolder="" count="0" memberValueDatatype="5" unbalanced="0"/>
    <cacheHierarchy uniqueName="[Promo].[BaseUnitSales]" caption="BaseUnitSales" attribute="1" defaultMemberUniqueName="[Promo].[BaseUnitSales].[All]" allUniqueName="[Promo].[BaseUnitSales].[All]" dimensionUniqueName="[Promo]" displayFolder="" count="0" memberValueDatatype="20" unbalanced="0"/>
    <cacheHierarchy uniqueName="[Promo].[BaseValueSales]" caption="BaseValueSales" attribute="1" defaultMemberUniqueName="[Promo].[BaseValueSales].[All]" allUniqueName="[Promo].[BaseValueSales].[All]" dimensionUniqueName="[Promo]" displayFolder="" count="0" memberValueDatatype="20" unbalanced="0"/>
    <cacheHierarchy uniqueName="[Promo].[BaseVolumeSales]" caption="BaseVolumeSales" attribute="1" defaultMemberUniqueName="[Promo].[BaseVolumeSales].[All]" allUniqueName="[Promo].[BaseVolumeSales].[All]" dimensionUniqueName="[Promo]" displayFolder="" count="0" memberValueDatatype="20" unbalanced="0"/>
    <cacheHierarchy uniqueName="[Promo].[CalendarCogs]" caption="CalendarCogs" attribute="1" defaultMemberUniqueName="[Promo].[CalendarCogs].[All]" allUniqueName="[Promo].[CalendarCogs].[All]" dimensionUniqueName="[Promo]" displayFolder="" count="0" memberValueDatatype="5" unbalanced="0"/>
    <cacheHierarchy uniqueName="[Promo].[CalendarDiscount]" caption="CalendarDiscount" attribute="1" defaultMemberUniqueName="[Promo].[CalendarDiscount].[All]" allUniqueName="[Promo].[CalendarDiscount].[All]" dimensionUniqueName="[Promo]" displayFolder="" count="0" memberValueDatatype="5" unbalanced="0"/>
    <cacheHierarchy uniqueName="[Promo].[CalendarFeatureFee]" caption="CalendarFeatureFee" attribute="1" defaultMemberUniqueName="[Promo].[CalendarFeatureFee].[All]" allUniqueName="[Promo].[CalendarFeatureFee].[All]" dimensionUniqueName="[Promo]" displayFolder="" count="0" memberValueDatatype="5" unbalanced="0"/>
    <cacheHierarchy uniqueName="[Promo].[CalendarGrossProfit]" caption="CalendarGrossProfit" attribute="1" defaultMemberUniqueName="[Promo].[CalendarGrossProfit].[All]" allUniqueName="[Promo].[CalendarGrossProfit].[All]" dimensionUniqueName="[Promo]" displayFolder="" count="0" memberValueDatatype="20" unbalanced="0"/>
    <cacheHierarchy uniqueName="[Promo].[CalendarGrossSales]" caption="CalendarGrossSales" attribute="1" defaultMemberUniqueName="[Promo].[CalendarGrossSales].[All]" allUniqueName="[Promo].[CalendarGrossSales].[All]" dimensionUniqueName="[Promo]" displayFolder="" count="0" memberValueDatatype="20" unbalanced="0"/>
    <cacheHierarchy uniqueName="[Promo].[CalendarGrossSalesPerUnit]" caption="CalendarGrossSalesPerUnit" attribute="1" defaultMemberUniqueName="[Promo].[CalendarGrossSalesPerUnit].[All]" allUniqueName="[Promo].[CalendarGrossSalesPerUnit].[All]" dimensionUniqueName="[Promo]" displayFolder="" count="0" memberValueDatatype="5" unbalanced="0"/>
    <cacheHierarchy uniqueName="[Promo].[CalendarNetSales]" caption="CalendarNetSales" attribute="1" defaultMemberUniqueName="[Promo].[CalendarNetSales].[All]" allUniqueName="[Promo].[CalendarNetSales].[All]" dimensionUniqueName="[Promo]" displayFolder="" count="0" memberValueDatatype="20" unbalanced="0"/>
    <cacheHierarchy uniqueName="[Promo].[CalendarPromoPrice]" caption="CalendarPromoPrice" attribute="1" defaultMemberUniqueName="[Promo].[CalendarPromoPrice].[All]" allUniqueName="[Promo].[CalendarPromoPrice].[All]" dimensionUniqueName="[Promo]" displayFolder="" count="0" memberValueDatatype="5" unbalanced="0"/>
    <cacheHierarchy uniqueName="[Promo].[CalendarPromoUnits]" caption="CalendarPromoUnits" attribute="1" defaultMemberUniqueName="[Promo].[CalendarPromoUnits].[All]" allUniqueName="[Promo].[CalendarPromoUnits].[All]" dimensionUniqueName="[Promo]" displayFolder="" count="0" memberValueDatatype="20" unbalanced="0"/>
    <cacheHierarchy uniqueName="[Promo].[CalendarPromoValue]" caption="CalendarPromoValue" attribute="1" defaultMemberUniqueName="[Promo].[CalendarPromoValue].[All]" allUniqueName="[Promo].[CalendarPromoValue].[All]" dimensionUniqueName="[Promo]" displayFolder="" count="0" memberValueDatatype="20" unbalanced="0"/>
    <cacheHierarchy uniqueName="[Promo].[CalendarPromoVolume]" caption="CalendarPromoVolume" attribute="1" defaultMemberUniqueName="[Promo].[CalendarPromoVolume].[All]" allUniqueName="[Promo].[CalendarPromoVolume].[All]" dimensionUniqueName="[Promo]" displayFolder="" count="0" memberValueDatatype="20" unbalanced="0"/>
    <cacheHierarchy uniqueName="[Promo].[CalendarShelfPrice]" caption="CalendarShelfPrice" attribute="1" defaultMemberUniqueName="[Promo].[CalendarShelfPrice].[All]" allUniqueName="[Promo].[CalendarShelfPrice].[All]" dimensionUniqueName="[Promo]" displayFolder="" count="0" memberValueDatatype="5" unbalanced="0"/>
    <cacheHierarchy uniqueName="[Promo].[CalendarTotalPromoCosts]" caption="CalendarTotalPromoCosts" attribute="1" defaultMemberUniqueName="[Promo].[CalendarTotalPromoCosts].[All]" allUniqueName="[Promo].[CalendarTotalPromoCosts].[All]" dimensionUniqueName="[Promo]" displayFolder="" count="0" memberValueDatatype="20" unbalanced="0"/>
    <cacheHierarchy uniqueName="[Promo].[CalendarTotalTradeProfit]" caption="CalendarTotalTradeProfit" attribute="1" defaultMemberUniqueName="[Promo].[CalendarTotalTradeProfit].[All]" allUniqueName="[Promo].[CalendarTotalTradeProfit].[All]" dimensionUniqueName="[Promo]" displayFolder="" count="0" memberValueDatatype="20" unbalanced="0"/>
    <cacheHierarchy uniqueName="[Promo].[CalendarTotalTradeProfitPerUnit]" caption="CalendarTotalTradeProfitPerUnit" attribute="1" defaultMemberUniqueName="[Promo].[CalendarTotalTradeProfitPerUnit].[All]" allUniqueName="[Promo].[CalendarTotalTradeProfitPerUnit].[All]" dimensionUniqueName="[Promo]" displayFolder="" count="0" memberValueDatatype="5" unbalanced="0"/>
    <cacheHierarchy uniqueName="[Promo].[CalendarVariablePromoCostsPct]" caption="CalendarVariablePromoCostsPct" attribute="1" defaultMemberUniqueName="[Promo].[CalendarVariablePromoCostsPct].[All]" allUniqueName="[Promo].[CalendarVariablePromoCostsPct].[All]" dimensionUniqueName="[Promo]" displayFolder="" count="0" memberValueDatatype="5" unbalanced="0"/>
    <cacheHierarchy uniqueName="[Promo].[DisplayDescription]" caption="DisplayDescription" attribute="1" defaultMemberUniqueName="[Promo].[DisplayDescription].[All]" allUniqueName="[Promo].[DisplayDescription].[All]" dimensionUniqueName="[Promo]" displayFolder="" count="0" memberValueDatatype="130" unbalanced="0"/>
    <cacheHierarchy uniqueName="[Promo].[DisplayFlag]" caption="DisplayFlag" attribute="1" defaultMemberUniqueName="[Promo].[DisplayFlag].[All]" allUniqueName="[Promo].[DisplayFlag].[All]" dimensionUniqueName="[Promo]" displayFolder="" count="0" memberValueDatatype="20" unbalanced="0"/>
    <cacheHierarchy uniqueName="[Promo].[EndDate]" caption="EndDate" attribute="1" defaultMemberUniqueName="[Promo].[EndDate].[All]" allUniqueName="[Promo].[EndDate].[All]" dimensionUniqueName="[Promo]" displayFolder="" count="0" memberValueDatatype="130" unbalanced="0"/>
    <cacheHierarchy uniqueName="[Promo].[EVENT_ID]" caption="EVENT_ID" attribute="1" defaultMemberUniqueName="[Promo].[EVENT_ID].[All]" allUniqueName="[Promo].[EVENT_ID].[All]" dimensionUniqueName="[Promo]" displayFolder="" count="0" memberValueDatatype="20" unbalanced="0"/>
    <cacheHierarchy uniqueName="[Promo].[EventGap]" caption="EventGap" attribute="1" defaultMemberUniqueName="[Promo].[EventGap].[All]" allUniqueName="[Promo].[EventGap].[All]" dimensionUniqueName="[Promo]" displayFolder="" count="0" memberValueDatatype="20" unbalanced="0"/>
    <cacheHierarchy uniqueName="[Promo].[EventLength]" caption="EventLength" attribute="1" defaultMemberUniqueName="[Promo].[EventLength].[All]" allUniqueName="[Promo].[EventLength].[All]" dimensionUniqueName="[Promo]" displayFolder="" count="0" memberValueDatatype="20" unbalanced="0"/>
    <cacheHierarchy uniqueName="[Promo].[FeatureDescription]" caption="FeatureDescription" attribute="1" defaultMemberUniqueName="[Promo].[FeatureDescription].[All]" allUniqueName="[Promo].[FeatureDescription].[All]" dimensionUniqueName="[Promo]" displayFolder="" count="0" memberValueDatatype="130" unbalanced="0"/>
    <cacheHierarchy uniqueName="[Promo].[FeatureFlag]" caption="FeatureFlag" attribute="1" defaultMemberUniqueName="[Promo].[FeatureFlag].[All]" allUniqueName="[Promo].[FeatureFlag].[All]" dimensionUniqueName="[Promo]" displayFolder="" count="0" memberValueDatatype="20" unbalanced="0"/>
    <cacheHierarchy uniqueName="[Promo].[MarketTag]" caption="MarketTag" attribute="1" defaultMemberUniqueName="[Promo].[MarketTag].[All]" allUniqueName="[Promo].[MarketTag].[All]" dimensionUniqueName="[Promo]" displayFolder="" count="0" memberValueDatatype="130" unbalanced="0"/>
    <cacheHierarchy uniqueName="[Promo].[ND]" caption="ND" attribute="1" defaultMemberUniqueName="[Promo].[ND].[All]" allUniqueName="[Promo].[ND].[All]" dimensionUniqueName="[Promo]" displayFolder="" count="0" memberValueDatatype="20" unbalanced="0"/>
    <cacheHierarchy uniqueName="[Promo].[PricePerUnit]" caption="PricePerUnit" attribute="1" defaultMemberUniqueName="[Promo].[PricePerUnit].[All]" allUniqueName="[Promo].[PricePerUnit].[All]" dimensionUniqueName="[Promo]" displayFolder="" count="0" memberValueDatatype="5" unbalanced="0"/>
    <cacheHierarchy uniqueName="[Promo].[PricePerVolume]" caption="PricePerVolume" attribute="1" defaultMemberUniqueName="[Promo].[PricePerVolume].[All]" allUniqueName="[Promo].[PricePerVolume].[All]" dimensionUniqueName="[Promo]" displayFolder="" count="0" memberValueDatatype="5" unbalanced="0"/>
    <cacheHierarchy uniqueName="[Promo].[ProductTag]" caption="ProductTag" attribute="1" defaultMemberUniqueName="[Promo].[ProductTag].[All]" allUniqueName="[Promo].[ProductTag].[All]" dimensionUniqueName="[Promo]" displayFolder="" count="0" memberValueDatatype="130" unbalanced="0"/>
    <cacheHierarchy uniqueName="[Promo].[PromoDescription]" caption="PromoDescription" attribute="1" defaultMemberUniqueName="[Promo].[PromoDescription].[All]" allUniqueName="[Promo].[PromoDescription].[All]" dimensionUniqueName="[Promo]" displayFolder="" count="0" memberValueDatatype="130" unbalanced="0"/>
    <cacheHierarchy uniqueName="[Promo].[PromoMechanism]" caption="PromoMechanism" attribute="1" defaultMemberUniqueName="[Promo].[PromoMechanism].[All]" allUniqueName="[Promo].[PromoMechanism].[All]" dimensionUniqueName="[Promo]" displayFolder="" count="0" memberValueDatatype="130" unbalanced="0"/>
    <cacheHierarchy uniqueName="[Promo].[PromoProductGap]" caption="PromoProductGap" attribute="1" defaultMemberUniqueName="[Promo].[PromoProductGap].[All]" allUniqueName="[Promo].[PromoProductGap].[All]" dimensionUniqueName="[Promo]" displayFolder="" count="0" memberValueDatatype="20" unbalanced="0"/>
    <cacheHierarchy uniqueName="[Promo].[PromoProductGroup]" caption="PromoProductGroup" attribute="1" defaultMemberUniqueName="[Promo].[PromoProductGroup].[All]" allUniqueName="[Promo].[PromoProductGroup].[All]" dimensionUniqueName="[Promo]" displayFolder="" count="0" memberValueDatatype="130" unbalanced="0"/>
    <cacheHierarchy uniqueName="[Promo].[PromoType]" caption="PromoType" attribute="1" defaultMemberUniqueName="[Promo].[PromoType].[All]" allUniqueName="[Promo].[PromoType].[All]" dimensionUniqueName="[Promo]" displayFolder="" count="0" memberValueDatatype="130" unbalanced="0"/>
    <cacheHierarchy uniqueName="[Promo].[Seasonality]" caption="Seasonality" attribute="1" defaultMemberUniqueName="[Promo].[Seasonality].[All]" allUniqueName="[Promo].[Seasonality].[All]" dimensionUniqueName="[Promo]" displayFolder="" count="0" memberValueDatatype="130" unbalanced="0"/>
    <cacheHierarchy uniqueName="[Promo].[ShelfCogs]" caption="ShelfCogs" attribute="1" defaultMemberUniqueName="[Promo].[ShelfCogs].[All]" allUniqueName="[Promo].[ShelfCogs].[All]" dimensionUniqueName="[Promo]" displayFolder="" count="0" memberValueDatatype="5" unbalanced="0"/>
    <cacheHierarchy uniqueName="[Promo].[ShelfGrossProfit]" caption="ShelfGrossProfit" attribute="1" defaultMemberUniqueName="[Promo].[ShelfGrossProfit].[All]" allUniqueName="[Promo].[ShelfGrossProfit].[All]" dimensionUniqueName="[Promo]" displayFolder="" count="0" memberValueDatatype="20" unbalanced="0"/>
    <cacheHierarchy uniqueName="[Promo].[ShelfNetSales]" caption="ShelfNetSales" attribute="1" defaultMemberUniqueName="[Promo].[ShelfNetSales].[All]" allUniqueName="[Promo].[ShelfNetSales].[All]" dimensionUniqueName="[Promo]" displayFolder="" count="0" memberValueDatatype="20" unbalanced="0"/>
    <cacheHierarchy uniqueName="[Promo].[ShelfUnits]" caption="ShelfUnits" attribute="1" defaultMemberUniqueName="[Promo].[ShelfUnits].[All]" allUniqueName="[Promo].[ShelfUnits].[All]" dimensionUniqueName="[Promo]" displayFolder="" count="0" memberValueDatatype="20" unbalanced="0"/>
    <cacheHierarchy uniqueName="[Promo].[ShelfVolume]" caption="ShelfVolume" attribute="1" defaultMemberUniqueName="[Promo].[ShelfVolume].[All]" allUniqueName="[Promo].[ShelfVolume].[All]" dimensionUniqueName="[Promo]" displayFolder="" count="0" memberValueDatatype="20" unbalanced="0"/>
    <cacheHierarchy uniqueName="[Promo].[StartDate]" caption="StartDate" attribute="1" defaultMemberUniqueName="[Promo].[StartDate].[All]" allUniqueName="[Promo].[StartDate].[All]" dimensionUniqueName="[Promo]" displayFolder="" count="0" memberValueDatatype="130" unbalanced="0"/>
    <cacheHierarchy uniqueName="[Promo].[UnitSales]" caption="UnitSales" attribute="1" defaultMemberUniqueName="[Promo].[UnitSales].[All]" allUniqueName="[Promo].[UnitSales].[All]" dimensionUniqueName="[Promo]" displayFolder="" count="0" memberValueDatatype="20" unbalanced="0"/>
    <cacheHierarchy uniqueName="[Promo].[UnitSalesBundlePack]" caption="UnitSalesBundlePack" attribute="1" defaultMemberUniqueName="[Promo].[UnitSalesBundlePack].[All]" allUniqueName="[Promo].[UnitSalesBundlePack].[All]" dimensionUniqueName="[Promo]" displayFolder="" count="0" memberValueDatatype="20" unbalanced="0"/>
    <cacheHierarchy uniqueName="[Promo].[UnitSalesLoyaltyCard]" caption="UnitSalesLoyaltyCard" attribute="1" defaultMemberUniqueName="[Promo].[UnitSalesLoyaltyCard].[All]" allUniqueName="[Promo].[UnitSalesLoyaltyCard].[All]" dimensionUniqueName="[Promo]" displayFolder="" count="0" memberValueDatatype="20" unbalanced="0"/>
    <cacheHierarchy uniqueName="[Promo].[UnitSalesPromo]" caption="UnitSalesPromo" attribute="1" defaultMemberUniqueName="[Promo].[UnitSalesPromo].[All]" allUniqueName="[Promo].[UnitSalesPromo].[All]" dimensionUniqueName="[Promo]" displayFolder="" count="0" memberValueDatatype="20" unbalanced="0"/>
    <cacheHierarchy uniqueName="[Promo].[UnitSalesSpecialPrice]" caption="UnitSalesSpecialPrice" attribute="1" defaultMemberUniqueName="[Promo].[UnitSalesSpecialPrice].[All]" allUniqueName="[Promo].[UnitSalesSpecialPrice].[All]" dimensionUniqueName="[Promo]" displayFolder="" count="0" memberValueDatatype="20" unbalanced="0"/>
    <cacheHierarchy uniqueName="[Promo].[UnitSalesStraightDiscount]" caption="UnitSalesStraightDiscount" attribute="1" defaultMemberUniqueName="[Promo].[UnitSalesStraightDiscount].[All]" allUniqueName="[Promo].[UnitSalesStraightDiscount].[All]" dimensionUniqueName="[Promo]" displayFolder="" count="0" memberValueDatatype="20" unbalanced="0"/>
    <cacheHierarchy uniqueName="[Promo].[UnitSalesTPR]" caption="UnitSalesTPR" attribute="1" defaultMemberUniqueName="[Promo].[UnitSalesTPR].[All]" allUniqueName="[Promo].[UnitSalesTPR].[All]" dimensionUniqueName="[Promo]" displayFolder="" count="0" memberValueDatatype="20" unbalanced="0"/>
    <cacheHierarchy uniqueName="[Promo].[ValueSales]" caption="ValueSales" attribute="1" defaultMemberUniqueName="[Promo].[ValueSales].[All]" allUniqueName="[Promo].[ValueSales].[All]" dimensionUniqueName="[Promo]" displayFolder="" count="0" memberValueDatatype="20" unbalanced="0"/>
    <cacheHierarchy uniqueName="[Promo].[ValueSalesBundlePack]" caption="ValueSalesBundlePack" attribute="1" defaultMemberUniqueName="[Promo].[ValueSalesBundlePack].[All]" allUniqueName="[Promo].[ValueSalesBundlePack].[All]" dimensionUniqueName="[Promo]" displayFolder="" count="0" memberValueDatatype="20" unbalanced="0"/>
    <cacheHierarchy uniqueName="[Promo].[ValueSalesLoyaltyCard]" caption="ValueSalesLoyaltyCard" attribute="1" defaultMemberUniqueName="[Promo].[ValueSalesLoyaltyCard].[All]" allUniqueName="[Promo].[ValueSalesLoyaltyCard].[All]" dimensionUniqueName="[Promo]" displayFolder="" count="0" memberValueDatatype="20" unbalanced="0"/>
    <cacheHierarchy uniqueName="[Promo].[ValueSalesPromo]" caption="ValueSalesPromo" attribute="1" defaultMemberUniqueName="[Promo].[ValueSalesPromo].[All]" allUniqueName="[Promo].[ValueSalesPromo].[All]" dimensionUniqueName="[Promo]" displayFolder="" count="0" memberValueDatatype="20" unbalanced="0"/>
    <cacheHierarchy uniqueName="[Promo].[ValueSalesSpecialPrice]" caption="ValueSalesSpecialPrice" attribute="1" defaultMemberUniqueName="[Promo].[ValueSalesSpecialPrice].[All]" allUniqueName="[Promo].[ValueSalesSpecialPrice].[All]" dimensionUniqueName="[Promo]" displayFolder="" count="0" memberValueDatatype="20" unbalanced="0"/>
    <cacheHierarchy uniqueName="[Promo].[ValueSalesStraightDiscount]" caption="ValueSalesStraightDiscount" attribute="1" defaultMemberUniqueName="[Promo].[ValueSalesStraightDiscount].[All]" allUniqueName="[Promo].[ValueSalesStraightDiscount].[All]" dimensionUniqueName="[Promo]" displayFolder="" count="0" memberValueDatatype="20" unbalanced="0"/>
    <cacheHierarchy uniqueName="[Promo].[ValueSalesTPR]" caption="ValueSalesTPR" attribute="1" defaultMemberUniqueName="[Promo].[ValueSalesTPR].[All]" allUniqueName="[Promo].[ValueSalesTPR].[All]" dimensionUniqueName="[Promo]" displayFolder="" count="0" memberValueDatatype="20" unbalanced="0"/>
    <cacheHierarchy uniqueName="[Promo].[VAT]" caption="VAT" attribute="1" defaultMemberUniqueName="[Promo].[VAT].[All]" allUniqueName="[Promo].[VAT].[All]" dimensionUniqueName="[Promo]" displayFolder="" count="0" memberValueDatatype="5" unbalanced="0"/>
    <cacheHierarchy uniqueName="[Promo].[VolumeSales]" caption="VolumeSales" attribute="1" defaultMemberUniqueName="[Promo].[VolumeSales].[All]" allUniqueName="[Promo].[VolumeSales].[All]" dimensionUniqueName="[Promo]" displayFolder="" count="0" memberValueDatatype="20" unbalanced="0"/>
    <cacheHierarchy uniqueName="[Promo].[VolumeSalesBundlePack]" caption="VolumeSalesBundlePack" attribute="1" defaultMemberUniqueName="[Promo].[VolumeSalesBundlePack].[All]" allUniqueName="[Promo].[VolumeSalesBundlePack].[All]" dimensionUniqueName="[Promo]" displayFolder="" count="0" memberValueDatatype="20" unbalanced="0"/>
    <cacheHierarchy uniqueName="[Promo].[VolumeSalesLoyaltyCard]" caption="VolumeSalesLoyaltyCard" attribute="1" defaultMemberUniqueName="[Promo].[VolumeSalesLoyaltyCard].[All]" allUniqueName="[Promo].[VolumeSalesLoyaltyCard].[All]" dimensionUniqueName="[Promo]" displayFolder="" count="0" memberValueDatatype="20" unbalanced="0"/>
    <cacheHierarchy uniqueName="[Promo].[VolumeSalesPromo]" caption="VolumeSalesPromo" attribute="1" defaultMemberUniqueName="[Promo].[VolumeSalesPromo].[All]" allUniqueName="[Promo].[VolumeSalesPromo].[All]" dimensionUniqueName="[Promo]" displayFolder="" count="0" memberValueDatatype="20" unbalanced="0"/>
    <cacheHierarchy uniqueName="[Promo].[VolumeSalesSpecialPrice]" caption="VolumeSalesSpecialPrice" attribute="1" defaultMemberUniqueName="[Promo].[VolumeSalesSpecialPrice].[All]" allUniqueName="[Promo].[VolumeSalesSpecialPrice].[All]" dimensionUniqueName="[Promo]" displayFolder="" count="0" memberValueDatatype="20" unbalanced="0"/>
    <cacheHierarchy uniqueName="[Promo].[VolumeSalesStraightDiscount]" caption="VolumeSalesStraightDiscount" attribute="1" defaultMemberUniqueName="[Promo].[VolumeSalesStraightDiscount].[All]" allUniqueName="[Promo].[VolumeSalesStraightDiscount].[All]" dimensionUniqueName="[Promo]" displayFolder="" count="0" memberValueDatatype="20" unbalanced="0"/>
    <cacheHierarchy uniqueName="[Promo].[VolumeSalesTPR]" caption="VolumeSalesTPR" attribute="1" defaultMemberUniqueName="[Promo].[VolumeSalesTPR].[All]" allUniqueName="[Promo].[VolumeSalesTPR].[All]" dimensionUniqueName="[Promo]" displayFolder="" count="0" memberValueDatatype="20" unbalanced="0"/>
    <cacheHierarchy uniqueName="[Promo].[WD]" caption="WD" attribute="1" defaultMemberUniqueName="[Promo].[WD].[All]" allUniqueName="[Promo].[WD].[All]" dimensionUniqueName="[Promo]" displayFolder="" count="0" memberValueDatatype="2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1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].[DATE]" caption="DATE" attribute="1" time="1" defaultMemberUniqueName="[Brochure].[DATE].[All]" allUniqueName="[Brochure].[DATE].[All]" dimensionUniqueName="[Brochure]" displayFolder="" count="0" memberValueDatatype="7" unbalanced="0" hidden="1"/>
    <cacheHierarchy uniqueName="[Brochure].[MKT_IX]" caption="MKT_IX" attribute="1" defaultMemberUniqueName="[Brochure].[MKT_IX].[All]" allUniqueName="[Brochure].[MKT_IX].[All]" dimensionUniqueName="[Brochure]" displayFolder="" count="0" memberValueDatatype="20" unbalanced="0" hidden="1"/>
    <cacheHierarchy uniqueName="[Brochure].[PROD_ID]" caption="PROD_ID" attribute="1" defaultMemberUniqueName="[Brochure].[PROD_ID].[All]" allUniqueName="[Brochure].[PROD_ID].[All]" dimensionUniqueName="[Brochure]" displayFolder="" count="0" memberValueDatatype="20" unbalanced="0" hidden="1"/>
    <cacheHierarchy uniqueName="[Brochure].[ProductTag]" caption="ProductTag" attribute="1" defaultMemberUniqueName="[Brochure].[ProductTag].[All]" allUniqueName="[Brochure].[ProductTag].[All]" dimensionUniqueName="[Brochure]" displayFolder="" count="0" memberValueDatatype="130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MinWkSequenceNo]" caption="MinWkSequenceNo" attribute="1" time="1" defaultMemberUniqueName="[Calendar].[MinWkSequenceNo].[All]" allUniqueName="[Calendar].[MinWkSequenceNo].[All]" dimensionUniqueName="[Calendar]" displayFolder="Offsets" count="0" memberValueDatatype="2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].[DATE]" caption="DATE" attribute="1" time="1" defaultMemberUniqueName="[Promo].[DATE].[All]" allUniqueName="[Promo].[DATE].[All]" dimensionUniqueName="[Promo]" displayFolder="" count="0" memberValueDatatype="7" unbalanced="0" hidden="1"/>
    <cacheHierarchy uniqueName="[Promo].[MKT_IX]" caption="MKT_IX" attribute="1" defaultMemberUniqueName="[Promo].[MKT_IX].[All]" allUniqueName="[Promo].[MKT_IX].[All]" dimensionUniqueName="[Promo]" displayFolder="" count="0" memberValueDatatype="20" unbalanced="0" hidden="1"/>
    <cacheHierarchy uniqueName="[Promo].[PROD_ID]" caption="PROD_ID" attribute="1" defaultMemberUniqueName="[Promo].[PROD_ID].[All]" allUniqueName="[Promo].[PROD_ID].[All]" dimensionUniqueName="[Promo]" displayFolder="" count="0" memberValueDatatype="20" unbalanced="0" hidden="1"/>
    <cacheHierarchy uniqueName="[Promo].[PROMO_ID]" caption="PROMO_ID" attribute="1" defaultMemberUniqueName="[Promo].[PROMO_ID].[All]" allUniqueName="[Promo].[PROMO_ID].[All]" dimensionUniqueName="[Promo]" displayFolder="" count="0" memberValueDatatype="20" unbalanced="0" hidden="1"/>
    <cacheHierarchy uniqueName="[Promo].[PROMO_PROD_ID]" caption="PROMO_PROD_ID" attribute="1" defaultMemberUniqueName="[Promo].[PROMO_PROD_ID].[All]" allUniqueName="[Promo].[PROMO_PROD_ID].[All]" dimensionUniqueName="[Promo]" displayFolder="" count="0" memberValueDatatype="20" unbalanced="0" hidden="1"/>
    <cacheHierarchy uniqueName="[Promo].[PromoProd_Ix]" caption="PromoProd_Ix" attribute="1" defaultMemberUniqueName="[Promo].[PromoProd_Ix].[All]" allUniqueName="[Promo].[PromoProd_Ix].[All]" dimensionUniqueName="[Promo]" displayFolder="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etailerFinancials].[Currency]" caption="Currency" attribute="1" defaultMemberUniqueName="[RetailerFinancials].[Currency].[All]" allUniqueName="[RetailerFinancials].[Currency].[All]" dimensionUniqueName="[RetailerFinancials]" displayFolder="" count="0" memberValueDatatype="130" unbalanced="0" hidden="1"/>
    <cacheHierarchy uniqueName="[RetailerFinancials].[DATE]" caption="DATE" attribute="1" time="1" defaultMemberUniqueName="[RetailerFinancials].[DATE].[All]" allUniqueName="[RetailerFinancials].[DATE].[All]" dimensionUniqueName="[RetailerFinancials]" displayFolder="" count="0" memberValueDatatype="7" unbalanced="0" hidden="1"/>
    <cacheHierarchy uniqueName="[RetailerFinancials].[DistributorSellout]" caption="DistributorSellout" attribute="1" defaultMemberUniqueName="[RetailerFinancials].[DistributorSellout].[All]" allUniqueName="[RetailerFinancials].[DistributorSellout].[All]" dimensionUniqueName="[RetailerFinancials]" displayFolder="" count="0" memberValueDatatype="20" unbalanced="0" hidden="1"/>
    <cacheHierarchy uniqueName="[RetailerFinancials].[ExRateEUR]" caption="ExRateEUR" attribute="1" defaultMemberUniqueName="[RetailerFinancials].[ExRateEUR].[All]" allUniqueName="[RetailerFinancials].[ExRateEUR].[All]" dimensionUniqueName="[RetailerFinancials]" displayFolder="" count="0" memberValueDatatype="6" unbalanced="0" hidden="1"/>
    <cacheHierarchy uniqueName="[RetailerFinancials].[ExRateUSD]" caption="ExRateUSD" attribute="1" defaultMemberUniqueName="[RetailerFinancials].[ExRateUSD].[All]" allUniqueName="[RetailerFinancials].[ExRateUSD].[All]" dimensionUniqueName="[RetailerFinancials]" displayFolder="" count="0" memberValueDatatype="6" unbalanced="0" hidden="1"/>
    <cacheHierarchy uniqueName="[RetailerFinancials].[FixedCogs]" caption="FixedCogs" attribute="1" defaultMemberUniqueName="[RetailerFinancials].[FixedCogs].[All]" allUniqueName="[RetailerFinancials].[FixedCogs].[All]" dimensionUniqueName="[RetailerFinancials]" displayFolder="" count="0" memberValueDatatype="6" unbalanced="0" hidden="1"/>
    <cacheHierarchy uniqueName="[RetailerFinancials].[GrossProfit]" caption="GrossProfit" attribute="1" defaultMemberUniqueName="[RetailerFinancials].[GrossProfit].[All]" allUniqueName="[RetailerFinancials].[GrossProfit].[All]" dimensionUniqueName="[RetailerFinancials]" displayFolder="" count="0" memberValueDatatype="6" unbalanced="0" hidden="1"/>
    <cacheHierarchy uniqueName="[RetailerFinancials].[GrossSales]" caption="GrossSales" attribute="1" defaultMemberUniqueName="[RetailerFinancials].[GrossSales].[All]" allUniqueName="[RetailerFinancials].[GrossSales].[All]" dimensionUniqueName="[RetailerFinancials]" displayFolder="" count="0" memberValueDatatype="6" unbalanced="0" hidden="1"/>
    <cacheHierarchy uniqueName="[RetailerFinancials].[InvoicedSales]" caption="InvoicedSales" attribute="1" defaultMemberUniqueName="[RetailerFinancials].[InvoicedSales].[All]" allUniqueName="[RetailerFinancials].[InvoicedSales].[All]" dimensionUniqueName="[RetailerFinancials]" displayFolder="" count="0" memberValueDatatype="6" unbalanced="0" hidden="1"/>
    <cacheHierarchy uniqueName="[RetailerFinancials].[MKT_IX]" caption="MKT_IX" attribute="1" defaultMemberUniqueName="[RetailerFinancials].[MKT_IX].[All]" allUniqueName="[RetailerFinancials].[MKT_IX].[All]" dimensionUniqueName="[RetailerFinancials]" displayFolder="" count="0" memberValueDatatype="20" unbalanced="0" hidden="1"/>
    <cacheHierarchy uniqueName="[RetailerFinancials].[NetSales]" caption="NetSales" attribute="1" defaultMemberUniqueName="[RetailerFinancials].[NetSales].[All]" allUniqueName="[RetailerFinancials].[NetSales].[All]" dimensionUniqueName="[RetailerFinancials]" displayFolder="" count="0" memberValueDatatype="6" unbalanced="0" hidden="1"/>
    <cacheHierarchy uniqueName="[RetailerFinancials].[OffFixedPromo]" caption="OffFixedPromo" attribute="1" defaultMemberUniqueName="[RetailerFinancials].[OffFixedPromo].[All]" allUniqueName="[RetailerFinancials].[OffFixedPromo].[All]" dimensionUniqueName="[RetailerFinancials]" displayFolder="" count="0" memberValueDatatype="6" unbalanced="0" hidden="1"/>
    <cacheHierarchy uniqueName="[RetailerFinancials].[OffFixedTerms]" caption="OffFixedTerms" attribute="1" defaultMemberUniqueName="[RetailerFinancials].[OffFixedTerms].[All]" allUniqueName="[RetailerFinancials].[OffFixedTerms].[All]" dimensionUniqueName="[RetailerFinancials]" displayFolder="" count="0" memberValueDatatype="6" unbalanced="0" hidden="1"/>
    <cacheHierarchy uniqueName="[RetailerFinancials].[OffVariablePromo]" caption="OffVariablePromo" attribute="1" defaultMemberUniqueName="[RetailerFinancials].[OffVariablePromo].[All]" allUniqueName="[RetailerFinancials].[OffVariablePromo].[All]" dimensionUniqueName="[RetailerFinancials]" displayFolder="" count="0" memberValueDatatype="6" unbalanced="0" hidden="1"/>
    <cacheHierarchy uniqueName="[RetailerFinancials].[OffVariableTerms]" caption="OffVariableTerms" attribute="1" defaultMemberUniqueName="[RetailerFinancials].[OffVariableTerms].[All]" allUniqueName="[RetailerFinancials].[OffVariableTerms].[All]" dimensionUniqueName="[RetailerFinancials]" displayFolder="" count="0" memberValueDatatype="6" unbalanced="0" hidden="1"/>
    <cacheHierarchy uniqueName="[RetailerFinancials].[OnFixedPromo]" caption="OnFixedPromo" attribute="1" defaultMemberUniqueName="[RetailerFinancials].[OnFixedPromo].[All]" allUniqueName="[RetailerFinancials].[OnFixedPromo].[All]" dimensionUniqueName="[RetailerFinancials]" displayFolder="" count="0" memberValueDatatype="6" unbalanced="0" hidden="1"/>
    <cacheHierarchy uniqueName="[RetailerFinancials].[OnFixedTerms]" caption="OnFixedTerms" attribute="1" defaultMemberUniqueName="[RetailerFinancials].[OnFixedTerms].[All]" allUniqueName="[RetailerFinancials].[OnFixedTerms].[All]" dimensionUniqueName="[RetailerFinancials]" displayFolder="" count="0" memberValueDatatype="6" unbalanced="0" hidden="1"/>
    <cacheHierarchy uniqueName="[RetailerFinancials].[OnVariablePromo]" caption="OnVariablePromo" attribute="1" defaultMemberUniqueName="[RetailerFinancials].[OnVariablePromo].[All]" allUniqueName="[RetailerFinancials].[OnVariablePromo].[All]" dimensionUniqueName="[RetailerFinancials]" displayFolder="" count="0" memberValueDatatype="6" unbalanced="0" hidden="1"/>
    <cacheHierarchy uniqueName="[RetailerFinancials].[OnVariableTerms]" caption="OnVariableTerms" attribute="1" defaultMemberUniqueName="[RetailerFinancials].[OnVariableTerms].[All]" allUniqueName="[RetailerFinancials].[OnVariableTerms].[All]" dimensionUniqueName="[RetailerFinancials]" displayFolder="" count="0" memberValueDatatype="6" unbalanced="0" hidden="1"/>
    <cacheHierarchy uniqueName="[RetailerFinancials].[PROD_ID]" caption="PROD_ID" attribute="1" defaultMemberUniqueName="[RetailerFinancials].[PROD_ID].[All]" allUniqueName="[RetailerFinancials].[PROD_ID].[All]" dimensionUniqueName="[RetailerFinancials]" displayFolder="" count="0" memberValueDatatype="20" unbalanced="0" hidden="1"/>
    <cacheHierarchy uniqueName="[RetailerFinancials].[TotalCogs]" caption="TotalCogs" attribute="1" defaultMemberUniqueName="[RetailerFinancials].[TotalCogs].[All]" allUniqueName="[RetailerFinancials].[TotalCogs].[All]" dimensionUniqueName="[RetailerFinancials]" displayFolder="" count="0" memberValueDatatype="6" unbalanced="0" hidden="1"/>
    <cacheHierarchy uniqueName="[RetailerFinancials].[UnitFinancial]" caption="UnitFinancial" attribute="1" defaultMemberUniqueName="[RetailerFinancials].[UnitFinancial].[All]" allUniqueName="[RetailerFinancials].[UnitFinancial].[All]" dimensionUniqueName="[RetailerFinancials]" displayFolder="" count="0" memberValueDatatype="20" unbalanced="0" hidden="1"/>
    <cacheHierarchy uniqueName="[RetailerFinancials].[VariableCogs]" caption="VariableCogs" attribute="1" defaultMemberUniqueName="[RetailerFinancials].[VariableCogs].[All]" allUniqueName="[RetailerFinancials].[VariableCogs].[All]" dimensionUniqueName="[RetailerFinancials]" displayFolder="" count="0" memberValueDatatype="6" unbalanced="0" hidden="1"/>
    <cacheHierarchy uniqueName="[RetailerFinancials].[VariableGrossProfit]" caption="VariableGrossProfit" attribute="1" defaultMemberUniqueName="[RetailerFinancials].[VariableGrossProfit].[All]" allUniqueName="[RetailerFinancials].[VariableGrossProfit].[All]" dimensionUniqueName="[RetailerFinancials]" displayFolder="" count="0" memberValueDatatype="6" unbalanced="0" hidden="1"/>
    <cacheHierarchy uniqueName="[RetailerFinancials].[VolumeFinancial]" caption="VolumeFinancial" attribute="1" defaultMemberUniqueName="[RetailerFinancials].[VolumeFinancial].[All]" allUniqueName="[RetailerFinancials].[VolumeFinancial].[All]" dimensionUniqueName="[RetailerFinancials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PerUnit]" caption="BasePricePerUnit" attribute="1" defaultMemberUniqueName="[Sellout].[BasePricePerUnit].[All]" allUniqueName="[Sellout].[BasePricePerUnit].[All]" dimensionUniqueName="[Sellout]" displayFolder="" count="0" memberValueDatatype="5" unbalanced="0" hidden="1"/>
    <cacheHierarchy uniqueName="[Sellout].[BasePriceUnit3m]" caption="BasePriceUnit3m" attribute="1" defaultMemberUniqueName="[Sellout].[BasePriceUnit3m].[All]" allUniqueName="[Sellout].[BasePriceUnit3m].[All]" dimensionUniqueName="[Sellout]" displayFolder="" count="0" memberValueDatatype="5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PerUnit]" caption="PricePerUnit" attribute="1" defaultMemberUniqueName="[Sellout].[PricePerUnit].[All]" allUniqueName="[Sellout].[PricePerUnit].[All]" dimensionUniqueName="[Sellout]" displayFolder="" count="0" memberValueDatatype="5" unbalanced="0" hidden="1"/>
    <cacheHierarchy uniqueName="[Sellout].[PricePerUnitPromo]" caption="PricePerUnitPromo" attribute="1" defaultMemberUniqueName="[Sellout].[PricePerUnitPromo].[All]" allUniqueName="[Sellout].[PricePerUnitPromo].[All]" dimensionUniqueName="[Sellout]" displayFolder="" count="0" memberValueDatatype="5" unbalanced="0" hidden="1"/>
    <cacheHierarchy uniqueName="[Sellout].[PricePerVolume]" caption="PricePerVolume" attribute="1" defaultMemberUniqueName="[Sellout].[PricePerVolume].[All]" allUniqueName="[Sellout].[PricePerVolume].[All]" dimensionUniqueName="[Sellout]" displayFolder="" count="0" memberValueDatatype="5" unbalanced="0" hidden="1"/>
    <cacheHierarchy uniqueName="[Sellout].[PROD_ID]" caption="PROD_ID" attribute="1" defaultMemberUniqueName="[Sellout].[PROD_ID].[All]" allUniqueName="[Sellout].[PROD_ID].[All]" dimensionUniqueName="[Sellout]" displayFolder="zKeys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BundlePack]" caption="UnitSalesBundlePack" attribute="1" defaultMemberUniqueName="[Sellout].[UnitSalesBundlePack].[All]" allUniqueName="[Sellout].[UnitSalesBundlePack].[All]" dimensionUniqueName="[Sellout]" displayFolder="" count="0" memberValueDatatype="20" unbalanced="0" hidden="1"/>
    <cacheHierarchy uniqueName="[Sellout].[UnitSalesLoyaltyCard]" caption="UnitSalesLoyaltyCard" attribute="1" defaultMemberUniqueName="[Sellout].[UnitSalesLoyaltyCard].[All]" allUniqueName="[Sellout].[UnitSalesLoyaltyCard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pecialPrice]" caption="UnitSalesSpecialPrice" attribute="1" defaultMemberUniqueName="[Sellout].[UnitSalesSpecialPrice].[All]" allUniqueName="[Sellout].[UnitSalesSpecialPrice].[All]" dimensionUniqueName="[Sellout]" displayFolder="" count="0" memberValueDatatype="20" unbalanced="0" hidden="1"/>
    <cacheHierarchy uniqueName="[Sellout].[UnitSalesStraightDiscount]" caption="UnitSalesStraightDiscount" attribute="1" defaultMemberUniqueName="[Sellout].[UnitSalesStraightDiscount].[All]" allUniqueName="[Sellout].[UnitSalesStraightDiscount].[All]" dimensionUniqueName="[Sellout]" displayFolder="" count="0" memberValueDatatype="20" unbalanced="0" hidden="1"/>
    <cacheHierarchy uniqueName="[Sellout].[UnitSalesTPR]" caption="UnitSalesTPR" attribute="1" defaultMemberUniqueName="[Sellout].[UnitSalesTPR].[All]" allUniqueName="[Sellout].[UnitSalesTPR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BundlePack]" caption="ValueSalesBundlePack" attribute="1" defaultMemberUniqueName="[Sellout].[ValueSalesBundlePack].[All]" allUniqueName="[Sellout].[ValueSalesBundlePack].[All]" dimensionUniqueName="[Sellout]" displayFolder="" count="0" memberValueDatatype="20" unbalanced="0" hidden="1"/>
    <cacheHierarchy uniqueName="[Sellout].[ValueSalesLoyaltyCard]" caption="ValueSalesLoyaltyCard" attribute="1" defaultMemberUniqueName="[Sellout].[ValueSalesLoyaltyCard].[All]" allUniqueName="[Sellout].[ValueSalesLoyaltyCard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pecialPrice]" caption="ValueSalesSpecialPrice" attribute="1" defaultMemberUniqueName="[Sellout].[ValueSalesSpecialPrice].[All]" allUniqueName="[Sellout].[ValueSalesSpecialPrice].[All]" dimensionUniqueName="[Sellout]" displayFolder="" count="0" memberValueDatatype="20" unbalanced="0" hidden="1"/>
    <cacheHierarchy uniqueName="[Sellout].[ValueSalesStraightDiscount]" caption="ValueSalesStraightDiscount" attribute="1" defaultMemberUniqueName="[Sellout].[ValueSalesStraightDiscount].[All]" allUniqueName="[Sellout].[ValueSalesStraightDiscount].[All]" dimensionUniqueName="[Sellout]" displayFolder="" count="0" memberValueDatatype="20" unbalanced="0" hidden="1"/>
    <cacheHierarchy uniqueName="[Sellout].[ValueSalesTPR]" caption="ValueSalesTPR" attribute="1" defaultMemberUniqueName="[Sellout].[ValueSalesTPR].[All]" allUniqueName="[Sellout].[ValueSalesTPR].[All]" dimensionUniqueName="[Sellout]" displayFolder="" count="0" memberValueDatatype="20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BundlePack]" caption="VolumeSalesBundlePack" attribute="1" defaultMemberUniqueName="[Sellout].[VolumeSalesBundlePack].[All]" allUniqueName="[Sellout].[VolumeSalesBundlePack].[All]" dimensionUniqueName="[Sellout]" displayFolder="" count="0" memberValueDatatype="20" unbalanced="0" hidden="1"/>
    <cacheHierarchy uniqueName="[Sellout].[VolumeSalesLoyaltyCard]" caption="VolumeSalesLoyaltyCard" attribute="1" defaultMemberUniqueName="[Sellout].[VolumeSalesLoyaltyCard].[All]" allUniqueName="[Sellout].[VolumeSalesLoyaltyCard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pecialPrice]" caption="VolumeSalesSpecialPrice" attribute="1" defaultMemberUniqueName="[Sellout].[VolumeSalesSpecialPrice].[All]" allUniqueName="[Sellout].[VolumeSalesSpecialPrice].[All]" dimensionUniqueName="[Sellout]" displayFolder="" count="0" memberValueDatatype="20" unbalanced="0" hidden="1"/>
    <cacheHierarchy uniqueName="[Sellout].[VolumeSalesStraightDiscount]" caption="VolumeSalesStraightDiscount" attribute="1" defaultMemberUniqueName="[Sellout].[VolumeSalesStraightDiscount].[All]" allUniqueName="[Sellout].[VolumeSalesStraightDiscount].[All]" dimensionUniqueName="[Sellout]" displayFolder="" count="0" memberValueDatatype="20" unbalanced="0" hidden="1"/>
    <cacheHierarchy uniqueName="[Sellout].[VolumeSalesTPR]" caption="VolumeSalesTPR" attribute="1" defaultMemberUniqueName="[Sellout].[VolumeSalesTPR].[All]" allUniqueName="[Sellout].[VolumeSalesTPR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PerUnit]" caption="BasePricePerUnit" attribute="1" defaultMemberUniqueName="[SelloutMonthly].[BasePricePerUnit].[All]" allUniqueName="[SelloutMonthly].[BasePricePerUnit].[All]" dimensionUniqueName="[SelloutMonthly]" displayFolder="" count="0" memberValueDatatype="5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ExRateEUR]" caption="ExRateEUR" attribute="1" defaultMemberUniqueName="[SelloutMonthly].[ExRateEUR].[All]" allUniqueName="[SelloutMonthly].[ExRateEUR].[All]" dimensionUniqueName="[SelloutMonthly]" displayFolder="" count="0" memberValueDatatype="5" unbalanced="0" hidden="1"/>
    <cacheHierarchy uniqueName="[SelloutMonthly].[ExRateUSD]" caption="ExRateUSD" attribute="1" defaultMemberUniqueName="[SelloutMonthly].[ExRateUSD].[All]" allUniqueName="[SelloutMonthly].[ExRateUSD].[All]" dimensionUniqueName="[SelloutMonthly]" displayFolder="" count="0" memberValueDatatype="5" unbalanced="0" hidden="1"/>
    <cacheHierarchy uniqueName="[SelloutMonthly].[FixedCogs]" caption="FixedCogs" attribute="1" defaultMemberUniqueName="[SelloutMonthly].[FixedCogs].[All]" allUniqueName="[SelloutMonthly].[FixedCogs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]" caption="GrossSales" attribute="1" defaultMemberUniqueName="[SelloutMonthly].[GrossSales].[All]" allUniqueName="[SelloutMonthly].[GrossSales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InvoicedSales]" caption="InvoicedSales" attribute="1" defaultMemberUniqueName="[SelloutMonthly].[InvoicedSales].[All]" allUniqueName="[SelloutMonthly].[InvoicedSales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]" caption="OffFixedPromo" attribute="1" defaultMemberUniqueName="[SelloutMonthly].[OffFixedPromo].[All]" allUniqueName="[SelloutMonthly].[OffFixedPromo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]" caption="OffFixedTerms" attribute="1" defaultMemberUniqueName="[SelloutMonthly].[OffFixedTerms].[All]" allUniqueName="[SelloutMonthly].[OffFixedTerms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]" caption="OffVariablePromo" attribute="1" defaultMemberUniqueName="[SelloutMonthly].[OffVariablePromo].[All]" allUniqueName="[SelloutMonthly].[OffVariablePromo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]" caption="OffVariableTerms" attribute="1" defaultMemberUniqueName="[SelloutMonthly].[OffVariableTerms].[All]" allUniqueName="[SelloutMonthly].[OffVariableTerms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]" caption="OnFixedPromo" attribute="1" defaultMemberUniqueName="[SelloutMonthly].[OnFixedPromo].[All]" allUniqueName="[SelloutMonthly].[OnFixedPromo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]" caption="OnFixedTerms" attribute="1" defaultMemberUniqueName="[SelloutMonthly].[OnFixedTerms].[All]" allUniqueName="[SelloutMonthly].[OnFixedTerms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]" caption="OnVariablePromo" attribute="1" defaultMemberUniqueName="[SelloutMonthly].[OnVariablePromo].[All]" allUniqueName="[SelloutMonthly].[OnVariablePromo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]" caption="OnVariableTerms" attribute="1" defaultMemberUniqueName="[SelloutMonthly].[OnVariableTerms].[All]" allUniqueName="[SelloutMonthly].[OnVariableTerms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PerUnit]" caption="PricePerUnit" attribute="1" defaultMemberUniqueName="[SelloutMonthly].[PricePerUnit].[All]" allUniqueName="[SelloutMonthly].[PricePerUnit].[All]" dimensionUniqueName="[SelloutMonthly]" displayFolder="" count="0" memberValueDatatype="5" unbalanced="0" hidden="1"/>
    <cacheHierarchy uniqueName="[SelloutMonthly].[PricePerUnitPromo]" caption="PricePerUnitPromo" attribute="1" defaultMemberUniqueName="[SelloutMonthly].[PricePerUnitPromo].[All]" allUniqueName="[SelloutMonthly].[PricePerUnitPromo].[All]" dimensionUniqueName="[SelloutMonthly]" displayFolder="" count="0" memberValueDatatype="5" unbalanced="0" hidden="1"/>
    <cacheHierarchy uniqueName="[SelloutMonthly].[PricePerVolume]" caption="PricePerVolume" attribute="1" defaultMemberUniqueName="[SelloutMonthly].[PricePerVolume].[All]" allUniqueName="[SelloutMonthly].[PricePerVolume].[All]" dimensionUniqueName="[SelloutMonthly]" displayFolder="" count="0" memberValueDatatype="5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]" caption="TotalCogs" attribute="1" defaultMemberUniqueName="[SelloutMonthly].[TotalCogs].[All]" allUniqueName="[SelloutMonthly].[TotalCog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BundlePack]" caption="UnitSalesBundlePack" attribute="1" defaultMemberUniqueName="[SelloutMonthly].[UnitSalesBundlePack].[All]" allUniqueName="[SelloutMonthly].[UnitSalesBundlePack].[All]" dimensionUniqueName="[SelloutMonthly]" displayFolder="" count="0" memberValueDatatype="20" unbalanced="0" hidden="1"/>
    <cacheHierarchy uniqueName="[SelloutMonthly].[UnitSalesLoyaltyCard]" caption="UnitSalesLoyaltyCard" attribute="1" defaultMemberUniqueName="[SelloutMonthly].[UnitSalesLoyaltyCard].[All]" allUniqueName="[SelloutMonthly].[UnitSalesLoyaltyCard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UnitSalesSpecialPrice]" caption="UnitSalesSpecialPrice" attribute="1" defaultMemberUniqueName="[SelloutMonthly].[UnitSalesSpecialPrice].[All]" allUniqueName="[SelloutMonthly].[UnitSalesSpecialPrice].[All]" dimensionUniqueName="[SelloutMonthly]" displayFolder="" count="0" memberValueDatatype="20" unbalanced="0" hidden="1"/>
    <cacheHierarchy uniqueName="[SelloutMonthly].[UnitSalesStraightDiscount]" caption="UnitSalesStraightDiscount" attribute="1" defaultMemberUniqueName="[SelloutMonthly].[UnitSalesStraightDiscount].[All]" allUniqueName="[SelloutMonthly].[UnitSalesStraightDiscount].[All]" dimensionUniqueName="[SelloutMonthly]" displayFolder="" count="0" memberValueDatatype="20" unbalanced="0" hidden="1"/>
    <cacheHierarchy uniqueName="[SelloutMonthly].[UnitSalesTPR]" caption="UnitSalesTPR" attribute="1" defaultMemberUniqueName="[SelloutMonthly].[UnitSalesTPR].[All]" allUniqueName="[SelloutMonthly].[UnitSalesTPR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BundlePack]" caption="ValueSalesBundlePack" attribute="1" defaultMemberUniqueName="[SelloutMonthly].[ValueSalesBundlePack].[All]" allUniqueName="[SelloutMonthly].[ValueSalesBundlePack].[All]" dimensionUniqueName="[SelloutMonthly]" displayFolder="" count="0" memberValueDatatype="20" unbalanced="0" hidden="1"/>
    <cacheHierarchy uniqueName="[SelloutMonthly].[ValueSalesLoyaltyCard]" caption="ValueSalesLoyaltyCard" attribute="1" defaultMemberUniqueName="[SelloutMonthly].[ValueSalesLoyaltyCard].[All]" allUniqueName="[SelloutMonthly].[ValueSalesLoyaltyCard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lueSalesSpecialPrice]" caption="ValueSalesSpecialPrice" attribute="1" defaultMemberUniqueName="[SelloutMonthly].[ValueSalesSpecialPrice].[All]" allUniqueName="[SelloutMonthly].[ValueSalesSpecialPrice].[All]" dimensionUniqueName="[SelloutMonthly]" displayFolder="" count="0" memberValueDatatype="20" unbalanced="0" hidden="1"/>
    <cacheHierarchy uniqueName="[SelloutMonthly].[ValueSalesStraightDiscount]" caption="ValueSalesStraightDiscount" attribute="1" defaultMemberUniqueName="[SelloutMonthly].[ValueSalesStraightDiscount].[All]" allUniqueName="[SelloutMonthly].[ValueSalesStraightDiscount].[All]" dimensionUniqueName="[SelloutMonthly]" displayFolder="" count="0" memberValueDatatype="20" unbalanced="0" hidden="1"/>
    <cacheHierarchy uniqueName="[SelloutMonthly].[ValueSalesTPR]" caption="ValueSalesTPR" attribute="1" defaultMemberUniqueName="[SelloutMonthly].[ValueSalesTPR].[All]" allUniqueName="[SelloutMonthly].[ValueSalesTPR].[All]" dimensionUniqueName="[SelloutMonthly]" displayFolder="" count="0" memberValueDatatype="20" unbalanced="0" hidden="1"/>
    <cacheHierarchy uniqueName="[SelloutMonthly].[VariableCogs]" caption="VariableCogs" attribute="1" defaultMemberUniqueName="[SelloutMonthly].[VariableCogs].[All]" allUniqueName="[SelloutMonthly].[VariableCogs].[All]" dimensionUniqueName="[SelloutMonthly]" displayFolder="" count="0" memberValueDatatype="5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5" unbalanced="0" hidden="1"/>
    <cacheHierarchy uniqueName="[SelloutMonthly].[VariableGrossProfit]" caption="VariableGrossProfit" attribute="1" defaultMemberUniqueName="[SelloutMonthly].[VariableGrossProfit].[All]" allUniqueName="[SelloutMonthly].[VariableGrossProfit].[All]" dimensionUniqueName="[SelloutMonthly]" displayFolder="" count="0" memberValueDatatype="5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BundlePack]" caption="VolumeSalesBundlePack" attribute="1" defaultMemberUniqueName="[SelloutMonthly].[VolumeSalesBundlePack].[All]" allUniqueName="[SelloutMonthly].[VolumeSalesBundlePack].[All]" dimensionUniqueName="[SelloutMonthly]" displayFolder="" count="0" memberValueDatatype="20" unbalanced="0" hidden="1"/>
    <cacheHierarchy uniqueName="[SelloutMonthly].[VolumeSalesLoyaltyCard]" caption="VolumeSalesLoyaltyCard" attribute="1" defaultMemberUniqueName="[SelloutMonthly].[VolumeSalesLoyaltyCard].[All]" allUniqueName="[SelloutMonthly].[VolumeSalesLoyaltyCard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VolumeSalesSpecialPrice]" caption="VolumeSalesSpecialPrice" attribute="1" defaultMemberUniqueName="[SelloutMonthly].[VolumeSalesSpecialPrice].[All]" allUniqueName="[SelloutMonthly].[VolumeSalesSpecialPrice].[All]" dimensionUniqueName="[SelloutMonthly]" displayFolder="" count="0" memberValueDatatype="20" unbalanced="0" hidden="1"/>
    <cacheHierarchy uniqueName="[SelloutMonthly].[VolumeSalesStraightDiscount]" caption="VolumeSalesStraightDiscount" attribute="1" defaultMemberUniqueName="[SelloutMonthly].[VolumeSalesStraightDiscount].[All]" allUniqueName="[SelloutMonthly].[VolumeSalesStraightDiscount].[All]" dimensionUniqueName="[SelloutMonthly]" displayFolder="" count="0" memberValueDatatype="20" unbalanced="0" hidden="1"/>
    <cacheHierarchy uniqueName="[SelloutMonthly].[VolumeSalesTPR]" caption="VolumeSalesTPR" attribute="1" defaultMemberUniqueName="[SelloutMonthly].[VolumeSalesTPR].[All]" allUniqueName="[SelloutMonthly].[VolumeSalesTPR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" measureGroup="Price Metrics" count="0"/>
    <cacheHierarchy uniqueName="[Measures].[Relative Price]" caption="Relative Price" measure="1" displayFolder="" measureGroup="Price Metrics" count="0"/>
    <cacheHierarchy uniqueName="[Measures].[Channel Relative Price]" caption="Channel Relative Price" measure="1" displayFolder="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" measureGroup="Price Metrics" count="0"/>
    <cacheHierarchy uniqueName="[Measures].[DYA Relative Price]" caption="DYA Relative Price" measure="1" displayFolder="" measureGroup="Price Metrics" count="0"/>
    <cacheHierarchy uniqueName="[Measures].[IYA Relative Price]" caption="IYA Relative Price" measure="1" displayFolder="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Bracket Volume Share]" caption="Bracket Volume Share" measure="1" displayFolder="Bracket Volume Share" measureGroup="Share Metrics" count="0"/>
    <cacheHierarchy uniqueName="[Measures].[Bracket Volume Share YA]" caption="Bracket Volume Share YA" measure="1" displayFolder="Bracket Volume Share" measureGroup="Share Metrics" count="0"/>
    <cacheHierarchy uniqueName="[Measures].[Bracket Volume Share PP]" caption="Bracket Volume Share PP" measure="1" displayFolder="Bracket Volume Share" measureGroup="Share Metrics" count="0"/>
    <cacheHierarchy uniqueName="[Measures].[Bracket Volume Share DYA]" caption="Bracket Volume Share DYA" measure="1" displayFolder="Bracket Volume Share" measureGroup="Share Metrics" count="0"/>
    <cacheHierarchy uniqueName="[Measures].[Bracket Volume Share DPP]" caption="Bracket Volume Share DPP" measure="1" displayFolder="Bracket Volume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Bundle Units Uplift (v. base)]" caption="Bundle Units Uplift (v. base)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" measureGroup="Promo Metrics" count="0"/>
    <cacheHierarchy uniqueName="[Measures].[Base Value Normalized]" caption="Base Value Normalized" measure="1" displayFolder="Base\Base Sales" measureGroup="Promo Metrics" count="0"/>
    <cacheHierarchy uniqueName="[Measures].[Base Units Normalized]" caption="Base Units Normalized" measure="1" displayFolder="Base\Base Sales" measureGroup="Promo Metrics" count="0"/>
    <cacheHierarchy uniqueName="[Measures].[Base Bundle Units Normalized]" caption="Base Bundle Units Normalized" measure="1" displayFolder="Base\Base Sales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Scraped Av. Price/Unit]" caption="Scraped Av. Price/Unit" measure="1" displayFolder="Scraped Price" measureGroup="Promo Metrics" count="0"/>
    <cacheHierarchy uniqueName="[Measures].[Scraped Max Price/Unit]" caption="Scraped Max Price/Unit" measure="1" displayFolder="Scraped Price" measureGroup="Promo Metrics" count="0"/>
    <cacheHierarchy uniqueName="[Measures].[Scraped Min Price/Unit]" caption="Scraped Min Price/Unit" measure="1" displayFolder="Scraped Price" measureGroup="Promo Metrics" count="0"/>
    <cacheHierarchy uniqueName="[Measures].[Scraped PMC Price/Unit]" caption="Scraped PMC Price/Unit" measure="1" displayFolder="Scraped Price" measureGroup="Promo Metrics" count="0"/>
    <cacheHierarchy uniqueName="[Measures].[Scraped PMC Price/KG]" caption="Scraped PMC Price/KG" measure="1" displayFolder="Scraped Price" measureGroup="Promo Metrics" count="0"/>
    <cacheHierarchy uniqueName="[Measures].[Scraped Min Price/KG]" caption="Scraped Min Price/KG" measure="1" displayFolder="Scraped Price" measureGroup="Promo Metrics" count="0"/>
    <cacheHierarchy uniqueName="[Measures].[Scraped Max Price/KG]" caption="Scraped Max Price/KG" measure="1" displayFolder="Scraped Price" measureGroup="Promo Metrics" count="0"/>
    <cacheHierarchy uniqueName="[Measures].[Scraped PMC Price]" caption="Scraped PMC Price" measure="1" displayFolder="Scraped Price" measureGroup="Promo Metrics" count="0"/>
    <cacheHierarchy uniqueName="[Measures].[Scraped Min Price]" caption="Scraped Min Price" measure="1" displayFolder="Scraped Price" measureGroup="Promo Metrics" count="0"/>
    <cacheHierarchy uniqueName="[Measures].[Scraped Max Price]" caption="Scraped Max Price" measure="1" displayFolder="Scraped Price" measureGroup="Promo Metrics" count="0"/>
    <cacheHierarchy uniqueName="[Measures].[Scraped Av. Price]" caption="Scraped Av. Price" measure="1" displayFolder="Scraped Price" measureGroup="Promo Metrics" count="0"/>
    <cacheHierarchy uniqueName="[Measures].[Scraped Av. Price/KG]" caption="Scraped Av. Price/KG" measure="1" displayFolder="Scraped Price" measureGroup="Promo Metrics" count="0"/>
    <cacheHierarchy uniqueName="[Measures].[Source URL]" caption="Source URL" measure="1" displayFolder="Scraped Price" measureGroup="Promo Metrics" count="0"/>
    <cacheHierarchy uniqueName="[Measures].[Variant URL]" caption="Variant URL" measure="1" displayFolder="Scraped Price" measureGroup="Promo Metrics" count="0"/>
    <cacheHierarchy uniqueName="[Measures].[Image URL]" caption="Image URL" measure="1" displayFolder="Scraped Price" measureGroup="Promo Metrics" count="0"/>
    <cacheHierarchy uniqueName="[Measures].[Scraped Shelf Price/Unit]" caption="Scraped Shelf Price/Unit" measure="1" displayFolder="Scraped Price" measureGroup="Promo Metrics" count="0"/>
    <cacheHierarchy uniqueName="[Measures].[Scraped Shelf Price]" caption="Scraped Shelf Price" measure="1" displayFolder="Scraped Price" measureGroup="Promo Metrics" count="0"/>
    <cacheHierarchy uniqueName="[Measures].[Scraped Shelf Price/KG]" caption="Scraped Shelf Price/KG" measure="1" displayFolder="Scraped Price" measureGroup="Promo Metrics" count="0"/>
    <cacheHierarchy uniqueName="[Measures].[IPP Scraped Shelf Price]" caption="IPP Scraped Shelf Price" measure="1" displayFolder="Scraped Price" measureGroup="Promo Metrics" count="0"/>
    <cacheHierarchy uniqueName="[Measures].[IPP Scraped Shelf Price/KG]" caption="IPP Scraped Shelf Price/KG" measure="1" displayFolder="Scraped Price" measureGroup="Promo Metrics" count="0"/>
    <cacheHierarchy uniqueName="[Measures].[IPP Scraped Shelf Price/Unit]" caption="IPP Scraped Shelf Price/Unit" measure="1" displayFolder="Scraped Price" measureGroup="Promo Metrics" count="0"/>
    <cacheHierarchy uniqueName="[Measures].[IYA Scraped Shelf Price]" caption="IYA Scraped Shelf Price" measure="1" displayFolder="Scraped Price" measureGroup="Promo Metrics" count="0"/>
    <cacheHierarchy uniqueName="[Measures].[IYA Scraped Shelf Price/KG]" caption="IYA Scraped Shelf Price/KG" measure="1" displayFolder="Scraped Price" measureGroup="Promo Metrics" count="0"/>
    <cacheHierarchy uniqueName="[Measures].[IYA Scraped Shelf Price/Unit]" caption="IYA Scraped Shelf Price/Unit" measure="1" displayFolder="Scraped Price" measureGroup="Promo Metrics" count="0"/>
    <cacheHierarchy uniqueName="[Measures].[IPP Scraped Min Price]" caption="IPP Scraped Min Price" measure="1" displayFolder="Scraped Price" measureGroup="Promo Metrics" count="0"/>
    <cacheHierarchy uniqueName="[Measures].[IPP Scraped Min Price/KG]" caption="IPP Scraped Min Price/KG" measure="1" displayFolder="Scraped Price" measureGroup="Promo Metrics" count="0"/>
    <cacheHierarchy uniqueName="[Measures].[IPP Scraped Min Price/Unit]" caption="IPP Scraped Min Price/Unit" measure="1" displayFolder="Scraped Price" measureGroup="Promo Metrics" count="0"/>
    <cacheHierarchy uniqueName="[Measures].[IYA Scraped Min Price]" caption="IYA Scraped Min Price" measure="1" displayFolder="Scraped Price" measureGroup="Promo Metrics" count="0"/>
    <cacheHierarchy uniqueName="[Measures].[IYA Scraped Min Price/KG]" caption="IYA Scraped Min Price/KG" measure="1" displayFolder="Scraped Price" measureGroup="Promo Metrics" count="0"/>
    <cacheHierarchy uniqueName="[Measures].[IYA Scraped Min Price/Unit]" caption="IYA Scraped Min Price/Unit" measure="1" displayFolder="Scraped Price" measureGroup="Promo Metrics" count="0"/>
    <cacheHierarchy uniqueName="[Measures].[IPP Scraped Max Price]" caption="IPP Scraped Max Price" measure="1" displayFolder="Scraped Price" measureGroup="Promo Metrics" count="0"/>
    <cacheHierarchy uniqueName="[Measures].[IPP Scraped Max Price/KG]" caption="IPP Scraped Max Price/KG" measure="1" displayFolder="Scraped Price" measureGroup="Promo Metrics" count="0"/>
    <cacheHierarchy uniqueName="[Measures].[IPP Scraped Max Price/Unit]" caption="IPP Scraped Max Price/Unit" measure="1" displayFolder="Scraped Price" measureGroup="Promo Metrics" count="0"/>
    <cacheHierarchy uniqueName="[Measures].[IYA Scraped Max Price]" caption="IYA Scraped Max Price" measure="1" displayFolder="Scraped Price" measureGroup="Promo Metrics" count="0"/>
    <cacheHierarchy uniqueName="[Measures].[IYA Scraped Max Price/KG]" caption="IYA Scraped Max Price/KG" measure="1" displayFolder="Scraped Price" measureGroup="Promo Metrics" count="0"/>
    <cacheHierarchy uniqueName="[Measures].[IYA Scraped Max Price/Unit]" caption="IYA Scraped Max Price/Unit" measure="1" displayFolder="Scraped Price" measureGroup="Promo Metrics" count="0"/>
    <cacheHierarchy uniqueName="[Measures].[IPP Scraped Av. Price]" caption="IPP Scraped Av. Price" measure="1" displayFolder="Scraped Price" measureGroup="Promo Metrics" count="0"/>
    <cacheHierarchy uniqueName="[Measures].[IPP Scraped Av. Price/KG]" caption="IPP Scraped Av. Price/KG" measure="1" displayFolder="Scraped Price" measureGroup="Promo Metrics" count="0"/>
    <cacheHierarchy uniqueName="[Measures].[IPP Scraped Av. Price/Unit]" caption="IPP Scraped Av. Price/Unit" measure="1" displayFolder="Scraped Price" measureGroup="Promo Metrics" count="0"/>
    <cacheHierarchy uniqueName="[Measures].[IYA Scraped Av. Price]" caption="IYA Scraped Av. Price" measure="1" displayFolder="Scraped Price" measureGroup="Promo Metrics" count="0"/>
    <cacheHierarchy uniqueName="[Measures].[IYA Scraped Av. Price/KG]" caption="IYA Scraped Av. Price/KG" measure="1" displayFolder="Scraped Price" measureGroup="Promo Metrics" count="0"/>
    <cacheHierarchy uniqueName="[Measures].[IYA Scraped Av. Price/Unit]" caption="IYA Scraped Av. Price/Unit" measure="1" displayFolder="Scraped Price" measureGroup="Promo Metrics" count="0"/>
    <cacheHierarchy uniqueName="[Measures].[Scraped Av. Page No]" caption="Scraped Av. Page No" measure="1" displayFolder="Scraped Price" measureGroup="Promo Metrics" count="0"/>
    <cacheHierarchy uniqueName="[Measures].[Scraped Av. Position]" caption="Scraped Av. Position" measure="1" displayFolder="Scraped Price" measureGroup="Promo Metrics" count="0"/>
    <cacheHierarchy uniqueName="[Measures].[Scraped Min Position]" caption="Scraped Min Position" measure="1" displayFolder="Scraped Price" measureGroup="Promo Metrics" count="0"/>
    <cacheHierarchy uniqueName="[Measures].[Scraped Max Position]" caption="Scraped Max Position" measure="1" displayFolder="Scraped Price" measureGroup="Promo Metrics" count="0"/>
    <cacheHierarchy uniqueName="[Measures].[Scraped Min Page No]" caption="Scraped Min Page No" measure="1" displayFolder="Scraped Price" measureGroup="Promo Metrics" count="0"/>
    <cacheHierarchy uniqueName="[Measures].[Scraped Max Page No]" caption="Scraped Max Page No" measure="1" displayFolder="Scraped Price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VSOD Straight Discount]" caption="VSOD Straight Discount" measure="1" displayFolder="KPIs" measureGroup="Promo Metrics" count="0"/>
    <cacheHierarchy uniqueName="[Measures].[Cal. COGS]" caption="Cal. COGS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Gross Sales]" caption="Cal. Gross Sales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Sell-In Volume]" caption="Cal. Sell-In Volume" measure="1" displayFolder="Promo Financials\Absolute\Calendar" measureGroup="Promo Metrics" count="0"/>
    <cacheHierarchy uniqueName="[Measures].[Cal. Incremental Gross Profit]" caption="Cal. Incremental Gross Profit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Promo Gross Sales]" caption="Cal. Promo Gross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Shelf Gross Sales]" caption="Cal. Shelf Gross Sales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Event Gap]" caption="Cal. Event Gap" measure="1" displayFolder="Promo Financials\Absolut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GP at Full Shelf Price]" caption="Cal. GP at Full Shelf Price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Discount Cost (Sellout) v Base]" caption="Cal. Discount Cost (Sellout) v Base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Trade Profit est]" caption="Cal. Trade Profit est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Incr GP v Base (Sellout)]" caption="Cal. Incr GP v Base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Base Gross Sales]" caption="Cal. Base Gross Sales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GS (Sellout)]" caption="Cal. GS (Sellout)" measure="1" displayFolder="Promo Financials\Absolute\Base" measureGroup="Promo Metrics" count="0"/>
    <cacheHierarchy uniqueName="[Measures].[Cal. Inc Unit Sales (Sellout)]" caption="Cal. Inc Unit Sales (Sellout)" measure="1" displayFolder="Promo Financials\Absolute\Base" measureGroup="Promo Metrics" count="0"/>
    <cacheHierarchy uniqueName="[Measures].[Cal. Inc Value Sales (Sellout)]" caption="Cal. Inc Value Sales (Sellout)" measure="1" displayFolder="Promo Financials\Absolute\Base" measureGroup="Promo Metrics" count="0"/>
    <cacheHierarchy uniqueName="[Measures].[Cal. Inc Volume Sales (Sellout)]" caption="Cal. Inc Volume Sales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iGP % v Base (Sellout)]" caption="Cal. iGP %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at Full Shelf Price]" caption="Cal. NS at Full Shelf Price" measure="1" displayFolder="Promo Financials\Absolute\Sellout" measureGroup="Promo Metrics" count="0"/>
    <cacheHierarchy uniqueName="[Measures].[Cal. Promo NS at Full Discount Cost]" caption="Cal. Promo NS at Full Discount Cost" measure="1" displayFolder="Promo Financials\Absolute\Sellout" measureGroup="Promo Metrics" count="0"/>
    <cacheHierarchy uniqueName="[Measures].[Cal. Promo GP at Full Discount Cost]" caption="Cal. Promo GP at Full Discount Cost" measure="1" displayFolder="Promo Financials\Absolute\Sellout" measureGroup="Promo Metrics" count="0"/>
    <cacheHierarchy uniqueName="[Measures].[Cal. Incr GP at Full Discount Cost]" caption="Cal. Incr GP at Full Discount Cost" measure="1" displayFolder="Promo Financials\Absolute\Sellout" measureGroup="Promo Metrics" count="0"/>
    <cacheHierarchy uniqueName="[Measures].[Cal. iGP % at Full Discount Cost]" caption="Cal. iGP % at Full Discount Cost" measure="1" displayFolder="Promo Financials\Absolute\Sellout" measureGroup="Promo Metrics" count="0"/>
    <cacheHierarchy uniqueName="[Measures].[Cal. Event Count]" caption="Cal. Event Count" measure="1" displayFolder="Promo Financials\Absolute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Gross Sales/Unit]" caption="Cal. Gross Sales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Incr Gross Profit/Unit]" caption="Cal. Incr Gross Profit/Unit" measure="1" displayFolder="Promo Financials\Per Unit\Base" measureGroup="Promo Metrics" count="0"/>
    <cacheHierarchy uniqueName="[Measures].[Cal. Discount Cost (Sellout)/Unit]" caption="Cal. Discount Cost (Sellout)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Incr  Gross Profit v Base/Unit]" caption="Cal. Incr  Gross Profit v Base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Discount Cost (v Base)/Unit]" caption="Cal. Discount Cost (v Base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Trade Profit Est/Unit]" caption="Cal. Trade Profit Est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Base GS/Unit]" caption="Cal. Base GS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GS (Sellout)/Unit]" caption="Cal. G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IGP at Full Discount Cost/Unit]" caption="Cal. IGP at Full Discount Cost/Unit" measure="1" displayFolder="Promo Financials\Per Unit\Sellout" measureGroup="Promo Metrics" count="0"/>
    <cacheHierarchy uniqueName="[Measures].[Cal. Promo GP at Full Discount Cost/Unit]" caption="Cal. Promo GP at Full Discount Cost/Unit" measure="1" displayFolder="Promo Financials\Per Unit\Sellout" measureGroup="Promo Metrics" count="0"/>
    <cacheHierarchy uniqueName="[Measures].[Cal. Promo NS at Full Discount Cost/Unit]" caption="Cal. Promo NS at Full Discount Cost/Unit" measure="1" displayFolder="Promo Financials\Per Unit\Sellout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Base Gross Profit/Kg]" caption="Cal. Base Gross Profit/Kg" measure="1" displayFolder="Promo Financials\Per Kg\Base" measureGroup="Promo Metrics" count="0"/>
    <cacheHierarchy uniqueName="[Measures].[Cal. Base Net Sales/Kg]" caption="Cal. Base Net Sales/Kg" measure="1" displayFolder="Promo Financials\Per Kg\Base" measureGroup="Promo Metrics" count="0"/>
    <cacheHierarchy uniqueName="[Measures].[Cal. Incr  Gross Profit v Base/Kg]" caption="Cal. Incr  Gross Profit v Base/Kg" measure="1" displayFolder="Promo Financials\Per Kg\Base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trade Profit Est/Kg]" caption="Cal. trade Profit Est/Kg" measure="1" displayFolder="Promo Financials\Per Kg\Base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Gross Sales/Kg]" caption="Cal. Gross Sales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Av Price Ex VAT/Kg]" caption="Cal. Av Price Ex VAT/Kg" measure="1" displayFolder="Promo Financials\Per Kg\Sellout" measureGroup="Promo Metrics" count="0"/>
    <cacheHierarchy uniqueName="[Measures].[Cal. Av Price/Kg]" caption="Cal. Av Price/Kg" measure="1" displayFolder="Promo Financials\Per Kg\Sellout" measureGroup="Promo Metrics" count="0"/>
    <cacheHierarchy uniqueName="[Measures].[Cal. Discount Cost (Sellout)/Kg]" caption="Cal. Discount Cost (Sellout)/Kg" measure="1" displayFolder="Promo Financials\Per Kg\Sellout" measureGroup="Promo Metrics" count="0"/>
    <cacheHierarchy uniqueName="[Measures].[Cal. Discount Cost (v Base)/Kg]" caption="Cal. Discount Cost (v Base)/Kg" measure="1" displayFolder="Promo Financials\Per Kg\Sellout" measureGroup="Promo Metrics" count="0"/>
    <cacheHierarchy uniqueName="[Measures].[Cal. Fixed Promo Cost (Sellout)/Kg]" caption="Cal. Fixed Promo Cost (Sellout)/Kg" measure="1" displayFolder="Promo Financials\Per Kg\Sellout" measureGroup="Promo Metrics" count="0"/>
    <cacheHierarchy uniqueName="[Measures].[Cal. IGP at Full Discount Cost/Kg]" caption="Cal. IGP at Full Discount Cost/Kg" measure="1" displayFolder="Promo Financials\Per Kg\Sellout" measureGroup="Promo Metrics" count="0"/>
    <cacheHierarchy uniqueName="[Measures].[Cal. Promo GP at Full Discount Cost/Kg]" caption="Cal. Promo GP at Full Discount Cost/Kg" measure="1" displayFolder="Promo Financials\Per Kg\Sellout" measureGroup="Promo Metrics" count="0"/>
    <cacheHierarchy uniqueName="[Measures].[Cal. Promo NS at Full Discount Cost/Kg]" caption="Cal. Promo NS at Full Discount Cost/Kg" measure="1" displayFolder="Promo Financials\Per Kg\Sellout" measureGroup="Promo Metrics" count="0"/>
    <cacheHierarchy uniqueName="[Measures].[Cal. Av Promo Price (Sellout)/Kg]" caption="Cal. Av Promo Price (Sellout)/Kg" measure="1" displayFolder="Promo Financials\Per Kg\Sellout" measureGroup="Promo Metrics" count="0"/>
    <cacheHierarchy uniqueName="[Measures].[Cal. Av Promo Price (Sellout) Ex VAT/Kg]" caption="Cal. Av Promo Price (Sellout) Ex VAT/Kg" measure="1" displayFolder="Promo Financials\Per Kg\Sellout" measureGroup="Promo Metrics" count="0"/>
    <cacheHierarchy uniqueName="[Measures].[Cal. Trade Profit (Sellout)/Kg]" caption="Cal. Trade Profit (Sellout)/Kg" measure="1" displayFolder="Promo Financials\Per Kg\Sellout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VSOD TPR]" caption="VSOD TPR" measure="1" displayFolder="KPIs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ACV WD]" caption="ACV WD" measure="1" displayFolder="Weighted\ACV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ACV WD DYA]" caption="ACV WD DYA" measure="1" displayFolder="Weighted\ACV" measureGroup="Distribution" count="0"/>
    <cacheHierarchy uniqueName="[Measures].[ACV WD DPP]" caption="ACV WD DPP" measure="1" displayFolder="Weighted\ACV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 oneField="1">
      <fieldsUsage count="1">
        <fieldUsage x="10"/>
      </fieldsUsage>
    </cacheHierarchy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romo]" caption="WD TDP Promo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ACV WD PP]" caption="ACV WD PP" measure="1" displayFolder="Weighted\ACV" measureGroup="Distribution" count="0"/>
    <cacheHierarchy uniqueName="[Measures].[ACV WD YA]" caption="ACV WD YA" measure="1" displayFolder="Weighted\ACV" measureGroup="Distribution" count="0"/>
    <cacheHierarchy uniqueName="[Measures].[ND TDP PP]" caption="ND TDP PP" measure="1" displayFolder="Weighted\ACV" measureGroup="Distribution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 oneField="1">
      <fieldsUsage count="1">
        <fieldUsage x="11"/>
      </fieldsUsage>
    </cacheHierarchy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Max Finance Date]" caption="Max Finance Date" measure="1" displayFolder="" measureGroup="Time Logic" count="0" hidden="1"/>
    <cacheHierarchy uniqueName="[Measures].[Max Finance Date YA]" caption="Max Finance Date YA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Volume Uplift (v. Base) Normalized]" caption="Volume Uplift (v. Base) Normalized" measure="1" displayFolder="Uplift" measureGroup="Promo Metrics" count="0" hidden="1"/>
    <cacheHierarchy uniqueName="[Measures].[Value Uplift (v. base) Normalized]" caption="Value Uplift (v. base) Normalized" measure="1" displayFolder="Uplift" measureGroup="Promo Metrics" count="0" hidden="1"/>
    <cacheHierarchy uniqueName="[Measures].[Units Uplift (v. base) Normalized]" caption="Units Uplift (v. base) Normalized" measure="1" displayFolder="Uplift" measureGroup="Promo Metrics" count="0" hidden="1"/>
    <cacheHierarchy uniqueName="[Measures].[Bundle Units Uplift (v. base) Normalized]" caption="Bundle Units Uplift (v. base) Normalized" measure="1" displayFolder="Uplift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olume Uplift Normalized IYA]" caption="Volume Uplift Normalized IYA" measure="1" displayFolder="Uplift" measureGroup="Promo Metrics" count="0" hidden="1"/>
    <cacheHierarchy uniqueName="[Measures].[Value Uplift Normalized IYA]" caption="Value Uplift Normalized IYA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" measureGroup="Promo Metrics" count="0" hidden="1"/>
    <cacheHierarchy uniqueName="[Measures].[Base Units Promo Normalized]" caption="Base Units Promo Normalized" measure="1" displayFolder="Base\Base Sales" measureGroup="Promo Metrics" count="0" hidden="1"/>
    <cacheHierarchy uniqueName="[Measures].[Base Value Promo Normalized]" caption="Base Value Promo Normalized" measure="1" displayFolder="Base\Base Sales" measureGroup="Promo Metrics" count="0" hidden="1"/>
    <cacheHierarchy uniqueName="[Measures].[Base Volume Promo Normalized]" caption="Base Volume Promo Normalized" measure="1" displayFolder="Base\Base Sales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Scraped Common Price/Unit raw]" caption="Scraped Common Price/Unit raw" measure="1" displayFolder="Scraped Price" measureGroup="Promo Metrics" count="0" hidden="1"/>
    <cacheHierarchy uniqueName="[Measures].[Scraped Common Price/KG raw]" caption="Scraped Common Price/KG raw" measure="1" displayFolder="Scraped Price" measureGroup="Promo Metrics" count="0" hidden="1"/>
    <cacheHierarchy uniqueName="[Measures].[Scraped Common Price/KG]" caption="Scraped Common Price/KG" measure="1" displayFolder="Scraped Price" measureGroup="Promo Metrics" count="0" hidden="1"/>
    <cacheHierarchy uniqueName="[Measures].[Scraped Common Price/Unit]" caption="Scraped Common Price/Unit" measure="1" displayFolder="Scraped Price" measureGroup="Promo Metrics" count="0" hidden="1"/>
    <cacheHierarchy uniqueName="[Measures].[IYA Scraped Common Price/Unit]" caption="IYA Scraped Common Price/Unit" measure="1" displayFolder="Scraped Price" measureGroup="Promo Metrics" count="0" hidden="1"/>
    <cacheHierarchy uniqueName="[Measures].[IYA Scraped Common Price/KG]" caption="IYA Scraped Common Price/KG" measure="1" displayFolder="Scraped Price" measureGroup="Promo Metrics" count="0" hidden="1"/>
    <cacheHierarchy uniqueName="[Measures].[IPP Scraped Common Price/Unit]" caption="IPP Scraped Common Price/Unit" measure="1" displayFolder="Scraped Price" measureGroup="Promo Metrics" count="0" hidden="1"/>
    <cacheHierarchy uniqueName="[Measures].[IPP Scraped Common Price/KG]" caption="IPP Scraped Common Price/KG" measure="1" displayFolder="Scraped Price" measureGroup="Promo Metrics" count="0" hidden="1"/>
    <cacheHierarchy uniqueName="[Measures].[Scraped Common Price]" caption="Scraped Common Price" measure="1" displayFolder="Scraped Price" measureGroup="Promo Metrics" count="0" hidden="1"/>
    <cacheHierarchy uniqueName="[Measures].[IYA Scraped Common Price]" caption="IYA Scraped Common Price" measure="1" displayFolder="Scraped Price" measureGroup="Promo Metrics" count="0" hidden="1"/>
    <cacheHierarchy uniqueName="[Measures].[IPP Scraped Common Price]" caption="IPP Scraped Common Price" measure="1" displayFolder="Scraped Price" measureGroup="Promo Metrics" count="0" hidden="1"/>
    <cacheHierarchy uniqueName="[Measures].[Scraped Av. Price/Unit raw]" caption="Scraped Av. Price/Unit raw" measure="1" displayFolder="Scraped Price" measureGroup="Promo Metrics" count="0" hidden="1"/>
    <cacheHierarchy uniqueName="[Measures].[Scraped Min Price/Unit raw]" caption="Scraped Min Price/Unit raw" measure="1" displayFolder="Scraped Price" measureGroup="Promo Metrics" count="0" hidden="1"/>
    <cacheHierarchy uniqueName="[Measures].[Scraped Max Price/Unit raw]" caption="Scraped Max Price/Unit raw" measure="1" displayFolder="Scraped Price" measureGroup="Promo Metrics" count="0" hidden="1"/>
    <cacheHierarchy uniqueName="[Measures].[Scraped Av. Price/KG raw]" caption="Scraped Av. Price/KG raw" measure="1" displayFolder="Scraped Price" measureGroup="Promo Metrics" count="0" hidden="1"/>
    <cacheHierarchy uniqueName="[Measures].[Scraped Min Price/KG raw]" caption="Scraped Min Price/KG raw" measure="1" displayFolder="Scraped Price" measureGroup="Promo Metrics" count="0" hidden="1"/>
    <cacheHierarchy uniqueName="[Measures].[Scraped Max Price/KG raw]" caption="Scraped Max Price/KG raw" measure="1" displayFolder="Scraped Price" measureGroup="Promo Metrics" count="0" hidden="1"/>
    <cacheHierarchy uniqueName="[Measures].[Scraped PMC raw]" caption="Scraped PMC raw" measure="1" displayFolder="Scraped Price" measureGroup="Promo Metrics" count="0" hidden="1"/>
    <cacheHierarchy uniqueName="[Measures].[Scraped PMC Price/KG raw]" caption="Scraped PMC Price/KG raw" measure="1" displayFolder="Scraped Price" measureGroup="Promo Metrics" count="0" hidden="1"/>
    <cacheHierarchy uniqueName="[Measures].[Scraped Shelf Price/Unit raw]" caption="Scraped Shelf Price/Unit raw" measure="1" displayFolder="Scraped Price" measureGroup="Promo Metrics" count="0" hidden="1"/>
    <cacheHierarchy uniqueName="[Measures].[Scraped Shelf Price/KG raw]" caption="Scraped Shelf Price/KG raw" measure="1" displayFolder="Scraped Price" measureGroup="Promo Metrics" count="0" hidden="1"/>
    <cacheHierarchy uniqueName="[Measures].[Scraped Av. Position raw]" caption="Scraped Av. Position raw" measure="1" displayFolder="Scraped Price" measureGroup="Promo Metrics" count="0" hidden="1"/>
    <cacheHierarchy uniqueName="[Measures].[Scraped Av. Page No raw]" caption="Scraped Av. Page No raw" measure="1" displayFolder="Scraped Price" measureGroup="Promo Metrics" count="0" hidden="1"/>
    <cacheHierarchy uniqueName="[Measures].[Scraped Max Position raw]" caption="Scraped Max Position raw" measure="1" displayFolder="Scraped Price" measureGroup="Promo Metrics" count="0" hidden="1"/>
    <cacheHierarchy uniqueName="[Measures].[Scraped Min Position raw]" caption="Scraped Min Position raw" measure="1" displayFolder="Scraped Price" measureGroup="Promo Metrics" count="0" hidden="1"/>
    <cacheHierarchy uniqueName="[Measures].[Scraped Min Page No raw]" caption="Scraped Min Page No raw" measure="1" displayFolder="Scraped Price" measureGroup="Promo Metrics" count="0" hidden="1"/>
    <cacheHierarchy uniqueName="[Measures].[Scraped Max Page No raw]" caption="Scraped Max Page No raw" measure="1" displayFolder="Scraped Price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Display Value]" caption="Display Value" measure="1" displayFolder="Display\Display Sales" measureGroup="Promo Metrics" count="0" hidden="1"/>
    <cacheHierarchy uniqueName="[Measures].[Display Volume]" caption="Display Volume" measure="1" displayFolder="Display\Display Sales" measureGroup="Promo Metrics" count="0" hidden="1"/>
    <cacheHierarchy uniqueName="[Measures].[Display Units]" caption="Display Units" measure="1" displayFolder="Display\Display Sales" measureGroup="Promo Metrics" count="0" hidden="1"/>
    <cacheHierarchy uniqueName="[Measures].[Display Sales]" caption="Display Sales" measure="1" displayFolder="Display\Display Sales" measureGroup="Promo Metrics" count="0" hidden="1"/>
    <cacheHierarchy uniqueName="[Measures].[Display Sales YA]" caption="Display Sales YA" measure="1" displayFolder="Display\Display Sales" measureGroup="Promo Metrics" count="0" hidden="1"/>
    <cacheHierarchy uniqueName="[Measures].[Display Sales PP]" caption="Display Sales PP" measure="1" displayFolder="Display\Display Sales" measureGroup="Promo Metrics" count="0" hidden="1"/>
    <cacheHierarchy uniqueName="[Measures].[IYA Display Sales]" caption="IYA Display Sales" measure="1" displayFolder="Display\Display Sales" measureGroup="Promo Metrics" count="0" hidden="1"/>
    <cacheHierarchy uniqueName="[Measures].[IPP Display Sales]" caption="IPP Display Sales" measure="1" displayFolder="Display\Display Sales" measureGroup="Promo Metrics" count="0" hidden="1"/>
    <cacheHierarchy uniqueName="[Measures].[Category Display Sales PP]" caption="Category Display Sales PP" measure="1" displayFolder="Display\Display Sales" measureGroup="Promo Metrics" count="0" hidden="1"/>
    <cacheHierarchy uniqueName="[Measures].[Category Display Sales YA]" caption="Category Display Sales YA" measure="1" displayFolder="Display\Display Sales" measureGroup="Promo Metrics" count="0" hidden="1"/>
    <cacheHierarchy uniqueName="[Measures].[Category Display Sales]" caption="Category Display Sales" measure="1" displayFolder="Display\Display Sales" measureGroup="Promo Metrics" count="0" hidden="1"/>
    <cacheHierarchy uniqueName="[Measures].[Category Display Value Sales]" caption="Category Display Value Sales" measure="1" displayFolder="Display\Display Sales" measureGroup="Promo Metrics" count="0" hidden="1"/>
    <cacheHierarchy uniqueName="[Measures].[Category Display Volume Sales]" caption="Category Display Volume Sales" measure="1" displayFolder="Display\Display Sales" measureGroup="Promo Metrics" count="0" hidden="1"/>
    <cacheHierarchy uniqueName="[Measures].[Display Bundle Units]" caption="Display Bundle Units" measure="1" displayFolder="Display\Display Sales" measureGroup="Promo Metrics" count="0" hidden="1"/>
    <cacheHierarchy uniqueName="[Measures].[Display Bundle Units Normalized]" caption="Display Bundle Units Normalized" measure="1" displayFolder="Display\Display Sales" measureGroup="Promo Metrics" count="0" hidden="1"/>
    <cacheHierarchy uniqueName="[Measures].[Display Units Normalized]" caption="Display Units Normalized" measure="1" displayFolder="Display\Display Sales" measureGroup="Promo Metrics" count="0" hidden="1"/>
    <cacheHierarchy uniqueName="[Measures].[Display Value Normalized]" caption="Display Value Normalized" measure="1" displayFolder="Display\Display Sales" measureGroup="Promo Metrics" count="0" hidden="1"/>
    <cacheHierarchy uniqueName="[Measures].[Display Volume Normalized]" caption="Display Volume Normalized" measure="1" displayFolder="Display\Display Sales" measureGroup="Promo Metrics" count="0" hidden="1"/>
    <cacheHierarchy uniqueName="[Measures].[Display Share]" caption="Display Share" measure="1" displayFolder="Display\Display Share" measureGroup="Promo Metrics" count="0" hidden="1"/>
    <cacheHierarchy uniqueName="[Measures].[Display Share YA]" caption="Display Share YA" measure="1" displayFolder="Display\Display Share" measureGroup="Promo Metrics" count="0" hidden="1"/>
    <cacheHierarchy uniqueName="[Measures].[Display Share DYA]" caption="Display Share DYA" measure="1" displayFolder="Display\Display Share" measureGroup="Promo Metrics" count="0" hidden="1"/>
    <cacheHierarchy uniqueName="[Measures].[Display Share PP]" caption="Display Share PP" measure="1" displayFolder="Display\Display Share" measureGroup="Promo Metrics" count="0" hidden="1"/>
    <cacheHierarchy uniqueName="[Measures].[Display Share DPP]" caption="Display Share DPP" measure="1" displayFolder="Display\Display Share" measureGroup="Promo Metrics" count="0" hidden="1"/>
    <cacheHierarchy uniqueName="[Measures].[Feature Price/Unit]" caption="Feature Price/Unit" measure="1" displayFolder="Feature\Feature Price" measureGroup="Promo Metrics" count="0" hidden="1"/>
    <cacheHierarchy uniqueName="[Measures].[Feature Price/KG]" caption="Feature Price/KG" measure="1" displayFolder="Feature\Feature Price" measureGroup="Promo Metrics" count="0" hidden="1"/>
    <cacheHierarchy uniqueName="[Measures].[Feature Price]" caption="Feature Price" measure="1" displayFolder="Feature\Feature Price" measureGroup="Promo Metrics" count="0" hidden="1"/>
    <cacheHierarchy uniqueName="[Measures].[IYA Feature Price/KG]" caption="IYA Feature Price/KG" measure="1" displayFolder="Feature\Feature Price" measureGroup="Promo Metrics" count="0" hidden="1"/>
    <cacheHierarchy uniqueName="[Measures].[IYA Feature Price/Unit]" caption="IYA Feature Price/Unit" measure="1" displayFolder="Feature\Feature Price" measureGroup="Promo Metrics" count="0" hidden="1"/>
    <cacheHierarchy uniqueName="[Measures].[IYA Feature Price]" caption="IYA Feature Price" measure="1" displayFolder="Feature\Feature Price" measureGroup="Promo Metrics" count="0" hidden="1"/>
    <cacheHierarchy uniqueName="[Measures].[IPP Feature Price/KG]" caption="IPP Feature Price/KG" measure="1" displayFolder="Feature\Feature Price" measureGroup="Promo Metrics" count="0" hidden="1"/>
    <cacheHierarchy uniqueName="[Measures].[IPP Feature Price/Unit]" caption="IPP Feature Price/Unit" measure="1" displayFolder="Feature\Feature Price" measureGroup="Promo Metrics" count="0" hidden="1"/>
    <cacheHierarchy uniqueName="[Measures].[IPP Feature Price]" caption="IPP Feature Price" measure="1" displayFolder="Feature\Feature Price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]" caption="Feature Price/Bundle" measure="1" displayFolder="Feature\Feature Price" measureGroup="Promo Metrics" count="0" hidden="1"/>
    <cacheHierarchy uniqueName="[Measures].[IPP Feature Price/Bundle]" caption="IPP Feature Price/Bundle" measure="1" displayFolder="Feature\Feature Price" measureGroup="Promo Metrics" count="0" hidden="1"/>
    <cacheHierarchy uniqueName="[Measures].[IYA Feature Price/Bundle]" caption="IYA Feature Price/Bundl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Cat Feature Price/KG]" caption="Cat Feature Price/KG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&amp; TPR raw]" caption="Value Feature &amp; TPR raw" measure="1" displayFolder="Feature\Feature Sales\raw\Feature &amp; TPR" measureGroup="Promo Metrics" count="0" hidden="1"/>
    <cacheHierarchy uniqueName="[Measures].[Volume Feature &amp; TPR raw]" caption="Volume Feature &amp; TPR raw" measure="1" displayFolder="Feature\Feature Sales\raw\Feature &amp; TPR" measureGroup="Promo Metrics" count="0" hidden="1"/>
    <cacheHierarchy uniqueName="[Measures].[Unit Feature &amp; TPR raw]" caption="Unit Feature &amp; TPR raw" measure="1" displayFolder="Feature\Feature Sales\raw\Feature &amp; TPR" measureGroup="Promo Metrics" count="0" hidden="1"/>
    <cacheHierarchy uniqueName="[Measures].[Feature &amp; TPR Sales raw]" caption="Feature &amp; TPR Sales raw" measure="1" displayFolder="Feature\Feature Sales\raw\Feature &amp; TPR" measureGroup="Promo Metrics" count="0" hidden="1"/>
    <cacheHierarchy uniqueName="[Measures].[Bundle Unit Feature &amp; TPR raw]" caption="Bundle Unit Feature &amp; TPR raw" measure="1" displayFolder="Feature\Feature Sales\raw\Feature &amp; TPR" measureGroup="Promo Metrics" count="0" hidden="1"/>
    <cacheHierarchy uniqueName="[Measures].[Bundle Unit Feature &amp; TPR Normalized raw]" caption="Bundle Unit Feature &amp; TPR Normalized raw" measure="1" displayFolder="Feature\Feature Sales\raw\Feature &amp; TPR" measureGroup="Promo Metrics" count="0" hidden="1"/>
    <cacheHierarchy uniqueName="[Measures].[Unit Feature &amp; TPR Normalized raw]" caption="Unit Feature &amp; TPR Normalized raw" measure="1" displayFolder="Feature\Feature Sales\raw\Feature &amp; TPR" measureGroup="Promo Metrics" count="0" hidden="1"/>
    <cacheHierarchy uniqueName="[Measures].[Value Feature &amp; TPR Normalized raw]" caption="Value Feature &amp; TPR Normalized raw" measure="1" displayFolder="Feature\Feature Sales\raw\Feature &amp; TPR" measureGroup="Promo Metrics" count="0" hidden="1"/>
    <cacheHierarchy uniqueName="[Measures].[Volume Feature &amp; TPR Normalized raw]" caption="Volume Feature &amp; TPR Normalized raw" measure="1" displayFolder="Feature\Feature Sales\raw\Feature &amp; TPR" measureGroup="Promo Metrics" count="0" hidden="1"/>
    <cacheHierarchy uniqueName="[Measures].[Feature Units]" caption="Feature Units" measure="1" displayFolder="Feature\Feature Sales" measureGroup="Promo Metrics" count="0" hidden="1"/>
    <cacheHierarchy uniqueName="[Measures].[Feature Volume]" caption="Feature Volume" measure="1" displayFolder="Feature\Feature Sales" measureGroup="Promo Metrics" count="0" hidden="1"/>
    <cacheHierarchy uniqueName="[Measures].[Feature Value]" caption="Feature Value" measure="1" displayFolder="Feature\Feature Sales" measureGroup="Promo Metrics" count="0" hidden="1"/>
    <cacheHierarchy uniqueName="[Measures].[Feature Sales]" caption="Feature Sales" measure="1" displayFolder="Feature\Feature Sales" measureGroup="Promo Metrics" count="0" hidden="1"/>
    <cacheHierarchy uniqueName="[Measures].[Feature Sales YA]" caption="Feature Sales YA" measure="1" displayFolder="Feature\Feature Sales" measureGroup="Promo Metrics" count="0" hidden="1"/>
    <cacheHierarchy uniqueName="[Measures].[Feature Sales PP]" caption="Feature Sales PP" measure="1" displayFolder="Feature\Feature Sales" measureGroup="Promo Metrics" count="0" hidden="1"/>
    <cacheHierarchy uniqueName="[Measures].[Category Feature Sales PP]" caption="Category Feature Sales PP" measure="1" displayFolder="Feature\Feature Sales" measureGroup="Promo Metrics" count="0" hidden="1"/>
    <cacheHierarchy uniqueName="[Measures].[Category Feature Sales YA]" caption="Category Feature Sales YA" measure="1" displayFolder="Feature\Feature Sales" measureGroup="Promo Metrics" count="0" hidden="1"/>
    <cacheHierarchy uniqueName="[Measures].[Category Feature Sales]" caption="Category Feature Sales" measure="1" displayFolder="Feature\Feature Sales" measureGroup="Promo Metrics" count="0" hidden="1"/>
    <cacheHierarchy uniqueName="[Measures].[IYA Feature Sales]" caption="IYA Feature Sales" measure="1" displayFolder="Feature\Feature Sales" measureGroup="Promo Metrics" count="0" hidden="1"/>
    <cacheHierarchy uniqueName="[Measures].[IPP Feature Sales]" caption="IPP Feature Sales" measure="1" displayFolder="Feature\Feature Sales" measureGroup="Promo Metrics" count="0" hidden="1"/>
    <cacheHierarchy uniqueName="[Measures].[Category Feature Value Sales]" caption="Category Feature Value Sales" measure="1" displayFolder="Feature\Feature Sales" measureGroup="Promo Metrics" count="0" hidden="1"/>
    <cacheHierarchy uniqueName="[Measures].[Category Feature Volume Sales]" caption="Category Feature Volume Sales" measure="1" displayFolder="Feature\Feature Sales" measureGroup="Promo Metrics" count="0" hidden="1"/>
    <cacheHierarchy uniqueName="[Measures].[Feature Bundle Units]" caption="Feature Bundle Units" measure="1" displayFolder="Feature\Feature Sales" measureGroup="Promo Metrics" count="0" hidden="1"/>
    <cacheHierarchy uniqueName="[Measures].[Feature Bundle Units Normalized]" caption="Feature Bundle Units Normalized" measure="1" displayFolder="Feature\Feature Sales" measureGroup="Promo Metrics" count="0" hidden="1"/>
    <cacheHierarchy uniqueName="[Measures].[Feature Units Normalized]" caption="Feature Units Normalized" measure="1" displayFolder="Feature\Feature Sales" measureGroup="Promo Metrics" count="0" hidden="1"/>
    <cacheHierarchy uniqueName="[Measures].[Feature Value Normalized]" caption="Feature Value Normalized" measure="1" displayFolder="Feature\Feature Sales" measureGroup="Promo Metrics" count="0" hidden="1"/>
    <cacheHierarchy uniqueName="[Measures].[Feature Volume Normalized]" caption="Feature Volume Normalized" measure="1" displayFolder="Feature\Feature Sales" measureGroup="Promo Metrics" count="0" hidden="1"/>
    <cacheHierarchy uniqueName="[Measures].[Feature Share]" caption="Feature Share" measure="1" displayFolder="Feature\Feature Share" measureGroup="Promo Metrics" count="0" hidden="1"/>
    <cacheHierarchy uniqueName="[Measures].[Feature Share YA]" caption="Feature Share YA" measure="1" displayFolder="Feature\Feature Share" measureGroup="Promo Metrics" count="0" hidden="1"/>
    <cacheHierarchy uniqueName="[Measures].[Feature Share DYA]" caption="Feature Share DYA" measure="1" displayFolder="Feature\Feature Share" measureGroup="Promo Metrics" count="0" hidden="1"/>
    <cacheHierarchy uniqueName="[Measures].[Feature Share PP]" caption="Feature Share PP" measure="1" displayFolder="Feature\Feature Share" measureGroup="Promo Metrics" count="0" hidden="1"/>
    <cacheHierarchy uniqueName="[Measures].[Feature Share DPP]" caption="Feature Share DPP" measure="1" displayFolder="Feature\Feature Share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Straight Discount Bundle Units Normalized]" caption="Straight Discount Bundle Units Normalized" measure="1" displayFolder="Promo Type\Straight Discount Sales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Straight Discount Units Normalized]" caption="Straight Discount Units Normalized" measure="1" displayFolder="Promo Type\Straight Discount Sales" measureGroup="Promo Metrics" count="0" hidden="1"/>
    <cacheHierarchy uniqueName="[Measures].[Straight Discount Value Normalized]" caption="Straight Discount Value Normalized" measure="1" displayFolder="Promo Type\Straight Discount Sales" measureGroup="Promo Metrics" count="0" hidden="1"/>
    <cacheHierarchy uniqueName="[Measures].[Straight Discount Volume Normalized]" caption="Straight Discount Volume Normalized" measure="1" displayFolder="Promo Type\Straight Discount Sales" measureGroup="Promo Metrics" count="0" hidden="1"/>
    <cacheHierarchy uniqueName="[Measures].[Display Price/Unit]" caption="Display Price/Unit" measure="1" displayFolder="Display\Display Price" measureGroup="Promo Metrics" count="0" hidden="1"/>
    <cacheHierarchy uniqueName="[Measures].[Display Price/KG]" caption="Display Price/KG" measure="1" displayFolder="Display\Display Price" measureGroup="Promo Metrics" count="0" hidden="1"/>
    <cacheHierarchy uniqueName="[Measures].[Display Price]" caption="Display Price" measure="1" displayFolder="Display\Display Price" measureGroup="Promo Metrics" count="0" hidden="1"/>
    <cacheHierarchy uniqueName="[Measures].[IYA Display Price/KG]" caption="IYA Display Price/KG" measure="1" displayFolder="Display\Display Price" measureGroup="Promo Metrics" count="0" hidden="1"/>
    <cacheHierarchy uniqueName="[Measures].[IYA Display Price/Unit]" caption="IYA Display Price/Unit" measure="1" displayFolder="Display\Display Price" measureGroup="Promo Metrics" count="0" hidden="1"/>
    <cacheHierarchy uniqueName="[Measures].[IYA Display Price]" caption="IYA Display Price" measure="1" displayFolder="Display\Display Price" measureGroup="Promo Metrics" count="0" hidden="1"/>
    <cacheHierarchy uniqueName="[Measures].[IPP Display Price/KG]" caption="IPP Display Price/KG" measure="1" displayFolder="Display\Display Price" measureGroup="Promo Metrics" count="0" hidden="1"/>
    <cacheHierarchy uniqueName="[Measures].[IPP Display Price/Unit]" caption="IPP Display Price/Unit" measure="1" displayFolder="Display\Display Price" measureGroup="Promo Metrics" count="0" hidden="1"/>
    <cacheHierarchy uniqueName="[Measures].[IPP Display Price]" caption="IPP Display Price" measure="1" displayFolder="Display\Display Price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]" caption="Display Price/Bundle" measure="1" displayFolder="Display\Display Price" measureGroup="Promo Metrics" count="0" hidden="1"/>
    <cacheHierarchy uniqueName="[Measures].[IPP Display Price/Bundle]" caption="IPP Display Price/Bundle" measure="1" displayFolder="Display\Display Price" measureGroup="Promo Metrics" count="0" hidden="1"/>
    <cacheHierarchy uniqueName="[Measures].[IYA Display Price/Bundle]" caption="IYA Display Price/Bundl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Discount raw]" caption="Cal. Discoun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Net Sales raw]" caption="Cal. Net Sales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Fixed Promo Cost (Full Price)/Unit raw]" caption="Cal. Fixed Promo Cost (Full Price)/Unit raw" measure="1" displayFolder="Promo Financials\raw\Sellout" measureGroup="Promo Metrics" count="0" hidden="1"/>
    <cacheHierarchy uniqueName="[Measures].[Cal. Fixed Promo Cost (Full Price) raw]" caption="Cal. Fixed Promo Cost (Full Price) raw" measure="1" displayFolder="Promo Financials\raw\Sellout" measureGroup="Promo Metrics" count="0" hidden="1"/>
    <cacheHierarchy uniqueName="[Measures].[Cal. Discount Cost (Full Price) raw]" caption="Cal. Discount Cost (Full Price) raw" measure="1" displayFolder="Promo Financials\raw\Sellout" measureGroup="Promo Metrics" count="0" hidden="1"/>
    <cacheHierarchy uniqueName="[Measures].[Cal. Discount Cost (Full Price)/Unit raw]" caption="Cal. Discount Cost (Full Price)/Uni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Discount Cost (Full Price, Sellout) raw]" caption="Cal. Discount Cost (Full Price, Sellout) raw" measure="1" displayFolder="Promo Financials\raw\Sellout" measureGroup="Promo Metrics" count="0" hidden="1"/>
    <cacheHierarchy uniqueName="[Measures].[Cal. Fixed Promo Cost (Full Price, Sellout) raw]" caption="Cal. Fixed Promo Cost (Full Price, 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KG]" caption="TPR Price/KG" measure="1" displayFolder="Promo Type\TPR Price" measureGroup="Promo Metrics" count="0" hidden="1"/>
    <cacheHierarchy uniqueName="[Measures].[TPR Price/Unit]" caption="TPR Price/Unit" measure="1" displayFolder="Promo Type\TPR Price" measureGroup="Promo Metrics" count="0" hidden="1"/>
    <cacheHierarchy uniqueName="[Measures].[TPR Price]" caption="TPR Price" measure="1" displayFolder="Promo Type\TPR Price" measureGroup="Promo Metrics" count="0" hidden="1"/>
    <cacheHierarchy uniqueName="[Measures].[Relative TPR Price]" caption="Relative TPR Price" measure="1" displayFolder="Promo Type\TPR Price" measureGroup="Promo Metrics" count="0" hidden="1"/>
    <cacheHierarchy uniqueName="[Measures].[YA TPR Price/KG]" caption="YA TPR Price/KG" measure="1" displayFolder="Promo Type\TPR Price" measureGroup="Promo Metrics" count="0" hidden="1"/>
    <cacheHierarchy uniqueName="[Measures].[YA TPR Price/Unit]" caption="YA TPR Price/Unit" measure="1" displayFolder="Promo Type\TPR Price" measureGroup="Promo Metrics" count="0" hidden="1"/>
    <cacheHierarchy uniqueName="[Measures].[PP TPR Price/KG]" caption="PP TPR Price/KG" measure="1" displayFolder="Promo Type\TPR Price" measureGroup="Promo Metrics" count="0" hidden="1"/>
    <cacheHierarchy uniqueName="[Measures].[PP TPR Price/Unit]" caption="PP TPR Price/Unit" measure="1" displayFolder="Promo Type\TPR Price" measureGroup="Promo Metrics" count="0" hidden="1"/>
    <cacheHierarchy uniqueName="[Measures].[YA TPR Price]" caption="YA TPR Price" measure="1" displayFolder="Promo Type\TPR Price" measureGroup="Promo Metrics" count="0" hidden="1"/>
    <cacheHierarchy uniqueName="[Measures].[PP TPR Price]" caption="PP TPR Price" measure="1" displayFolder="Promo Type\TPR Price" measureGroup="Promo Metrics" count="0" hidden="1"/>
    <cacheHierarchy uniqueName="[Measures].[IPP TPR Price]" caption="IPP TPR Price" measure="1" displayFolder="Promo Type\TPR Price" measureGroup="Promo Metrics" count="0" hidden="1"/>
    <cacheHierarchy uniqueName="[Measures].[IPP TPR Price/KG]" caption="IPP TPR Price/KG" measure="1" displayFolder="Promo Type\TPR Price" measureGroup="Promo Metrics" count="0" hidden="1"/>
    <cacheHierarchy uniqueName="[Measures].[IPP TPR Price/Unit]" caption="IPP TPR Price/Unit" measure="1" displayFolder="Promo Type\TPR Price" measureGroup="Promo Metrics" count="0" hidden="1"/>
    <cacheHierarchy uniqueName="[Measures].[IYA TPR Price/Unit]" caption="IYA TPR Price/Unit" measure="1" displayFolder="Promo Type\TPR Price" measureGroup="Promo Metrics" count="0" hidden="1"/>
    <cacheHierarchy uniqueName="[Measures].[IYA TPR Price/KG]" caption="IYA TPR Price/KG" measure="1" displayFolder="Promo Type\TPR Price" measureGroup="Promo Metrics" count="0" hidden="1"/>
    <cacheHierarchy uniqueName="[Measures].[IPP TPR Price/Bundle]" caption="IPP TPR Price/Bundle" measure="1" displayFolder="Promo Type\TPR Price" measureGroup="Promo Metrics" count="0" hidden="1"/>
    <cacheHierarchy uniqueName="[Measures].[IYA TPR Price/Bundle]" caption="IYA TPR Price/Bundle" measure="1" displayFolder="Promo Type\TPR Price" measureGroup="Promo Metrics" count="0" hidden="1"/>
    <cacheHierarchy uniqueName="[Measures].[PP TPR Price/Bundle]" caption="PP TPR Price/Bundle" measure="1" displayFolder="Promo Type\TPR Price" measureGroup="Promo Metrics" count="0" hidden="1"/>
    <cacheHierarchy uniqueName="[Measures].[TPR Price/Bundle]" caption="TPR Price/Bundle" measure="1" displayFolder="Promo Type\TPR Price" measureGroup="Promo Metrics" count="0" hidden="1"/>
    <cacheHierarchy uniqueName="[Measures].[YA TPR Price/Bundle]" caption="YA TPR Price/Bundle" measure="1" displayFolder="Promo Type\TPR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IYA TPR Price]" caption="IYA TPR Price" measure="1" displayFolder="Promo Type\TPR Price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Sales]" caption="Category TPR Sales" measure="1" displayFolder="Promo Type\TPR Sales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Volume Normalized]" caption="TPR Volume Normalized" measure="1" displayFolder="Promo Type\TPR Sales" measureGroup="Promo Metrics" count="0" hidden="1"/>
    <cacheHierarchy uniqueName="[Measures].[TPR Value Normalized]" caption="TPR Value Normalized" measure="1" displayFolder="Promo Type\TPR Sales" measureGroup="Promo Metrics" count="0" hidden="1"/>
    <cacheHierarchy uniqueName="[Measures].[TPR Units Normalized]" caption="TPR Units Normalized" measure="1" displayFolder="Promo Type\TPR Sales" measureGroup="Promo Metrics" count="0" hidden="1"/>
    <cacheHierarchy uniqueName="[Measures].[TPR Bundle Units Normalized]" caption="TPR Bundle Units Normalized" measure="1" displayFolder="Promo Type\TPR Sales" measureGroup="Promo Metrics" count="0" hidden="1"/>
    <cacheHierarchy uniqueName="[Measures].[TPR Sales Normalized]" caption="TPR Sales Normalized" measure="1" displayFolder="Promo Type\TPR Sales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Loyalty Card Price/KG]" caption="Loyalty Card Price/KG" measure="1" displayFolder="Promo Type\Loyalty Card Price" measureGroup="Promo Metrics" count="0" hidden="1"/>
    <cacheHierarchy uniqueName="[Measures].[Loyalty Card Price/Unit]" caption="Loyalty Card Price/Unit" measure="1" displayFolder="Promo Type\Loyalty Card Price" measureGroup="Promo Metrics" count="0" hidden="1"/>
    <cacheHierarchy uniqueName="[Measures].[Loyalty Card Price]" caption="Loyalty Card Price" measure="1" displayFolder="Promo Type\Loyalty Card Price" measureGroup="Promo Metrics" count="0" hidden="1"/>
    <cacheHierarchy uniqueName="[Measures].[Relative Loyalty Card Price]" caption="Relative Loyalty Card Price" measure="1" displayFolder="Promo Type\Loyalty Card Price" measureGroup="Promo Metrics" count="0" hidden="1"/>
    <cacheHierarchy uniqueName="[Measures].[YA Loyalty Card Price/KG]" caption="YA Loyalty Card Price/KG" measure="1" displayFolder="Promo Type\Loyalty Card Price" measureGroup="Promo Metrics" count="0" hidden="1"/>
    <cacheHierarchy uniqueName="[Measures].[YA Loyalty Card Price/Unit]" caption="YA Loyalty Card Price/Unit" measure="1" displayFolder="Promo Type\Loyalty Card Price" measureGroup="Promo Metrics" count="0" hidden="1"/>
    <cacheHierarchy uniqueName="[Measures].[PP Loyalty Card Price/KG]" caption="PP Loyalty Card Price/KG" measure="1" displayFolder="Promo Type\Loyalty Card Price" measureGroup="Promo Metrics" count="0" hidden="1"/>
    <cacheHierarchy uniqueName="[Measures].[PP Loyalty Card Price/Unit]" caption="PP Loyalty Card Price/Unit" measure="1" displayFolder="Promo Type\Loyalty Card Price" measureGroup="Promo Metrics" count="0" hidden="1"/>
    <cacheHierarchy uniqueName="[Measures].[YA Loyalty Card Price]" caption="YA Loyalty Card Price" measure="1" displayFolder="Promo Type\Loyalty Card Price" measureGroup="Promo Metrics" count="0" hidden="1"/>
    <cacheHierarchy uniqueName="[Measures].[PP Loyalty Card Price]" caption="PP Loyalty Card Price" measure="1" displayFolder="Promo Type\Loyalty Card Price" measureGroup="Promo Metrics" count="0" hidden="1"/>
    <cacheHierarchy uniqueName="[Measures].[IPP Loyalty Card Price]" caption="IPP Loyalty Card Price" measure="1" displayFolder="Promo Type\Loyalty Card Price" measureGroup="Promo Metrics" count="0" hidden="1"/>
    <cacheHierarchy uniqueName="[Measures].[IPP Loyalty Card Price/KG]" caption="IPP Loyalty Card Price/KG" measure="1" displayFolder="Promo Type\Loyalty Card Price" measureGroup="Promo Metrics" count="0" hidden="1"/>
    <cacheHierarchy uniqueName="[Measures].[IPP Loyalty Card Price/Unit]" caption="IPP Loyalty Card Price/Unit" measure="1" displayFolder="Promo Type\Loyalty Card Price" measureGroup="Promo Metrics" count="0" hidden="1"/>
    <cacheHierarchy uniqueName="[Measures].[IYA Loyalty Card Price/Unit]" caption="IYA Loyalty Card Price/Unit" measure="1" displayFolder="Promo Type\Loyalty Card Price" measureGroup="Promo Metrics" count="0" hidden="1"/>
    <cacheHierarchy uniqueName="[Measures].[IYA Loyalty Card Price/KG]" caption="IYA Loyalty Card Price/KG" measure="1" displayFolder="Promo Type\Loyalty Card Price" measureGroup="Promo Metrics" count="0" hidden="1"/>
    <cacheHierarchy uniqueName="[Measures].[IPP Loyalty Card Price/Bundle]" caption="IPP Loyalty Card Price/Bundle" measure="1" displayFolder="Promo Type\Loyalty Card Price" measureGroup="Promo Metrics" count="0" hidden="1"/>
    <cacheHierarchy uniqueName="[Measures].[IYA Loyalty Card Price/Bundle]" caption="IYA Loyalty Card Price/Bundle" measure="1" displayFolder="Promo Type\Loyalty Card Price" measureGroup="Promo Metrics" count="0" hidden="1"/>
    <cacheHierarchy uniqueName="[Measures].[PP Loyalty Card Price/Bundle]" caption="PP Loyalty Card Price/Bundle" measure="1" displayFolder="Promo Type\Loyalty Card Price" measureGroup="Promo Metrics" count="0" hidden="1"/>
    <cacheHierarchy uniqueName="[Measures].[Loyalty Card Price/Bundle]" caption="Loyalty Card Price/Bundle" measure="1" displayFolder="Promo Type\Loyalty Card Pric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IYA Loyalty Card Price]" caption="IYA Loyalty Card Price" measure="1" displayFolder="Promo Type\Loyalty Card Price" measureGroup="Promo Metrics" count="0" hidden="1"/>
    <cacheHierarchy uniqueName="[Measures].[YA Loyalty Card Price/Bundle]" caption="YA Loyalty Card Price/Bundle" measure="1" displayFolder="Promo Type\Loyalty Card Price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VSOD TPR raw]" caption="VSOD TPR raw" measure="1" displayFolder="KPIs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Display Only Raw]" caption="CWD Display Only Raw" measure="1" displayFolder="Weighted\Raw" measureGroup="Distribution" count="0" hidden="1"/>
    <cacheHierarchy uniqueName="[Measures].[CWD Display &amp; TPR Raw]" caption="CWD Display &amp; TPR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Feature &amp; Display Raw]" caption="CWD Feature &amp; Display Raw" measure="1" displayFolder="Weighted\Raw" measureGroup="Distribution" count="0" hidden="1"/>
    <cacheHierarchy uniqueName="[Measures].[CWD Feature &amp; TPR Raw]" caption="CWD Feature &amp; TPR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CWD Straight Discount 10-20 Raw]" caption="CWD Straight Discount 10-20 Raw" measure="1" displayFolder="Weighted\Raw" measureGroup="Distribution" count="0" hidden="1"/>
    <cacheHierarchy uniqueName="[Measures].[CWD Straight Discount 20-30 Raw]" caption="CWD Straight Discount 20-30 Raw" measure="1" displayFolder="Weighted\Raw" measureGroup="Distribution" count="0" hidden="1"/>
    <cacheHierarchy uniqueName="[Measures].[CWD Straight Discount 30-40 Raw]" caption="CWD Straight Discount 30-40 Raw" measure="1" displayFolder="Weighted\Raw" measureGroup="Distribution" count="0" hidden="1"/>
    <cacheHierarchy uniqueName="[Measures].[CWD Straight Discount 40+ Raw]" caption="CWD Straight Discount 40+ Raw" measure="1" displayFolder="Weighted\Raw" measureGroup="Distribution" count="0" hidden="1"/>
    <cacheHierarchy uniqueName="[Measures].[WD Promo]" caption="WD Promo" measure="1" displayFolder="Weighted\WD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CWD Feature Or Display Raw]" caption="CWD Feature Or Display Raw" measure="1" displayFolder="Weighted\Raw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Future Fixed COGS]" caption="Future Fixed COGS" measure="1" displayFolder="Future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Min YA]" caption="Min YA" measure="1" displayFolder="Per KG IYA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6">
    <dimension name="2nd Measure Table" uniqueName="[2nd Measure Table]" caption="2nd Measure Table"/>
    <dimension name="Base Price Bracket" uniqueName="[Base Price Bracket]" caption="Base Price Bracket"/>
    <dimension name="Brochure" uniqueName="[Brochure]" caption="Brochure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" uniqueName="[Price]" caption="Price"/>
    <dimension name="Price Bracket" uniqueName="[Price Bracket]" caption="Price Bracket"/>
    <dimension name="Price Tier" uniqueName="[Price Tier]" caption="Price Tier"/>
    <dimension name="ProductNames" uniqueName="[ProductNames]" caption="ProductNames"/>
    <dimension name="Products" uniqueName="[Products]" caption="Products"/>
    <dimension name="Promo" uniqueName="[Promo]" caption="Promo"/>
    <dimension name="Promo Description" uniqueName="[Promo Description]" caption="Promo Description"/>
    <dimension name="Promo Price Bracket" uniqueName="[Promo Price Bracket]" caption="Promo Price Bracket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Time Logic" uniqueName="[Time Logic]" caption="Time Logic"/>
    <dimension name="VAT" uniqueName="[VAT]" caption="VAT"/>
  </dimensions>
  <measureGroups count="50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" caption="Brochure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" caption="Promo"/>
    <measureGroup name="Promo Description" caption="Promo Description"/>
    <measureGroup name="Promo Metrics" caption="Promo Metrics"/>
    <measureGroup name="Promo Price Bracket" caption="Promo Price Bracket"/>
    <measureGroup name="PVM" caption="PVM"/>
    <measureGroup name="Quadrant" caption="Quadrant"/>
    <measureGroup name="RetailerFinancials" caption="RetailerFinancials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KU Ranking Index" caption="SKU Ranking Index"/>
    <measureGroup name="Time Logic" caption="Time Logic"/>
    <measureGroup name="Titles" caption="Titles"/>
    <measureGroup name="VAT" caption="VAT"/>
  </measureGroups>
  <maps count="75">
    <map measureGroup="0" dimension="0"/>
    <map measureGroup="3" dimension="1"/>
    <map measureGroup="4" dimension="2"/>
    <map measureGroup="4" dimension="3"/>
    <map measureGroup="4" dimension="4"/>
    <map measureGroup="4" dimension="7"/>
    <map measureGroup="4" dimension="15"/>
    <map measureGroup="4" dimension="16"/>
    <map measureGroup="4" dimension="24"/>
    <map measureGroup="8" dimension="3"/>
    <map measureGroup="8" dimension="24"/>
    <map measureGroup="9" dimension="4"/>
    <map measureGroup="9" dimension="15"/>
    <map measureGroup="9" dimension="16"/>
    <map measureGroup="11" dimension="5"/>
    <map measureGroup="15" dimension="6"/>
    <map measureGroup="16" dimension="7"/>
    <map measureGroup="18" dimension="8"/>
    <map measureGroup="22" dimension="10"/>
    <map measureGroup="24" dimension="11"/>
    <map measureGroup="25" dimension="12"/>
    <map measureGroup="26" dimension="13"/>
    <map measureGroup="28" dimension="14"/>
    <map measureGroup="30" dimension="4"/>
    <map measureGroup="30" dimension="15"/>
    <map measureGroup="30" dimension="16"/>
    <map measureGroup="30" dimension="18"/>
    <map measureGroup="31" dimension="4"/>
    <map measureGroup="31" dimension="15"/>
    <map measureGroup="31" dimension="16"/>
    <map measureGroup="32" dimension="4"/>
    <map measureGroup="32" dimension="15"/>
    <map measureGroup="32" dimension="16"/>
    <map measureGroup="33" dimension="3"/>
    <map measureGroup="33" dimension="4"/>
    <map measureGroup="33" dimension="7"/>
    <map measureGroup="33" dimension="15"/>
    <map measureGroup="33" dimension="16"/>
    <map measureGroup="33" dimension="17"/>
    <map measureGroup="33" dimension="18"/>
    <map measureGroup="33" dimension="24"/>
    <map measureGroup="34" dimension="18"/>
    <map measureGroup="36" dimension="19"/>
    <map measureGroup="37" dimension="20"/>
    <map measureGroup="38" dimension="21"/>
    <map measureGroup="39" dimension="3"/>
    <map measureGroup="39" dimension="4"/>
    <map measureGroup="39" dimension="7"/>
    <map measureGroup="39" dimension="15"/>
    <map measureGroup="39" dimension="16"/>
    <map measureGroup="39" dimension="24"/>
    <map measureGroup="40" dimension="22"/>
    <map measureGroup="42" dimension="23"/>
    <map measureGroup="43" dimension="1"/>
    <map measureGroup="43" dimension="3"/>
    <map measureGroup="43" dimension="4"/>
    <map measureGroup="43" dimension="7"/>
    <map measureGroup="43" dimension="13"/>
    <map measureGroup="43" dimension="15"/>
    <map measureGroup="43" dimension="16"/>
    <map measureGroup="43" dimension="18"/>
    <map measureGroup="43" dimension="19"/>
    <map measureGroup="43" dimension="24"/>
    <map measureGroup="44" dimension="1"/>
    <map measureGroup="44" dimension="3"/>
    <map measureGroup="44" dimension="4"/>
    <map measureGroup="44" dimension="7"/>
    <map measureGroup="44" dimension="13"/>
    <map measureGroup="44" dimension="15"/>
    <map measureGroup="44" dimension="16"/>
    <map measureGroup="44" dimension="19"/>
    <map measureGroup="44" dimension="24"/>
    <map measureGroup="47" dimension="3"/>
    <map measureGroup="47" dimension="24"/>
    <map measureGroup="49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3:C57" firstHeaderRow="1" firstDataRow="2" firstDataCol="1" rowPageCount="9" colPageCount="1"/>
  <pivotFields count="12"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9">
    <pageField fld="0" hier="134" name="[Products].[Category].&amp;[Garbage Bags]" cap="Garbage Bags"/>
    <pageField fld="1" hier="260" name="[Time Logic].[Time Period].&amp;[P12M]" cap="P12M"/>
    <pageField fld="2" hier="257" name="[Scope].[Scope].[All]" cap="All"/>
    <pageField fld="3" hier="96" name="[Market].[Area].[All]" cap="All"/>
    <pageField fld="4" hier="102" name="[Market].[Region].&amp;[National]" cap="National"/>
    <pageField fld="5" hier="97" name="[Market].[Channel].[All]" cap="All"/>
    <pageField fld="6" hier="101" name="[Market].[Market].[All]" cap="All"/>
    <pageField fld="7" hier="129" name="[ProductNames].[SourceName].&amp;[Consumerresearchname]" cap="Consumerresearchname"/>
    <pageField fld="8" hier="159" name="[Products].[Top Companies].&amp;[Sarantis]" cap="Sarantis"/>
  </pageFields>
  <dataFields count="2">
    <dataField fld="10" baseField="0" baseItem="0"/>
    <dataField fld="11" baseField="0" baseItem="0"/>
  </dataFields>
  <pivotHierarchies count="25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1">
    <rowHierarchyUsage hierarchyUsage="128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7"/>
  <sheetViews>
    <sheetView tabSelected="1" zoomScaleNormal="100" zoomScaleSheetLayoutView="100" workbookViewId="0">
      <selection activeCell="C10" sqref="C10"/>
    </sheetView>
  </sheetViews>
  <sheetFormatPr defaultRowHeight="14.4" x14ac:dyDescent="0.3"/>
  <cols>
    <col min="1" max="1" width="56.5546875" bestFit="1" customWidth="1"/>
    <col min="2" max="2" width="23.21875" bestFit="1" customWidth="1"/>
    <col min="3" max="3" width="13.6640625" bestFit="1" customWidth="1"/>
    <col min="4" max="4" width="16.88671875" customWidth="1"/>
    <col min="5" max="5" width="10.6640625" bestFit="1" customWidth="1"/>
    <col min="6" max="6" width="13.88671875" bestFit="1" customWidth="1"/>
    <col min="7" max="7" width="7.21875" bestFit="1" customWidth="1"/>
    <col min="8" max="8" width="13.6640625" bestFit="1" customWidth="1"/>
    <col min="9" max="13" width="14" bestFit="1" customWidth="1"/>
    <col min="14" max="15" width="6" bestFit="1" customWidth="1"/>
    <col min="16" max="19" width="5" bestFit="1" customWidth="1"/>
    <col min="20" max="20" width="6" bestFit="1" customWidth="1"/>
    <col min="21" max="23" width="5" bestFit="1" customWidth="1"/>
    <col min="24" max="24" width="9.88671875" bestFit="1" customWidth="1"/>
    <col min="25" max="25" width="9.6640625" bestFit="1" customWidth="1"/>
    <col min="26" max="26" width="6" bestFit="1" customWidth="1"/>
    <col min="27" max="27" width="5" bestFit="1" customWidth="1"/>
    <col min="28" max="28" width="6" bestFit="1" customWidth="1"/>
    <col min="29" max="29" width="5.5546875" bestFit="1" customWidth="1"/>
    <col min="30" max="30" width="6" bestFit="1" customWidth="1"/>
    <col min="31" max="31" width="5" bestFit="1" customWidth="1"/>
    <col min="32" max="32" width="6" bestFit="1" customWidth="1"/>
    <col min="33" max="34" width="5" bestFit="1" customWidth="1"/>
    <col min="35" max="35" width="6" bestFit="1" customWidth="1"/>
    <col min="36" max="36" width="5" bestFit="1" customWidth="1"/>
    <col min="37" max="38" width="6" bestFit="1" customWidth="1"/>
    <col min="39" max="42" width="5" bestFit="1" customWidth="1"/>
    <col min="43" max="43" width="6" bestFit="1" customWidth="1"/>
    <col min="44" max="46" width="5" bestFit="1" customWidth="1"/>
    <col min="47" max="47" width="9.88671875" bestFit="1" customWidth="1"/>
    <col min="48" max="48" width="12.6640625" bestFit="1" customWidth="1"/>
    <col min="49" max="49" width="6" bestFit="1" customWidth="1"/>
    <col min="50" max="50" width="5" bestFit="1" customWidth="1"/>
    <col min="51" max="51" width="6" bestFit="1" customWidth="1"/>
    <col min="52" max="52" width="5.5546875" bestFit="1" customWidth="1"/>
    <col min="53" max="53" width="6" bestFit="1" customWidth="1"/>
    <col min="54" max="54" width="5" bestFit="1" customWidth="1"/>
    <col min="55" max="55" width="6" bestFit="1" customWidth="1"/>
    <col min="56" max="57" width="5" bestFit="1" customWidth="1"/>
    <col min="58" max="58" width="6" bestFit="1" customWidth="1"/>
    <col min="59" max="59" width="5" bestFit="1" customWidth="1"/>
    <col min="60" max="61" width="6" bestFit="1" customWidth="1"/>
    <col min="62" max="69" width="5" bestFit="1" customWidth="1"/>
    <col min="70" max="70" width="9.88671875" bestFit="1" customWidth="1"/>
    <col min="71" max="71" width="15.6640625" bestFit="1" customWidth="1"/>
    <col min="72" max="72" width="14.5546875" bestFit="1" customWidth="1"/>
    <col min="73" max="73" width="17.6640625" bestFit="1" customWidth="1"/>
  </cols>
  <sheetData>
    <row r="3" spans="1:3" x14ac:dyDescent="0.3">
      <c r="A3" s="1" t="s">
        <v>2</v>
      </c>
      <c r="B3" t="s" vm="7">
        <v>2888</v>
      </c>
    </row>
    <row r="4" spans="1:3" x14ac:dyDescent="0.3">
      <c r="A4" s="1" t="s">
        <v>0</v>
      </c>
      <c r="B4" t="s" vm="8">
        <v>2889</v>
      </c>
    </row>
    <row r="5" spans="1:3" x14ac:dyDescent="0.3">
      <c r="A5" s="1" t="s">
        <v>1</v>
      </c>
      <c r="B5" t="s" vm="1">
        <v>2847</v>
      </c>
    </row>
    <row r="6" spans="1:3" x14ac:dyDescent="0.3">
      <c r="A6" s="1" t="s">
        <v>2882</v>
      </c>
      <c r="B6" t="s" vm="2">
        <v>2847</v>
      </c>
    </row>
    <row r="7" spans="1:3" x14ac:dyDescent="0.3">
      <c r="A7" s="1" t="s">
        <v>2883</v>
      </c>
      <c r="B7" t="s" vm="9">
        <v>2890</v>
      </c>
    </row>
    <row r="8" spans="1:3" x14ac:dyDescent="0.3">
      <c r="A8" s="1" t="s">
        <v>2884</v>
      </c>
      <c r="B8" t="s" vm="3">
        <v>2847</v>
      </c>
    </row>
    <row r="9" spans="1:3" x14ac:dyDescent="0.3">
      <c r="A9" s="1" t="s">
        <v>2885</v>
      </c>
      <c r="B9" t="s" vm="4">
        <v>2847</v>
      </c>
    </row>
    <row r="10" spans="1:3" x14ac:dyDescent="0.3">
      <c r="A10" s="1" t="s">
        <v>2886</v>
      </c>
      <c r="B10" t="s" vm="5">
        <v>2887</v>
      </c>
    </row>
    <row r="11" spans="1:3" x14ac:dyDescent="0.3">
      <c r="A11" s="1" t="s">
        <v>6</v>
      </c>
      <c r="B11" t="s" vm="6">
        <v>20</v>
      </c>
    </row>
    <row r="13" spans="1:3" x14ac:dyDescent="0.3">
      <c r="B13" s="1" t="s">
        <v>2936</v>
      </c>
    </row>
    <row r="14" spans="1:3" x14ac:dyDescent="0.3">
      <c r="A14" s="1" t="s">
        <v>2891</v>
      </c>
      <c r="B14" t="s">
        <v>2935</v>
      </c>
      <c r="C14" t="s">
        <v>2937</v>
      </c>
    </row>
    <row r="15" spans="1:3" x14ac:dyDescent="0.3">
      <c r="A15" t="s">
        <v>2892</v>
      </c>
      <c r="B15" s="13">
        <v>2.2756711360269671E-2</v>
      </c>
      <c r="C15" s="14">
        <v>0.21240375378774196</v>
      </c>
    </row>
    <row r="16" spans="1:3" x14ac:dyDescent="0.3">
      <c r="A16" t="s">
        <v>2893</v>
      </c>
      <c r="B16" s="13">
        <v>2.4492411461956725E-2</v>
      </c>
      <c r="C16" s="14">
        <v>0.33222912228839951</v>
      </c>
    </row>
    <row r="17" spans="1:3" x14ac:dyDescent="0.3">
      <c r="A17" t="s">
        <v>2894</v>
      </c>
      <c r="B17" s="13">
        <v>1.6218328291051128E-2</v>
      </c>
      <c r="C17" s="14">
        <v>0.30841974014934054</v>
      </c>
    </row>
    <row r="18" spans="1:3" x14ac:dyDescent="0.3">
      <c r="A18" t="s">
        <v>2895</v>
      </c>
      <c r="B18" s="13">
        <v>2.1284556609991932E-2</v>
      </c>
      <c r="C18" s="14">
        <v>0.34103287585408903</v>
      </c>
    </row>
    <row r="19" spans="1:3" x14ac:dyDescent="0.3">
      <c r="A19" t="s">
        <v>2896</v>
      </c>
      <c r="B19" s="13">
        <v>8.0536068264142242E-4</v>
      </c>
      <c r="C19" s="14">
        <v>0.3722115901957162</v>
      </c>
    </row>
    <row r="20" spans="1:3" x14ac:dyDescent="0.3">
      <c r="A20" t="s">
        <v>2897</v>
      </c>
      <c r="B20" s="13">
        <v>6.5566666806901224E-3</v>
      </c>
      <c r="C20" s="14">
        <v>0.37794377061575518</v>
      </c>
    </row>
    <row r="21" spans="1:3" x14ac:dyDescent="0.3">
      <c r="A21" t="s">
        <v>2898</v>
      </c>
      <c r="B21" s="13">
        <v>6.8995826662099271E-3</v>
      </c>
      <c r="C21" s="14">
        <v>0.40732075611953261</v>
      </c>
    </row>
    <row r="22" spans="1:3" x14ac:dyDescent="0.3">
      <c r="A22" t="s">
        <v>2899</v>
      </c>
      <c r="B22" s="13">
        <v>7.6543526702763038E-3</v>
      </c>
      <c r="C22" s="14">
        <v>0.33476239361814991</v>
      </c>
    </row>
    <row r="23" spans="1:3" x14ac:dyDescent="0.3">
      <c r="A23" t="s">
        <v>2900</v>
      </c>
      <c r="B23" s="13">
        <v>6.9169101329793307E-3</v>
      </c>
      <c r="C23" s="14">
        <v>0.32895954426956031</v>
      </c>
    </row>
    <row r="24" spans="1:3" x14ac:dyDescent="0.3">
      <c r="A24" t="s">
        <v>2901</v>
      </c>
      <c r="B24" s="13">
        <v>9.7595814516936788E-3</v>
      </c>
      <c r="C24" s="14">
        <v>0.31700073470537854</v>
      </c>
    </row>
    <row r="25" spans="1:3" x14ac:dyDescent="0.3">
      <c r="A25" t="s">
        <v>2902</v>
      </c>
      <c r="B25" s="13">
        <v>3.3197067839911464E-2</v>
      </c>
      <c r="C25" s="14">
        <v>0.37864668376891608</v>
      </c>
    </row>
    <row r="26" spans="1:3" x14ac:dyDescent="0.3">
      <c r="A26" t="s">
        <v>2903</v>
      </c>
      <c r="B26" s="13">
        <v>2.2709605297942552E-3</v>
      </c>
      <c r="C26" s="14">
        <v>0.58056442564943467</v>
      </c>
    </row>
    <row r="27" spans="1:3" x14ac:dyDescent="0.3">
      <c r="A27" t="s">
        <v>2904</v>
      </c>
      <c r="B27" s="13">
        <v>2.1093933227868448E-3</v>
      </c>
      <c r="C27" s="14">
        <v>0.55289440511975185</v>
      </c>
    </row>
    <row r="28" spans="1:3" x14ac:dyDescent="0.3">
      <c r="A28" t="s">
        <v>2905</v>
      </c>
      <c r="B28" s="13">
        <v>1.5131807946820336E-2</v>
      </c>
      <c r="C28" s="14">
        <v>0.38783818977017459</v>
      </c>
    </row>
    <row r="29" spans="1:3" x14ac:dyDescent="0.3">
      <c r="A29" t="s">
        <v>2906</v>
      </c>
      <c r="B29" s="13">
        <v>3.4317839412140142E-3</v>
      </c>
      <c r="C29" s="14">
        <v>0.34481376279756115</v>
      </c>
    </row>
    <row r="30" spans="1:3" x14ac:dyDescent="0.3">
      <c r="A30" t="s">
        <v>2907</v>
      </c>
      <c r="B30" s="13">
        <v>1.6540665917814137E-2</v>
      </c>
      <c r="C30" s="14">
        <v>0.41684863140275025</v>
      </c>
    </row>
    <row r="31" spans="1:3" x14ac:dyDescent="0.3">
      <c r="A31" t="s">
        <v>2908</v>
      </c>
      <c r="B31" s="13">
        <v>1.8551820684367584E-2</v>
      </c>
      <c r="C31" s="14">
        <v>0.42748913718045739</v>
      </c>
    </row>
    <row r="32" spans="1:3" x14ac:dyDescent="0.3">
      <c r="A32" t="s">
        <v>2909</v>
      </c>
      <c r="B32" s="13">
        <v>1.9038732062034838E-2</v>
      </c>
      <c r="C32" s="14">
        <v>0.46860425467672112</v>
      </c>
    </row>
    <row r="33" spans="1:3" x14ac:dyDescent="0.3">
      <c r="A33" t="s">
        <v>2910</v>
      </c>
      <c r="B33" s="13">
        <v>3.3249868275131531E-2</v>
      </c>
      <c r="C33" s="14">
        <v>0.4157433748698014</v>
      </c>
    </row>
    <row r="34" spans="1:3" x14ac:dyDescent="0.3">
      <c r="A34" t="s">
        <v>2911</v>
      </c>
      <c r="B34" s="13">
        <v>0.10453020085030586</v>
      </c>
      <c r="C34" s="14">
        <v>0.3900713381767606</v>
      </c>
    </row>
    <row r="35" spans="1:3" x14ac:dyDescent="0.3">
      <c r="A35" t="s">
        <v>2912</v>
      </c>
      <c r="B35" s="13">
        <v>0.13661622854629077</v>
      </c>
      <c r="C35" s="14">
        <v>0.40804387092134048</v>
      </c>
    </row>
    <row r="36" spans="1:3" x14ac:dyDescent="0.3">
      <c r="A36" t="s">
        <v>2913</v>
      </c>
      <c r="B36" s="13">
        <v>2.176446688367327E-2</v>
      </c>
      <c r="C36" s="14">
        <v>0.48084597737423385</v>
      </c>
    </row>
    <row r="37" spans="1:3" x14ac:dyDescent="0.3">
      <c r="A37" t="s">
        <v>2914</v>
      </c>
      <c r="B37" s="13">
        <v>1.5962729564499886E-2</v>
      </c>
      <c r="C37" s="14">
        <v>0.51444911493187706</v>
      </c>
    </row>
    <row r="38" spans="1:3" x14ac:dyDescent="0.3">
      <c r="A38" t="s">
        <v>2915</v>
      </c>
      <c r="B38" s="13">
        <v>8.9271937454707961E-3</v>
      </c>
      <c r="C38" s="14">
        <v>0.53803885158098341</v>
      </c>
    </row>
    <row r="39" spans="1:3" x14ac:dyDescent="0.3">
      <c r="A39" t="s">
        <v>2916</v>
      </c>
      <c r="B39" s="13">
        <v>1.5578125669965281E-2</v>
      </c>
      <c r="C39" s="14">
        <v>0.45783699322252358</v>
      </c>
    </row>
    <row r="40" spans="1:3" x14ac:dyDescent="0.3">
      <c r="A40" t="s">
        <v>2917</v>
      </c>
      <c r="B40" s="13">
        <v>2.4114011884156229E-2</v>
      </c>
      <c r="C40" s="14">
        <v>0.5035388939635137</v>
      </c>
    </row>
    <row r="41" spans="1:3" x14ac:dyDescent="0.3">
      <c r="A41" t="s">
        <v>2918</v>
      </c>
      <c r="B41" s="13">
        <v>8.2339357172442999E-3</v>
      </c>
      <c r="C41" s="14">
        <v>0.33709898706833641</v>
      </c>
    </row>
    <row r="42" spans="1:3" x14ac:dyDescent="0.3">
      <c r="A42" t="s">
        <v>2919</v>
      </c>
      <c r="B42" s="13">
        <v>4.4306290034044273E-2</v>
      </c>
      <c r="C42" s="14">
        <v>0.30190242583651988</v>
      </c>
    </row>
    <row r="43" spans="1:3" x14ac:dyDescent="0.3">
      <c r="A43" t="s">
        <v>2920</v>
      </c>
      <c r="B43" s="13">
        <v>8.2440995354284119E-2</v>
      </c>
      <c r="C43" s="14">
        <v>0.41200970951179955</v>
      </c>
    </row>
    <row r="44" spans="1:3" x14ac:dyDescent="0.3">
      <c r="A44" t="s">
        <v>2921</v>
      </c>
      <c r="B44" s="13">
        <v>6.4355975137348059E-3</v>
      </c>
      <c r="C44" s="14">
        <v>0.40626275513903254</v>
      </c>
    </row>
    <row r="45" spans="1:3" x14ac:dyDescent="0.3">
      <c r="A45" t="s">
        <v>2922</v>
      </c>
      <c r="B45" s="13">
        <v>1.0103326095955368E-2</v>
      </c>
      <c r="C45" s="14">
        <v>0.33614705301211611</v>
      </c>
    </row>
    <row r="46" spans="1:3" x14ac:dyDescent="0.3">
      <c r="A46" t="s">
        <v>2923</v>
      </c>
      <c r="B46" s="13">
        <v>2.4266633826283295E-3</v>
      </c>
      <c r="C46" s="14">
        <v>0.47702520998289283</v>
      </c>
    </row>
    <row r="47" spans="1:3" x14ac:dyDescent="0.3">
      <c r="A47" t="s">
        <v>2924</v>
      </c>
      <c r="B47" s="13">
        <v>1.5632530303519E-2</v>
      </c>
      <c r="C47" s="14">
        <v>0.34353981126062227</v>
      </c>
    </row>
    <row r="48" spans="1:3" x14ac:dyDescent="0.3">
      <c r="A48" t="s">
        <v>2925</v>
      </c>
      <c r="B48" s="13">
        <v>4.007142953364403E-2</v>
      </c>
      <c r="C48" s="14">
        <v>0.39962319869897739</v>
      </c>
    </row>
    <row r="49" spans="1:3" x14ac:dyDescent="0.3">
      <c r="A49" t="s">
        <v>2926</v>
      </c>
      <c r="B49" s="13">
        <v>5.1670059705499782E-4</v>
      </c>
      <c r="C49" s="14">
        <v>0.51143473181602717</v>
      </c>
    </row>
    <row r="50" spans="1:3" x14ac:dyDescent="0.3">
      <c r="A50" t="s">
        <v>2927</v>
      </c>
      <c r="B50" s="13">
        <v>2.2236696128247135E-2</v>
      </c>
      <c r="C50" s="14">
        <v>0.39687322699417282</v>
      </c>
    </row>
    <row r="51" spans="1:3" x14ac:dyDescent="0.3">
      <c r="A51" t="s">
        <v>2928</v>
      </c>
      <c r="B51" s="13">
        <v>3.6552190223671142E-2</v>
      </c>
      <c r="C51" s="14">
        <v>0.38026864017688988</v>
      </c>
    </row>
    <row r="52" spans="1:3" x14ac:dyDescent="0.3">
      <c r="A52" t="s">
        <v>2929</v>
      </c>
      <c r="B52" s="13">
        <v>1.6754215525129755E-2</v>
      </c>
      <c r="C52" s="14">
        <v>0.40978100073481188</v>
      </c>
    </row>
    <row r="53" spans="1:3" x14ac:dyDescent="0.3">
      <c r="A53" t="s">
        <v>2930</v>
      </c>
      <c r="B53" s="13">
        <v>3.7592178192396117E-2</v>
      </c>
      <c r="C53" s="14">
        <v>0.38066405553622823</v>
      </c>
    </row>
    <row r="54" spans="1:3" x14ac:dyDescent="0.3">
      <c r="A54" t="s">
        <v>2931</v>
      </c>
      <c r="B54" s="13">
        <v>2.1970122985280938E-2</v>
      </c>
      <c r="C54" s="14">
        <v>0.29148745198712295</v>
      </c>
    </row>
    <row r="55" spans="1:3" x14ac:dyDescent="0.3">
      <c r="A55" t="s">
        <v>2932</v>
      </c>
      <c r="B55" s="13">
        <v>6.0202015102581788E-2</v>
      </c>
      <c r="C55" s="14">
        <v>0.36966543081016767</v>
      </c>
    </row>
    <row r="56" spans="1:3" x14ac:dyDescent="0.3">
      <c r="A56" t="s">
        <v>2933</v>
      </c>
      <c r="B56" s="13">
        <v>1.6559363858656656E-4</v>
      </c>
      <c r="C56" s="14">
        <v>0.39875626998328001</v>
      </c>
    </row>
    <row r="57" spans="1:3" x14ac:dyDescent="0.3">
      <c r="A57" t="s">
        <v>2934</v>
      </c>
      <c r="B57" s="13">
        <v>1</v>
      </c>
      <c r="C57" s="14">
        <v>0.38819402319262269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4CDC-ED57-4E79-9839-49F583891EAF}">
  <dimension ref="A6:CL1505"/>
  <sheetViews>
    <sheetView topLeftCell="AR1" workbookViewId="0">
      <selection activeCell="CL32" sqref="CL32"/>
    </sheetView>
  </sheetViews>
  <sheetFormatPr defaultRowHeight="14.4" x14ac:dyDescent="0.3"/>
  <cols>
    <col min="1" max="1" width="17.33203125" bestFit="1" customWidth="1"/>
    <col min="2" max="2" width="102.44140625" bestFit="1" customWidth="1"/>
    <col min="3" max="3" width="16.33203125" bestFit="1" customWidth="1"/>
    <col min="4" max="5" width="15.5546875" bestFit="1" customWidth="1"/>
    <col min="6" max="6" width="12.6640625" bestFit="1" customWidth="1"/>
    <col min="7" max="7" width="11.88671875" bestFit="1" customWidth="1"/>
    <col min="8" max="8" width="17.33203125" bestFit="1" customWidth="1"/>
    <col min="9" max="9" width="5" bestFit="1" customWidth="1"/>
    <col min="10" max="10" width="6" bestFit="1" customWidth="1"/>
    <col min="11" max="12" width="5" bestFit="1" customWidth="1"/>
    <col min="13" max="13" width="6" bestFit="1" customWidth="1"/>
    <col min="14" max="14" width="5" bestFit="1" customWidth="1"/>
    <col min="15" max="16" width="6" bestFit="1" customWidth="1"/>
    <col min="17" max="20" width="5" bestFit="1" customWidth="1"/>
    <col min="21" max="21" width="7.21875" bestFit="1" customWidth="1"/>
    <col min="22" max="24" width="5" bestFit="1" customWidth="1"/>
    <col min="25" max="25" width="14.109375" bestFit="1" customWidth="1"/>
    <col min="26" max="26" width="49.5546875" customWidth="1"/>
    <col min="27" max="27" width="14.109375" bestFit="1" customWidth="1"/>
    <col min="28" max="28" width="13.109375" bestFit="1" customWidth="1"/>
    <col min="29" max="29" width="6" bestFit="1" customWidth="1"/>
    <col min="30" max="30" width="13.6640625" customWidth="1"/>
    <col min="31" max="31" width="6" bestFit="1" customWidth="1"/>
    <col min="32" max="32" width="5" bestFit="1" customWidth="1"/>
    <col min="33" max="33" width="6" bestFit="1" customWidth="1"/>
    <col min="34" max="35" width="5" bestFit="1" customWidth="1"/>
    <col min="36" max="36" width="6" bestFit="1" customWidth="1"/>
    <col min="37" max="37" width="5" bestFit="1" customWidth="1"/>
    <col min="38" max="39" width="6" bestFit="1" customWidth="1"/>
    <col min="40" max="40" width="8.44140625" bestFit="1" customWidth="1"/>
    <col min="41" max="41" width="21" customWidth="1"/>
    <col min="42" max="43" width="5" bestFit="1" customWidth="1"/>
    <col min="44" max="44" width="6" bestFit="1" customWidth="1"/>
    <col min="45" max="47" width="5" bestFit="1" customWidth="1"/>
    <col min="48" max="48" width="9.88671875" bestFit="1" customWidth="1"/>
    <col min="49" max="49" width="12.6640625" bestFit="1" customWidth="1"/>
    <col min="50" max="50" width="6" bestFit="1" customWidth="1"/>
    <col min="51" max="51" width="5" bestFit="1" customWidth="1"/>
    <col min="52" max="52" width="6" bestFit="1" customWidth="1"/>
    <col min="53" max="53" width="5.5546875" bestFit="1" customWidth="1"/>
    <col min="54" max="54" width="6" bestFit="1" customWidth="1"/>
    <col min="55" max="55" width="5" bestFit="1" customWidth="1"/>
    <col min="56" max="56" width="6" bestFit="1" customWidth="1"/>
    <col min="57" max="58" width="5" bestFit="1" customWidth="1"/>
    <col min="59" max="59" width="6" bestFit="1" customWidth="1"/>
    <col min="60" max="60" width="5" bestFit="1" customWidth="1"/>
    <col min="61" max="62" width="6" bestFit="1" customWidth="1"/>
    <col min="63" max="70" width="5" bestFit="1" customWidth="1"/>
    <col min="71" max="71" width="9.88671875" bestFit="1" customWidth="1"/>
    <col min="72" max="72" width="15.6640625" bestFit="1" customWidth="1"/>
    <col min="73" max="73" width="14.5546875" bestFit="1" customWidth="1"/>
    <col min="74" max="74" width="17.6640625" bestFit="1" customWidth="1"/>
  </cols>
  <sheetData>
    <row r="6" spans="1:62" x14ac:dyDescent="0.3">
      <c r="A6" t="s">
        <v>22</v>
      </c>
      <c r="B6" t="s">
        <v>21</v>
      </c>
      <c r="C6" t="s">
        <v>6</v>
      </c>
      <c r="D6" t="s">
        <v>2281</v>
      </c>
      <c r="E6" t="s">
        <v>2268</v>
      </c>
      <c r="F6" t="s">
        <v>2273</v>
      </c>
      <c r="G6" t="s">
        <v>2276</v>
      </c>
      <c r="H6" t="s">
        <v>22</v>
      </c>
      <c r="I6" t="s">
        <v>2307</v>
      </c>
      <c r="J6" t="s">
        <v>3</v>
      </c>
      <c r="K6" t="s">
        <v>4</v>
      </c>
      <c r="L6" t="s">
        <v>5</v>
      </c>
      <c r="M6" t="s">
        <v>2406</v>
      </c>
    </row>
    <row r="7" spans="1:62" x14ac:dyDescent="0.3">
      <c r="A7">
        <v>5900536104331</v>
      </c>
      <c r="B7" t="s">
        <v>2045</v>
      </c>
      <c r="C7" t="s">
        <v>20</v>
      </c>
      <c r="D7" t="s">
        <v>2298</v>
      </c>
      <c r="E7" t="s">
        <v>2270</v>
      </c>
      <c r="F7" t="s">
        <v>2274</v>
      </c>
      <c r="G7" t="s">
        <v>2277</v>
      </c>
      <c r="H7" t="s">
        <v>953</v>
      </c>
      <c r="I7" t="s">
        <v>2308</v>
      </c>
      <c r="J7">
        <v>5.5540511354028474E-2</v>
      </c>
      <c r="K7">
        <v>4.6633817823865505E-2</v>
      </c>
      <c r="L7">
        <v>2.3061511643076651E-2</v>
      </c>
      <c r="M7">
        <v>7.8640004157419465</v>
      </c>
      <c r="V7" t="s">
        <v>2404</v>
      </c>
      <c r="Y7" t="s">
        <v>2400</v>
      </c>
      <c r="Z7" t="s">
        <v>2401</v>
      </c>
      <c r="AA7" t="s">
        <v>2402</v>
      </c>
      <c r="AB7" t="s">
        <v>2403</v>
      </c>
      <c r="AC7" t="s">
        <v>2405</v>
      </c>
      <c r="AW7" t="s">
        <v>597</v>
      </c>
      <c r="AX7" t="s">
        <v>1756</v>
      </c>
      <c r="AY7" t="s">
        <v>16</v>
      </c>
      <c r="AZ7" t="s">
        <v>16</v>
      </c>
      <c r="BA7" t="s">
        <v>2270</v>
      </c>
      <c r="BB7" t="s">
        <v>2275</v>
      </c>
      <c r="BC7" t="s">
        <v>2280</v>
      </c>
      <c r="BD7" t="s">
        <v>597</v>
      </c>
      <c r="BE7" t="s">
        <v>2376</v>
      </c>
      <c r="BF7" t="s">
        <v>2848</v>
      </c>
      <c r="BG7">
        <v>6.3408628615737414E-2</v>
      </c>
      <c r="BH7">
        <v>7.199173726239165E-2</v>
      </c>
      <c r="BI7">
        <v>4.3228588966157069E-2</v>
      </c>
      <c r="BJ7">
        <v>5.0840838135449111</v>
      </c>
    </row>
    <row r="8" spans="1:62" x14ac:dyDescent="0.3">
      <c r="A8">
        <v>5900536356518</v>
      </c>
      <c r="H8" t="s">
        <v>1069</v>
      </c>
      <c r="I8" t="s">
        <v>2308</v>
      </c>
      <c r="J8">
        <v>1.949685990879526E-2</v>
      </c>
      <c r="K8">
        <v>1.6380498760627461E-2</v>
      </c>
      <c r="L8">
        <v>8.1005402432126738E-3</v>
      </c>
      <c r="M8">
        <v>7.4899993458082053</v>
      </c>
      <c r="V8" s="3">
        <v>240</v>
      </c>
      <c r="Y8" s="7" t="s">
        <v>1077</v>
      </c>
      <c r="Z8" t="e">
        <f>VLOOKUP(Y8,$A$7:$M$809,2,FALSE)</f>
        <v>#N/A</v>
      </c>
      <c r="AA8" s="5" t="e">
        <f>VLOOKUP(Y8,$A$7:$M$809,13,FALSE)</f>
        <v>#N/A</v>
      </c>
      <c r="AC8" t="e">
        <f>VLOOKUP(Y8,$A$7:$M$809,9,FALSE)</f>
        <v>#N/A</v>
      </c>
      <c r="AD8" t="s">
        <v>2854</v>
      </c>
      <c r="AN8" t="e">
        <f>VLOOKUP(Y8,$AW$7:$BE$1505,2,FALSE)</f>
        <v>#N/A</v>
      </c>
      <c r="AO8" t="e">
        <f>VLOOKUP(Y8,$AW$7:$BF$1505,10,FALSE)</f>
        <v>#N/A</v>
      </c>
      <c r="AW8" t="s">
        <v>612</v>
      </c>
      <c r="AX8" t="s">
        <v>1771</v>
      </c>
      <c r="AY8" t="s">
        <v>16</v>
      </c>
      <c r="AZ8" t="s">
        <v>16</v>
      </c>
      <c r="BA8" t="s">
        <v>2272</v>
      </c>
      <c r="BB8" t="s">
        <v>2274</v>
      </c>
      <c r="BC8" t="s">
        <v>2280</v>
      </c>
      <c r="BD8" t="s">
        <v>612</v>
      </c>
      <c r="BE8" t="s">
        <v>2322</v>
      </c>
      <c r="BF8" t="s">
        <v>2848</v>
      </c>
      <c r="BG8">
        <v>4.9503708343943506E-2</v>
      </c>
      <c r="BH8">
        <v>7.0733119864125824E-2</v>
      </c>
      <c r="BI8">
        <v>6.9501012066404952E-2</v>
      </c>
      <c r="BJ8">
        <v>3.9354800562346424</v>
      </c>
    </row>
    <row r="9" spans="1:62" x14ac:dyDescent="0.3">
      <c r="A9">
        <v>5900536104324</v>
      </c>
      <c r="B9" t="s">
        <v>2044</v>
      </c>
      <c r="C9" t="s">
        <v>20</v>
      </c>
      <c r="D9" t="s">
        <v>2298</v>
      </c>
      <c r="E9" t="s">
        <v>2270</v>
      </c>
      <c r="F9" t="s">
        <v>2274</v>
      </c>
      <c r="G9" t="s">
        <v>2277</v>
      </c>
      <c r="H9" t="s">
        <v>951</v>
      </c>
      <c r="I9" t="s">
        <v>2309</v>
      </c>
      <c r="J9">
        <v>4.5708312670433023E-2</v>
      </c>
      <c r="K9">
        <v>3.8736196417389013E-2</v>
      </c>
      <c r="L9">
        <v>2.8734053501777945E-2</v>
      </c>
      <c r="M9">
        <v>7.6880974699479605</v>
      </c>
      <c r="V9" s="3">
        <v>35</v>
      </c>
      <c r="Y9" s="2"/>
      <c r="Z9" t="e">
        <f t="shared" ref="Z9:Z45" si="0">VLOOKUP(Y9,$A$7:$M$809,2,FALSE)</f>
        <v>#N/A</v>
      </c>
      <c r="AA9" s="5" t="e">
        <f t="shared" ref="AA9:AA45" si="1">VLOOKUP(Y9,$A$7:$M$809,13,FALSE)</f>
        <v>#N/A</v>
      </c>
      <c r="AC9" t="e">
        <f t="shared" ref="AC9:AC45" si="2">VLOOKUP(Y9,$A$7:$M$809,9,FALSE)</f>
        <v>#N/A</v>
      </c>
      <c r="AD9" t="e">
        <v>#N/A</v>
      </c>
      <c r="AN9" t="e">
        <f t="shared" ref="AN9:AN45" si="3">VLOOKUP(Y9,$AW$7:$BE$1505,2,FALSE)</f>
        <v>#N/A</v>
      </c>
      <c r="AO9" t="e">
        <f t="shared" ref="AO9:AO45" si="4">VLOOKUP(Y9,$AW$7:$BF$1505,10,FALSE)</f>
        <v>#N/A</v>
      </c>
      <c r="AW9" t="s">
        <v>500</v>
      </c>
      <c r="AX9" t="s">
        <v>1659</v>
      </c>
      <c r="AY9" t="s">
        <v>16</v>
      </c>
      <c r="AZ9" t="s">
        <v>16</v>
      </c>
      <c r="BA9" t="s">
        <v>2270</v>
      </c>
      <c r="BB9" t="s">
        <v>2275</v>
      </c>
      <c r="BC9" t="s">
        <v>2280</v>
      </c>
      <c r="BD9" t="s">
        <v>500</v>
      </c>
      <c r="BE9" t="s">
        <v>2337</v>
      </c>
      <c r="BF9" t="s">
        <v>2848</v>
      </c>
      <c r="BG9">
        <v>4.0308604009265461E-2</v>
      </c>
      <c r="BH9">
        <v>4.0891842795072832E-2</v>
      </c>
      <c r="BI9">
        <v>3.7947362859829525E-2</v>
      </c>
      <c r="BJ9">
        <v>5.6980307875890412</v>
      </c>
    </row>
    <row r="10" spans="1:62" x14ac:dyDescent="0.3">
      <c r="A10">
        <v>5900536356501</v>
      </c>
      <c r="H10" t="s">
        <v>1068</v>
      </c>
      <c r="I10" t="s">
        <v>2309</v>
      </c>
      <c r="J10">
        <v>1.7772490377259636E-7</v>
      </c>
      <c r="K10">
        <v>1.1906739746530912E-7</v>
      </c>
      <c r="L10">
        <v>1.1579972668084918E-7</v>
      </c>
      <c r="M10">
        <v>7</v>
      </c>
      <c r="V10" s="3">
        <v>60</v>
      </c>
      <c r="Y10" s="2"/>
      <c r="Z10" t="e">
        <f t="shared" si="0"/>
        <v>#N/A</v>
      </c>
      <c r="AA10" s="5" t="e">
        <f t="shared" si="1"/>
        <v>#N/A</v>
      </c>
      <c r="AC10" t="e">
        <f t="shared" si="2"/>
        <v>#N/A</v>
      </c>
      <c r="AD10" t="e">
        <v>#N/A</v>
      </c>
      <c r="AN10" t="e">
        <f t="shared" si="3"/>
        <v>#N/A</v>
      </c>
      <c r="AO10" t="e">
        <f t="shared" si="4"/>
        <v>#N/A</v>
      </c>
      <c r="AW10" t="s">
        <v>499</v>
      </c>
      <c r="AX10" t="s">
        <v>1658</v>
      </c>
      <c r="AY10" t="s">
        <v>16</v>
      </c>
      <c r="AZ10" t="s">
        <v>16</v>
      </c>
      <c r="BA10" t="s">
        <v>2270</v>
      </c>
      <c r="BB10" t="s">
        <v>2275</v>
      </c>
      <c r="BC10" t="s">
        <v>2280</v>
      </c>
      <c r="BD10" t="s">
        <v>499</v>
      </c>
      <c r="BE10" t="s">
        <v>2319</v>
      </c>
      <c r="BF10" t="s">
        <v>2848</v>
      </c>
      <c r="BG10">
        <v>3.9322692271877312E-2</v>
      </c>
      <c r="BH10">
        <v>4.8741907103342155E-2</v>
      </c>
      <c r="BI10">
        <v>4.257142170721645E-2</v>
      </c>
      <c r="BJ10">
        <v>4.7303754953935302</v>
      </c>
    </row>
    <row r="11" spans="1:62" x14ac:dyDescent="0.3">
      <c r="A11">
        <v>5903936023578</v>
      </c>
      <c r="B11" t="s">
        <v>2188</v>
      </c>
      <c r="C11" t="s">
        <v>20</v>
      </c>
      <c r="D11" t="s">
        <v>2304</v>
      </c>
      <c r="E11" t="s">
        <v>2272</v>
      </c>
      <c r="F11" t="s">
        <v>2275</v>
      </c>
      <c r="G11" t="s">
        <v>2277</v>
      </c>
      <c r="H11" t="s">
        <v>1147</v>
      </c>
      <c r="I11" t="s">
        <v>2319</v>
      </c>
      <c r="J11">
        <v>1.7494960245382742E-2</v>
      </c>
      <c r="K11">
        <v>1.5361797797046764E-2</v>
      </c>
      <c r="L11">
        <v>1.215503018536755E-2</v>
      </c>
      <c r="M11">
        <v>7.508472165518695</v>
      </c>
      <c r="V11" s="3">
        <v>10</v>
      </c>
      <c r="Y11" s="2"/>
      <c r="Z11" t="e">
        <f t="shared" si="0"/>
        <v>#N/A</v>
      </c>
      <c r="AA11" s="5" t="e">
        <f t="shared" si="1"/>
        <v>#N/A</v>
      </c>
      <c r="AC11" t="e">
        <f t="shared" si="2"/>
        <v>#N/A</v>
      </c>
      <c r="AD11" t="e">
        <v>#N/A</v>
      </c>
      <c r="AN11" t="e">
        <f t="shared" si="3"/>
        <v>#N/A</v>
      </c>
      <c r="AO11" t="e">
        <f t="shared" si="4"/>
        <v>#N/A</v>
      </c>
      <c r="AW11" t="s">
        <v>536</v>
      </c>
      <c r="AX11" t="s">
        <v>1695</v>
      </c>
      <c r="AY11" t="s">
        <v>16</v>
      </c>
      <c r="AZ11" t="s">
        <v>16</v>
      </c>
      <c r="BA11" t="s">
        <v>2271</v>
      </c>
      <c r="BB11" t="s">
        <v>2274</v>
      </c>
      <c r="BC11" t="s">
        <v>2280</v>
      </c>
      <c r="BD11" t="s">
        <v>536</v>
      </c>
      <c r="BE11" t="s">
        <v>2316</v>
      </c>
      <c r="BF11" t="s">
        <v>2848</v>
      </c>
      <c r="BG11">
        <v>3.773697082158832E-2</v>
      </c>
      <c r="BH11">
        <v>5.4352833379386491E-2</v>
      </c>
      <c r="BI11">
        <v>8.9010119891888312E-2</v>
      </c>
      <c r="BJ11">
        <v>3.672738098798658</v>
      </c>
    </row>
    <row r="12" spans="1:62" x14ac:dyDescent="0.3">
      <c r="A12">
        <v>5903936033898</v>
      </c>
      <c r="H12" t="s">
        <v>1166</v>
      </c>
      <c r="I12" t="s">
        <v>2319</v>
      </c>
      <c r="J12">
        <v>4.7687907858422083E-3</v>
      </c>
      <c r="K12">
        <v>4.7259437619280725E-3</v>
      </c>
      <c r="L12">
        <v>3.7396520750891983E-3</v>
      </c>
      <c r="M12">
        <v>6.6896394162996664</v>
      </c>
      <c r="V12" s="3">
        <v>120</v>
      </c>
      <c r="Y12" s="11">
        <v>5900536329949</v>
      </c>
      <c r="Z12" t="e">
        <f t="shared" si="0"/>
        <v>#N/A</v>
      </c>
      <c r="AA12" s="5" t="e">
        <f t="shared" si="1"/>
        <v>#N/A</v>
      </c>
      <c r="AC12" t="e">
        <f t="shared" si="2"/>
        <v>#N/A</v>
      </c>
      <c r="AD12" t="e">
        <v>#N/A</v>
      </c>
      <c r="AN12" t="e">
        <f t="shared" si="3"/>
        <v>#N/A</v>
      </c>
      <c r="AO12" t="e">
        <f t="shared" si="4"/>
        <v>#N/A</v>
      </c>
      <c r="AW12" t="s">
        <v>680</v>
      </c>
      <c r="AX12" t="s">
        <v>1839</v>
      </c>
      <c r="AY12" t="s">
        <v>16</v>
      </c>
      <c r="AZ12" t="s">
        <v>16</v>
      </c>
      <c r="BA12" t="s">
        <v>2272</v>
      </c>
      <c r="BB12" t="s">
        <v>2274</v>
      </c>
      <c r="BC12" t="s">
        <v>2280</v>
      </c>
      <c r="BD12" t="s">
        <v>680</v>
      </c>
      <c r="BE12" t="s">
        <v>2308</v>
      </c>
      <c r="BF12" t="s">
        <v>2848</v>
      </c>
      <c r="BG12">
        <v>2.905144784330204E-2</v>
      </c>
      <c r="BH12">
        <v>2.1777219962539559E-2</v>
      </c>
      <c r="BI12">
        <v>1.188773036047064E-2</v>
      </c>
      <c r="BJ12">
        <v>7.0841755135981712</v>
      </c>
    </row>
    <row r="13" spans="1:62" x14ac:dyDescent="0.3">
      <c r="A13">
        <v>5903936042067</v>
      </c>
      <c r="H13" t="s">
        <v>1219</v>
      </c>
      <c r="I13" t="s">
        <v>2319</v>
      </c>
      <c r="J13">
        <v>8.1545708017520153E-3</v>
      </c>
      <c r="K13">
        <v>7.6850067237359352E-3</v>
      </c>
      <c r="L13">
        <v>6.0809439422178681E-3</v>
      </c>
      <c r="M13">
        <v>7.053928323191923</v>
      </c>
      <c r="V13" s="3">
        <v>160</v>
      </c>
      <c r="Y13" s="2">
        <v>5900536234649</v>
      </c>
      <c r="Z13" t="str">
        <f t="shared" si="0"/>
        <v>Jan Niezbedny 160 Lt Without Drawstring No Perfume / Non Deo / Unscented Wrapped 1 10</v>
      </c>
      <c r="AA13" s="5">
        <f t="shared" si="1"/>
        <v>18.343019799716494</v>
      </c>
      <c r="AC13" t="str">
        <f t="shared" si="2"/>
        <v>1 X 10CT</v>
      </c>
      <c r="AD13" t="s">
        <v>2854</v>
      </c>
      <c r="AN13" t="str">
        <f t="shared" si="3"/>
        <v>Jan Niezbedny 160 Lt Without Drawstring No Perfume / Non Deo / Unscented Wrapped 1 10</v>
      </c>
      <c r="AO13" t="str">
        <f t="shared" si="4"/>
        <v>160 LT</v>
      </c>
      <c r="AW13" t="s">
        <v>588</v>
      </c>
      <c r="AX13" t="s">
        <v>1747</v>
      </c>
      <c r="AY13" t="s">
        <v>16</v>
      </c>
      <c r="AZ13" t="s">
        <v>16</v>
      </c>
      <c r="BA13" t="s">
        <v>2270</v>
      </c>
      <c r="BB13" t="s">
        <v>2274</v>
      </c>
      <c r="BC13" t="s">
        <v>2280</v>
      </c>
      <c r="BD13" t="s">
        <v>588</v>
      </c>
      <c r="BE13" t="s">
        <v>2308</v>
      </c>
      <c r="BF13" t="s">
        <v>2848</v>
      </c>
      <c r="BG13">
        <v>2.8104392674397655E-2</v>
      </c>
      <c r="BH13">
        <v>3.6296089943869715E-2</v>
      </c>
      <c r="BI13">
        <v>1.9813255273452901E-2</v>
      </c>
      <c r="BJ13">
        <v>4.0687560524543329</v>
      </c>
    </row>
    <row r="14" spans="1:62" x14ac:dyDescent="0.3">
      <c r="A14">
        <v>5903936009725</v>
      </c>
      <c r="B14" t="s">
        <v>2151</v>
      </c>
      <c r="C14" t="s">
        <v>20</v>
      </c>
      <c r="D14" t="s">
        <v>2304</v>
      </c>
      <c r="E14" t="s">
        <v>2272</v>
      </c>
      <c r="F14" t="s">
        <v>2274</v>
      </c>
      <c r="G14" t="s">
        <v>2277</v>
      </c>
      <c r="H14" t="s">
        <v>1096</v>
      </c>
      <c r="I14" t="s">
        <v>2311</v>
      </c>
      <c r="J14">
        <v>2.7761042544949023E-2</v>
      </c>
      <c r="K14">
        <v>2.6575882803389482E-2</v>
      </c>
      <c r="L14">
        <v>2.6284950126402171E-2</v>
      </c>
      <c r="M14">
        <v>7.1630388325412246</v>
      </c>
      <c r="V14" s="3">
        <v>160</v>
      </c>
      <c r="Y14" s="11">
        <v>5900536329956</v>
      </c>
      <c r="Z14" t="e">
        <f t="shared" si="0"/>
        <v>#N/A</v>
      </c>
      <c r="AA14" s="5" t="e">
        <f t="shared" si="1"/>
        <v>#N/A</v>
      </c>
      <c r="AC14" t="e">
        <f t="shared" si="2"/>
        <v>#N/A</v>
      </c>
      <c r="AD14" t="e">
        <v>#N/A</v>
      </c>
      <c r="AN14" t="e">
        <f t="shared" si="3"/>
        <v>#N/A</v>
      </c>
      <c r="AO14" t="e">
        <f t="shared" si="4"/>
        <v>#N/A</v>
      </c>
      <c r="AW14">
        <v>5900536104331</v>
      </c>
      <c r="AX14" t="s">
        <v>2045</v>
      </c>
      <c r="AY14" t="s">
        <v>20</v>
      </c>
      <c r="AZ14" t="s">
        <v>2298</v>
      </c>
      <c r="BA14" t="s">
        <v>2270</v>
      </c>
      <c r="BB14" t="s">
        <v>2274</v>
      </c>
      <c r="BC14" t="s">
        <v>2277</v>
      </c>
      <c r="BD14" t="s">
        <v>953</v>
      </c>
      <c r="BE14" t="s">
        <v>2308</v>
      </c>
      <c r="BF14" t="s">
        <v>2849</v>
      </c>
      <c r="BG14">
        <v>2.3444912675218185E-2</v>
      </c>
      <c r="BH14">
        <v>1.4177421524183541E-2</v>
      </c>
      <c r="BI14">
        <v>7.7391676709588127E-3</v>
      </c>
      <c r="BJ14">
        <v>8.7858977985118951</v>
      </c>
    </row>
    <row r="15" spans="1:62" x14ac:dyDescent="0.3">
      <c r="A15">
        <v>5900536232348</v>
      </c>
      <c r="B15" t="s">
        <v>2063</v>
      </c>
      <c r="C15" t="s">
        <v>20</v>
      </c>
      <c r="D15" t="s">
        <v>2298</v>
      </c>
      <c r="E15" t="s">
        <v>2272</v>
      </c>
      <c r="F15" t="s">
        <v>2274</v>
      </c>
      <c r="G15" t="s">
        <v>2277</v>
      </c>
      <c r="H15" t="s">
        <v>976</v>
      </c>
      <c r="I15" t="s">
        <v>2311</v>
      </c>
      <c r="J15">
        <v>2.59367916174932E-2</v>
      </c>
      <c r="K15">
        <v>1.9281814034664647E-2</v>
      </c>
      <c r="L15">
        <v>1.9070809685957833E-2</v>
      </c>
      <c r="M15">
        <v>9.0654461009198464</v>
      </c>
      <c r="V15" s="3">
        <v>20</v>
      </c>
      <c r="Y15" s="11">
        <v>5201314198130</v>
      </c>
      <c r="Z15" t="e">
        <f t="shared" si="0"/>
        <v>#N/A</v>
      </c>
      <c r="AA15" s="5" t="e">
        <f t="shared" si="1"/>
        <v>#N/A</v>
      </c>
      <c r="AC15" t="e">
        <f t="shared" si="2"/>
        <v>#N/A</v>
      </c>
      <c r="AD15" t="e">
        <v>#N/A</v>
      </c>
      <c r="AN15" t="e">
        <f t="shared" si="3"/>
        <v>#N/A</v>
      </c>
      <c r="AO15" t="e">
        <f t="shared" si="4"/>
        <v>#N/A</v>
      </c>
      <c r="AW15">
        <v>5900536104331</v>
      </c>
      <c r="BD15" t="s">
        <v>954</v>
      </c>
      <c r="BE15" t="s">
        <v>2308</v>
      </c>
      <c r="BF15" t="s">
        <v>2849</v>
      </c>
      <c r="BG15">
        <v>2.0007472598786375E-5</v>
      </c>
      <c r="BH15">
        <v>9.5545128955817088E-6</v>
      </c>
      <c r="BI15">
        <v>5.2447293812825072E-6</v>
      </c>
      <c r="BJ15">
        <v>12.775261324041812</v>
      </c>
    </row>
    <row r="16" spans="1:62" x14ac:dyDescent="0.3">
      <c r="A16" t="s">
        <v>620</v>
      </c>
      <c r="B16" t="s">
        <v>1779</v>
      </c>
      <c r="C16" t="s">
        <v>16</v>
      </c>
      <c r="D16" t="s">
        <v>16</v>
      </c>
      <c r="E16" t="s">
        <v>2272</v>
      </c>
      <c r="F16" t="s">
        <v>2274</v>
      </c>
      <c r="G16" t="s">
        <v>2280</v>
      </c>
      <c r="H16" t="s">
        <v>620</v>
      </c>
      <c r="I16" t="s">
        <v>2374</v>
      </c>
      <c r="J16">
        <v>2.5224609844168456E-2</v>
      </c>
      <c r="K16">
        <v>3.9460086504845608E-2</v>
      </c>
      <c r="L16">
        <v>4.0979113067871775E-2</v>
      </c>
      <c r="M16">
        <v>4.2144046271949458</v>
      </c>
      <c r="V16" s="3">
        <v>240</v>
      </c>
      <c r="Y16" s="11">
        <v>5900536329963</v>
      </c>
      <c r="Z16" t="e">
        <f t="shared" si="0"/>
        <v>#N/A</v>
      </c>
      <c r="AA16" s="5" t="e">
        <f t="shared" si="1"/>
        <v>#N/A</v>
      </c>
      <c r="AC16" t="e">
        <f t="shared" si="2"/>
        <v>#N/A</v>
      </c>
      <c r="AD16" t="e">
        <v>#N/A</v>
      </c>
      <c r="AN16" t="e">
        <f t="shared" si="3"/>
        <v>#N/A</v>
      </c>
      <c r="AO16" t="e">
        <f t="shared" si="4"/>
        <v>#N/A</v>
      </c>
      <c r="AW16">
        <v>5900536356518</v>
      </c>
      <c r="BD16" t="s">
        <v>1069</v>
      </c>
      <c r="BE16" t="s">
        <v>2308</v>
      </c>
      <c r="BF16" t="s">
        <v>2849</v>
      </c>
      <c r="BG16">
        <v>4.4629391661021199E-3</v>
      </c>
      <c r="BH16">
        <v>2.8072232644724823E-3</v>
      </c>
      <c r="BI16">
        <v>1.5324107375962702E-3</v>
      </c>
      <c r="BJ16">
        <v>8.9910204644534506</v>
      </c>
    </row>
    <row r="17" spans="1:90" x14ac:dyDescent="0.3">
      <c r="A17" t="s">
        <v>512</v>
      </c>
      <c r="B17" t="s">
        <v>1671</v>
      </c>
      <c r="C17" t="s">
        <v>16</v>
      </c>
      <c r="D17" t="s">
        <v>16</v>
      </c>
      <c r="E17" t="s">
        <v>2272</v>
      </c>
      <c r="F17" t="s">
        <v>2274</v>
      </c>
      <c r="G17" t="s">
        <v>2280</v>
      </c>
      <c r="H17" t="s">
        <v>512</v>
      </c>
      <c r="I17" t="s">
        <v>2372</v>
      </c>
      <c r="J17">
        <v>2.263492949275402E-2</v>
      </c>
      <c r="K17">
        <v>3.4671989561440644E-2</v>
      </c>
      <c r="L17">
        <v>5.6581907396925209E-2</v>
      </c>
      <c r="M17">
        <v>4.1695248533674016</v>
      </c>
      <c r="V17" s="3">
        <v>300</v>
      </c>
      <c r="Y17" s="11">
        <v>5900536329970</v>
      </c>
      <c r="Z17" t="e">
        <f t="shared" si="0"/>
        <v>#N/A</v>
      </c>
      <c r="AA17" s="5" t="e">
        <f t="shared" si="1"/>
        <v>#N/A</v>
      </c>
      <c r="AC17" t="e">
        <f t="shared" si="2"/>
        <v>#N/A</v>
      </c>
      <c r="AD17" t="e">
        <v>#N/A</v>
      </c>
      <c r="AN17" t="e">
        <f t="shared" si="3"/>
        <v>#N/A</v>
      </c>
      <c r="AO17" t="e">
        <f t="shared" si="4"/>
        <v>#N/A</v>
      </c>
      <c r="AW17" t="s">
        <v>598</v>
      </c>
      <c r="AX17" t="s">
        <v>1757</v>
      </c>
      <c r="AY17" t="s">
        <v>16</v>
      </c>
      <c r="AZ17" t="s">
        <v>16</v>
      </c>
      <c r="BA17" t="s">
        <v>2270</v>
      </c>
      <c r="BB17" t="s">
        <v>2275</v>
      </c>
      <c r="BC17" t="s">
        <v>2280</v>
      </c>
      <c r="BD17" t="s">
        <v>598</v>
      </c>
      <c r="BE17" t="s">
        <v>2328</v>
      </c>
      <c r="BF17" t="s">
        <v>2848</v>
      </c>
      <c r="BG17">
        <v>2.7294380409745061E-2</v>
      </c>
      <c r="BH17">
        <v>2.7816945190308522E-2</v>
      </c>
      <c r="BI17">
        <v>1.822159415099131E-2</v>
      </c>
      <c r="BJ17">
        <v>6.1514150460731463</v>
      </c>
    </row>
    <row r="18" spans="1:90" x14ac:dyDescent="0.3">
      <c r="A18">
        <v>5903936009718</v>
      </c>
      <c r="B18" t="s">
        <v>2150</v>
      </c>
      <c r="C18" t="s">
        <v>20</v>
      </c>
      <c r="D18" t="s">
        <v>2304</v>
      </c>
      <c r="E18" t="s">
        <v>2272</v>
      </c>
      <c r="F18" t="s">
        <v>2274</v>
      </c>
      <c r="G18" t="s">
        <v>2277</v>
      </c>
      <c r="H18" t="s">
        <v>1094</v>
      </c>
      <c r="I18" t="s">
        <v>2316</v>
      </c>
      <c r="J18">
        <v>1.9807529387907752E-2</v>
      </c>
      <c r="K18">
        <v>1.8645279727815104E-2</v>
      </c>
      <c r="L18">
        <v>2.7661912900120759E-2</v>
      </c>
      <c r="M18">
        <v>7.0230612446607594</v>
      </c>
      <c r="V18" s="3">
        <v>35</v>
      </c>
      <c r="Y18" s="2">
        <v>5900536357973</v>
      </c>
      <c r="Z18" t="str">
        <f t="shared" si="0"/>
        <v>Jan Niezbedny 35 Lt With Handles Without Drawstring Perfumed / Deo / Scented Wrapped 1 26</v>
      </c>
      <c r="AA18" s="5">
        <f t="shared" si="1"/>
        <v>7.88369265683255</v>
      </c>
      <c r="AC18" t="str">
        <f t="shared" si="2"/>
        <v>1 X 26CT</v>
      </c>
      <c r="AD18" t="s">
        <v>2850</v>
      </c>
      <c r="AN18" t="str">
        <f t="shared" si="3"/>
        <v>Jan Niezbedny 35 Lt With Handles Without Drawstring Perfumed / Deo / Scented Wrapped 1 26</v>
      </c>
      <c r="AO18" t="str">
        <f t="shared" si="4"/>
        <v>35 LT</v>
      </c>
      <c r="AW18" t="s">
        <v>679</v>
      </c>
      <c r="AX18" t="s">
        <v>1838</v>
      </c>
      <c r="AY18" t="s">
        <v>16</v>
      </c>
      <c r="AZ18" t="s">
        <v>16</v>
      </c>
      <c r="BA18" t="s">
        <v>2270</v>
      </c>
      <c r="BB18" t="s">
        <v>2275</v>
      </c>
      <c r="BC18" t="s">
        <v>2280</v>
      </c>
      <c r="BD18" t="s">
        <v>679</v>
      </c>
      <c r="BE18" t="s">
        <v>2308</v>
      </c>
      <c r="BF18" t="s">
        <v>2848</v>
      </c>
      <c r="BG18">
        <v>2.6554570274927528E-2</v>
      </c>
      <c r="BH18">
        <v>2.4960634490639996E-2</v>
      </c>
      <c r="BI18">
        <v>1.362548490625814E-2</v>
      </c>
      <c r="BJ18">
        <v>5.8229397004098979</v>
      </c>
    </row>
    <row r="19" spans="1:90" x14ac:dyDescent="0.3">
      <c r="A19">
        <v>5903936023561</v>
      </c>
      <c r="B19" t="s">
        <v>2187</v>
      </c>
      <c r="C19" t="s">
        <v>20</v>
      </c>
      <c r="D19" t="s">
        <v>2304</v>
      </c>
      <c r="E19" t="s">
        <v>2272</v>
      </c>
      <c r="F19" t="s">
        <v>2275</v>
      </c>
      <c r="G19" t="s">
        <v>2277</v>
      </c>
      <c r="H19" t="s">
        <v>1146</v>
      </c>
      <c r="I19" t="s">
        <v>2331</v>
      </c>
      <c r="J19">
        <v>1.236341388898669E-2</v>
      </c>
      <c r="K19">
        <v>1.1339939245463553E-2</v>
      </c>
      <c r="L19">
        <v>1.3459239327414853E-2</v>
      </c>
      <c r="M19">
        <v>7.1550438918253487</v>
      </c>
      <c r="V19" s="3">
        <v>35</v>
      </c>
      <c r="Y19" s="2">
        <v>5900536328058</v>
      </c>
      <c r="Z19" t="str">
        <f t="shared" si="0"/>
        <v>Jan Niezbedny 35 Lt With Handles T-Shirt Type Without Drawstring Perfumed / Deo / Scented Wrapped 1 100</v>
      </c>
      <c r="AA19" s="5">
        <f t="shared" si="1"/>
        <v>13.787535410764873</v>
      </c>
      <c r="AC19" t="str">
        <f t="shared" si="2"/>
        <v>1 X 100CT</v>
      </c>
      <c r="AD19" t="s">
        <v>2850</v>
      </c>
      <c r="AN19" t="str">
        <f t="shared" si="3"/>
        <v>Jan Niezbedny 35 Lt With Handles T-Shirt Type Without Drawstring Perfumed / Deo / Scented Wrapped 1 100</v>
      </c>
      <c r="AO19" t="str">
        <f t="shared" si="4"/>
        <v>35 LT</v>
      </c>
      <c r="AW19" t="s">
        <v>595</v>
      </c>
      <c r="AX19" t="s">
        <v>1754</v>
      </c>
      <c r="AY19" t="s">
        <v>16</v>
      </c>
      <c r="AZ19" t="s">
        <v>16</v>
      </c>
      <c r="BA19" t="s">
        <v>2270</v>
      </c>
      <c r="BB19" t="s">
        <v>2275</v>
      </c>
      <c r="BC19" t="s">
        <v>2280</v>
      </c>
      <c r="BD19" t="s">
        <v>595</v>
      </c>
      <c r="BE19" t="s">
        <v>2308</v>
      </c>
      <c r="BF19" t="s">
        <v>2848</v>
      </c>
      <c r="BG19">
        <v>2.4439563186530979E-2</v>
      </c>
      <c r="BH19">
        <v>2.1114165058203106E-2</v>
      </c>
      <c r="BI19">
        <v>1.1525779803390564E-2</v>
      </c>
      <c r="BJ19">
        <v>6.3848152697821785</v>
      </c>
    </row>
    <row r="20" spans="1:90" x14ac:dyDescent="0.3">
      <c r="A20">
        <v>5903936033881</v>
      </c>
      <c r="H20" t="s">
        <v>1165</v>
      </c>
      <c r="I20" t="s">
        <v>2331</v>
      </c>
      <c r="J20">
        <v>1.2590095656430645E-3</v>
      </c>
      <c r="K20">
        <v>1.1214164384607697E-3</v>
      </c>
      <c r="L20">
        <v>1.3314279659389981E-3</v>
      </c>
      <c r="M20">
        <v>7.488850200029634</v>
      </c>
      <c r="V20" s="3">
        <v>35</v>
      </c>
      <c r="Y20" s="11">
        <v>5201314198154</v>
      </c>
      <c r="Z20" s="10" t="e">
        <f t="shared" si="0"/>
        <v>#N/A</v>
      </c>
      <c r="AA20" s="5" t="e">
        <f t="shared" si="1"/>
        <v>#N/A</v>
      </c>
      <c r="AC20" t="e">
        <f t="shared" si="2"/>
        <v>#N/A</v>
      </c>
      <c r="AD20" t="e">
        <v>#N/A</v>
      </c>
      <c r="AN20" t="e">
        <f t="shared" si="3"/>
        <v>#N/A</v>
      </c>
      <c r="AO20" t="e">
        <f t="shared" si="4"/>
        <v>#N/A</v>
      </c>
      <c r="AW20">
        <v>5900536104324</v>
      </c>
      <c r="AX20" t="s">
        <v>2044</v>
      </c>
      <c r="AY20" t="s">
        <v>20</v>
      </c>
      <c r="AZ20" t="s">
        <v>2298</v>
      </c>
      <c r="BA20" t="s">
        <v>2270</v>
      </c>
      <c r="BB20" t="s">
        <v>2274</v>
      </c>
      <c r="BC20" t="s">
        <v>2277</v>
      </c>
      <c r="BD20" t="s">
        <v>951</v>
      </c>
      <c r="BE20" t="s">
        <v>2309</v>
      </c>
      <c r="BF20" t="s">
        <v>2850</v>
      </c>
      <c r="BG20">
        <v>1.7964414894901144E-2</v>
      </c>
      <c r="BH20">
        <v>1.1864004548333919E-2</v>
      </c>
      <c r="BI20">
        <v>9.7144819936485875E-3</v>
      </c>
      <c r="BJ20">
        <v>8.0395952920199498</v>
      </c>
    </row>
    <row r="21" spans="1:90" x14ac:dyDescent="0.3">
      <c r="A21">
        <v>5903936042050</v>
      </c>
      <c r="H21" t="s">
        <v>1218</v>
      </c>
      <c r="I21" t="s">
        <v>2331</v>
      </c>
      <c r="J21">
        <v>6.1230862891793521E-3</v>
      </c>
      <c r="K21">
        <v>5.7757213162472143E-3</v>
      </c>
      <c r="L21">
        <v>6.8553457822135028E-3</v>
      </c>
      <c r="M21">
        <v>7.0065495823854018</v>
      </c>
      <c r="V21" s="3">
        <v>35</v>
      </c>
      <c r="Y21" s="2"/>
      <c r="Z21" t="e">
        <f t="shared" si="0"/>
        <v>#N/A</v>
      </c>
      <c r="AA21" s="5" t="e">
        <f t="shared" si="1"/>
        <v>#N/A</v>
      </c>
      <c r="AC21" t="e">
        <f t="shared" si="2"/>
        <v>#N/A</v>
      </c>
      <c r="AD21" t="e">
        <v>#N/A</v>
      </c>
      <c r="AN21" t="e">
        <f t="shared" si="3"/>
        <v>#N/A</v>
      </c>
      <c r="AO21" t="e">
        <f t="shared" si="4"/>
        <v>#N/A</v>
      </c>
      <c r="AW21">
        <v>5900536104324</v>
      </c>
      <c r="BD21" t="s">
        <v>952</v>
      </c>
      <c r="BE21" t="s">
        <v>2309</v>
      </c>
      <c r="BF21" t="s">
        <v>2850</v>
      </c>
      <c r="BG21">
        <v>1.254460092610049E-5</v>
      </c>
      <c r="BH21">
        <v>6.0406896806184487E-6</v>
      </c>
      <c r="BI21">
        <v>4.9872838214102784E-6</v>
      </c>
      <c r="BJ21">
        <v>11.546620046620047</v>
      </c>
    </row>
    <row r="22" spans="1:90" x14ac:dyDescent="0.3">
      <c r="A22">
        <v>5903936009909</v>
      </c>
      <c r="B22" t="s">
        <v>2154</v>
      </c>
      <c r="C22" t="s">
        <v>20</v>
      </c>
      <c r="D22" t="s">
        <v>2304</v>
      </c>
      <c r="E22" t="s">
        <v>2270</v>
      </c>
      <c r="F22" t="s">
        <v>2275</v>
      </c>
      <c r="G22" t="s">
        <v>2277</v>
      </c>
      <c r="H22" t="s">
        <v>1099</v>
      </c>
      <c r="I22" t="s">
        <v>2308</v>
      </c>
      <c r="J22">
        <v>1.8263480813203403E-2</v>
      </c>
      <c r="K22">
        <v>1.5508052250266651E-2</v>
      </c>
      <c r="L22">
        <v>7.6691901867409745E-3</v>
      </c>
      <c r="M22">
        <v>8.4498848109732148</v>
      </c>
      <c r="V22" s="3">
        <v>35</v>
      </c>
      <c r="Y22" s="2"/>
      <c r="Z22" t="e">
        <f t="shared" si="0"/>
        <v>#N/A</v>
      </c>
      <c r="AA22" s="5" t="e">
        <f t="shared" si="1"/>
        <v>#N/A</v>
      </c>
      <c r="AC22" t="e">
        <f t="shared" si="2"/>
        <v>#N/A</v>
      </c>
      <c r="AD22" t="e">
        <v>#N/A</v>
      </c>
      <c r="AN22" t="e">
        <f t="shared" si="3"/>
        <v>#N/A</v>
      </c>
      <c r="AO22" t="e">
        <f t="shared" si="4"/>
        <v>#N/A</v>
      </c>
      <c r="AW22">
        <v>5900536356501</v>
      </c>
      <c r="BD22" t="s">
        <v>1068</v>
      </c>
      <c r="BE22" t="s">
        <v>2309</v>
      </c>
      <c r="BF22" t="s">
        <v>2850</v>
      </c>
      <c r="BG22">
        <v>2.4357674142143995E-3</v>
      </c>
      <c r="BH22">
        <v>1.6059007951518319E-3</v>
      </c>
      <c r="BI22">
        <v>1.3149510183937394E-3</v>
      </c>
      <c r="BJ22">
        <v>8.990019418396626</v>
      </c>
    </row>
    <row r="23" spans="1:90" x14ac:dyDescent="0.3">
      <c r="A23">
        <v>5900536232331</v>
      </c>
      <c r="B23" t="s">
        <v>2062</v>
      </c>
      <c r="C23" t="s">
        <v>20</v>
      </c>
      <c r="D23" t="s">
        <v>2298</v>
      </c>
      <c r="E23" t="s">
        <v>2272</v>
      </c>
      <c r="F23" t="s">
        <v>2274</v>
      </c>
      <c r="G23" t="s">
        <v>2277</v>
      </c>
      <c r="H23" t="s">
        <v>975</v>
      </c>
      <c r="I23" t="s">
        <v>2329</v>
      </c>
      <c r="J23">
        <v>1.7457752267314351E-2</v>
      </c>
      <c r="K23">
        <v>1.4637709263927731E-2</v>
      </c>
      <c r="L23">
        <v>2.605986293563585E-2</v>
      </c>
      <c r="M23">
        <v>7.8611729954999889</v>
      </c>
      <c r="V23" s="3">
        <v>60</v>
      </c>
      <c r="Y23" s="2">
        <v>5900536357980</v>
      </c>
      <c r="Z23" t="str">
        <f t="shared" si="0"/>
        <v>Jan Niezbedny 60 Lt With Handles Without Drawstring Perfumed / Deo / Scented Wrapped 1 18</v>
      </c>
      <c r="AA23" s="5">
        <f t="shared" si="1"/>
        <v>9.7450634130679088</v>
      </c>
      <c r="AC23" t="str">
        <f t="shared" si="2"/>
        <v>1 X 18CT</v>
      </c>
      <c r="AD23" t="s">
        <v>2849</v>
      </c>
      <c r="AN23" t="str">
        <f t="shared" si="3"/>
        <v>Jan Niezbedny 60 Lt With Handles Without Drawstring Perfumed / Deo / Scented Wrapped 1 18</v>
      </c>
      <c r="AO23" t="str">
        <f t="shared" si="4"/>
        <v>60 LT</v>
      </c>
      <c r="AW23" t="s">
        <v>501</v>
      </c>
      <c r="AX23" t="s">
        <v>1660</v>
      </c>
      <c r="AY23" t="s">
        <v>16</v>
      </c>
      <c r="AZ23" t="s">
        <v>16</v>
      </c>
      <c r="BA23" t="s">
        <v>2270</v>
      </c>
      <c r="BB23" t="s">
        <v>2275</v>
      </c>
      <c r="BC23" t="s">
        <v>2280</v>
      </c>
      <c r="BD23" t="s">
        <v>501</v>
      </c>
      <c r="BE23" t="s">
        <v>2322</v>
      </c>
      <c r="BF23" t="s">
        <v>2848</v>
      </c>
      <c r="BG23">
        <v>1.8991497453657309E-2</v>
      </c>
      <c r="BH23">
        <v>1.8485953887123853E-2</v>
      </c>
      <c r="BI23">
        <v>1.816394617608318E-2</v>
      </c>
      <c r="BJ23">
        <v>5.4013797449929069</v>
      </c>
    </row>
    <row r="24" spans="1:90" x14ac:dyDescent="0.3">
      <c r="A24" t="s">
        <v>676</v>
      </c>
      <c r="B24" t="s">
        <v>1835</v>
      </c>
      <c r="C24" t="s">
        <v>16</v>
      </c>
      <c r="D24" t="s">
        <v>16</v>
      </c>
      <c r="E24" t="s">
        <v>2270</v>
      </c>
      <c r="F24" t="s">
        <v>2274</v>
      </c>
      <c r="G24" t="s">
        <v>2280</v>
      </c>
      <c r="H24" t="s">
        <v>676</v>
      </c>
      <c r="I24" t="s">
        <v>2308</v>
      </c>
      <c r="J24">
        <v>1.5810680374283823E-2</v>
      </c>
      <c r="K24">
        <v>1.4815199064416017E-2</v>
      </c>
      <c r="L24">
        <v>7.3265662733935887E-3</v>
      </c>
      <c r="M24">
        <v>6.8461177364143193</v>
      </c>
      <c r="V24" s="3">
        <v>60</v>
      </c>
      <c r="Y24" s="2">
        <v>5900536235608</v>
      </c>
      <c r="Z24" t="str">
        <f t="shared" si="0"/>
        <v>Jan Niezbedny 60 Lt With Handles Without Drawstring No Perfume / Non Deo / Unscented Wrapped 1 26</v>
      </c>
      <c r="AA24" s="5">
        <f t="shared" si="1"/>
        <v>8.5946534653465338</v>
      </c>
      <c r="AC24" t="str">
        <f t="shared" si="2"/>
        <v>1 X 26CT</v>
      </c>
      <c r="AD24" t="s">
        <v>2849</v>
      </c>
      <c r="AN24" t="str">
        <f t="shared" si="3"/>
        <v>Jan Niezbedny 60 Lt With Handles Without Drawstring No Perfume / Non Deo / Unscented Wrapped 1 26</v>
      </c>
      <c r="AO24" t="str">
        <f t="shared" si="4"/>
        <v>60 LT</v>
      </c>
      <c r="AW24" t="s">
        <v>676</v>
      </c>
      <c r="AX24" t="s">
        <v>1835</v>
      </c>
      <c r="AY24" t="s">
        <v>16</v>
      </c>
      <c r="AZ24" t="s">
        <v>16</v>
      </c>
      <c r="BA24" t="s">
        <v>2270</v>
      </c>
      <c r="BB24" t="s">
        <v>2274</v>
      </c>
      <c r="BC24" t="s">
        <v>2280</v>
      </c>
      <c r="BD24" t="s">
        <v>676</v>
      </c>
      <c r="BE24" t="s">
        <v>2308</v>
      </c>
      <c r="BF24" t="s">
        <v>2848</v>
      </c>
      <c r="BG24">
        <v>1.5307163102408199E-2</v>
      </c>
      <c r="BH24">
        <v>1.228526790846122E-2</v>
      </c>
      <c r="BI24">
        <v>6.7062836248777064E-3</v>
      </c>
      <c r="BJ24">
        <v>6.767101623649654</v>
      </c>
    </row>
    <row r="25" spans="1:90" x14ac:dyDescent="0.3">
      <c r="A25" t="s">
        <v>683</v>
      </c>
      <c r="B25" t="s">
        <v>1842</v>
      </c>
      <c r="C25" t="s">
        <v>16</v>
      </c>
      <c r="D25" t="s">
        <v>16</v>
      </c>
      <c r="E25" t="s">
        <v>2269</v>
      </c>
      <c r="F25" t="s">
        <v>2274</v>
      </c>
      <c r="G25" t="s">
        <v>2280</v>
      </c>
      <c r="H25" t="s">
        <v>683</v>
      </c>
      <c r="I25" t="s">
        <v>2308</v>
      </c>
      <c r="J25">
        <v>1.3844293955035865E-2</v>
      </c>
      <c r="K25">
        <v>1.351553873194968E-2</v>
      </c>
      <c r="L25">
        <v>6.6839209698739766E-3</v>
      </c>
      <c r="M25">
        <v>6.6849106191685888</v>
      </c>
      <c r="U25" s="5">
        <v>20.508605851979347</v>
      </c>
      <c r="V25" s="3">
        <v>60</v>
      </c>
      <c r="Y25" s="6">
        <v>5900536328065</v>
      </c>
      <c r="Z25" s="12" t="str">
        <f t="shared" si="0"/>
        <v>Jan Niezbedny 60 Lt With Handles T-Shirt Type Without Drawstring Perfumed / Deo / Scented Wrapped 1 60</v>
      </c>
      <c r="AA25" s="5">
        <f t="shared" si="1"/>
        <v>20.508605851979347</v>
      </c>
      <c r="AC25" t="str">
        <f t="shared" si="2"/>
        <v>1 X 60CT</v>
      </c>
      <c r="AD25" t="s">
        <v>2849</v>
      </c>
      <c r="AH25" s="8"/>
      <c r="AJ25" s="8"/>
      <c r="AN25" t="str">
        <f t="shared" si="3"/>
        <v>Jan Niezbedny 60 Lt With Handles T-Shirt Type Without Drawstring Perfumed / Deo / Scented Wrapped 1 60</v>
      </c>
      <c r="AO25" t="str">
        <f t="shared" si="4"/>
        <v>60 LT</v>
      </c>
      <c r="AW25" t="s">
        <v>507</v>
      </c>
      <c r="AX25" t="s">
        <v>1666</v>
      </c>
      <c r="AY25" t="s">
        <v>16</v>
      </c>
      <c r="AZ25" t="s">
        <v>16</v>
      </c>
      <c r="BA25" t="s">
        <v>2272</v>
      </c>
      <c r="BB25" t="s">
        <v>2274</v>
      </c>
      <c r="BC25" t="s">
        <v>2280</v>
      </c>
      <c r="BD25" t="s">
        <v>507</v>
      </c>
      <c r="BE25" t="s">
        <v>2318</v>
      </c>
      <c r="BF25" t="s">
        <v>2848</v>
      </c>
      <c r="BG25">
        <v>1.3117419148784257E-2</v>
      </c>
      <c r="BH25">
        <v>1.9630135739955246E-2</v>
      </c>
      <c r="BI25">
        <v>3.0003886954127888E-2</v>
      </c>
      <c r="BJ25">
        <v>3.6830498548867316</v>
      </c>
    </row>
    <row r="26" spans="1:90" x14ac:dyDescent="0.3">
      <c r="A26">
        <v>5902841471399</v>
      </c>
      <c r="B26" t="s">
        <v>1898</v>
      </c>
      <c r="C26" t="s">
        <v>17</v>
      </c>
      <c r="D26" t="s">
        <v>2294</v>
      </c>
      <c r="E26" t="s">
        <v>2272</v>
      </c>
      <c r="F26" t="s">
        <v>2274</v>
      </c>
      <c r="G26" t="s">
        <v>2277</v>
      </c>
      <c r="H26" t="s">
        <v>754</v>
      </c>
      <c r="I26" t="s">
        <v>2308</v>
      </c>
      <c r="J26">
        <v>1.3843875032048402E-2</v>
      </c>
      <c r="K26">
        <v>8.0907090360327321E-3</v>
      </c>
      <c r="L26">
        <v>4.001125895227324E-3</v>
      </c>
      <c r="M26">
        <v>10.994704488478312</v>
      </c>
      <c r="V26" s="3">
        <v>60</v>
      </c>
      <c r="Y26" s="11">
        <v>5201314198185</v>
      </c>
      <c r="Z26" s="10" t="e">
        <f t="shared" si="0"/>
        <v>#N/A</v>
      </c>
      <c r="AA26" s="5" t="e">
        <f t="shared" si="1"/>
        <v>#N/A</v>
      </c>
      <c r="AC26" t="e">
        <f t="shared" si="2"/>
        <v>#N/A</v>
      </c>
      <c r="AD26" t="e">
        <v>#N/A</v>
      </c>
      <c r="AN26" t="e">
        <f t="shared" si="3"/>
        <v>#N/A</v>
      </c>
      <c r="AO26" t="e">
        <f t="shared" si="4"/>
        <v>#N/A</v>
      </c>
      <c r="AW26">
        <v>5900536232300</v>
      </c>
      <c r="AX26" t="s">
        <v>2063</v>
      </c>
      <c r="AY26" t="s">
        <v>20</v>
      </c>
      <c r="AZ26" t="s">
        <v>2298</v>
      </c>
      <c r="BA26" t="s">
        <v>2272</v>
      </c>
      <c r="BB26" t="s">
        <v>2274</v>
      </c>
      <c r="BC26" t="s">
        <v>2277</v>
      </c>
      <c r="BD26" t="s">
        <v>2407</v>
      </c>
      <c r="BE26" t="s">
        <v>2311</v>
      </c>
      <c r="BF26" t="s">
        <v>2849</v>
      </c>
      <c r="BG26">
        <v>3.7508150474212857E-9</v>
      </c>
      <c r="BH26">
        <v>3.2148428316223783E-9</v>
      </c>
      <c r="BI26">
        <v>3.5098235838068043E-9</v>
      </c>
      <c r="BJ26">
        <v>6</v>
      </c>
    </row>
    <row r="27" spans="1:90" x14ac:dyDescent="0.3">
      <c r="A27">
        <v>5902841470927</v>
      </c>
      <c r="B27" t="s">
        <v>1889</v>
      </c>
      <c r="C27" t="s">
        <v>17</v>
      </c>
      <c r="D27" t="s">
        <v>2294</v>
      </c>
      <c r="E27" t="s">
        <v>2269</v>
      </c>
      <c r="F27" t="s">
        <v>2274</v>
      </c>
      <c r="G27" t="s">
        <v>2277</v>
      </c>
      <c r="H27" t="s">
        <v>740</v>
      </c>
      <c r="I27" t="s">
        <v>2308</v>
      </c>
      <c r="J27">
        <v>1.3676204279974942E-2</v>
      </c>
      <c r="K27">
        <v>1.5773612235746779E-2</v>
      </c>
      <c r="L27">
        <v>7.8004501582873333E-3</v>
      </c>
      <c r="M27">
        <v>5.7380204210543146</v>
      </c>
      <c r="V27" s="3">
        <v>60</v>
      </c>
      <c r="Y27" s="2"/>
      <c r="Z27" t="e">
        <f t="shared" si="0"/>
        <v>#N/A</v>
      </c>
      <c r="AA27" s="5" t="e">
        <f t="shared" si="1"/>
        <v>#N/A</v>
      </c>
      <c r="AC27" t="e">
        <f t="shared" si="2"/>
        <v>#N/A</v>
      </c>
      <c r="AD27" t="e">
        <v>#N/A</v>
      </c>
      <c r="AN27" t="e">
        <f t="shared" si="3"/>
        <v>#N/A</v>
      </c>
      <c r="AO27" t="e">
        <f t="shared" si="4"/>
        <v>#N/A</v>
      </c>
      <c r="AW27">
        <v>5900536232348</v>
      </c>
      <c r="BD27" t="s">
        <v>976</v>
      </c>
      <c r="BE27" t="s">
        <v>2311</v>
      </c>
      <c r="BF27" t="s">
        <v>2849</v>
      </c>
      <c r="BG27">
        <v>1.2948398670845676E-2</v>
      </c>
      <c r="BH27">
        <v>7.2739998361137422E-3</v>
      </c>
      <c r="BI27">
        <v>7.9414861867119803E-3</v>
      </c>
      <c r="BJ27">
        <v>9.3847236657002195</v>
      </c>
    </row>
    <row r="28" spans="1:90" x14ac:dyDescent="0.3">
      <c r="A28" t="s">
        <v>614</v>
      </c>
      <c r="B28" t="s">
        <v>1773</v>
      </c>
      <c r="C28" t="s">
        <v>16</v>
      </c>
      <c r="D28" t="s">
        <v>16</v>
      </c>
      <c r="E28" t="s">
        <v>2272</v>
      </c>
      <c r="F28" t="s">
        <v>2274</v>
      </c>
      <c r="G28" t="s">
        <v>2280</v>
      </c>
      <c r="H28" t="s">
        <v>614</v>
      </c>
      <c r="I28" t="s">
        <v>2368</v>
      </c>
      <c r="J28">
        <v>1.3666676955669132E-2</v>
      </c>
      <c r="K28">
        <v>1.8846305183869035E-2</v>
      </c>
      <c r="L28">
        <v>1.7707956814529226E-2</v>
      </c>
      <c r="M28">
        <v>4.9236805831366963</v>
      </c>
      <c r="V28" s="3">
        <v>60</v>
      </c>
      <c r="Y28" s="2"/>
      <c r="Z28" t="e">
        <f t="shared" si="0"/>
        <v>#N/A</v>
      </c>
      <c r="AA28" s="5" t="e">
        <f t="shared" si="1"/>
        <v>#N/A</v>
      </c>
      <c r="AC28" t="e">
        <f t="shared" si="2"/>
        <v>#N/A</v>
      </c>
      <c r="AD28" t="e">
        <v>#N/A</v>
      </c>
      <c r="AN28" t="e">
        <f t="shared" si="3"/>
        <v>#N/A</v>
      </c>
      <c r="AO28" t="e">
        <f t="shared" si="4"/>
        <v>#N/A</v>
      </c>
      <c r="AW28">
        <v>5900536232348</v>
      </c>
      <c r="BD28" t="s">
        <v>977</v>
      </c>
      <c r="BE28" t="s">
        <v>2311</v>
      </c>
      <c r="BF28" t="s">
        <v>2849</v>
      </c>
      <c r="BG28">
        <v>9.4395512026769031E-8</v>
      </c>
      <c r="BH28">
        <v>5.7867170969202811E-8</v>
      </c>
      <c r="BI28">
        <v>6.6511156913138935E-8</v>
      </c>
      <c r="BJ28">
        <v>10.071428571428571</v>
      </c>
    </row>
    <row r="29" spans="1:90" x14ac:dyDescent="0.3">
      <c r="A29" t="s">
        <v>617</v>
      </c>
      <c r="B29" t="s">
        <v>1776</v>
      </c>
      <c r="C29" t="s">
        <v>16</v>
      </c>
      <c r="D29" t="s">
        <v>16</v>
      </c>
      <c r="E29" t="s">
        <v>2272</v>
      </c>
      <c r="F29" t="s">
        <v>2274</v>
      </c>
      <c r="G29" t="s">
        <v>2280</v>
      </c>
      <c r="H29" t="s">
        <v>617</v>
      </c>
      <c r="I29" t="s">
        <v>2311</v>
      </c>
      <c r="J29">
        <v>1.3603444973834039E-2</v>
      </c>
      <c r="K29">
        <v>2.0178312159313448E-2</v>
      </c>
      <c r="L29">
        <v>1.9957235003920184E-2</v>
      </c>
      <c r="M29">
        <v>4.3015119657127796</v>
      </c>
      <c r="V29" s="3">
        <v>60</v>
      </c>
      <c r="Y29" s="2">
        <v>5906900007529</v>
      </c>
      <c r="Z29" t="str">
        <f t="shared" si="0"/>
        <v>Ravi Aroma Bags 60 Lt With Handles Without Drawstring Perfumed / Deo / Scented Wrapped 1 16</v>
      </c>
      <c r="AA29" s="5">
        <f t="shared" si="1"/>
        <v>7.103231687342439</v>
      </c>
      <c r="AC29" t="str">
        <f t="shared" si="2"/>
        <v>1 X 16CT</v>
      </c>
      <c r="AD29" t="s">
        <v>2849</v>
      </c>
      <c r="AN29" t="str">
        <f t="shared" si="3"/>
        <v>Ravi Aroma Bags 60 Lt With Handles Without Drawstring Perfumed / Deo / Scented Wrapped 1 16</v>
      </c>
      <c r="AO29" t="str">
        <f t="shared" si="4"/>
        <v>60 LT</v>
      </c>
      <c r="AW29" t="s">
        <v>659</v>
      </c>
      <c r="AX29" t="s">
        <v>1818</v>
      </c>
      <c r="AY29" t="s">
        <v>16</v>
      </c>
      <c r="AZ29" t="s">
        <v>16</v>
      </c>
      <c r="BA29" t="s">
        <v>2269</v>
      </c>
      <c r="BB29" t="s">
        <v>2274</v>
      </c>
      <c r="BC29" t="s">
        <v>2280</v>
      </c>
      <c r="BD29" t="s">
        <v>659</v>
      </c>
      <c r="BE29" t="s">
        <v>2322</v>
      </c>
      <c r="BF29" t="s">
        <v>2848</v>
      </c>
      <c r="BG29">
        <v>1.2622136524489101E-2</v>
      </c>
      <c r="BH29">
        <v>2.0085920082408511E-2</v>
      </c>
      <c r="BI29">
        <v>1.9736047227203395E-2</v>
      </c>
      <c r="BJ29">
        <v>3.687315962073193</v>
      </c>
    </row>
    <row r="30" spans="1:90" x14ac:dyDescent="0.3">
      <c r="A30">
        <v>5903936032174</v>
      </c>
      <c r="B30" t="s">
        <v>2192</v>
      </c>
      <c r="C30" t="s">
        <v>20</v>
      </c>
      <c r="D30" t="s">
        <v>2304</v>
      </c>
      <c r="E30" t="s">
        <v>2272</v>
      </c>
      <c r="F30" t="s">
        <v>2274</v>
      </c>
      <c r="G30" t="s">
        <v>2277</v>
      </c>
      <c r="H30" t="s">
        <v>1151</v>
      </c>
      <c r="I30" t="s">
        <v>2314</v>
      </c>
      <c r="J30">
        <v>1.2851433780110257E-2</v>
      </c>
      <c r="K30">
        <v>7.1095143026536078E-3</v>
      </c>
      <c r="L30">
        <v>1.4063919984948233E-2</v>
      </c>
      <c r="M30">
        <v>11.486640731990768</v>
      </c>
      <c r="V30" s="3">
        <v>120</v>
      </c>
      <c r="Y30" s="2">
        <v>5903936009923</v>
      </c>
      <c r="Z30" t="str">
        <f t="shared" si="0"/>
        <v>Stella 120 Lt Drawstring Perfumed / Deo / Scented Wrapped 1 10</v>
      </c>
      <c r="AA30" s="5">
        <f t="shared" si="1"/>
        <v>17.477239353891335</v>
      </c>
      <c r="AC30" t="str">
        <f t="shared" si="2"/>
        <v>1 X 10CT</v>
      </c>
      <c r="AD30" t="s">
        <v>2851</v>
      </c>
      <c r="AN30" t="str">
        <f t="shared" si="3"/>
        <v>Stella 120 Lt Drawstring Perfumed / Deo / Scented Wrapped 1 10</v>
      </c>
      <c r="AO30" t="str">
        <f t="shared" si="4"/>
        <v>120 LT</v>
      </c>
      <c r="AW30" t="s">
        <v>683</v>
      </c>
      <c r="AX30" t="s">
        <v>1842</v>
      </c>
      <c r="AY30" t="s">
        <v>16</v>
      </c>
      <c r="AZ30" t="s">
        <v>16</v>
      </c>
      <c r="BA30" t="s">
        <v>2269</v>
      </c>
      <c r="BB30" t="s">
        <v>2274</v>
      </c>
      <c r="BC30" t="s">
        <v>2280</v>
      </c>
      <c r="BD30" t="s">
        <v>683</v>
      </c>
      <c r="BE30" t="s">
        <v>2308</v>
      </c>
      <c r="BF30" t="s">
        <v>2848</v>
      </c>
      <c r="BG30">
        <v>1.2060081890719752E-2</v>
      </c>
      <c r="BH30">
        <v>1.0373095466426388E-2</v>
      </c>
      <c r="BI30">
        <v>5.6624680577536555E-3</v>
      </c>
      <c r="BJ30">
        <v>6.1578396034970799</v>
      </c>
    </row>
    <row r="31" spans="1:90" x14ac:dyDescent="0.3">
      <c r="A31">
        <v>5900942134939</v>
      </c>
      <c r="B31" t="s">
        <v>1998</v>
      </c>
      <c r="C31" t="s">
        <v>19</v>
      </c>
      <c r="D31" t="s">
        <v>2296</v>
      </c>
      <c r="E31" t="s">
        <v>2272</v>
      </c>
      <c r="F31" t="s">
        <v>2274</v>
      </c>
      <c r="G31" t="s">
        <v>2277</v>
      </c>
      <c r="H31" t="s">
        <v>905</v>
      </c>
      <c r="I31" t="s">
        <v>2318</v>
      </c>
      <c r="J31">
        <v>1.2753564483993483E-2</v>
      </c>
      <c r="K31">
        <v>1.4885329761523085E-2</v>
      </c>
      <c r="L31">
        <v>2.0611448503864489E-2</v>
      </c>
      <c r="M31">
        <v>5.4899888451355388</v>
      </c>
      <c r="V31" s="3">
        <v>35</v>
      </c>
      <c r="Y31" s="11">
        <v>5903936042036</v>
      </c>
      <c r="Z31" s="10" t="e">
        <f t="shared" si="0"/>
        <v>#N/A</v>
      </c>
      <c r="AA31" s="5" t="e">
        <f t="shared" si="1"/>
        <v>#N/A</v>
      </c>
      <c r="AC31" t="e">
        <f t="shared" si="2"/>
        <v>#N/A</v>
      </c>
      <c r="AD31" t="e">
        <v>#N/A</v>
      </c>
      <c r="AN31" t="e">
        <f t="shared" si="3"/>
        <v>#N/A</v>
      </c>
      <c r="AO31" t="e">
        <f t="shared" si="4"/>
        <v>#N/A</v>
      </c>
      <c r="AW31" t="s">
        <v>508</v>
      </c>
      <c r="AX31" t="s">
        <v>1667</v>
      </c>
      <c r="AY31" t="s">
        <v>16</v>
      </c>
      <c r="AZ31" t="s">
        <v>16</v>
      </c>
      <c r="BA31" t="s">
        <v>2272</v>
      </c>
      <c r="BB31" t="s">
        <v>2274</v>
      </c>
      <c r="BC31" t="s">
        <v>2280</v>
      </c>
      <c r="BD31" t="s">
        <v>508</v>
      </c>
      <c r="BE31" t="s">
        <v>2370</v>
      </c>
      <c r="BF31" t="s">
        <v>2848</v>
      </c>
      <c r="BG31">
        <v>1.1786228632749111E-2</v>
      </c>
      <c r="BH31">
        <v>1.8286437526150535E-2</v>
      </c>
      <c r="BI31">
        <v>2.8948301895580255E-2</v>
      </c>
      <c r="BJ31">
        <v>3.7692511810935607</v>
      </c>
    </row>
    <row r="32" spans="1:90" x14ac:dyDescent="0.3">
      <c r="A32">
        <v>5903936001972</v>
      </c>
      <c r="B32" t="s">
        <v>2133</v>
      </c>
      <c r="C32" t="s">
        <v>20</v>
      </c>
      <c r="D32" t="s">
        <v>2303</v>
      </c>
      <c r="E32" t="s">
        <v>2269</v>
      </c>
      <c r="F32" t="s">
        <v>2274</v>
      </c>
      <c r="G32" t="s">
        <v>2277</v>
      </c>
      <c r="H32" t="s">
        <v>1075</v>
      </c>
      <c r="I32" t="s">
        <v>2308</v>
      </c>
      <c r="J32">
        <v>6.7155957290852206E-3</v>
      </c>
      <c r="K32">
        <v>6.4044368639965352E-3</v>
      </c>
      <c r="L32">
        <v>3.1673011310793257E-3</v>
      </c>
      <c r="M32">
        <v>6.8207988813229576</v>
      </c>
      <c r="V32" s="3">
        <v>35</v>
      </c>
      <c r="Y32" s="11">
        <v>5903936042036</v>
      </c>
      <c r="Z32" s="10" t="e">
        <f t="shared" si="0"/>
        <v>#N/A</v>
      </c>
      <c r="AA32" s="5" t="e">
        <f t="shared" si="1"/>
        <v>#N/A</v>
      </c>
      <c r="AC32" t="e">
        <f t="shared" si="2"/>
        <v>#N/A</v>
      </c>
      <c r="AD32" t="e">
        <v>#N/A</v>
      </c>
      <c r="AN32" t="e">
        <f t="shared" si="3"/>
        <v>#N/A</v>
      </c>
      <c r="AO32" t="e">
        <f t="shared" si="4"/>
        <v>#N/A</v>
      </c>
      <c r="AW32" t="s">
        <v>565</v>
      </c>
      <c r="AX32" t="s">
        <v>1724</v>
      </c>
      <c r="AY32" t="s">
        <v>16</v>
      </c>
      <c r="AZ32" t="s">
        <v>16</v>
      </c>
      <c r="BA32" t="s">
        <v>2269</v>
      </c>
      <c r="BB32" t="s">
        <v>2274</v>
      </c>
      <c r="BC32" t="s">
        <v>2280</v>
      </c>
      <c r="BD32" t="s">
        <v>565</v>
      </c>
      <c r="BE32" t="s">
        <v>2316</v>
      </c>
      <c r="BF32" t="s">
        <v>2848</v>
      </c>
      <c r="BG32">
        <v>1.0009206863139851E-2</v>
      </c>
      <c r="BH32">
        <v>1.6951078614651054E-2</v>
      </c>
      <c r="BI32">
        <v>2.7759722601795017E-2</v>
      </c>
      <c r="BJ32">
        <v>3.374266831908316</v>
      </c>
      <c r="CL32" t="s">
        <v>2871</v>
      </c>
    </row>
    <row r="33" spans="1:90" x14ac:dyDescent="0.3">
      <c r="A33">
        <v>5903936017010</v>
      </c>
      <c r="H33" t="s">
        <v>1127</v>
      </c>
      <c r="I33" t="s">
        <v>2308</v>
      </c>
      <c r="J33">
        <v>3.1146289386147515E-5</v>
      </c>
      <c r="K33">
        <v>2.3694412095596515E-5</v>
      </c>
      <c r="L33">
        <v>1.1894005825185525E-5</v>
      </c>
      <c r="M33">
        <v>8.5299145299145298</v>
      </c>
      <c r="V33" s="3">
        <v>35</v>
      </c>
      <c r="Y33" s="2">
        <v>5903936033904</v>
      </c>
      <c r="Z33" t="s">
        <v>2153</v>
      </c>
      <c r="AA33" s="5">
        <f t="shared" si="1"/>
        <v>7.0497222956889711</v>
      </c>
      <c r="AC33" t="str">
        <f t="shared" si="2"/>
        <v>1 X 15CT</v>
      </c>
      <c r="AD33" t="s">
        <v>2850</v>
      </c>
      <c r="AJ33" t="s">
        <v>20</v>
      </c>
      <c r="AK33" t="s">
        <v>2304</v>
      </c>
      <c r="AL33" t="s">
        <v>2270</v>
      </c>
      <c r="AM33" t="s">
        <v>2275</v>
      </c>
      <c r="AN33">
        <f t="shared" si="3"/>
        <v>0</v>
      </c>
      <c r="AO33" t="str">
        <f t="shared" si="4"/>
        <v>35 LT</v>
      </c>
      <c r="AW33">
        <v>5900536232331</v>
      </c>
      <c r="AX33" t="s">
        <v>2061</v>
      </c>
      <c r="AY33" t="s">
        <v>20</v>
      </c>
      <c r="AZ33" t="s">
        <v>2298</v>
      </c>
      <c r="BA33" t="s">
        <v>2272</v>
      </c>
      <c r="BB33" t="s">
        <v>2274</v>
      </c>
      <c r="BC33" t="s">
        <v>2277</v>
      </c>
      <c r="BD33" t="s">
        <v>975</v>
      </c>
      <c r="BE33" t="s">
        <v>2316</v>
      </c>
      <c r="BF33" t="s">
        <v>2850</v>
      </c>
      <c r="BG33">
        <v>7.1892190833202814E-3</v>
      </c>
      <c r="BH33">
        <v>4.9571912010767591E-3</v>
      </c>
      <c r="BI33">
        <v>8.1181175320935196E-3</v>
      </c>
      <c r="BJ33">
        <v>7.5782585740052371</v>
      </c>
      <c r="CL33" t="s">
        <v>2872</v>
      </c>
    </row>
    <row r="34" spans="1:90" x14ac:dyDescent="0.3">
      <c r="A34">
        <v>5903936017027</v>
      </c>
      <c r="H34" t="s">
        <v>1128</v>
      </c>
      <c r="I34" t="s">
        <v>2308</v>
      </c>
      <c r="J34">
        <v>2.0759093911978201E-3</v>
      </c>
      <c r="K34">
        <v>1.5761348293807853E-3</v>
      </c>
      <c r="L34">
        <v>7.7962656664689678E-4</v>
      </c>
      <c r="M34">
        <v>8.5689450703466115</v>
      </c>
      <c r="V34" s="3">
        <v>35</v>
      </c>
      <c r="Y34" s="2"/>
      <c r="Z34" t="e">
        <f t="shared" si="0"/>
        <v>#N/A</v>
      </c>
      <c r="AA34" s="5" t="e">
        <f t="shared" si="1"/>
        <v>#N/A</v>
      </c>
      <c r="AC34" t="e">
        <f t="shared" si="2"/>
        <v>#N/A</v>
      </c>
      <c r="AD34" t="e">
        <v>#N/A</v>
      </c>
      <c r="AN34" t="e">
        <f t="shared" si="3"/>
        <v>#N/A</v>
      </c>
      <c r="AO34" t="e">
        <f t="shared" si="4"/>
        <v>#N/A</v>
      </c>
      <c r="AW34">
        <v>5900536232331</v>
      </c>
      <c r="BD34" t="s">
        <v>2408</v>
      </c>
      <c r="BE34" t="s">
        <v>2316</v>
      </c>
      <c r="BF34" t="s">
        <v>2850</v>
      </c>
      <c r="BG34">
        <v>1.6253531872158906E-8</v>
      </c>
      <c r="BH34">
        <v>6.4296856632447566E-9</v>
      </c>
      <c r="BI34">
        <v>1.5618714947940277E-8</v>
      </c>
      <c r="BJ34">
        <v>9</v>
      </c>
      <c r="CL34" t="s">
        <v>2873</v>
      </c>
    </row>
    <row r="35" spans="1:90" x14ac:dyDescent="0.3">
      <c r="A35">
        <v>5903936017058</v>
      </c>
      <c r="H35" t="s">
        <v>1129</v>
      </c>
      <c r="I35" t="s">
        <v>2308</v>
      </c>
      <c r="J35">
        <v>1.36827229755526E-3</v>
      </c>
      <c r="K35">
        <v>1.0675582856739616E-3</v>
      </c>
      <c r="L35">
        <v>5.2813115007564304E-4</v>
      </c>
      <c r="M35">
        <v>8.6871635765550241</v>
      </c>
      <c r="V35" s="3">
        <v>35</v>
      </c>
      <c r="Y35" s="2"/>
      <c r="Z35" t="e">
        <f t="shared" si="0"/>
        <v>#N/A</v>
      </c>
      <c r="AA35" s="5" t="e">
        <f t="shared" si="1"/>
        <v>#N/A</v>
      </c>
      <c r="AC35" t="e">
        <f t="shared" si="2"/>
        <v>#N/A</v>
      </c>
      <c r="AD35" t="e">
        <v>#N/A</v>
      </c>
      <c r="AN35" t="e">
        <f t="shared" si="3"/>
        <v>#N/A</v>
      </c>
      <c r="AO35" t="e">
        <f t="shared" si="4"/>
        <v>#N/A</v>
      </c>
      <c r="AW35">
        <v>5900536235585</v>
      </c>
      <c r="BD35" t="s">
        <v>984</v>
      </c>
      <c r="BE35" t="s">
        <v>2316</v>
      </c>
      <c r="BF35" t="s">
        <v>2850</v>
      </c>
      <c r="BG35">
        <v>2.5222637097512992E-3</v>
      </c>
      <c r="BH35">
        <v>2.4495655697688292E-3</v>
      </c>
      <c r="BI35">
        <v>4.0115600602503333E-3</v>
      </c>
      <c r="BJ35">
        <v>5.4280100496038139</v>
      </c>
      <c r="CL35" t="s">
        <v>2874</v>
      </c>
    </row>
    <row r="36" spans="1:90" x14ac:dyDescent="0.3">
      <c r="A36">
        <v>5903936017065</v>
      </c>
      <c r="H36" t="s">
        <v>1130</v>
      </c>
      <c r="I36" t="s">
        <v>2308</v>
      </c>
      <c r="J36">
        <v>9.7857870944388311E-4</v>
      </c>
      <c r="K36">
        <v>7.8624171459592456E-4</v>
      </c>
      <c r="L36">
        <v>3.8901642418730562E-4</v>
      </c>
      <c r="M36">
        <v>8.747475267930751</v>
      </c>
      <c r="V36" s="3">
        <v>35</v>
      </c>
      <c r="Y36" s="2"/>
      <c r="Z36" t="e">
        <f t="shared" si="0"/>
        <v>#N/A</v>
      </c>
      <c r="AA36" s="5" t="e">
        <f t="shared" si="1"/>
        <v>#N/A</v>
      </c>
      <c r="AC36" t="e">
        <f t="shared" si="2"/>
        <v>#N/A</v>
      </c>
      <c r="AD36" t="e">
        <v>#N/A</v>
      </c>
      <c r="AN36" t="e">
        <f t="shared" si="3"/>
        <v>#N/A</v>
      </c>
      <c r="AO36" t="e">
        <f t="shared" si="4"/>
        <v>#N/A</v>
      </c>
      <c r="AW36">
        <v>5900536235585</v>
      </c>
      <c r="BD36" t="s">
        <v>985</v>
      </c>
      <c r="BE36" t="s">
        <v>2316</v>
      </c>
      <c r="BF36" t="s">
        <v>2850</v>
      </c>
      <c r="BG36">
        <v>5.0010867298950476E-8</v>
      </c>
      <c r="BH36">
        <v>3.8578113979468543E-8</v>
      </c>
      <c r="BI36">
        <v>8.8623045491121803E-8</v>
      </c>
      <c r="BJ36">
        <v>5</v>
      </c>
      <c r="CL36" t="s">
        <v>2875</v>
      </c>
    </row>
    <row r="37" spans="1:90" x14ac:dyDescent="0.3">
      <c r="A37">
        <v>5903936017072</v>
      </c>
      <c r="H37" t="s">
        <v>1131</v>
      </c>
      <c r="I37" t="s">
        <v>2308</v>
      </c>
      <c r="J37">
        <v>9.6545880315467036E-4</v>
      </c>
      <c r="K37">
        <v>7.4496501680795075E-4</v>
      </c>
      <c r="L37">
        <v>3.686199706336211E-4</v>
      </c>
      <c r="M37">
        <v>8.4675239755884917</v>
      </c>
      <c r="V37" s="3">
        <v>60</v>
      </c>
      <c r="Y37" s="11">
        <v>5903936042043</v>
      </c>
      <c r="Z37" s="10" t="e">
        <f t="shared" si="0"/>
        <v>#N/A</v>
      </c>
      <c r="AA37" s="5" t="e">
        <f t="shared" si="1"/>
        <v>#N/A</v>
      </c>
      <c r="AC37" t="e">
        <f t="shared" si="2"/>
        <v>#N/A</v>
      </c>
      <c r="AD37" t="e">
        <v>#N/A</v>
      </c>
      <c r="AN37" t="e">
        <f t="shared" si="3"/>
        <v>#N/A</v>
      </c>
      <c r="AO37" t="e">
        <f t="shared" si="4"/>
        <v>#N/A</v>
      </c>
      <c r="AW37">
        <v>5900536258881</v>
      </c>
      <c r="BD37" t="s">
        <v>1000</v>
      </c>
      <c r="BE37" t="s">
        <v>2316</v>
      </c>
      <c r="BF37" t="s">
        <v>2850</v>
      </c>
      <c r="BG37">
        <v>5.7512497393793051E-8</v>
      </c>
      <c r="BH37">
        <v>5.7867170969202811E-8</v>
      </c>
      <c r="BI37">
        <v>9.4765236762783713E-8</v>
      </c>
      <c r="BJ37">
        <v>5.166666666666667</v>
      </c>
      <c r="CL37" t="s">
        <v>2876</v>
      </c>
    </row>
    <row r="38" spans="1:90" x14ac:dyDescent="0.3">
      <c r="A38">
        <v>5903936039234</v>
      </c>
      <c r="H38" t="s">
        <v>1198</v>
      </c>
      <c r="I38" t="s">
        <v>2308</v>
      </c>
      <c r="J38">
        <v>6.4634739111298171E-5</v>
      </c>
      <c r="K38">
        <v>8.1124586806363949E-5</v>
      </c>
      <c r="L38">
        <v>4.0278677812616726E-5</v>
      </c>
      <c r="M38">
        <v>6.1253822629969417</v>
      </c>
      <c r="V38" s="3">
        <v>60</v>
      </c>
      <c r="Y38" s="2">
        <v>5903936033911</v>
      </c>
      <c r="Z38" t="str">
        <f t="shared" si="0"/>
        <v>Stella 60 Lt Drawstring Perfumed / Deo / Scented Medium Wrapped 1 10</v>
      </c>
      <c r="AA38" s="5">
        <f t="shared" si="1"/>
        <v>9.2523475189524458</v>
      </c>
      <c r="AC38" t="str">
        <f t="shared" si="2"/>
        <v>1 X 10CT</v>
      </c>
      <c r="AD38" t="s">
        <v>2849</v>
      </c>
      <c r="AN38" t="str">
        <f t="shared" si="3"/>
        <v>Stella 60 Lt Drawstring Perfumed / Deo / Scented Medium Wrapped 1 10</v>
      </c>
      <c r="AO38" t="str">
        <f t="shared" si="4"/>
        <v>60 LT</v>
      </c>
      <c r="AW38">
        <v>5903936023578</v>
      </c>
      <c r="AX38" t="s">
        <v>2188</v>
      </c>
      <c r="AY38" t="s">
        <v>20</v>
      </c>
      <c r="AZ38" t="s">
        <v>2304</v>
      </c>
      <c r="BA38" t="s">
        <v>2272</v>
      </c>
      <c r="BB38" t="s">
        <v>2275</v>
      </c>
      <c r="BC38" t="s">
        <v>2277</v>
      </c>
      <c r="BD38" t="s">
        <v>1147</v>
      </c>
      <c r="BE38" t="s">
        <v>2319</v>
      </c>
      <c r="BF38" t="s">
        <v>2849</v>
      </c>
      <c r="BG38">
        <v>6.6614644028879172E-3</v>
      </c>
      <c r="BH38">
        <v>4.4690462506803853E-3</v>
      </c>
      <c r="BI38">
        <v>3.9033300872729918E-3</v>
      </c>
      <c r="BJ38">
        <v>7.8868544311467641</v>
      </c>
      <c r="CL38" t="s">
        <v>2877</v>
      </c>
    </row>
    <row r="39" spans="1:90" x14ac:dyDescent="0.3">
      <c r="A39">
        <v>5900942013098</v>
      </c>
      <c r="B39" t="s">
        <v>1971</v>
      </c>
      <c r="C39" t="s">
        <v>19</v>
      </c>
      <c r="D39" t="s">
        <v>2296</v>
      </c>
      <c r="E39" t="s">
        <v>2270</v>
      </c>
      <c r="F39" t="s">
        <v>2275</v>
      </c>
      <c r="G39" t="s">
        <v>2277</v>
      </c>
      <c r="H39" t="s">
        <v>877</v>
      </c>
      <c r="I39" t="s">
        <v>2309</v>
      </c>
      <c r="J39">
        <v>1.187304549020613E-2</v>
      </c>
      <c r="K39">
        <v>1.5080997184691075E-2</v>
      </c>
      <c r="L39">
        <v>1.118692091782887E-2</v>
      </c>
      <c r="M39">
        <v>4.9900048160049266</v>
      </c>
      <c r="V39" s="3">
        <v>60</v>
      </c>
      <c r="Y39" s="2"/>
      <c r="Z39" t="e">
        <f t="shared" si="0"/>
        <v>#N/A</v>
      </c>
      <c r="AA39" s="5" t="e">
        <f t="shared" si="1"/>
        <v>#N/A</v>
      </c>
      <c r="AC39" t="e">
        <f t="shared" si="2"/>
        <v>#N/A</v>
      </c>
      <c r="AD39" t="e">
        <v>#N/A</v>
      </c>
      <c r="AN39" t="e">
        <f t="shared" si="3"/>
        <v>#N/A</v>
      </c>
      <c r="AO39" t="e">
        <f t="shared" si="4"/>
        <v>#N/A</v>
      </c>
      <c r="AW39">
        <v>5903936033898</v>
      </c>
      <c r="BD39" t="s">
        <v>1166</v>
      </c>
      <c r="BE39" t="s">
        <v>2319</v>
      </c>
      <c r="BF39" t="s">
        <v>2849</v>
      </c>
      <c r="BG39">
        <v>1.2714950442837541E-3</v>
      </c>
      <c r="BH39">
        <v>9.0681714720138756E-4</v>
      </c>
      <c r="BI39">
        <v>7.9205381556343875E-4</v>
      </c>
      <c r="BJ39">
        <v>7.4281435974853318</v>
      </c>
      <c r="CL39" t="s">
        <v>2878</v>
      </c>
    </row>
    <row r="40" spans="1:90" x14ac:dyDescent="0.3">
      <c r="A40">
        <v>5903936035144</v>
      </c>
      <c r="B40" t="s">
        <v>2202</v>
      </c>
      <c r="C40" t="s">
        <v>20</v>
      </c>
      <c r="D40" t="s">
        <v>2304</v>
      </c>
      <c r="E40" t="s">
        <v>2272</v>
      </c>
      <c r="F40" t="s">
        <v>2274</v>
      </c>
      <c r="G40" t="s">
        <v>2277</v>
      </c>
      <c r="H40" t="s">
        <v>1172</v>
      </c>
      <c r="I40" t="s">
        <v>2339</v>
      </c>
      <c r="J40">
        <v>4.5220134096359658E-3</v>
      </c>
      <c r="K40">
        <v>4.1671604656233771E-3</v>
      </c>
      <c r="L40">
        <v>2.8853091695391392E-3</v>
      </c>
      <c r="M40">
        <v>7.0254694415122847</v>
      </c>
      <c r="V40" s="3">
        <v>60</v>
      </c>
      <c r="Y40" s="2"/>
      <c r="Z40" t="e">
        <f t="shared" si="0"/>
        <v>#N/A</v>
      </c>
      <c r="AA40" s="5" t="e">
        <f t="shared" si="1"/>
        <v>#N/A</v>
      </c>
      <c r="AC40" t="e">
        <f t="shared" si="2"/>
        <v>#N/A</v>
      </c>
      <c r="AD40" t="e">
        <v>#N/A</v>
      </c>
      <c r="AN40" t="e">
        <f t="shared" si="3"/>
        <v>#N/A</v>
      </c>
      <c r="AO40" t="e">
        <f t="shared" si="4"/>
        <v>#N/A</v>
      </c>
      <c r="AW40">
        <v>5903936042067</v>
      </c>
      <c r="BD40" t="s">
        <v>1219</v>
      </c>
      <c r="BE40" t="s">
        <v>2319</v>
      </c>
      <c r="BF40" t="s">
        <v>2849</v>
      </c>
      <c r="BG40">
        <v>1.0844912836003122E-3</v>
      </c>
      <c r="BH40">
        <v>7.2931602993902113E-4</v>
      </c>
      <c r="BI40">
        <v>6.3701157053707368E-4</v>
      </c>
      <c r="BJ40">
        <v>7.9936035091414412</v>
      </c>
      <c r="CL40" t="s">
        <v>2879</v>
      </c>
    </row>
    <row r="41" spans="1:90" x14ac:dyDescent="0.3">
      <c r="A41">
        <v>5903936035151</v>
      </c>
      <c r="H41" t="s">
        <v>1173</v>
      </c>
      <c r="I41" t="s">
        <v>2339</v>
      </c>
      <c r="J41">
        <v>4.5433340507706858E-3</v>
      </c>
      <c r="K41">
        <v>4.2177244204136448E-3</v>
      </c>
      <c r="L41">
        <v>2.9204063002595962E-3</v>
      </c>
      <c r="M41">
        <v>6.9964201510850215</v>
      </c>
      <c r="V41" s="3">
        <v>60</v>
      </c>
      <c r="Y41" s="2"/>
      <c r="Z41" t="e">
        <f t="shared" si="0"/>
        <v>#N/A</v>
      </c>
      <c r="AA41" s="5" t="e">
        <f t="shared" si="1"/>
        <v>#N/A</v>
      </c>
      <c r="AC41" t="e">
        <f t="shared" si="2"/>
        <v>#N/A</v>
      </c>
      <c r="AD41" t="e">
        <v>#N/A</v>
      </c>
      <c r="AN41" t="e">
        <f t="shared" si="3"/>
        <v>#N/A</v>
      </c>
      <c r="AO41" t="e">
        <f t="shared" si="4"/>
        <v>#N/A</v>
      </c>
      <c r="AW41" t="s">
        <v>506</v>
      </c>
      <c r="AX41" t="s">
        <v>1665</v>
      </c>
      <c r="AY41" t="s">
        <v>16</v>
      </c>
      <c r="AZ41" t="s">
        <v>16</v>
      </c>
      <c r="BA41" t="s">
        <v>2272</v>
      </c>
      <c r="BB41" t="s">
        <v>2274</v>
      </c>
      <c r="BC41" t="s">
        <v>2280</v>
      </c>
      <c r="BD41" t="s">
        <v>506</v>
      </c>
      <c r="BE41" t="s">
        <v>2369</v>
      </c>
      <c r="BF41" t="s">
        <v>2848</v>
      </c>
      <c r="BG41">
        <v>8.7357976529102311E-3</v>
      </c>
      <c r="BH41">
        <v>1.2060441089874542E-2</v>
      </c>
      <c r="BI41">
        <v>1.7775590163235051E-2</v>
      </c>
      <c r="BJ41">
        <v>4.0658471983702826</v>
      </c>
      <c r="CL41" t="s">
        <v>2880</v>
      </c>
    </row>
    <row r="42" spans="1:90" x14ac:dyDescent="0.3">
      <c r="A42">
        <v>5903936035168</v>
      </c>
      <c r="H42" t="s">
        <v>1174</v>
      </c>
      <c r="I42" t="s">
        <v>2339</v>
      </c>
      <c r="J42">
        <v>9.9154628010129074E-4</v>
      </c>
      <c r="K42">
        <v>8.3625002153135436E-4</v>
      </c>
      <c r="L42">
        <v>5.792812632456364E-4</v>
      </c>
      <c r="M42">
        <v>7.8688598467778279</v>
      </c>
      <c r="V42" s="4">
        <v>20</v>
      </c>
      <c r="Y42" s="2">
        <v>5902841471139</v>
      </c>
      <c r="Z42" s="9" t="s">
        <v>1892</v>
      </c>
      <c r="AA42" s="5" t="e">
        <f t="shared" si="1"/>
        <v>#N/A</v>
      </c>
      <c r="AC42" t="e">
        <f t="shared" si="2"/>
        <v>#N/A</v>
      </c>
      <c r="AD42" t="s">
        <v>2855</v>
      </c>
      <c r="AN42" t="str">
        <f t="shared" si="3"/>
        <v>Vi Go! 20 Lt With Handles Without Drawstring No Perfume / Non Deo / Unscented Wrapped 1 14</v>
      </c>
      <c r="AO42" t="str">
        <f t="shared" si="4"/>
        <v>20 LT</v>
      </c>
      <c r="AW42" t="s">
        <v>509</v>
      </c>
      <c r="AX42" t="s">
        <v>1668</v>
      </c>
      <c r="AY42" t="s">
        <v>16</v>
      </c>
      <c r="AZ42" t="s">
        <v>16</v>
      </c>
      <c r="BA42" t="s">
        <v>2272</v>
      </c>
      <c r="BB42" t="s">
        <v>2274</v>
      </c>
      <c r="BC42" t="s">
        <v>2280</v>
      </c>
      <c r="BD42" t="s">
        <v>509</v>
      </c>
      <c r="BE42" t="s">
        <v>2316</v>
      </c>
      <c r="BF42" t="s">
        <v>2848</v>
      </c>
      <c r="BG42">
        <v>8.7300370261332323E-3</v>
      </c>
      <c r="BH42">
        <v>1.3114459460650254E-2</v>
      </c>
      <c r="BI42">
        <v>2.1476728263895073E-2</v>
      </c>
      <c r="BJ42">
        <v>3.939924475389073</v>
      </c>
      <c r="CL42" t="s">
        <v>2881</v>
      </c>
    </row>
    <row r="43" spans="1:90" x14ac:dyDescent="0.3">
      <c r="A43">
        <v>5903936035175</v>
      </c>
      <c r="H43" t="s">
        <v>1175</v>
      </c>
      <c r="I43" t="s">
        <v>2339</v>
      </c>
      <c r="J43">
        <v>1.1394578312660341E-3</v>
      </c>
      <c r="K43">
        <v>9.6246146284458206E-4</v>
      </c>
      <c r="L43">
        <v>6.6664528755102552E-4</v>
      </c>
      <c r="M43">
        <v>7.8296941376380627</v>
      </c>
      <c r="V43" s="4">
        <v>35</v>
      </c>
      <c r="Y43" s="2">
        <v>5902841474475</v>
      </c>
      <c r="Z43" t="s">
        <v>1909</v>
      </c>
      <c r="AA43" s="5">
        <f t="shared" si="1"/>
        <v>8.8769559032716927</v>
      </c>
      <c r="AC43" t="str">
        <f t="shared" si="2"/>
        <v>1 X 15CT</v>
      </c>
      <c r="AD43" t="s">
        <v>2850</v>
      </c>
      <c r="AJ43" t="s">
        <v>17</v>
      </c>
      <c r="AK43" t="s">
        <v>2294</v>
      </c>
      <c r="AL43" t="s">
        <v>2270</v>
      </c>
      <c r="AM43" t="s">
        <v>2275</v>
      </c>
      <c r="AN43">
        <f t="shared" si="3"/>
        <v>0</v>
      </c>
      <c r="AO43" t="str">
        <f t="shared" si="4"/>
        <v>35 LT</v>
      </c>
      <c r="AW43" t="s">
        <v>498</v>
      </c>
      <c r="AX43" t="s">
        <v>1657</v>
      </c>
      <c r="AY43" t="s">
        <v>16</v>
      </c>
      <c r="AZ43" t="s">
        <v>16</v>
      </c>
      <c r="BA43" t="s">
        <v>2270</v>
      </c>
      <c r="BB43" t="s">
        <v>2275</v>
      </c>
      <c r="BC43" t="s">
        <v>2280</v>
      </c>
      <c r="BD43" t="s">
        <v>498</v>
      </c>
      <c r="BE43" t="s">
        <v>2309</v>
      </c>
      <c r="BF43" t="s">
        <v>2848</v>
      </c>
      <c r="BG43">
        <v>8.2720231252850964E-3</v>
      </c>
      <c r="BH43">
        <v>7.2773207687588078E-3</v>
      </c>
      <c r="BI43">
        <v>5.9588287866113431E-3</v>
      </c>
      <c r="BJ43">
        <v>5.9552576802369064</v>
      </c>
    </row>
    <row r="44" spans="1:90" x14ac:dyDescent="0.3">
      <c r="A44">
        <v>5903936038053</v>
      </c>
      <c r="H44" t="s">
        <v>1188</v>
      </c>
      <c r="I44" t="s">
        <v>2339</v>
      </c>
      <c r="J44">
        <v>6.3263718425052434E-5</v>
      </c>
      <c r="K44">
        <v>5.481069196653063E-5</v>
      </c>
      <c r="L44">
        <v>3.8151103173260104E-5</v>
      </c>
      <c r="M44">
        <v>7.5726198749131344</v>
      </c>
      <c r="V44" s="4">
        <v>60</v>
      </c>
      <c r="Y44" s="2">
        <v>5902841475359</v>
      </c>
      <c r="Z44" t="str">
        <f t="shared" si="0"/>
        <v>Vi Go! 60 Lt Drawstring No Perfume / Non Deo / Unscented Wrapped 1 8</v>
      </c>
      <c r="AA44" s="5">
        <f t="shared" si="1"/>
        <v>8</v>
      </c>
      <c r="AC44" t="str">
        <f t="shared" si="2"/>
        <v>1 X 8CT</v>
      </c>
      <c r="AD44" t="s">
        <v>2849</v>
      </c>
      <c r="AN44" t="str">
        <f t="shared" si="3"/>
        <v>Vi Go! 60 Lt Drawstring No Perfume / Non Deo / Unscented Wrapped 1 8</v>
      </c>
      <c r="AO44" t="str">
        <f t="shared" si="4"/>
        <v>60 LT</v>
      </c>
      <c r="AW44" t="s">
        <v>592</v>
      </c>
      <c r="AX44" t="s">
        <v>1751</v>
      </c>
      <c r="AY44" t="s">
        <v>16</v>
      </c>
      <c r="AZ44" t="s">
        <v>16</v>
      </c>
      <c r="BA44" t="s">
        <v>2270</v>
      </c>
      <c r="BB44" t="s">
        <v>2274</v>
      </c>
      <c r="BC44" t="s">
        <v>2280</v>
      </c>
      <c r="BD44" t="s">
        <v>592</v>
      </c>
      <c r="BE44" t="s">
        <v>2339</v>
      </c>
      <c r="BF44" t="s">
        <v>2848</v>
      </c>
      <c r="BG44">
        <v>7.6909068494447506E-3</v>
      </c>
      <c r="BH44">
        <v>5.6859060554062665E-3</v>
      </c>
      <c r="BI44">
        <v>4.3453767489385108E-3</v>
      </c>
      <c r="BJ44">
        <v>7.4750238996787584</v>
      </c>
    </row>
    <row r="45" spans="1:90" x14ac:dyDescent="0.3">
      <c r="A45" t="s">
        <v>511</v>
      </c>
      <c r="B45" t="s">
        <v>1670</v>
      </c>
      <c r="C45" t="s">
        <v>16</v>
      </c>
      <c r="D45" t="s">
        <v>16</v>
      </c>
      <c r="E45" t="s">
        <v>2272</v>
      </c>
      <c r="F45" t="s">
        <v>2274</v>
      </c>
      <c r="G45" t="s">
        <v>2280</v>
      </c>
      <c r="H45" t="s">
        <v>511</v>
      </c>
      <c r="I45" t="s">
        <v>2371</v>
      </c>
      <c r="J45">
        <v>1.1179150340015986E-2</v>
      </c>
      <c r="K45">
        <v>1.7070216505011507E-2</v>
      </c>
      <c r="L45">
        <v>2.7013130211087064E-2</v>
      </c>
      <c r="M45">
        <v>4.2215554522204135</v>
      </c>
      <c r="V45" s="4">
        <v>60</v>
      </c>
      <c r="Y45" s="2">
        <v>5902841475274</v>
      </c>
      <c r="Z45" t="str">
        <f t="shared" si="0"/>
        <v>Vi Go! 60 Lt Drawstring Perfumed / Deo / Scented Wrapped 1 8</v>
      </c>
      <c r="AA45" s="5">
        <f t="shared" si="1"/>
        <v>7.0646887391906743</v>
      </c>
      <c r="AC45" t="str">
        <f t="shared" si="2"/>
        <v>1 X 8CT</v>
      </c>
      <c r="AD45" t="s">
        <v>2849</v>
      </c>
      <c r="AN45" t="str">
        <f t="shared" si="3"/>
        <v>Vi Go! 60 Lt Drawstring Perfumed / Deo / Scented Wrapped 1 8</v>
      </c>
      <c r="AO45" t="str">
        <f t="shared" si="4"/>
        <v>60 LT</v>
      </c>
      <c r="AW45">
        <v>5903936009725</v>
      </c>
      <c r="AX45" t="s">
        <v>2151</v>
      </c>
      <c r="AY45" t="s">
        <v>20</v>
      </c>
      <c r="AZ45" t="s">
        <v>2304</v>
      </c>
      <c r="BA45" t="s">
        <v>2272</v>
      </c>
      <c r="BB45" t="s">
        <v>2274</v>
      </c>
      <c r="BC45" t="s">
        <v>2277</v>
      </c>
      <c r="BD45" t="s">
        <v>1096</v>
      </c>
      <c r="BE45" t="s">
        <v>2311</v>
      </c>
      <c r="BF45" t="s">
        <v>2849</v>
      </c>
      <c r="BG45">
        <v>6.7191613153548746E-3</v>
      </c>
      <c r="BH45">
        <v>4.579353937919012E-3</v>
      </c>
      <c r="BI45">
        <v>4.9995961070510931E-3</v>
      </c>
      <c r="BJ45">
        <v>7.8348568093847968</v>
      </c>
    </row>
    <row r="46" spans="1:90" x14ac:dyDescent="0.3">
      <c r="A46">
        <v>5903936009893</v>
      </c>
      <c r="B46" t="s">
        <v>2153</v>
      </c>
      <c r="C46" t="s">
        <v>20</v>
      </c>
      <c r="D46" t="s">
        <v>2304</v>
      </c>
      <c r="E46" t="s">
        <v>2270</v>
      </c>
      <c r="F46" t="s">
        <v>2275</v>
      </c>
      <c r="G46" t="s">
        <v>2277</v>
      </c>
      <c r="H46" t="s">
        <v>1098</v>
      </c>
      <c r="I46" t="s">
        <v>2309</v>
      </c>
      <c r="J46">
        <v>7.508731196078383E-3</v>
      </c>
      <c r="K46">
        <v>5.3511666660184106E-3</v>
      </c>
      <c r="L46">
        <v>3.9696676237147704E-3</v>
      </c>
      <c r="M46">
        <v>9.5180209243635705</v>
      </c>
      <c r="AW46" t="s">
        <v>715</v>
      </c>
      <c r="AX46" t="s">
        <v>1874</v>
      </c>
      <c r="AY46" t="s">
        <v>16</v>
      </c>
      <c r="AZ46" t="s">
        <v>16</v>
      </c>
      <c r="BA46" t="s">
        <v>2270</v>
      </c>
      <c r="BB46" t="s">
        <v>2274</v>
      </c>
      <c r="BC46" t="s">
        <v>2280</v>
      </c>
      <c r="BD46" t="s">
        <v>715</v>
      </c>
      <c r="BE46" t="s">
        <v>2309</v>
      </c>
      <c r="BF46" t="s">
        <v>2848</v>
      </c>
      <c r="BG46">
        <v>6.6731119338818423E-3</v>
      </c>
      <c r="BH46">
        <v>7.5421530915421959E-3</v>
      </c>
      <c r="BI46">
        <v>6.175674462177887E-3</v>
      </c>
      <c r="BJ46">
        <v>4.6113767833447197</v>
      </c>
    </row>
    <row r="47" spans="1:90" x14ac:dyDescent="0.3">
      <c r="A47">
        <v>5903936033904</v>
      </c>
      <c r="H47" t="s">
        <v>1167</v>
      </c>
      <c r="I47" t="s">
        <v>2309</v>
      </c>
      <c r="J47">
        <v>2.6659116404968968E-3</v>
      </c>
      <c r="K47">
        <v>2.6132912395686043E-3</v>
      </c>
      <c r="L47">
        <v>1.9388210848668346E-3</v>
      </c>
      <c r="M47">
        <v>7.0497222956889711</v>
      </c>
      <c r="AW47">
        <v>5903936001972</v>
      </c>
      <c r="AX47" t="s">
        <v>2133</v>
      </c>
      <c r="AY47" t="s">
        <v>20</v>
      </c>
      <c r="AZ47" t="s">
        <v>2303</v>
      </c>
      <c r="BA47" t="s">
        <v>2269</v>
      </c>
      <c r="BB47" t="s">
        <v>2274</v>
      </c>
      <c r="BC47" t="s">
        <v>2277</v>
      </c>
      <c r="BD47" t="s">
        <v>1075</v>
      </c>
      <c r="BE47" t="s">
        <v>2308</v>
      </c>
      <c r="BF47" t="s">
        <v>2851</v>
      </c>
      <c r="BG47">
        <v>3.9096508122344348E-3</v>
      </c>
      <c r="BH47">
        <v>2.9335762322837368E-3</v>
      </c>
      <c r="BI47">
        <v>1.6013978995566057E-3</v>
      </c>
      <c r="BJ47">
        <v>7.0125108125097384</v>
      </c>
    </row>
    <row r="48" spans="1:90" x14ac:dyDescent="0.3">
      <c r="A48">
        <v>5903936013906</v>
      </c>
      <c r="B48" t="s">
        <v>2168</v>
      </c>
      <c r="C48" t="s">
        <v>20</v>
      </c>
      <c r="D48" t="s">
        <v>2303</v>
      </c>
      <c r="E48" t="s">
        <v>2269</v>
      </c>
      <c r="F48" t="s">
        <v>2274</v>
      </c>
      <c r="G48" t="s">
        <v>2277</v>
      </c>
      <c r="H48" t="s">
        <v>1115</v>
      </c>
      <c r="I48" t="s">
        <v>2308</v>
      </c>
      <c r="J48">
        <v>9.8865888514678528E-3</v>
      </c>
      <c r="K48">
        <v>4.1980386106993802E-3</v>
      </c>
      <c r="L48">
        <v>2.0761968521477276E-3</v>
      </c>
      <c r="M48">
        <v>15.295819695825291</v>
      </c>
      <c r="AW48">
        <v>5903936001972</v>
      </c>
      <c r="BD48" t="s">
        <v>1076</v>
      </c>
      <c r="BE48" t="s">
        <v>2308</v>
      </c>
      <c r="BF48" t="s">
        <v>2851</v>
      </c>
      <c r="BG48">
        <v>1.0002173459790095E-8</v>
      </c>
      <c r="BH48">
        <v>6.4296856632447566E-9</v>
      </c>
      <c r="BI48">
        <v>3.5098235838068043E-9</v>
      </c>
      <c r="BJ48">
        <v>8</v>
      </c>
    </row>
    <row r="49" spans="1:62" x14ac:dyDescent="0.3">
      <c r="A49">
        <v>5900536318059</v>
      </c>
      <c r="B49" t="s">
        <v>2105</v>
      </c>
      <c r="C49" t="s">
        <v>20</v>
      </c>
      <c r="D49" t="s">
        <v>2298</v>
      </c>
      <c r="E49" t="s">
        <v>2269</v>
      </c>
      <c r="F49" t="s">
        <v>2274</v>
      </c>
      <c r="G49" t="s">
        <v>2277</v>
      </c>
      <c r="H49" t="s">
        <v>1036</v>
      </c>
      <c r="I49" t="s">
        <v>2323</v>
      </c>
      <c r="J49">
        <v>8.816830919070635E-3</v>
      </c>
      <c r="K49">
        <v>2.3343560164398739E-3</v>
      </c>
      <c r="L49">
        <v>9.2364217249323553E-4</v>
      </c>
      <c r="M49">
        <v>24.594605133769626</v>
      </c>
      <c r="AW49">
        <v>5903936017010</v>
      </c>
      <c r="BD49" t="s">
        <v>1127</v>
      </c>
      <c r="BE49" t="s">
        <v>2308</v>
      </c>
      <c r="BF49" t="s">
        <v>2851</v>
      </c>
      <c r="BG49">
        <v>5.0649756128694571E-5</v>
      </c>
      <c r="BH49">
        <v>3.7086426905595757E-5</v>
      </c>
      <c r="BI49">
        <v>2.0268880214125914E-5</v>
      </c>
      <c r="BJ49">
        <v>7.4020418940327408</v>
      </c>
    </row>
    <row r="50" spans="1:62" x14ac:dyDescent="0.3">
      <c r="A50" t="s">
        <v>590</v>
      </c>
      <c r="B50" t="s">
        <v>1749</v>
      </c>
      <c r="C50" t="s">
        <v>16</v>
      </c>
      <c r="D50" t="s">
        <v>16</v>
      </c>
      <c r="E50" t="s">
        <v>2270</v>
      </c>
      <c r="F50" t="s">
        <v>2274</v>
      </c>
      <c r="G50" t="s">
        <v>2280</v>
      </c>
      <c r="H50" t="s">
        <v>590</v>
      </c>
      <c r="I50" t="s">
        <v>2328</v>
      </c>
      <c r="J50">
        <v>8.4643262670736751E-3</v>
      </c>
      <c r="K50">
        <v>9.248837922045304E-3</v>
      </c>
      <c r="L50">
        <v>5.4885655336139039E-3</v>
      </c>
      <c r="M50">
        <v>5.8316403318646213</v>
      </c>
      <c r="AW50">
        <v>5903936017027</v>
      </c>
      <c r="BD50" t="s">
        <v>1128</v>
      </c>
      <c r="BE50" t="s">
        <v>2308</v>
      </c>
      <c r="BF50" t="s">
        <v>2851</v>
      </c>
      <c r="BG50">
        <v>6.3080832386026441E-4</v>
      </c>
      <c r="BH50">
        <v>4.145218347093895E-4</v>
      </c>
      <c r="BI50">
        <v>2.2630131579249861E-4</v>
      </c>
      <c r="BJ50">
        <v>8.0765558936262689</v>
      </c>
    </row>
    <row r="51" spans="1:62" x14ac:dyDescent="0.3">
      <c r="A51">
        <v>5900536232331</v>
      </c>
      <c r="B51" t="s">
        <v>2061</v>
      </c>
      <c r="C51" t="s">
        <v>20</v>
      </c>
      <c r="D51" t="s">
        <v>2298</v>
      </c>
      <c r="E51" t="s">
        <v>2272</v>
      </c>
      <c r="F51" t="s">
        <v>2274</v>
      </c>
      <c r="G51" t="s">
        <v>2277</v>
      </c>
      <c r="H51" t="s">
        <v>975</v>
      </c>
      <c r="I51" t="s">
        <v>2316</v>
      </c>
      <c r="J51">
        <v>3.5055094751906095E-3</v>
      </c>
      <c r="K51">
        <v>2.9047285394311929E-3</v>
      </c>
      <c r="L51">
        <v>4.3093965438951356E-3</v>
      </c>
      <c r="M51">
        <v>8.318727371918861</v>
      </c>
      <c r="AW51">
        <v>5903936017058</v>
      </c>
      <c r="BD51" t="s">
        <v>1129</v>
      </c>
      <c r="BE51" t="s">
        <v>2308</v>
      </c>
      <c r="BF51" t="s">
        <v>2851</v>
      </c>
      <c r="BG51">
        <v>9.5512317207138719E-4</v>
      </c>
      <c r="BH51">
        <v>6.5714280836909876E-4</v>
      </c>
      <c r="BI51">
        <v>3.5874398225391077E-4</v>
      </c>
      <c r="BJ51">
        <v>7.8234479003077704</v>
      </c>
    </row>
    <row r="52" spans="1:62" x14ac:dyDescent="0.3">
      <c r="A52">
        <v>5900536235585</v>
      </c>
      <c r="H52" t="s">
        <v>984</v>
      </c>
      <c r="I52" t="s">
        <v>2316</v>
      </c>
      <c r="J52">
        <v>4.9130526291616215E-3</v>
      </c>
      <c r="K52">
        <v>5.8104493071745962E-3</v>
      </c>
      <c r="L52">
        <v>8.6207283171209036E-3</v>
      </c>
      <c r="M52">
        <v>5.6827431410885323</v>
      </c>
      <c r="AW52">
        <v>5903936017065</v>
      </c>
      <c r="BD52" t="s">
        <v>1130</v>
      </c>
      <c r="BE52" t="s">
        <v>2308</v>
      </c>
      <c r="BF52" t="s">
        <v>2851</v>
      </c>
      <c r="BG52">
        <v>3.9235963425807472E-4</v>
      </c>
      <c r="BH52">
        <v>2.631541748252814E-4</v>
      </c>
      <c r="BI52">
        <v>1.4367357545605637E-4</v>
      </c>
      <c r="BJ52">
        <v>8.0772333081785899</v>
      </c>
    </row>
    <row r="53" spans="1:62" x14ac:dyDescent="0.3">
      <c r="A53">
        <v>5900536258881</v>
      </c>
      <c r="H53" t="s">
        <v>1000</v>
      </c>
      <c r="I53" t="s">
        <v>2316</v>
      </c>
      <c r="J53">
        <v>5.7125861926905974E-8</v>
      </c>
      <c r="K53">
        <v>7.9378264976872751E-8</v>
      </c>
      <c r="L53">
        <v>1.1776243391272798E-7</v>
      </c>
      <c r="M53">
        <v>4.5</v>
      </c>
      <c r="AW53">
        <v>5903936017072</v>
      </c>
      <c r="BD53" t="s">
        <v>1131</v>
      </c>
      <c r="BE53" t="s">
        <v>2308</v>
      </c>
      <c r="BF53" t="s">
        <v>2851</v>
      </c>
      <c r="BG53">
        <v>3.8159792075118185E-4</v>
      </c>
      <c r="BH53">
        <v>2.5738031709968763E-4</v>
      </c>
      <c r="BI53">
        <v>1.4052350878958979E-4</v>
      </c>
      <c r="BJ53">
        <v>7.9536592363441319</v>
      </c>
    </row>
    <row r="54" spans="1:62" x14ac:dyDescent="0.3">
      <c r="A54">
        <v>5900536310534</v>
      </c>
      <c r="B54" t="s">
        <v>2099</v>
      </c>
      <c r="C54" t="s">
        <v>20</v>
      </c>
      <c r="D54" t="s">
        <v>2298</v>
      </c>
      <c r="E54" t="s">
        <v>2271</v>
      </c>
      <c r="F54" t="s">
        <v>2275</v>
      </c>
      <c r="G54" t="s">
        <v>2277</v>
      </c>
      <c r="H54" t="s">
        <v>1030</v>
      </c>
      <c r="I54" t="s">
        <v>2311</v>
      </c>
      <c r="J54">
        <v>8.3487543010775517E-3</v>
      </c>
      <c r="K54">
        <v>6.7663620631585866E-3</v>
      </c>
      <c r="L54">
        <v>6.6925274410857653E-3</v>
      </c>
      <c r="M54">
        <v>8.0220890272265493</v>
      </c>
      <c r="AW54">
        <v>5903936039234</v>
      </c>
      <c r="BD54" t="s">
        <v>1198</v>
      </c>
      <c r="BE54" t="s">
        <v>2308</v>
      </c>
      <c r="BF54" t="s">
        <v>2851</v>
      </c>
      <c r="BG54">
        <v>1.956887729257458E-4</v>
      </c>
      <c r="BH54">
        <v>2.0698765571400683E-4</v>
      </c>
      <c r="BI54">
        <v>1.1301368703089124E-4</v>
      </c>
      <c r="BJ54">
        <v>5.3479086458895875</v>
      </c>
    </row>
    <row r="55" spans="1:62" x14ac:dyDescent="0.3">
      <c r="A55">
        <v>5903936010547</v>
      </c>
      <c r="B55" t="s">
        <v>2160</v>
      </c>
      <c r="C55" t="s">
        <v>20</v>
      </c>
      <c r="D55" t="s">
        <v>2303</v>
      </c>
      <c r="E55" t="s">
        <v>2269</v>
      </c>
      <c r="F55" t="s">
        <v>2274</v>
      </c>
      <c r="G55" t="s">
        <v>2277</v>
      </c>
      <c r="H55" t="s">
        <v>1106</v>
      </c>
      <c r="I55" t="s">
        <v>2308</v>
      </c>
      <c r="J55">
        <v>8.1908457240756002E-3</v>
      </c>
      <c r="K55">
        <v>9.9789988924350696E-3</v>
      </c>
      <c r="L55">
        <v>4.935009474056503E-3</v>
      </c>
      <c r="M55">
        <v>5.5005732138481465</v>
      </c>
      <c r="AW55" t="s">
        <v>594</v>
      </c>
      <c r="AX55" t="s">
        <v>1753</v>
      </c>
      <c r="AY55" t="s">
        <v>16</v>
      </c>
      <c r="AZ55" t="s">
        <v>16</v>
      </c>
      <c r="BA55" t="s">
        <v>2270</v>
      </c>
      <c r="BB55" t="s">
        <v>2274</v>
      </c>
      <c r="BC55" t="s">
        <v>2280</v>
      </c>
      <c r="BD55" t="s">
        <v>594</v>
      </c>
      <c r="BE55" t="s">
        <v>2311</v>
      </c>
      <c r="BF55" t="s">
        <v>2848</v>
      </c>
      <c r="BG55">
        <v>6.3823981371372018E-3</v>
      </c>
      <c r="BH55">
        <v>5.1133393322514891E-3</v>
      </c>
      <c r="BI55">
        <v>5.5825613081505595E-3</v>
      </c>
      <c r="BJ55">
        <v>7.7357692908201754</v>
      </c>
    </row>
    <row r="56" spans="1:62" x14ac:dyDescent="0.3">
      <c r="A56" t="s">
        <v>592</v>
      </c>
      <c r="B56" t="s">
        <v>1751</v>
      </c>
      <c r="C56" t="s">
        <v>16</v>
      </c>
      <c r="D56" t="s">
        <v>16</v>
      </c>
      <c r="E56" t="s">
        <v>2270</v>
      </c>
      <c r="F56" t="s">
        <v>2274</v>
      </c>
      <c r="G56" t="s">
        <v>2280</v>
      </c>
      <c r="H56" t="s">
        <v>592</v>
      </c>
      <c r="I56" t="s">
        <v>2339</v>
      </c>
      <c r="J56">
        <v>8.1607848260660636E-3</v>
      </c>
      <c r="K56">
        <v>8.2596259839035173E-3</v>
      </c>
      <c r="L56">
        <v>5.7184809841706501E-3</v>
      </c>
      <c r="M56">
        <v>6.4862328560093703</v>
      </c>
      <c r="AW56">
        <v>5900536250496</v>
      </c>
      <c r="AX56" t="s">
        <v>2079</v>
      </c>
      <c r="AY56" t="s">
        <v>20</v>
      </c>
      <c r="AZ56" t="s">
        <v>2298</v>
      </c>
      <c r="BA56" t="s">
        <v>2272</v>
      </c>
      <c r="BB56" t="s">
        <v>2274</v>
      </c>
      <c r="BC56" t="s">
        <v>2277</v>
      </c>
      <c r="BD56" t="s">
        <v>996</v>
      </c>
      <c r="BE56" t="s">
        <v>2331</v>
      </c>
      <c r="BF56" t="s">
        <v>2850</v>
      </c>
      <c r="BG56">
        <v>5.6690443762566554E-4</v>
      </c>
      <c r="BH56">
        <v>3.3913698515067634E-4</v>
      </c>
      <c r="BI56">
        <v>4.4437121782507427E-4</v>
      </c>
      <c r="BJ56">
        <v>9.1362143727162</v>
      </c>
    </row>
    <row r="57" spans="1:62" x14ac:dyDescent="0.3">
      <c r="A57">
        <v>5900536104409</v>
      </c>
      <c r="B57" t="s">
        <v>2046</v>
      </c>
      <c r="C57" t="s">
        <v>20</v>
      </c>
      <c r="D57" t="s">
        <v>2298</v>
      </c>
      <c r="E57" t="s">
        <v>2269</v>
      </c>
      <c r="F57" t="s">
        <v>2274</v>
      </c>
      <c r="G57" t="s">
        <v>2277</v>
      </c>
      <c r="H57" t="s">
        <v>955</v>
      </c>
      <c r="I57" t="s">
        <v>2310</v>
      </c>
      <c r="J57">
        <v>8.0452509439778927E-3</v>
      </c>
      <c r="K57">
        <v>1.7982352147860752E-3</v>
      </c>
      <c r="L57">
        <v>2.223586351725666E-3</v>
      </c>
      <c r="M57">
        <v>29.611138240255706</v>
      </c>
      <c r="AW57">
        <v>5900536296708</v>
      </c>
      <c r="BD57" t="s">
        <v>1018</v>
      </c>
      <c r="BE57" t="s">
        <v>2331</v>
      </c>
      <c r="BF57" t="s">
        <v>2850</v>
      </c>
      <c r="BG57">
        <v>5.6944342684484908E-3</v>
      </c>
      <c r="BH57">
        <v>3.7574857977004145E-3</v>
      </c>
      <c r="BI57">
        <v>4.9227671217486378E-3</v>
      </c>
      <c r="BJ57">
        <v>8.8636962538915185</v>
      </c>
    </row>
    <row r="58" spans="1:62" x14ac:dyDescent="0.3">
      <c r="A58">
        <v>5900536349503</v>
      </c>
      <c r="B58" t="s">
        <v>2126</v>
      </c>
      <c r="C58" t="s">
        <v>20</v>
      </c>
      <c r="D58" t="s">
        <v>2298</v>
      </c>
      <c r="E58" t="s">
        <v>2270</v>
      </c>
      <c r="F58" t="s">
        <v>2275</v>
      </c>
      <c r="G58" t="s">
        <v>2277</v>
      </c>
      <c r="H58" t="s">
        <v>1064</v>
      </c>
      <c r="I58" t="s">
        <v>2328</v>
      </c>
      <c r="J58">
        <v>7.807816819855695E-3</v>
      </c>
      <c r="K58">
        <v>5.7545273194983893E-3</v>
      </c>
      <c r="L58">
        <v>3.4150870309823289E-3</v>
      </c>
      <c r="M58">
        <v>9.27768179559998</v>
      </c>
      <c r="AW58" t="s">
        <v>649</v>
      </c>
      <c r="AX58" t="s">
        <v>1808</v>
      </c>
      <c r="AY58" t="s">
        <v>16</v>
      </c>
      <c r="AZ58" t="s">
        <v>16</v>
      </c>
      <c r="BA58" t="s">
        <v>2272</v>
      </c>
      <c r="BB58" t="s">
        <v>2275</v>
      </c>
      <c r="BC58" t="s">
        <v>2280</v>
      </c>
      <c r="BD58" t="s">
        <v>649</v>
      </c>
      <c r="BE58" t="s">
        <v>2322</v>
      </c>
      <c r="BF58" t="s">
        <v>2848</v>
      </c>
      <c r="BG58">
        <v>6.2268343333170871E-3</v>
      </c>
      <c r="BH58">
        <v>8.7561645455192603E-3</v>
      </c>
      <c r="BI58">
        <v>8.6036793375334347E-3</v>
      </c>
      <c r="BJ58">
        <v>3.8459278884690371</v>
      </c>
    </row>
    <row r="59" spans="1:62" x14ac:dyDescent="0.3">
      <c r="A59" t="s">
        <v>712</v>
      </c>
      <c r="B59" t="s">
        <v>1871</v>
      </c>
      <c r="C59" t="s">
        <v>16</v>
      </c>
      <c r="D59" t="s">
        <v>16</v>
      </c>
      <c r="E59" t="s">
        <v>2269</v>
      </c>
      <c r="F59" t="s">
        <v>2274</v>
      </c>
      <c r="G59" t="s">
        <v>2280</v>
      </c>
      <c r="H59" t="s">
        <v>712</v>
      </c>
      <c r="I59" t="s">
        <v>2327</v>
      </c>
      <c r="J59">
        <v>7.6458459593389417E-3</v>
      </c>
      <c r="K59">
        <v>3.9620073397906496E-3</v>
      </c>
      <c r="L59">
        <v>1.3715731796598472E-3</v>
      </c>
      <c r="M59">
        <v>12.468114553390823</v>
      </c>
      <c r="AW59">
        <v>5900536250502</v>
      </c>
      <c r="AX59" t="s">
        <v>2080</v>
      </c>
      <c r="AY59" t="s">
        <v>20</v>
      </c>
      <c r="AZ59" t="s">
        <v>2298</v>
      </c>
      <c r="BA59" t="s">
        <v>2272</v>
      </c>
      <c r="BB59" t="s">
        <v>2274</v>
      </c>
      <c r="BC59" t="s">
        <v>2277</v>
      </c>
      <c r="BD59" t="s">
        <v>997</v>
      </c>
      <c r="BE59" t="s">
        <v>2322</v>
      </c>
      <c r="BF59" t="s">
        <v>2849</v>
      </c>
      <c r="BG59">
        <v>5.915341646345574E-4</v>
      </c>
      <c r="BH59">
        <v>2.9774588369353819E-4</v>
      </c>
      <c r="BI59">
        <v>2.9261364119961489E-4</v>
      </c>
      <c r="BJ59">
        <v>10.766459213397397</v>
      </c>
    </row>
    <row r="60" spans="1:62" x14ac:dyDescent="0.3">
      <c r="A60">
        <v>5900536349510</v>
      </c>
      <c r="B60" t="s">
        <v>2127</v>
      </c>
      <c r="C60" t="s">
        <v>20</v>
      </c>
      <c r="D60" t="s">
        <v>2298</v>
      </c>
      <c r="E60" t="s">
        <v>2270</v>
      </c>
      <c r="F60" t="s">
        <v>2275</v>
      </c>
      <c r="G60" t="s">
        <v>2277</v>
      </c>
      <c r="H60" t="s">
        <v>1065</v>
      </c>
      <c r="I60" t="s">
        <v>2323</v>
      </c>
      <c r="J60">
        <v>7.6044487513959105E-3</v>
      </c>
      <c r="K60">
        <v>5.2203115962040358E-3</v>
      </c>
      <c r="L60">
        <v>2.0654157013230172E-3</v>
      </c>
      <c r="M60">
        <v>10.089634628654133</v>
      </c>
      <c r="AW60">
        <v>5900536296715</v>
      </c>
      <c r="BD60" t="s">
        <v>1019</v>
      </c>
      <c r="BE60" t="s">
        <v>2322</v>
      </c>
      <c r="BF60" t="s">
        <v>2849</v>
      </c>
      <c r="BG60">
        <v>5.4374971863417202E-3</v>
      </c>
      <c r="BH60">
        <v>3.1522305526337012E-3</v>
      </c>
      <c r="BI60">
        <v>3.0973705261616896E-3</v>
      </c>
      <c r="BJ60">
        <v>10.003687911745514</v>
      </c>
    </row>
    <row r="61" spans="1:62" x14ac:dyDescent="0.3">
      <c r="A61">
        <v>5900942136414</v>
      </c>
      <c r="B61" t="s">
        <v>2001</v>
      </c>
      <c r="C61" t="s">
        <v>19</v>
      </c>
      <c r="D61" t="s">
        <v>2296</v>
      </c>
      <c r="E61" t="s">
        <v>2269</v>
      </c>
      <c r="F61" t="s">
        <v>2274</v>
      </c>
      <c r="G61" t="s">
        <v>2277</v>
      </c>
      <c r="H61" t="s">
        <v>908</v>
      </c>
      <c r="I61" t="s">
        <v>2314</v>
      </c>
      <c r="J61">
        <v>7.5122793468358432E-3</v>
      </c>
      <c r="K61">
        <v>1.2108519296102122E-2</v>
      </c>
      <c r="L61">
        <v>2.3952007615837916E-2</v>
      </c>
      <c r="M61">
        <v>3.9900106964156241</v>
      </c>
      <c r="AW61">
        <v>5900536312736</v>
      </c>
      <c r="AX61" t="s">
        <v>2100</v>
      </c>
      <c r="AY61" t="s">
        <v>20</v>
      </c>
      <c r="AZ61" t="s">
        <v>2298</v>
      </c>
      <c r="BA61" t="s">
        <v>2270</v>
      </c>
      <c r="BB61" t="s">
        <v>2274</v>
      </c>
      <c r="BC61" t="s">
        <v>2277</v>
      </c>
      <c r="BD61" t="s">
        <v>1031</v>
      </c>
      <c r="BE61" t="s">
        <v>2323</v>
      </c>
      <c r="BF61" t="s">
        <v>2851</v>
      </c>
      <c r="BG61">
        <v>5.5843203408296616E-3</v>
      </c>
      <c r="BH61">
        <v>2.3391196442884427E-3</v>
      </c>
      <c r="BI61">
        <v>1.021523624596219E-3</v>
      </c>
      <c r="BJ61">
        <v>12.738361376167321</v>
      </c>
    </row>
    <row r="62" spans="1:62" x14ac:dyDescent="0.3">
      <c r="A62" t="s">
        <v>680</v>
      </c>
      <c r="B62" t="s">
        <v>1839</v>
      </c>
      <c r="C62" t="s">
        <v>16</v>
      </c>
      <c r="D62" t="s">
        <v>16</v>
      </c>
      <c r="E62" t="s">
        <v>2272</v>
      </c>
      <c r="F62" t="s">
        <v>2274</v>
      </c>
      <c r="G62" t="s">
        <v>2280</v>
      </c>
      <c r="H62" t="s">
        <v>680</v>
      </c>
      <c r="I62" t="s">
        <v>2308</v>
      </c>
      <c r="J62">
        <v>7.4701902812316975E-3</v>
      </c>
      <c r="K62">
        <v>7.8359841837219463E-3</v>
      </c>
      <c r="L62">
        <v>3.8752594431541681E-3</v>
      </c>
      <c r="M62">
        <v>6.1388351012728171</v>
      </c>
      <c r="AW62">
        <v>5900536319827</v>
      </c>
      <c r="AX62" t="s">
        <v>2107</v>
      </c>
      <c r="AY62" t="s">
        <v>20</v>
      </c>
      <c r="AZ62" t="s">
        <v>2298</v>
      </c>
      <c r="BA62" t="s">
        <v>2270</v>
      </c>
      <c r="BB62" t="s">
        <v>2274</v>
      </c>
      <c r="BC62" t="s">
        <v>2277</v>
      </c>
      <c r="BD62" t="s">
        <v>1038</v>
      </c>
      <c r="BE62" t="s">
        <v>2323</v>
      </c>
      <c r="BF62" t="s">
        <v>2849</v>
      </c>
      <c r="BG62">
        <v>5.5767968309803758E-3</v>
      </c>
      <c r="BH62">
        <v>3.4516224358570298E-3</v>
      </c>
      <c r="BI62">
        <v>1.5073560374344447E-3</v>
      </c>
      <c r="BJ62">
        <v>8.3833142572235975</v>
      </c>
    </row>
    <row r="63" spans="1:62" x14ac:dyDescent="0.3">
      <c r="A63">
        <v>5903936010530</v>
      </c>
      <c r="B63" t="s">
        <v>2159</v>
      </c>
      <c r="C63" t="s">
        <v>20</v>
      </c>
      <c r="D63" t="s">
        <v>2303</v>
      </c>
      <c r="E63" t="s">
        <v>2269</v>
      </c>
      <c r="F63" t="s">
        <v>2274</v>
      </c>
      <c r="G63" t="s">
        <v>2277</v>
      </c>
      <c r="H63" t="s">
        <v>1104</v>
      </c>
      <c r="I63" t="s">
        <v>2309</v>
      </c>
      <c r="J63">
        <v>7.3545992732815986E-3</v>
      </c>
      <c r="K63">
        <v>9.1964085780280799E-3</v>
      </c>
      <c r="L63">
        <v>6.8219758338570998E-3</v>
      </c>
      <c r="M63">
        <v>5.3985325019807782</v>
      </c>
      <c r="AW63">
        <v>5903936009909</v>
      </c>
      <c r="AX63" t="s">
        <v>2154</v>
      </c>
      <c r="AY63" t="s">
        <v>20</v>
      </c>
      <c r="AZ63" t="s">
        <v>2304</v>
      </c>
      <c r="BA63" t="s">
        <v>2270</v>
      </c>
      <c r="BB63" t="s">
        <v>2275</v>
      </c>
      <c r="BC63" t="s">
        <v>2277</v>
      </c>
      <c r="BD63" t="s">
        <v>1099</v>
      </c>
      <c r="BE63" t="s">
        <v>2308</v>
      </c>
      <c r="BF63" t="s">
        <v>2849</v>
      </c>
      <c r="BG63">
        <v>5.2561452787989018E-3</v>
      </c>
      <c r="BH63">
        <v>3.0564603846796705E-3</v>
      </c>
      <c r="BI63">
        <v>1.6684848430286682E-3</v>
      </c>
      <c r="BJ63">
        <v>9.2073370403723001</v>
      </c>
    </row>
    <row r="64" spans="1:62" x14ac:dyDescent="0.3">
      <c r="A64" t="s">
        <v>536</v>
      </c>
      <c r="B64" t="s">
        <v>1695</v>
      </c>
      <c r="C64" t="s">
        <v>16</v>
      </c>
      <c r="D64" t="s">
        <v>16</v>
      </c>
      <c r="E64" t="s">
        <v>2271</v>
      </c>
      <c r="F64" t="s">
        <v>2274</v>
      </c>
      <c r="G64" t="s">
        <v>2280</v>
      </c>
      <c r="H64" t="s">
        <v>536</v>
      </c>
      <c r="I64" t="s">
        <v>2316</v>
      </c>
      <c r="J64">
        <v>6.6604629250077646E-3</v>
      </c>
      <c r="K64">
        <v>1.1317594263872563E-2</v>
      </c>
      <c r="L64">
        <v>1.6790936816236349E-2</v>
      </c>
      <c r="M64">
        <v>3.7694934350817895</v>
      </c>
      <c r="AW64" t="s">
        <v>538</v>
      </c>
      <c r="AX64" t="s">
        <v>1697</v>
      </c>
      <c r="AY64" t="s">
        <v>16</v>
      </c>
      <c r="AZ64" t="s">
        <v>16</v>
      </c>
      <c r="BA64" t="s">
        <v>2271</v>
      </c>
      <c r="BB64" t="s">
        <v>2275</v>
      </c>
      <c r="BC64" t="s">
        <v>2280</v>
      </c>
      <c r="BD64" t="s">
        <v>538</v>
      </c>
      <c r="BE64" t="s">
        <v>2310</v>
      </c>
      <c r="BF64" t="s">
        <v>2848</v>
      </c>
      <c r="BG64">
        <v>5.1382284056097531E-3</v>
      </c>
      <c r="BH64">
        <v>6.6949744937102353E-3</v>
      </c>
      <c r="BI64">
        <v>9.1366571046787859E-3</v>
      </c>
      <c r="BJ64">
        <v>4.51806469696169</v>
      </c>
    </row>
    <row r="65" spans="1:62" x14ac:dyDescent="0.3">
      <c r="A65">
        <v>5900536235608</v>
      </c>
      <c r="B65" t="s">
        <v>2071</v>
      </c>
      <c r="C65" t="s">
        <v>20</v>
      </c>
      <c r="D65" t="s">
        <v>2298</v>
      </c>
      <c r="E65" t="s">
        <v>2272</v>
      </c>
      <c r="F65" t="s">
        <v>2274</v>
      </c>
      <c r="G65" t="s">
        <v>2277</v>
      </c>
      <c r="H65" t="s">
        <v>988</v>
      </c>
      <c r="I65" t="s">
        <v>2321</v>
      </c>
      <c r="J65">
        <v>6.3320082608820305E-3</v>
      </c>
      <c r="K65">
        <v>4.7487650131089239E-3</v>
      </c>
      <c r="L65">
        <v>6.1062923061175828E-3</v>
      </c>
      <c r="M65">
        <v>8.5946534653465338</v>
      </c>
      <c r="AW65" t="s">
        <v>601</v>
      </c>
      <c r="AX65" t="s">
        <v>1760</v>
      </c>
      <c r="AY65" t="s">
        <v>16</v>
      </c>
      <c r="AZ65" t="s">
        <v>16</v>
      </c>
      <c r="BA65" t="s">
        <v>2270</v>
      </c>
      <c r="BB65" t="s">
        <v>2275</v>
      </c>
      <c r="BC65" t="s">
        <v>2280</v>
      </c>
      <c r="BD65" t="s">
        <v>601</v>
      </c>
      <c r="BE65" t="s">
        <v>2311</v>
      </c>
      <c r="BF65" t="s">
        <v>2848</v>
      </c>
      <c r="BG65">
        <v>4.9489935351089377E-3</v>
      </c>
      <c r="BH65">
        <v>3.8775505329330154E-3</v>
      </c>
      <c r="BI65">
        <v>4.2333953010236175E-3</v>
      </c>
      <c r="BJ65">
        <v>7.7289321565647287</v>
      </c>
    </row>
    <row r="66" spans="1:62" x14ac:dyDescent="0.3">
      <c r="A66">
        <v>5900942013944</v>
      </c>
      <c r="B66" t="s">
        <v>1972</v>
      </c>
      <c r="C66" t="s">
        <v>19</v>
      </c>
      <c r="D66" t="s">
        <v>2296</v>
      </c>
      <c r="E66" t="s">
        <v>2270</v>
      </c>
      <c r="F66" t="s">
        <v>2275</v>
      </c>
      <c r="G66" t="s">
        <v>2277</v>
      </c>
      <c r="H66" t="s">
        <v>878</v>
      </c>
      <c r="I66" t="s">
        <v>2319</v>
      </c>
      <c r="J66">
        <v>6.09925845743784E-3</v>
      </c>
      <c r="K66">
        <v>7.8010974362646111E-3</v>
      </c>
      <c r="L66">
        <v>6.1725376006079554E-3</v>
      </c>
      <c r="M66">
        <v>4.9900072123676429</v>
      </c>
      <c r="AW66" t="s">
        <v>493</v>
      </c>
      <c r="AX66" t="s">
        <v>1652</v>
      </c>
      <c r="AY66" t="s">
        <v>16</v>
      </c>
      <c r="AZ66" t="s">
        <v>16</v>
      </c>
      <c r="BA66" t="s">
        <v>2270</v>
      </c>
      <c r="BB66" t="s">
        <v>2274</v>
      </c>
      <c r="BC66" t="s">
        <v>2280</v>
      </c>
      <c r="BD66" t="s">
        <v>493</v>
      </c>
      <c r="BE66" t="s">
        <v>2368</v>
      </c>
      <c r="BF66" t="s">
        <v>2848</v>
      </c>
      <c r="BG66">
        <v>4.69792585341554E-3</v>
      </c>
      <c r="BH66">
        <v>3.8853851049136792E-3</v>
      </c>
      <c r="BI66">
        <v>4.0298509793838056E-3</v>
      </c>
      <c r="BJ66">
        <v>6.5159651180469584</v>
      </c>
    </row>
    <row r="67" spans="1:62" x14ac:dyDescent="0.3">
      <c r="A67">
        <v>5900536312736</v>
      </c>
      <c r="B67" t="s">
        <v>2100</v>
      </c>
      <c r="C67" t="s">
        <v>20</v>
      </c>
      <c r="D67" t="s">
        <v>2298</v>
      </c>
      <c r="E67" t="s">
        <v>2270</v>
      </c>
      <c r="F67" t="s">
        <v>2274</v>
      </c>
      <c r="G67" t="s">
        <v>2277</v>
      </c>
      <c r="H67" t="s">
        <v>1031</v>
      </c>
      <c r="I67" t="s">
        <v>2323</v>
      </c>
      <c r="J67">
        <v>6.021764052074996E-3</v>
      </c>
      <c r="K67">
        <v>2.9546971572341342E-3</v>
      </c>
      <c r="L67">
        <v>1.1690630101818245E-3</v>
      </c>
      <c r="M67">
        <v>13.450424305775234</v>
      </c>
      <c r="AW67">
        <v>5903936009718</v>
      </c>
      <c r="AX67" t="s">
        <v>2150</v>
      </c>
      <c r="AY67" t="s">
        <v>20</v>
      </c>
      <c r="AZ67" t="s">
        <v>2304</v>
      </c>
      <c r="BA67" t="s">
        <v>2272</v>
      </c>
      <c r="BB67" t="s">
        <v>2274</v>
      </c>
      <c r="BC67" t="s">
        <v>2277</v>
      </c>
      <c r="BD67" t="s">
        <v>1094</v>
      </c>
      <c r="BE67" t="s">
        <v>2316</v>
      </c>
      <c r="BF67" t="s">
        <v>2850</v>
      </c>
      <c r="BG67">
        <v>4.6638309446344808E-3</v>
      </c>
      <c r="BH67">
        <v>3.7345028862971461E-3</v>
      </c>
      <c r="BI67">
        <v>6.1158305661445471E-3</v>
      </c>
      <c r="BJ67">
        <v>6.6247146441340279</v>
      </c>
    </row>
    <row r="68" spans="1:62" x14ac:dyDescent="0.3">
      <c r="A68">
        <v>5900536340760</v>
      </c>
      <c r="B68" t="s">
        <v>2124</v>
      </c>
      <c r="C68" t="s">
        <v>20</v>
      </c>
      <c r="D68" t="s">
        <v>2298</v>
      </c>
      <c r="E68" t="s">
        <v>2272</v>
      </c>
      <c r="F68" t="s">
        <v>2274</v>
      </c>
      <c r="G68" t="s">
        <v>2277</v>
      </c>
      <c r="H68" t="s">
        <v>1058</v>
      </c>
      <c r="I68" t="s">
        <v>2319</v>
      </c>
      <c r="J68">
        <v>2.0060761986511735E-3</v>
      </c>
      <c r="K68">
        <v>1.7407653509428193E-3</v>
      </c>
      <c r="L68">
        <v>1.3776654229075988E-3</v>
      </c>
      <c r="M68">
        <v>7.433472215932249</v>
      </c>
      <c r="AW68">
        <v>5903936009718</v>
      </c>
      <c r="BD68" t="s">
        <v>1095</v>
      </c>
      <c r="BE68" t="s">
        <v>2316</v>
      </c>
      <c r="BF68" t="s">
        <v>2850</v>
      </c>
      <c r="BG68">
        <v>3.9383557997923501E-8</v>
      </c>
      <c r="BH68">
        <v>2.2503899821356651E-8</v>
      </c>
      <c r="BI68">
        <v>3.6853147629971447E-8</v>
      </c>
      <c r="BJ68">
        <v>9</v>
      </c>
    </row>
    <row r="69" spans="1:62" x14ac:dyDescent="0.3">
      <c r="A69">
        <v>5900536340777</v>
      </c>
      <c r="H69" t="s">
        <v>1059</v>
      </c>
      <c r="I69" t="s">
        <v>2319</v>
      </c>
      <c r="J69">
        <v>8.1154903648760195E-4</v>
      </c>
      <c r="K69">
        <v>7.2254065695198416E-4</v>
      </c>
      <c r="L69">
        <v>5.7196429068519228E-4</v>
      </c>
      <c r="M69">
        <v>7.4863025353071295</v>
      </c>
      <c r="AW69">
        <v>5903936023561</v>
      </c>
      <c r="AX69" t="s">
        <v>2187</v>
      </c>
      <c r="AY69" t="s">
        <v>20</v>
      </c>
      <c r="AZ69" t="s">
        <v>2304</v>
      </c>
      <c r="BA69" t="s">
        <v>2272</v>
      </c>
      <c r="BB69" t="s">
        <v>2275</v>
      </c>
      <c r="BC69" t="s">
        <v>2277</v>
      </c>
      <c r="BD69" t="s">
        <v>1146</v>
      </c>
      <c r="BE69" t="s">
        <v>2331</v>
      </c>
      <c r="BF69" t="s">
        <v>2850</v>
      </c>
      <c r="BG69">
        <v>3.1961432679369437E-3</v>
      </c>
      <c r="BH69">
        <v>2.4563199545580678E-3</v>
      </c>
      <c r="BI69">
        <v>3.2180989809209677E-3</v>
      </c>
      <c r="BJ69">
        <v>6.9689152519682205</v>
      </c>
    </row>
    <row r="70" spans="1:62" x14ac:dyDescent="0.3">
      <c r="A70">
        <v>5900536340784</v>
      </c>
      <c r="H70" t="s">
        <v>1061</v>
      </c>
      <c r="I70" t="s">
        <v>2319</v>
      </c>
      <c r="J70">
        <v>1.9778941067672331E-3</v>
      </c>
      <c r="K70">
        <v>1.7172296953771764E-3</v>
      </c>
      <c r="L70">
        <v>1.3590864362506342E-3</v>
      </c>
      <c r="M70">
        <v>7.4507762472934997</v>
      </c>
      <c r="AW70">
        <v>5903936033881</v>
      </c>
      <c r="BD70" t="s">
        <v>1165</v>
      </c>
      <c r="BE70" t="s">
        <v>2331</v>
      </c>
      <c r="BF70" t="s">
        <v>2850</v>
      </c>
      <c r="BG70">
        <v>6.8486069437281134E-4</v>
      </c>
      <c r="BH70">
        <v>5.8537144215312911E-4</v>
      </c>
      <c r="BI70">
        <v>7.6695998086865366E-4</v>
      </c>
      <c r="BJ70">
        <v>6.2340422080555422</v>
      </c>
    </row>
    <row r="71" spans="1:62" x14ac:dyDescent="0.3">
      <c r="A71">
        <v>5900536340791</v>
      </c>
      <c r="H71" t="s">
        <v>1062</v>
      </c>
      <c r="I71" t="s">
        <v>2319</v>
      </c>
      <c r="J71">
        <v>1.0988476907539959E-3</v>
      </c>
      <c r="K71">
        <v>9.7845618323742192E-4</v>
      </c>
      <c r="L71">
        <v>7.7447446016321497E-4</v>
      </c>
      <c r="M71">
        <v>7.446496331899823</v>
      </c>
      <c r="AW71">
        <v>5903936042050</v>
      </c>
      <c r="BD71" t="s">
        <v>1218</v>
      </c>
      <c r="BE71" t="s">
        <v>2331</v>
      </c>
      <c r="BF71" t="s">
        <v>2850</v>
      </c>
      <c r="BG71">
        <v>7.4665912309412441E-4</v>
      </c>
      <c r="BH71">
        <v>5.8448736037443295E-4</v>
      </c>
      <c r="BI71">
        <v>7.6577295853261012E-4</v>
      </c>
      <c r="BJ71">
        <v>6.8651049990500352</v>
      </c>
    </row>
    <row r="72" spans="1:62" x14ac:dyDescent="0.3">
      <c r="A72" t="s">
        <v>713</v>
      </c>
      <c r="B72" t="s">
        <v>1872</v>
      </c>
      <c r="C72" t="s">
        <v>16</v>
      </c>
      <c r="D72" t="s">
        <v>16</v>
      </c>
      <c r="E72" t="s">
        <v>2269</v>
      </c>
      <c r="F72" t="s">
        <v>2274</v>
      </c>
      <c r="G72" t="s">
        <v>2280</v>
      </c>
      <c r="H72" t="s">
        <v>713</v>
      </c>
      <c r="I72" t="s">
        <v>2323</v>
      </c>
      <c r="J72">
        <v>5.720996389029836E-3</v>
      </c>
      <c r="K72">
        <v>3.032527546043958E-3</v>
      </c>
      <c r="L72">
        <v>1.1997990054330465E-3</v>
      </c>
      <c r="M72">
        <v>12.131391255414655</v>
      </c>
      <c r="AW72" t="s">
        <v>614</v>
      </c>
      <c r="AX72" t="s">
        <v>1773</v>
      </c>
      <c r="AY72" t="s">
        <v>16</v>
      </c>
      <c r="AZ72" t="s">
        <v>16</v>
      </c>
      <c r="BA72" t="s">
        <v>2272</v>
      </c>
      <c r="BB72" t="s">
        <v>2274</v>
      </c>
      <c r="BC72" t="s">
        <v>2280</v>
      </c>
      <c r="BD72" t="s">
        <v>614</v>
      </c>
      <c r="BE72" t="s">
        <v>2368</v>
      </c>
      <c r="BF72" t="s">
        <v>2848</v>
      </c>
      <c r="BG72">
        <v>4.5707607205911337E-3</v>
      </c>
      <c r="BH72">
        <v>5.5365637465060805E-3</v>
      </c>
      <c r="BI72">
        <v>5.7423923564746708E-3</v>
      </c>
      <c r="BJ72">
        <v>4.3847398938558726</v>
      </c>
    </row>
    <row r="73" spans="1:62" x14ac:dyDescent="0.3">
      <c r="A73" t="s">
        <v>498</v>
      </c>
      <c r="B73" t="s">
        <v>1657</v>
      </c>
      <c r="C73" t="s">
        <v>16</v>
      </c>
      <c r="D73" t="s">
        <v>16</v>
      </c>
      <c r="E73" t="s">
        <v>2270</v>
      </c>
      <c r="F73" t="s">
        <v>2275</v>
      </c>
      <c r="G73" t="s">
        <v>2280</v>
      </c>
      <c r="H73" t="s">
        <v>498</v>
      </c>
      <c r="I73" t="s">
        <v>2309</v>
      </c>
      <c r="J73">
        <v>5.6788184609738038E-3</v>
      </c>
      <c r="K73">
        <v>6.2251213634137801E-3</v>
      </c>
      <c r="L73">
        <v>4.6179576732332658E-3</v>
      </c>
      <c r="M73">
        <v>6.1471105357729385</v>
      </c>
      <c r="AW73">
        <v>5900536307152</v>
      </c>
      <c r="AX73" t="s">
        <v>2094</v>
      </c>
      <c r="AY73" t="s">
        <v>20</v>
      </c>
      <c r="AZ73" t="s">
        <v>2298</v>
      </c>
      <c r="BA73" t="s">
        <v>2270</v>
      </c>
      <c r="BB73" t="s">
        <v>2274</v>
      </c>
      <c r="BC73" t="s">
        <v>2277</v>
      </c>
      <c r="BD73" t="s">
        <v>1022</v>
      </c>
      <c r="BE73" t="s">
        <v>2314</v>
      </c>
      <c r="BF73" t="s">
        <v>2849</v>
      </c>
      <c r="BG73">
        <v>4.5372521892291543E-3</v>
      </c>
      <c r="BH73">
        <v>9.6216388139059835E-4</v>
      </c>
      <c r="BI73">
        <v>2.1009826786520824E-3</v>
      </c>
      <c r="BJ73">
        <v>27.996144703610163</v>
      </c>
    </row>
    <row r="74" spans="1:62" x14ac:dyDescent="0.3">
      <c r="A74">
        <v>5903936032181</v>
      </c>
      <c r="B74" t="s">
        <v>2193</v>
      </c>
      <c r="C74" t="s">
        <v>20</v>
      </c>
      <c r="D74" t="s">
        <v>2304</v>
      </c>
      <c r="E74" t="s">
        <v>2272</v>
      </c>
      <c r="F74" t="s">
        <v>2274</v>
      </c>
      <c r="G74" t="s">
        <v>2277</v>
      </c>
      <c r="H74" t="s">
        <v>1152</v>
      </c>
      <c r="I74" t="s">
        <v>2311</v>
      </c>
      <c r="J74">
        <v>3.2711474529764817E-3</v>
      </c>
      <c r="K74">
        <v>2.9485056525659381E-3</v>
      </c>
      <c r="L74">
        <v>2.9166104244731424E-3</v>
      </c>
      <c r="M74">
        <v>7.2075145289904041</v>
      </c>
      <c r="AW74" t="s">
        <v>488</v>
      </c>
      <c r="AX74" t="s">
        <v>1647</v>
      </c>
      <c r="AY74" t="s">
        <v>16</v>
      </c>
      <c r="AZ74" t="s">
        <v>16</v>
      </c>
      <c r="BA74" t="s">
        <v>2272</v>
      </c>
      <c r="BB74" t="s">
        <v>2274</v>
      </c>
      <c r="BC74" t="s">
        <v>2280</v>
      </c>
      <c r="BD74" t="s">
        <v>488</v>
      </c>
      <c r="BE74" t="s">
        <v>2308</v>
      </c>
      <c r="BF74" t="s">
        <v>2848</v>
      </c>
      <c r="BG74">
        <v>4.4761182799070761E-3</v>
      </c>
      <c r="BH74">
        <v>4.4163389024559361E-3</v>
      </c>
      <c r="BI74">
        <v>2.4108025280065934E-3</v>
      </c>
      <c r="BJ74">
        <v>5.4126505040261428</v>
      </c>
    </row>
    <row r="75" spans="1:62" x14ac:dyDescent="0.3">
      <c r="A75">
        <v>5903936032198</v>
      </c>
      <c r="H75" t="s">
        <v>1153</v>
      </c>
      <c r="I75" t="s">
        <v>2311</v>
      </c>
      <c r="J75">
        <v>6.2343357316230056E-4</v>
      </c>
      <c r="K75">
        <v>5.9490040686917278E-4</v>
      </c>
      <c r="L75">
        <v>5.8870029525142276E-4</v>
      </c>
      <c r="M75">
        <v>7.054678177862006</v>
      </c>
      <c r="AW75">
        <v>5903936032174</v>
      </c>
      <c r="AX75" t="s">
        <v>2192</v>
      </c>
      <c r="AY75" t="s">
        <v>20</v>
      </c>
      <c r="AZ75" t="s">
        <v>2304</v>
      </c>
      <c r="BA75" t="s">
        <v>2272</v>
      </c>
      <c r="BB75" t="s">
        <v>2274</v>
      </c>
      <c r="BC75" t="s">
        <v>2277</v>
      </c>
      <c r="BD75" t="s">
        <v>1151</v>
      </c>
      <c r="BE75" t="s">
        <v>2314</v>
      </c>
      <c r="BF75" t="s">
        <v>2850</v>
      </c>
      <c r="BG75">
        <v>4.084064337075366E-3</v>
      </c>
      <c r="BH75">
        <v>1.9603757954521784E-3</v>
      </c>
      <c r="BI75">
        <v>4.2806048851023277E-3</v>
      </c>
      <c r="BJ75">
        <v>11.305698164266042</v>
      </c>
    </row>
    <row r="76" spans="1:62" x14ac:dyDescent="0.3">
      <c r="A76">
        <v>5903936032204</v>
      </c>
      <c r="H76" t="s">
        <v>1154</v>
      </c>
      <c r="I76" t="s">
        <v>2311</v>
      </c>
      <c r="J76">
        <v>8.8750104357841937E-4</v>
      </c>
      <c r="K76">
        <v>8.2124752945072544E-4</v>
      </c>
      <c r="L76">
        <v>8.1268836996789518E-4</v>
      </c>
      <c r="M76">
        <v>7.0418145199961639</v>
      </c>
      <c r="AW76">
        <v>200044057840</v>
      </c>
      <c r="AX76" t="s">
        <v>2042</v>
      </c>
      <c r="AY76" t="s">
        <v>20</v>
      </c>
      <c r="AZ76" t="s">
        <v>2298</v>
      </c>
      <c r="BA76" t="s">
        <v>2270</v>
      </c>
      <c r="BB76" t="s">
        <v>2274</v>
      </c>
      <c r="BC76" t="s">
        <v>2277</v>
      </c>
      <c r="BD76" t="s">
        <v>949</v>
      </c>
      <c r="BE76" t="s">
        <v>2313</v>
      </c>
      <c r="BF76" t="s">
        <v>2851</v>
      </c>
      <c r="BG76">
        <v>4.0736983345559764E-3</v>
      </c>
      <c r="BH76">
        <v>2.2983007848553332E-3</v>
      </c>
      <c r="BI76">
        <v>6.2730480243369758E-4</v>
      </c>
      <c r="BJ76">
        <v>9.1933143553177228</v>
      </c>
    </row>
    <row r="77" spans="1:62" x14ac:dyDescent="0.3">
      <c r="A77">
        <v>5903936032211</v>
      </c>
      <c r="H77" t="s">
        <v>1155</v>
      </c>
      <c r="I77" t="s">
        <v>2311</v>
      </c>
      <c r="J77">
        <v>8.2268857956334861E-4</v>
      </c>
      <c r="K77">
        <v>7.4083734702915329E-4</v>
      </c>
      <c r="L77">
        <v>7.3319872707680372E-4</v>
      </c>
      <c r="M77">
        <v>7.508097401840848</v>
      </c>
      <c r="AW77">
        <v>5900536319810</v>
      </c>
      <c r="AX77" t="s">
        <v>2106</v>
      </c>
      <c r="AY77" t="s">
        <v>20</v>
      </c>
      <c r="AZ77" t="s">
        <v>2298</v>
      </c>
      <c r="BA77" t="s">
        <v>2270</v>
      </c>
      <c r="BB77" t="s">
        <v>2274</v>
      </c>
      <c r="BC77" t="s">
        <v>2277</v>
      </c>
      <c r="BD77" t="s">
        <v>1037</v>
      </c>
      <c r="BE77" t="s">
        <v>2308</v>
      </c>
      <c r="BF77" t="s">
        <v>2850</v>
      </c>
      <c r="BG77">
        <v>3.9936309360103566E-3</v>
      </c>
      <c r="BH77">
        <v>2.7606948441704117E-3</v>
      </c>
      <c r="BI77">
        <v>1.5070285708940754E-3</v>
      </c>
      <c r="BJ77">
        <v>7.5619030698127867</v>
      </c>
    </row>
    <row r="78" spans="1:62" x14ac:dyDescent="0.3">
      <c r="A78">
        <v>5903936038046</v>
      </c>
      <c r="H78" t="s">
        <v>1187</v>
      </c>
      <c r="I78" t="s">
        <v>2311</v>
      </c>
      <c r="J78">
        <v>7.0061695994354237E-5</v>
      </c>
      <c r="K78">
        <v>6.0684683574819217E-5</v>
      </c>
      <c r="L78">
        <v>6.0469047106953937E-5</v>
      </c>
      <c r="M78">
        <v>7.6272493573264786</v>
      </c>
      <c r="AW78">
        <v>5903936010547</v>
      </c>
      <c r="AX78" t="s">
        <v>2160</v>
      </c>
      <c r="AY78" t="s">
        <v>20</v>
      </c>
      <c r="AZ78" t="s">
        <v>2303</v>
      </c>
      <c r="BA78" t="s">
        <v>2269</v>
      </c>
      <c r="BB78" t="s">
        <v>2274</v>
      </c>
      <c r="BC78" t="s">
        <v>2277</v>
      </c>
      <c r="BD78" t="s">
        <v>1106</v>
      </c>
      <c r="BE78" t="s">
        <v>2308</v>
      </c>
      <c r="BF78" t="s">
        <v>2849</v>
      </c>
      <c r="BG78">
        <v>3.9739897930145349E-3</v>
      </c>
      <c r="BH78">
        <v>4.4250221929441483E-3</v>
      </c>
      <c r="BI78">
        <v>2.415552372262559E-3</v>
      </c>
      <c r="BJ78">
        <v>4.7207732618512885</v>
      </c>
    </row>
    <row r="79" spans="1:62" x14ac:dyDescent="0.3">
      <c r="A79" t="s">
        <v>589</v>
      </c>
      <c r="B79" t="s">
        <v>1748</v>
      </c>
      <c r="C79" t="s">
        <v>16</v>
      </c>
      <c r="D79" t="s">
        <v>16</v>
      </c>
      <c r="E79" t="s">
        <v>2270</v>
      </c>
      <c r="F79" t="s">
        <v>2274</v>
      </c>
      <c r="G79" t="s">
        <v>2280</v>
      </c>
      <c r="H79" t="s">
        <v>589</v>
      </c>
      <c r="I79" t="s">
        <v>2376</v>
      </c>
      <c r="J79">
        <v>5.5204465297584455E-3</v>
      </c>
      <c r="K79">
        <v>6.2847344404114115E-3</v>
      </c>
      <c r="L79">
        <v>3.4187788832854928E-3</v>
      </c>
      <c r="M79">
        <v>5.6458017581085178</v>
      </c>
      <c r="AW79">
        <v>5903936010547</v>
      </c>
      <c r="BD79" t="s">
        <v>1107</v>
      </c>
      <c r="BE79" t="s">
        <v>2308</v>
      </c>
      <c r="BF79" t="s">
        <v>2849</v>
      </c>
      <c r="BG79">
        <v>9.1894968661821497E-8</v>
      </c>
      <c r="BH79">
        <v>8.0371070790559462E-8</v>
      </c>
      <c r="BI79">
        <v>5.0190477248437302E-8</v>
      </c>
      <c r="BJ79">
        <v>5.419354838709677</v>
      </c>
    </row>
    <row r="80" spans="1:62" x14ac:dyDescent="0.3">
      <c r="A80" t="s">
        <v>595</v>
      </c>
      <c r="B80" t="s">
        <v>1754</v>
      </c>
      <c r="C80" t="s">
        <v>16</v>
      </c>
      <c r="D80" t="s">
        <v>16</v>
      </c>
      <c r="E80" t="s">
        <v>2270</v>
      </c>
      <c r="F80" t="s">
        <v>2275</v>
      </c>
      <c r="G80" t="s">
        <v>2280</v>
      </c>
      <c r="H80" t="s">
        <v>595</v>
      </c>
      <c r="I80" t="s">
        <v>2308</v>
      </c>
      <c r="J80">
        <v>5.3992825766114774E-3</v>
      </c>
      <c r="K80">
        <v>6.5418803298039905E-3</v>
      </c>
      <c r="L80">
        <v>3.2352677198120568E-3</v>
      </c>
      <c r="M80">
        <v>5.7566345480971091</v>
      </c>
      <c r="AW80">
        <v>5900536296685</v>
      </c>
      <c r="AX80" t="s">
        <v>2091</v>
      </c>
      <c r="AY80" t="s">
        <v>20</v>
      </c>
      <c r="AZ80" t="s">
        <v>2298</v>
      </c>
      <c r="BA80" t="s">
        <v>2272</v>
      </c>
      <c r="BB80" t="s">
        <v>2274</v>
      </c>
      <c r="BC80" t="s">
        <v>2277</v>
      </c>
      <c r="BD80" t="s">
        <v>1016</v>
      </c>
      <c r="BE80" t="s">
        <v>2321</v>
      </c>
      <c r="BF80" t="s">
        <v>2852</v>
      </c>
      <c r="BG80">
        <v>3.7162675402911708E-3</v>
      </c>
      <c r="BH80">
        <v>2.6963304758384999E-3</v>
      </c>
      <c r="BI80">
        <v>3.8269184199946505E-3</v>
      </c>
      <c r="BJ80">
        <v>7.4035977290003805</v>
      </c>
    </row>
    <row r="81" spans="1:62" x14ac:dyDescent="0.3">
      <c r="A81" t="s">
        <v>492</v>
      </c>
      <c r="B81" t="s">
        <v>1651</v>
      </c>
      <c r="C81" t="s">
        <v>16</v>
      </c>
      <c r="D81" t="s">
        <v>16</v>
      </c>
      <c r="E81" t="s">
        <v>2270</v>
      </c>
      <c r="F81" t="s">
        <v>2274</v>
      </c>
      <c r="G81" t="s">
        <v>2280</v>
      </c>
      <c r="H81" t="s">
        <v>492</v>
      </c>
      <c r="I81" t="s">
        <v>2322</v>
      </c>
      <c r="J81">
        <v>5.374864444296721E-3</v>
      </c>
      <c r="K81">
        <v>6.1489182290359818E-3</v>
      </c>
      <c r="L81">
        <v>5.4735881147274373E-3</v>
      </c>
      <c r="M81">
        <v>5.654404486967997</v>
      </c>
      <c r="AW81">
        <v>5900536296685</v>
      </c>
      <c r="BD81" t="s">
        <v>1017</v>
      </c>
      <c r="BE81" t="s">
        <v>2321</v>
      </c>
      <c r="BF81" t="s">
        <v>2852</v>
      </c>
      <c r="BG81">
        <v>5.6262225711319285E-9</v>
      </c>
      <c r="BH81">
        <v>3.2148428316223783E-9</v>
      </c>
      <c r="BI81">
        <v>4.5627706589488458E-9</v>
      </c>
      <c r="BJ81">
        <v>9</v>
      </c>
    </row>
    <row r="82" spans="1:62" x14ac:dyDescent="0.3">
      <c r="A82" t="s">
        <v>571</v>
      </c>
      <c r="B82" t="s">
        <v>1730</v>
      </c>
      <c r="C82" t="s">
        <v>16</v>
      </c>
      <c r="D82" t="s">
        <v>16</v>
      </c>
      <c r="E82" t="s">
        <v>2269</v>
      </c>
      <c r="F82" t="s">
        <v>2274</v>
      </c>
      <c r="G82" t="s">
        <v>2280</v>
      </c>
      <c r="H82" t="s">
        <v>571</v>
      </c>
      <c r="I82" t="s">
        <v>2333</v>
      </c>
      <c r="J82">
        <v>5.3052914917877418E-3</v>
      </c>
      <c r="K82">
        <v>9.0804766220293574E-3</v>
      </c>
      <c r="L82">
        <v>1.5716878649613616E-2</v>
      </c>
      <c r="M82">
        <v>3.7930908364060101</v>
      </c>
      <c r="AW82">
        <v>5900536235608</v>
      </c>
      <c r="AX82" t="s">
        <v>2071</v>
      </c>
      <c r="AY82" t="s">
        <v>20</v>
      </c>
      <c r="AZ82" t="s">
        <v>2298</v>
      </c>
      <c r="BA82" t="s">
        <v>2272</v>
      </c>
      <c r="BB82" t="s">
        <v>2274</v>
      </c>
      <c r="BC82" t="s">
        <v>2277</v>
      </c>
      <c r="BD82" t="s">
        <v>988</v>
      </c>
      <c r="BE82" t="s">
        <v>2321</v>
      </c>
      <c r="BF82" t="s">
        <v>2849</v>
      </c>
      <c r="BG82">
        <v>3.5871819901624846E-3</v>
      </c>
      <c r="BH82">
        <v>2.3531620777769691E-3</v>
      </c>
      <c r="BI82">
        <v>3.3398782768612372E-3</v>
      </c>
      <c r="BJ82">
        <v>7.9609134013478595</v>
      </c>
    </row>
    <row r="83" spans="1:62" x14ac:dyDescent="0.3">
      <c r="A83">
        <v>5900536310527</v>
      </c>
      <c r="B83" t="s">
        <v>2098</v>
      </c>
      <c r="C83" t="s">
        <v>20</v>
      </c>
      <c r="D83" t="s">
        <v>2298</v>
      </c>
      <c r="E83" t="s">
        <v>2271</v>
      </c>
      <c r="F83" t="s">
        <v>2274</v>
      </c>
      <c r="G83" t="s">
        <v>2277</v>
      </c>
      <c r="H83" t="s">
        <v>1028</v>
      </c>
      <c r="I83" t="s">
        <v>2316</v>
      </c>
      <c r="J83">
        <v>5.0452482209784738E-3</v>
      </c>
      <c r="K83">
        <v>5.3696618017580224E-3</v>
      </c>
      <c r="L83">
        <v>7.9667640809950469E-3</v>
      </c>
      <c r="M83">
        <v>6.1522344828600204</v>
      </c>
      <c r="AW83">
        <v>5900536310534</v>
      </c>
      <c r="AX83" t="s">
        <v>2099</v>
      </c>
      <c r="AY83" t="s">
        <v>20</v>
      </c>
      <c r="AZ83" t="s">
        <v>2298</v>
      </c>
      <c r="BA83" t="s">
        <v>2271</v>
      </c>
      <c r="BB83" t="s">
        <v>2275</v>
      </c>
      <c r="BC83" t="s">
        <v>2277</v>
      </c>
      <c r="BD83" t="s">
        <v>1030</v>
      </c>
      <c r="BE83" t="s">
        <v>2311</v>
      </c>
      <c r="BF83" t="s">
        <v>2849</v>
      </c>
      <c r="BG83">
        <v>3.4736823268275165E-3</v>
      </c>
      <c r="BH83">
        <v>2.2814742974746217E-3</v>
      </c>
      <c r="BI83">
        <v>2.4908651137768105E-3</v>
      </c>
      <c r="BJ83">
        <v>8.1215693789471928</v>
      </c>
    </row>
    <row r="84" spans="1:62" x14ac:dyDescent="0.3">
      <c r="A84">
        <v>5900942134441</v>
      </c>
      <c r="B84" t="s">
        <v>1987</v>
      </c>
      <c r="C84" t="s">
        <v>19</v>
      </c>
      <c r="D84" t="s">
        <v>2296</v>
      </c>
      <c r="E84" t="s">
        <v>2272</v>
      </c>
      <c r="F84" t="s">
        <v>2274</v>
      </c>
      <c r="G84" t="s">
        <v>2277</v>
      </c>
      <c r="H84" t="s">
        <v>894</v>
      </c>
      <c r="I84" t="s">
        <v>2316</v>
      </c>
      <c r="J84">
        <v>4.9660336924398311E-3</v>
      </c>
      <c r="K84">
        <v>5.7341271053993337E-3</v>
      </c>
      <c r="L84">
        <v>8.5070365380070928E-3</v>
      </c>
      <c r="M84">
        <v>5.4899984772768171</v>
      </c>
      <c r="AW84">
        <v>5903936035144</v>
      </c>
      <c r="AX84" t="s">
        <v>2202</v>
      </c>
      <c r="AY84" t="s">
        <v>20</v>
      </c>
      <c r="AZ84" t="s">
        <v>2304</v>
      </c>
      <c r="BA84" t="s">
        <v>2272</v>
      </c>
      <c r="BB84" t="s">
        <v>2274</v>
      </c>
      <c r="BC84" t="s">
        <v>2277</v>
      </c>
      <c r="BD84" t="s">
        <v>1172</v>
      </c>
      <c r="BE84" t="s">
        <v>2339</v>
      </c>
      <c r="BF84" t="s">
        <v>2849</v>
      </c>
      <c r="BG84">
        <v>1.3503071700601702E-3</v>
      </c>
      <c r="BH84">
        <v>1.0790587815912196E-3</v>
      </c>
      <c r="BI84">
        <v>8.2468113559850678E-4</v>
      </c>
      <c r="BJ84">
        <v>6.7475800558714658</v>
      </c>
    </row>
    <row r="85" spans="1:62" x14ac:dyDescent="0.3">
      <c r="A85">
        <v>5903936001989</v>
      </c>
      <c r="B85" t="s">
        <v>2134</v>
      </c>
      <c r="C85" t="s">
        <v>20</v>
      </c>
      <c r="D85" t="s">
        <v>2303</v>
      </c>
      <c r="E85" t="s">
        <v>2269</v>
      </c>
      <c r="F85" t="s">
        <v>2274</v>
      </c>
      <c r="G85" t="s">
        <v>2277</v>
      </c>
      <c r="H85" t="s">
        <v>1077</v>
      </c>
      <c r="I85" t="s">
        <v>2308</v>
      </c>
      <c r="J85">
        <v>4.8896944989515086E-3</v>
      </c>
      <c r="K85">
        <v>2.4734267366793546E-3</v>
      </c>
      <c r="L85">
        <v>1.2233338278505052E-3</v>
      </c>
      <c r="M85">
        <v>12.680445101059316</v>
      </c>
      <c r="AW85">
        <v>5903936035151</v>
      </c>
      <c r="BD85" t="s">
        <v>1173</v>
      </c>
      <c r="BE85" t="s">
        <v>2339</v>
      </c>
      <c r="BF85" t="s">
        <v>2849</v>
      </c>
      <c r="BG85">
        <v>1.4295275095409139E-3</v>
      </c>
      <c r="BH85">
        <v>1.1351995819598414E-3</v>
      </c>
      <c r="BI85">
        <v>8.6759329168120387E-4</v>
      </c>
      <c r="BJ85">
        <v>6.9006571214873382</v>
      </c>
    </row>
    <row r="86" spans="1:62" x14ac:dyDescent="0.3">
      <c r="A86">
        <v>5900536234649</v>
      </c>
      <c r="B86" t="s">
        <v>2067</v>
      </c>
      <c r="C86" t="s">
        <v>20</v>
      </c>
      <c r="D86" t="s">
        <v>2298</v>
      </c>
      <c r="E86" t="s">
        <v>2269</v>
      </c>
      <c r="F86" t="s">
        <v>2274</v>
      </c>
      <c r="G86" t="s">
        <v>2277</v>
      </c>
      <c r="H86" t="s">
        <v>981</v>
      </c>
      <c r="I86" t="s">
        <v>2308</v>
      </c>
      <c r="J86">
        <v>4.8894152169598661E-3</v>
      </c>
      <c r="K86">
        <v>1.7668411109877219E-3</v>
      </c>
      <c r="L86">
        <v>8.7389735770126737E-4</v>
      </c>
      <c r="M86">
        <v>18.343019799716494</v>
      </c>
      <c r="AW86">
        <v>5903936035168</v>
      </c>
      <c r="BD86" t="s">
        <v>1174</v>
      </c>
      <c r="BE86" t="s">
        <v>2339</v>
      </c>
      <c r="BF86" t="s">
        <v>2849</v>
      </c>
      <c r="BG86">
        <v>2.4685676666682572E-4</v>
      </c>
      <c r="BH86">
        <v>1.899747074490612E-4</v>
      </c>
      <c r="BI86">
        <v>1.4522386453302385E-4</v>
      </c>
      <c r="BJ86">
        <v>6.9715676361205849</v>
      </c>
    </row>
    <row r="87" spans="1:62" x14ac:dyDescent="0.3">
      <c r="A87" t="s">
        <v>515</v>
      </c>
      <c r="B87" t="s">
        <v>1674</v>
      </c>
      <c r="C87" t="s">
        <v>16</v>
      </c>
      <c r="D87" t="s">
        <v>16</v>
      </c>
      <c r="E87" t="s">
        <v>2272</v>
      </c>
      <c r="F87" t="s">
        <v>2274</v>
      </c>
      <c r="G87" t="s">
        <v>2280</v>
      </c>
      <c r="H87" t="s">
        <v>515</v>
      </c>
      <c r="I87" t="s">
        <v>2329</v>
      </c>
      <c r="J87">
        <v>4.432808202578107E-3</v>
      </c>
      <c r="K87">
        <v>6.0400509386202006E-3</v>
      </c>
      <c r="L87">
        <v>1.0753170470412582E-2</v>
      </c>
      <c r="M87">
        <v>4.7768581444499283</v>
      </c>
      <c r="AW87">
        <v>5903936035175</v>
      </c>
      <c r="BD87" t="s">
        <v>1175</v>
      </c>
      <c r="BE87" t="s">
        <v>2339</v>
      </c>
      <c r="BF87" t="s">
        <v>2849</v>
      </c>
      <c r="BG87">
        <v>2.8405985085051502E-4</v>
      </c>
      <c r="BH87">
        <v>2.1937123030141623E-4</v>
      </c>
      <c r="BI87">
        <v>1.6768252368108683E-4</v>
      </c>
      <c r="BJ87">
        <v>6.9240839226228745</v>
      </c>
    </row>
    <row r="88" spans="1:62" x14ac:dyDescent="0.3">
      <c r="A88" t="s">
        <v>491</v>
      </c>
      <c r="B88" t="s">
        <v>1650</v>
      </c>
      <c r="C88" t="s">
        <v>16</v>
      </c>
      <c r="D88" t="s">
        <v>16</v>
      </c>
      <c r="E88" t="s">
        <v>2270</v>
      </c>
      <c r="F88" t="s">
        <v>2274</v>
      </c>
      <c r="G88" t="s">
        <v>2280</v>
      </c>
      <c r="H88" t="s">
        <v>491</v>
      </c>
      <c r="I88" t="s">
        <v>2337</v>
      </c>
      <c r="J88">
        <v>4.4128966660375839E-3</v>
      </c>
      <c r="K88">
        <v>4.892598429247017E-3</v>
      </c>
      <c r="L88">
        <v>4.1132278814833131E-3</v>
      </c>
      <c r="M88">
        <v>5.7330990299524824</v>
      </c>
      <c r="AW88">
        <v>5903936038053</v>
      </c>
      <c r="BD88" t="s">
        <v>1188</v>
      </c>
      <c r="BE88" t="s">
        <v>2339</v>
      </c>
      <c r="BF88" t="s">
        <v>2849</v>
      </c>
      <c r="BG88">
        <v>1.2266227935997707E-4</v>
      </c>
      <c r="BH88">
        <v>9.6345624820891058E-5</v>
      </c>
      <c r="BI88">
        <v>7.3671898988821583E-5</v>
      </c>
      <c r="BJ88">
        <v>7.1713980282693903</v>
      </c>
    </row>
    <row r="89" spans="1:62" x14ac:dyDescent="0.3">
      <c r="A89">
        <v>5900536232355</v>
      </c>
      <c r="B89" t="s">
        <v>2064</v>
      </c>
      <c r="C89" t="s">
        <v>20</v>
      </c>
      <c r="D89" t="s">
        <v>2298</v>
      </c>
      <c r="E89" t="s">
        <v>2272</v>
      </c>
      <c r="F89" t="s">
        <v>2274</v>
      </c>
      <c r="G89" t="s">
        <v>2277</v>
      </c>
      <c r="H89" t="s">
        <v>978</v>
      </c>
      <c r="I89" t="s">
        <v>2309</v>
      </c>
      <c r="J89">
        <v>4.3077977747280607E-3</v>
      </c>
      <c r="K89">
        <v>1.7457264925038738E-3</v>
      </c>
      <c r="L89">
        <v>1.2952238683397617E-3</v>
      </c>
      <c r="M89">
        <v>16.364971074284924</v>
      </c>
      <c r="AW89">
        <v>5903936009893</v>
      </c>
      <c r="AX89" t="s">
        <v>2153</v>
      </c>
      <c r="AY89" t="s">
        <v>20</v>
      </c>
      <c r="AZ89" t="s">
        <v>2304</v>
      </c>
      <c r="BA89" t="s">
        <v>2270</v>
      </c>
      <c r="BB89" t="s">
        <v>2275</v>
      </c>
      <c r="BC89" t="s">
        <v>2277</v>
      </c>
      <c r="BD89" t="s">
        <v>1098</v>
      </c>
      <c r="BE89" t="s">
        <v>2309</v>
      </c>
      <c r="BF89" t="s">
        <v>2850</v>
      </c>
      <c r="BG89">
        <v>2.7014563980984861E-3</v>
      </c>
      <c r="BH89">
        <v>1.584454578622079E-3</v>
      </c>
      <c r="BI89">
        <v>1.2974168172249366E-3</v>
      </c>
      <c r="BJ89">
        <v>9.0936466192134677</v>
      </c>
    </row>
    <row r="90" spans="1:62" x14ac:dyDescent="0.3">
      <c r="A90" t="s">
        <v>651</v>
      </c>
      <c r="B90" t="s">
        <v>1810</v>
      </c>
      <c r="C90" t="s">
        <v>16</v>
      </c>
      <c r="D90" t="s">
        <v>16</v>
      </c>
      <c r="E90" t="s">
        <v>2271</v>
      </c>
      <c r="F90" t="s">
        <v>2274</v>
      </c>
      <c r="G90" t="s">
        <v>2280</v>
      </c>
      <c r="H90" t="s">
        <v>651</v>
      </c>
      <c r="I90" t="s">
        <v>2311</v>
      </c>
      <c r="J90">
        <v>4.0911257277572981E-3</v>
      </c>
      <c r="K90">
        <v>5.8888353438392585E-3</v>
      </c>
      <c r="L90">
        <v>5.8246026014911051E-3</v>
      </c>
      <c r="M90">
        <v>4.3874811833126657</v>
      </c>
      <c r="AW90">
        <v>5903936033904</v>
      </c>
      <c r="BD90" t="s">
        <v>1167</v>
      </c>
      <c r="BE90" t="s">
        <v>2309</v>
      </c>
      <c r="BF90" t="s">
        <v>2850</v>
      </c>
      <c r="BG90">
        <v>6.2824589204703448E-4</v>
      </c>
      <c r="BH90">
        <v>3.6073429929351546E-4</v>
      </c>
      <c r="BI90">
        <v>2.9541219903416323E-4</v>
      </c>
      <c r="BJ90">
        <v>9.5401539442437233</v>
      </c>
    </row>
    <row r="91" spans="1:62" x14ac:dyDescent="0.3">
      <c r="A91">
        <v>5903936033911</v>
      </c>
      <c r="B91" t="s">
        <v>2199</v>
      </c>
      <c r="C91" t="s">
        <v>20</v>
      </c>
      <c r="D91" t="s">
        <v>2304</v>
      </c>
      <c r="E91" t="s">
        <v>2270</v>
      </c>
      <c r="F91" t="s">
        <v>2275</v>
      </c>
      <c r="G91" t="s">
        <v>2277</v>
      </c>
      <c r="H91" t="s">
        <v>1168</v>
      </c>
      <c r="I91" t="s">
        <v>2308</v>
      </c>
      <c r="J91">
        <v>3.9965760789502768E-3</v>
      </c>
      <c r="K91">
        <v>3.8586965279232494E-3</v>
      </c>
      <c r="L91">
        <v>1.908436414210119E-3</v>
      </c>
      <c r="M91">
        <v>9.2523475189524458</v>
      </c>
      <c r="AW91">
        <v>5900536349503</v>
      </c>
      <c r="AX91" t="s">
        <v>2126</v>
      </c>
      <c r="AY91" t="s">
        <v>20</v>
      </c>
      <c r="AZ91" t="s">
        <v>2298</v>
      </c>
      <c r="BA91" t="s">
        <v>2270</v>
      </c>
      <c r="BB91" t="s">
        <v>2275</v>
      </c>
      <c r="BC91" t="s">
        <v>2277</v>
      </c>
      <c r="BD91" t="s">
        <v>1064</v>
      </c>
      <c r="BE91" t="s">
        <v>2328</v>
      </c>
      <c r="BF91" t="s">
        <v>2850</v>
      </c>
      <c r="BG91">
        <v>1.9806597698921726E-3</v>
      </c>
      <c r="BH91">
        <v>1.1436481889213449E-3</v>
      </c>
      <c r="BI91">
        <v>7.4917061552530798E-4</v>
      </c>
      <c r="BJ91">
        <v>9.3783839177441113</v>
      </c>
    </row>
    <row r="92" spans="1:62" x14ac:dyDescent="0.3">
      <c r="A92" t="s">
        <v>490</v>
      </c>
      <c r="B92" t="s">
        <v>1649</v>
      </c>
      <c r="C92" t="s">
        <v>16</v>
      </c>
      <c r="D92" t="s">
        <v>16</v>
      </c>
      <c r="E92" t="s">
        <v>2270</v>
      </c>
      <c r="F92" t="s">
        <v>2274</v>
      </c>
      <c r="G92" t="s">
        <v>2280</v>
      </c>
      <c r="H92" t="s">
        <v>490</v>
      </c>
      <c r="I92" t="s">
        <v>2319</v>
      </c>
      <c r="J92">
        <v>3.936682786378912E-3</v>
      </c>
      <c r="K92">
        <v>4.5399207979547711E-3</v>
      </c>
      <c r="L92">
        <v>3.5921879926364485E-3</v>
      </c>
      <c r="M92">
        <v>5.5658323789874897</v>
      </c>
      <c r="AW92">
        <v>5900536356525</v>
      </c>
      <c r="BD92" t="s">
        <v>1070</v>
      </c>
      <c r="BE92" t="s">
        <v>2328</v>
      </c>
      <c r="BF92" t="s">
        <v>2850</v>
      </c>
      <c r="BG92">
        <v>1.3351682553929365E-3</v>
      </c>
      <c r="BH92">
        <v>8.7680015968252941E-4</v>
      </c>
      <c r="BI92">
        <v>5.7436262349555578E-4</v>
      </c>
      <c r="BJ92">
        <v>8.9115832829061663</v>
      </c>
    </row>
    <row r="93" spans="1:62" x14ac:dyDescent="0.3">
      <c r="A93" t="s">
        <v>668</v>
      </c>
      <c r="B93" t="s">
        <v>1827</v>
      </c>
      <c r="C93" t="s">
        <v>16</v>
      </c>
      <c r="D93" t="s">
        <v>16</v>
      </c>
      <c r="E93" t="s">
        <v>2269</v>
      </c>
      <c r="F93" t="s">
        <v>2274</v>
      </c>
      <c r="G93" t="s">
        <v>2280</v>
      </c>
      <c r="H93" t="s">
        <v>668</v>
      </c>
      <c r="I93" t="s">
        <v>2369</v>
      </c>
      <c r="J93">
        <v>3.9292627716464058E-3</v>
      </c>
      <c r="K93">
        <v>5.753654158583644E-3</v>
      </c>
      <c r="L93">
        <v>7.6823540641451863E-3</v>
      </c>
      <c r="M93">
        <v>4.4092856185119578</v>
      </c>
      <c r="AW93">
        <v>5900536318059</v>
      </c>
      <c r="AX93" t="s">
        <v>2105</v>
      </c>
      <c r="AY93" t="s">
        <v>20</v>
      </c>
      <c r="AZ93" t="s">
        <v>2298</v>
      </c>
      <c r="BA93" t="s">
        <v>2269</v>
      </c>
      <c r="BB93" t="s">
        <v>2274</v>
      </c>
      <c r="BC93" t="s">
        <v>2277</v>
      </c>
      <c r="BD93" t="s">
        <v>1036</v>
      </c>
      <c r="BE93" t="s">
        <v>2323</v>
      </c>
      <c r="BF93" t="s">
        <v>2853</v>
      </c>
      <c r="BG93">
        <v>3.2999489497818513E-3</v>
      </c>
      <c r="BH93">
        <v>7.3642404743973818E-4</v>
      </c>
      <c r="BI93">
        <v>3.2161794584029834E-4</v>
      </c>
      <c r="BJ93">
        <v>24.263553631043724</v>
      </c>
    </row>
    <row r="94" spans="1:62" x14ac:dyDescent="0.3">
      <c r="A94">
        <v>5900536282503</v>
      </c>
      <c r="B94" t="s">
        <v>2087</v>
      </c>
      <c r="C94" t="s">
        <v>20</v>
      </c>
      <c r="D94" t="s">
        <v>2298</v>
      </c>
      <c r="E94" t="s">
        <v>2272</v>
      </c>
      <c r="F94" t="s">
        <v>2274</v>
      </c>
      <c r="G94" t="s">
        <v>2277</v>
      </c>
      <c r="H94" t="s">
        <v>1008</v>
      </c>
      <c r="I94" t="s">
        <v>2311</v>
      </c>
      <c r="J94">
        <v>8.467004835266247E-4</v>
      </c>
      <c r="K94">
        <v>7.5560170431485162E-4</v>
      </c>
      <c r="L94">
        <v>7.4776790285904012E-4</v>
      </c>
      <c r="M94">
        <v>7.4155984056878168</v>
      </c>
      <c r="AW94">
        <v>5903936013906</v>
      </c>
      <c r="AX94" t="s">
        <v>2168</v>
      </c>
      <c r="AY94" t="s">
        <v>20</v>
      </c>
      <c r="AZ94" t="s">
        <v>2303</v>
      </c>
      <c r="BA94" t="s">
        <v>2269</v>
      </c>
      <c r="BB94" t="s">
        <v>2274</v>
      </c>
      <c r="BC94" t="s">
        <v>2277</v>
      </c>
      <c r="BD94" t="s">
        <v>1115</v>
      </c>
      <c r="BE94" t="s">
        <v>2308</v>
      </c>
      <c r="BF94" t="s">
        <v>2853</v>
      </c>
      <c r="BG94">
        <v>3.2357224934531741E-3</v>
      </c>
      <c r="BH94">
        <v>9.7256068310806515E-4</v>
      </c>
      <c r="BI94">
        <v>5.3093206646953042E-4</v>
      </c>
      <c r="BJ94">
        <v>17.667718218963358</v>
      </c>
    </row>
    <row r="95" spans="1:62" x14ac:dyDescent="0.3">
      <c r="A95">
        <v>5900536282510</v>
      </c>
      <c r="H95" t="s">
        <v>1009</v>
      </c>
      <c r="I95" t="s">
        <v>2311</v>
      </c>
      <c r="J95">
        <v>1.936801570087812E-3</v>
      </c>
      <c r="K95">
        <v>1.9294474867928458E-3</v>
      </c>
      <c r="L95">
        <v>1.9085973562031329E-3</v>
      </c>
      <c r="M95">
        <v>6.4575910931174088</v>
      </c>
      <c r="AW95" t="s">
        <v>656</v>
      </c>
      <c r="AX95" t="s">
        <v>1815</v>
      </c>
      <c r="AY95" t="s">
        <v>16</v>
      </c>
      <c r="AZ95" t="s">
        <v>16</v>
      </c>
      <c r="BA95" t="s">
        <v>2269</v>
      </c>
      <c r="BB95" t="s">
        <v>2274</v>
      </c>
      <c r="BC95" t="s">
        <v>2280</v>
      </c>
      <c r="BD95" t="s">
        <v>656</v>
      </c>
      <c r="BE95" t="s">
        <v>2309</v>
      </c>
      <c r="BF95" t="s">
        <v>2848</v>
      </c>
      <c r="BG95">
        <v>3.1019490496510529E-3</v>
      </c>
      <c r="BH95">
        <v>2.9028166160707737E-3</v>
      </c>
      <c r="BI95">
        <v>2.3769160587608345E-3</v>
      </c>
      <c r="BJ95">
        <v>7.3340104988955979</v>
      </c>
    </row>
    <row r="96" spans="1:62" x14ac:dyDescent="0.3">
      <c r="A96">
        <v>5900536282527</v>
      </c>
      <c r="H96" t="s">
        <v>1010</v>
      </c>
      <c r="I96" t="s">
        <v>2311</v>
      </c>
      <c r="J96">
        <v>1.1156426941605062E-3</v>
      </c>
      <c r="K96">
        <v>1.1193526035713709E-3</v>
      </c>
      <c r="L96">
        <v>1.1074222268574389E-3</v>
      </c>
      <c r="M96">
        <v>6.4759031967269953</v>
      </c>
      <c r="AW96">
        <v>5906900007147</v>
      </c>
      <c r="AX96" t="s">
        <v>1934</v>
      </c>
      <c r="AY96" t="s">
        <v>18</v>
      </c>
      <c r="AZ96" t="s">
        <v>18</v>
      </c>
      <c r="BA96" t="s">
        <v>2270</v>
      </c>
      <c r="BB96" t="s">
        <v>2274</v>
      </c>
      <c r="BC96" t="s">
        <v>2277</v>
      </c>
      <c r="BD96" t="s">
        <v>831</v>
      </c>
      <c r="BE96" t="s">
        <v>2308</v>
      </c>
      <c r="BF96" t="s">
        <v>2849</v>
      </c>
      <c r="BG96">
        <v>2.7022590725186346E-3</v>
      </c>
      <c r="BH96">
        <v>2.5531703097035237E-3</v>
      </c>
      <c r="BI96">
        <v>1.3937425215530808E-3</v>
      </c>
      <c r="BJ96">
        <v>5.5227267422074737</v>
      </c>
    </row>
    <row r="97" spans="1:62" x14ac:dyDescent="0.3">
      <c r="A97">
        <v>5900536307152</v>
      </c>
      <c r="B97" t="s">
        <v>2094</v>
      </c>
      <c r="C97" t="s">
        <v>20</v>
      </c>
      <c r="D97" t="s">
        <v>2298</v>
      </c>
      <c r="E97" t="s">
        <v>2270</v>
      </c>
      <c r="F97" t="s">
        <v>2274</v>
      </c>
      <c r="G97" t="s">
        <v>2277</v>
      </c>
      <c r="H97" t="s">
        <v>1022</v>
      </c>
      <c r="I97" t="s">
        <v>2314</v>
      </c>
      <c r="J97">
        <v>3.8540660953966222E-3</v>
      </c>
      <c r="K97">
        <v>1.0175499787385318E-3</v>
      </c>
      <c r="L97">
        <v>2.0135511627206201E-3</v>
      </c>
      <c r="M97">
        <v>25.545187453446992</v>
      </c>
      <c r="AW97">
        <v>5906900007147</v>
      </c>
      <c r="BD97" t="s">
        <v>2409</v>
      </c>
      <c r="BE97" t="s">
        <v>2308</v>
      </c>
      <c r="BF97" t="s">
        <v>2849</v>
      </c>
      <c r="BG97">
        <v>2.1254618602053954E-8</v>
      </c>
      <c r="BH97">
        <v>1.2859371326489513E-8</v>
      </c>
      <c r="BI97">
        <v>1.0178488393039732E-8</v>
      </c>
      <c r="BJ97">
        <v>6</v>
      </c>
    </row>
    <row r="98" spans="1:62" x14ac:dyDescent="0.3">
      <c r="A98">
        <v>5903936010882</v>
      </c>
      <c r="B98" t="s">
        <v>2165</v>
      </c>
      <c r="C98" t="s">
        <v>20</v>
      </c>
      <c r="D98" t="s">
        <v>2303</v>
      </c>
      <c r="E98" t="s">
        <v>2269</v>
      </c>
      <c r="F98" t="s">
        <v>2274</v>
      </c>
      <c r="G98" t="s">
        <v>2277</v>
      </c>
      <c r="H98" t="s">
        <v>1112</v>
      </c>
      <c r="I98" t="s">
        <v>2310</v>
      </c>
      <c r="J98">
        <v>3.6721138778414348E-3</v>
      </c>
      <c r="K98">
        <v>4.0196756492963471E-3</v>
      </c>
      <c r="L98">
        <v>4.9700810895829456E-3</v>
      </c>
      <c r="M98">
        <v>6.0666608659713086</v>
      </c>
      <c r="AW98">
        <v>5906900007277</v>
      </c>
      <c r="BD98" t="s">
        <v>836</v>
      </c>
      <c r="BE98" t="s">
        <v>2308</v>
      </c>
      <c r="BF98" t="s">
        <v>2849</v>
      </c>
      <c r="BG98">
        <v>3.622062069560138E-4</v>
      </c>
      <c r="BH98">
        <v>3.1468489057335651E-4</v>
      </c>
      <c r="BI98">
        <v>1.7180112616550493E-4</v>
      </c>
      <c r="BJ98">
        <v>6.0676268618538849</v>
      </c>
    </row>
    <row r="99" spans="1:62" x14ac:dyDescent="0.3">
      <c r="A99">
        <v>5906900007147</v>
      </c>
      <c r="B99" t="s">
        <v>1934</v>
      </c>
      <c r="C99" t="s">
        <v>18</v>
      </c>
      <c r="D99" t="s">
        <v>18</v>
      </c>
      <c r="E99" t="s">
        <v>2270</v>
      </c>
      <c r="F99" t="s">
        <v>2274</v>
      </c>
      <c r="G99" t="s">
        <v>2277</v>
      </c>
      <c r="H99" t="s">
        <v>831</v>
      </c>
      <c r="I99" t="s">
        <v>2308</v>
      </c>
      <c r="J99">
        <v>3.3883443323785255E-3</v>
      </c>
      <c r="K99">
        <v>3.5737682457887649E-3</v>
      </c>
      <c r="L99">
        <v>1.7674787062310472E-3</v>
      </c>
      <c r="M99">
        <v>6.0424348430693016</v>
      </c>
      <c r="AW99">
        <v>5906900007307</v>
      </c>
      <c r="BD99" t="s">
        <v>2410</v>
      </c>
      <c r="BE99" t="s">
        <v>2308</v>
      </c>
      <c r="BF99" t="s">
        <v>2849</v>
      </c>
      <c r="BG99">
        <v>1.181506739937705E-7</v>
      </c>
      <c r="BH99">
        <v>9.966012778029373E-8</v>
      </c>
      <c r="BI99">
        <v>5.5981686161718525E-8</v>
      </c>
      <c r="BJ99">
        <v>5.9375</v>
      </c>
    </row>
    <row r="100" spans="1:62" x14ac:dyDescent="0.3">
      <c r="A100">
        <v>5906900007277</v>
      </c>
      <c r="H100" t="s">
        <v>836</v>
      </c>
      <c r="I100" t="s">
        <v>2308</v>
      </c>
      <c r="J100">
        <v>2.4498108521454036E-4</v>
      </c>
      <c r="K100">
        <v>2.334117881644943E-4</v>
      </c>
      <c r="L100">
        <v>1.1558186617811063E-4</v>
      </c>
      <c r="M100">
        <v>6.9094294904350768</v>
      </c>
      <c r="AW100">
        <v>5900536104409</v>
      </c>
      <c r="AX100" t="s">
        <v>2046</v>
      </c>
      <c r="AY100" t="s">
        <v>20</v>
      </c>
      <c r="AZ100" t="s">
        <v>2298</v>
      </c>
      <c r="BA100" t="s">
        <v>2269</v>
      </c>
      <c r="BB100" t="s">
        <v>2274</v>
      </c>
      <c r="BC100" t="s">
        <v>2277</v>
      </c>
      <c r="BD100" t="s">
        <v>955</v>
      </c>
      <c r="BE100" t="s">
        <v>2310</v>
      </c>
      <c r="BF100" t="s">
        <v>2851</v>
      </c>
      <c r="BG100">
        <v>3.0564916718196717E-3</v>
      </c>
      <c r="BH100">
        <v>5.480342575066669E-4</v>
      </c>
      <c r="BI100">
        <v>7.4795288223290627E-4</v>
      </c>
      <c r="BJ100">
        <v>31.025196183135215</v>
      </c>
    </row>
    <row r="101" spans="1:62" x14ac:dyDescent="0.3">
      <c r="A101" t="s">
        <v>700</v>
      </c>
      <c r="B101" t="s">
        <v>1859</v>
      </c>
      <c r="C101" t="s">
        <v>16</v>
      </c>
      <c r="D101" t="s">
        <v>16</v>
      </c>
      <c r="E101" t="s">
        <v>2269</v>
      </c>
      <c r="F101" t="s">
        <v>2274</v>
      </c>
      <c r="G101" t="s">
        <v>2280</v>
      </c>
      <c r="H101" t="s">
        <v>700</v>
      </c>
      <c r="I101" t="s">
        <v>2329</v>
      </c>
      <c r="J101">
        <v>3.5399246333425744E-3</v>
      </c>
      <c r="K101">
        <v>7.4291308865829858E-3</v>
      </c>
      <c r="L101">
        <v>1.3226042230366407E-2</v>
      </c>
      <c r="M101">
        <v>3.1343952371004806</v>
      </c>
      <c r="AW101">
        <v>5900536104409</v>
      </c>
      <c r="BD101" t="s">
        <v>956</v>
      </c>
      <c r="BE101" t="s">
        <v>2310</v>
      </c>
      <c r="BF101" t="s">
        <v>2851</v>
      </c>
      <c r="BG101">
        <v>6.0638176599977451E-8</v>
      </c>
      <c r="BH101">
        <v>3.2148428316223783E-9</v>
      </c>
      <c r="BI101">
        <v>1.2810856080894835E-8</v>
      </c>
      <c r="BJ101">
        <v>33</v>
      </c>
    </row>
    <row r="102" spans="1:62" x14ac:dyDescent="0.3">
      <c r="A102" t="s">
        <v>669</v>
      </c>
      <c r="B102" t="s">
        <v>1828</v>
      </c>
      <c r="C102" t="s">
        <v>16</v>
      </c>
      <c r="D102" t="s">
        <v>16</v>
      </c>
      <c r="E102" t="s">
        <v>2269</v>
      </c>
      <c r="F102" t="s">
        <v>2274</v>
      </c>
      <c r="G102" t="s">
        <v>2280</v>
      </c>
      <c r="H102" t="s">
        <v>669</v>
      </c>
      <c r="I102" t="s">
        <v>2318</v>
      </c>
      <c r="J102">
        <v>3.4624810065236656E-3</v>
      </c>
      <c r="K102">
        <v>5.0887421220048691E-3</v>
      </c>
      <c r="L102">
        <v>7.0462995315102236E-3</v>
      </c>
      <c r="M102">
        <v>4.4072555205047319</v>
      </c>
      <c r="AW102">
        <v>5903936010530</v>
      </c>
      <c r="AX102" t="s">
        <v>2159</v>
      </c>
      <c r="AY102" t="s">
        <v>20</v>
      </c>
      <c r="AZ102" t="s">
        <v>2303</v>
      </c>
      <c r="BA102" t="s">
        <v>2269</v>
      </c>
      <c r="BB102" t="s">
        <v>2274</v>
      </c>
      <c r="BC102" t="s">
        <v>2277</v>
      </c>
      <c r="BD102" t="s">
        <v>1104</v>
      </c>
      <c r="BE102" t="s">
        <v>2309</v>
      </c>
      <c r="BF102" t="s">
        <v>2850</v>
      </c>
      <c r="BG102">
        <v>3.0531703250951804E-3</v>
      </c>
      <c r="BH102">
        <v>3.8478453851688247E-3</v>
      </c>
      <c r="BI102">
        <v>3.1507223015120617E-3</v>
      </c>
      <c r="BJ102">
        <v>4.1558756330774429</v>
      </c>
    </row>
    <row r="103" spans="1:62" x14ac:dyDescent="0.3">
      <c r="A103">
        <v>5903936013975</v>
      </c>
      <c r="B103" t="s">
        <v>2169</v>
      </c>
      <c r="C103" t="s">
        <v>20</v>
      </c>
      <c r="D103" t="s">
        <v>2303</v>
      </c>
      <c r="E103" t="s">
        <v>2272</v>
      </c>
      <c r="F103" t="s">
        <v>2274</v>
      </c>
      <c r="G103" t="s">
        <v>2277</v>
      </c>
      <c r="H103" t="s">
        <v>1116</v>
      </c>
      <c r="I103" t="s">
        <v>2308</v>
      </c>
      <c r="J103">
        <v>4.4488351805075995E-5</v>
      </c>
      <c r="K103">
        <v>2.7544257946974841E-5</v>
      </c>
      <c r="L103">
        <v>1.383316057028178E-5</v>
      </c>
      <c r="M103">
        <v>12.37037037037037</v>
      </c>
      <c r="AW103">
        <v>5903936010530</v>
      </c>
      <c r="BD103" t="s">
        <v>1105</v>
      </c>
      <c r="BE103" t="s">
        <v>2309</v>
      </c>
      <c r="BF103" t="s">
        <v>2850</v>
      </c>
      <c r="BG103">
        <v>1.1877580983500739E-8</v>
      </c>
      <c r="BH103">
        <v>9.6445284948671358E-9</v>
      </c>
      <c r="BI103">
        <v>1.2810856080894835E-8</v>
      </c>
      <c r="BJ103">
        <v>4.5999999999999996</v>
      </c>
    </row>
    <row r="104" spans="1:62" x14ac:dyDescent="0.3">
      <c r="A104">
        <v>5903936039517</v>
      </c>
      <c r="H104" t="s">
        <v>1211</v>
      </c>
      <c r="I104" t="s">
        <v>2308</v>
      </c>
      <c r="J104">
        <v>1.1004154782979897E-3</v>
      </c>
      <c r="K104">
        <v>1.1457855658086697E-3</v>
      </c>
      <c r="L104">
        <v>5.6676115381348153E-4</v>
      </c>
      <c r="M104">
        <v>6.0081303578718197</v>
      </c>
      <c r="AW104">
        <v>5900536307145</v>
      </c>
      <c r="AX104" t="s">
        <v>2093</v>
      </c>
      <c r="AY104" t="s">
        <v>20</v>
      </c>
      <c r="AZ104" t="s">
        <v>2298</v>
      </c>
      <c r="BA104" t="s">
        <v>2270</v>
      </c>
      <c r="BB104" t="s">
        <v>2274</v>
      </c>
      <c r="BC104" t="s">
        <v>2277</v>
      </c>
      <c r="BD104" t="s">
        <v>1021</v>
      </c>
      <c r="BE104" t="s">
        <v>2312</v>
      </c>
      <c r="BF104" t="s">
        <v>2850</v>
      </c>
      <c r="BG104">
        <v>2.9973869534382484E-3</v>
      </c>
      <c r="BH104">
        <v>7.7272605269441811E-4</v>
      </c>
      <c r="BI104">
        <v>2.1091958413293694E-3</v>
      </c>
      <c r="BJ104">
        <v>22.706883288716575</v>
      </c>
    </row>
    <row r="105" spans="1:62" x14ac:dyDescent="0.3">
      <c r="A105">
        <v>5903936039524</v>
      </c>
      <c r="H105" t="s">
        <v>1213</v>
      </c>
      <c r="I105" t="s">
        <v>2308</v>
      </c>
      <c r="J105">
        <v>1.49599937750583E-3</v>
      </c>
      <c r="K105">
        <v>1.5486302605662988E-3</v>
      </c>
      <c r="L105">
        <v>7.6601715470104919E-4</v>
      </c>
      <c r="M105">
        <v>6.0825533413848634</v>
      </c>
      <c r="AW105">
        <v>5900536310527</v>
      </c>
      <c r="AX105" t="s">
        <v>2098</v>
      </c>
      <c r="AY105" t="s">
        <v>20</v>
      </c>
      <c r="AZ105" t="s">
        <v>2298</v>
      </c>
      <c r="BA105" t="s">
        <v>2271</v>
      </c>
      <c r="BB105" t="s">
        <v>2274</v>
      </c>
      <c r="BC105" t="s">
        <v>2277</v>
      </c>
      <c r="BD105" t="s">
        <v>1028</v>
      </c>
      <c r="BE105" t="s">
        <v>2316</v>
      </c>
      <c r="BF105" t="s">
        <v>2850</v>
      </c>
      <c r="BG105">
        <v>2.8812217108762461E-3</v>
      </c>
      <c r="BH105">
        <v>2.6854868109674377E-3</v>
      </c>
      <c r="BI105">
        <v>4.3979212648646076E-3</v>
      </c>
      <c r="BJ105">
        <v>5.7806037942666464</v>
      </c>
    </row>
    <row r="106" spans="1:62" x14ac:dyDescent="0.3">
      <c r="A106">
        <v>5903936039531</v>
      </c>
      <c r="H106" t="s">
        <v>1214</v>
      </c>
      <c r="I106" t="s">
        <v>2308</v>
      </c>
      <c r="J106">
        <v>8.0048566122775775E-4</v>
      </c>
      <c r="K106">
        <v>8.2974100380325084E-4</v>
      </c>
      <c r="L106">
        <v>4.1055713605717543E-4</v>
      </c>
      <c r="M106">
        <v>6.0951130287965478</v>
      </c>
      <c r="AW106">
        <v>5900536310527</v>
      </c>
      <c r="BD106" t="s">
        <v>1029</v>
      </c>
      <c r="BE106" t="s">
        <v>2316</v>
      </c>
      <c r="BF106" t="s">
        <v>2850</v>
      </c>
      <c r="BG106">
        <v>1.8212707598595289E-5</v>
      </c>
      <c r="BH106">
        <v>2.1835212512379195E-5</v>
      </c>
      <c r="BI106">
        <v>3.5848460629106743E-5</v>
      </c>
      <c r="BJ106">
        <v>4.8893060979273057</v>
      </c>
    </row>
    <row r="107" spans="1:62" x14ac:dyDescent="0.3">
      <c r="A107">
        <v>5903936039548</v>
      </c>
      <c r="H107" t="s">
        <v>1215</v>
      </c>
      <c r="I107" t="s">
        <v>2308</v>
      </c>
      <c r="J107">
        <v>1.1583855335178155E-5</v>
      </c>
      <c r="K107">
        <v>8.6522308824791301E-6</v>
      </c>
      <c r="L107">
        <v>4.3670235909303294E-6</v>
      </c>
      <c r="M107">
        <v>8.2270742358078603</v>
      </c>
      <c r="AW107">
        <v>5906900007130</v>
      </c>
      <c r="AX107" t="s">
        <v>1933</v>
      </c>
      <c r="AY107" t="s">
        <v>18</v>
      </c>
      <c r="AZ107" t="s">
        <v>18</v>
      </c>
      <c r="BA107" t="s">
        <v>2270</v>
      </c>
      <c r="BB107" t="s">
        <v>2274</v>
      </c>
      <c r="BC107" t="s">
        <v>2277</v>
      </c>
      <c r="BD107" t="s">
        <v>829</v>
      </c>
      <c r="BE107" t="s">
        <v>2309</v>
      </c>
      <c r="BF107" t="s">
        <v>2850</v>
      </c>
      <c r="BG107">
        <v>2.3130563742588058E-3</v>
      </c>
      <c r="BH107">
        <v>2.2678272896543847E-3</v>
      </c>
      <c r="BI107">
        <v>1.8569788656499374E-3</v>
      </c>
      <c r="BJ107">
        <v>5.3308036609916227</v>
      </c>
    </row>
    <row r="108" spans="1:62" x14ac:dyDescent="0.3">
      <c r="A108">
        <v>5906900007659</v>
      </c>
      <c r="B108" t="s">
        <v>1952</v>
      </c>
      <c r="C108" t="s">
        <v>18</v>
      </c>
      <c r="D108" t="s">
        <v>18</v>
      </c>
      <c r="E108" t="s">
        <v>2269</v>
      </c>
      <c r="F108" t="s">
        <v>2274</v>
      </c>
      <c r="G108" t="s">
        <v>2277</v>
      </c>
      <c r="H108" t="s">
        <v>854</v>
      </c>
      <c r="I108" t="s">
        <v>2309</v>
      </c>
      <c r="J108">
        <v>3.3542274981721788E-3</v>
      </c>
      <c r="K108">
        <v>4.7719037773496821E-3</v>
      </c>
      <c r="L108">
        <v>3.5399583904889217E-3</v>
      </c>
      <c r="M108">
        <v>4.4955065392639977</v>
      </c>
      <c r="AW108">
        <v>5906900007130</v>
      </c>
      <c r="BD108" t="s">
        <v>830</v>
      </c>
      <c r="BE108" t="s">
        <v>2309</v>
      </c>
      <c r="BF108" t="s">
        <v>2850</v>
      </c>
      <c r="BG108">
        <v>2.9381384538133405E-8</v>
      </c>
      <c r="BH108">
        <v>2.2503899821356651E-8</v>
      </c>
      <c r="BI108">
        <v>2.5797203340980009E-8</v>
      </c>
      <c r="BJ108">
        <v>5</v>
      </c>
    </row>
    <row r="109" spans="1:62" x14ac:dyDescent="0.3">
      <c r="A109">
        <v>5900536296685</v>
      </c>
      <c r="B109" t="s">
        <v>2091</v>
      </c>
      <c r="C109" t="s">
        <v>20</v>
      </c>
      <c r="D109" t="s">
        <v>2298</v>
      </c>
      <c r="E109" t="s">
        <v>2272</v>
      </c>
      <c r="F109" t="s">
        <v>2274</v>
      </c>
      <c r="G109" t="s">
        <v>2277</v>
      </c>
      <c r="H109" t="s">
        <v>1016</v>
      </c>
      <c r="I109" t="s">
        <v>2321</v>
      </c>
      <c r="J109">
        <v>3.3534277361052019E-3</v>
      </c>
      <c r="K109">
        <v>3.1435777387466028E-3</v>
      </c>
      <c r="L109">
        <v>4.0422740523436626E-3</v>
      </c>
      <c r="M109">
        <v>7.2501834385047426</v>
      </c>
      <c r="AW109">
        <v>5906900007260</v>
      </c>
      <c r="BD109" t="s">
        <v>835</v>
      </c>
      <c r="BE109" t="s">
        <v>2309</v>
      </c>
      <c r="BF109" t="s">
        <v>2850</v>
      </c>
      <c r="BG109">
        <v>3.0175682138008984E-4</v>
      </c>
      <c r="BH109">
        <v>2.6313488576829166E-4</v>
      </c>
      <c r="BI109">
        <v>2.1549509545149502E-4</v>
      </c>
      <c r="BJ109">
        <v>6.1235431235431239</v>
      </c>
    </row>
    <row r="110" spans="1:62" x14ac:dyDescent="0.3">
      <c r="A110">
        <v>5903936010875</v>
      </c>
      <c r="B110" t="s">
        <v>2164</v>
      </c>
      <c r="C110" t="s">
        <v>20</v>
      </c>
      <c r="D110" t="s">
        <v>2303</v>
      </c>
      <c r="E110" t="s">
        <v>2269</v>
      </c>
      <c r="F110" t="s">
        <v>2274</v>
      </c>
      <c r="G110" t="s">
        <v>2277</v>
      </c>
      <c r="H110" t="s">
        <v>1111</v>
      </c>
      <c r="I110" t="s">
        <v>2314</v>
      </c>
      <c r="J110">
        <v>3.3102596264424368E-3</v>
      </c>
      <c r="K110">
        <v>3.65409904994536E-3</v>
      </c>
      <c r="L110">
        <v>7.2290668289427774E-3</v>
      </c>
      <c r="M110">
        <v>6.0728652171699169</v>
      </c>
      <c r="AW110">
        <v>5906900007291</v>
      </c>
      <c r="BD110" t="s">
        <v>2411</v>
      </c>
      <c r="BE110" t="s">
        <v>2309</v>
      </c>
      <c r="BF110" t="s">
        <v>2850</v>
      </c>
      <c r="BG110">
        <v>4.3759508886581666E-9</v>
      </c>
      <c r="BH110">
        <v>3.2148428316223783E-9</v>
      </c>
      <c r="BI110">
        <v>2.6323676878551032E-9</v>
      </c>
      <c r="BJ110">
        <v>7</v>
      </c>
    </row>
    <row r="111" spans="1:62" x14ac:dyDescent="0.3">
      <c r="A111">
        <v>5900942136421</v>
      </c>
      <c r="B111" t="s">
        <v>2002</v>
      </c>
      <c r="C111" t="s">
        <v>19</v>
      </c>
      <c r="D111" t="s">
        <v>2296</v>
      </c>
      <c r="E111" t="s">
        <v>2269</v>
      </c>
      <c r="F111" t="s">
        <v>2274</v>
      </c>
      <c r="G111" t="s">
        <v>2277</v>
      </c>
      <c r="H111" t="s">
        <v>909</v>
      </c>
      <c r="I111" t="s">
        <v>2338</v>
      </c>
      <c r="J111">
        <v>3.2875235333955284E-3</v>
      </c>
      <c r="K111">
        <v>5.2517057000023891E-3</v>
      </c>
      <c r="L111">
        <v>1.0907957413547472E-2</v>
      </c>
      <c r="M111">
        <v>3.9900169281460656</v>
      </c>
      <c r="AW111">
        <v>5906900007765</v>
      </c>
      <c r="BD111" t="s">
        <v>856</v>
      </c>
      <c r="BE111" t="s">
        <v>2309</v>
      </c>
      <c r="BF111" t="s">
        <v>2850</v>
      </c>
      <c r="BG111">
        <v>1.242188676046569E-4</v>
      </c>
      <c r="BH111">
        <v>1.0761686378855912E-4</v>
      </c>
      <c r="BI111">
        <v>8.8154308551504411E-5</v>
      </c>
      <c r="BJ111">
        <v>6.2511786750483562</v>
      </c>
    </row>
    <row r="112" spans="1:62" x14ac:dyDescent="0.3">
      <c r="A112">
        <v>5900536235592</v>
      </c>
      <c r="B112" t="s">
        <v>2070</v>
      </c>
      <c r="C112" t="s">
        <v>20</v>
      </c>
      <c r="D112" t="s">
        <v>2298</v>
      </c>
      <c r="E112" t="s">
        <v>2272</v>
      </c>
      <c r="F112" t="s">
        <v>2274</v>
      </c>
      <c r="G112" t="s">
        <v>2277</v>
      </c>
      <c r="H112" t="s">
        <v>986</v>
      </c>
      <c r="I112" t="s">
        <v>2314</v>
      </c>
      <c r="J112">
        <v>3.2834866391526934E-3</v>
      </c>
      <c r="K112">
        <v>4.0099121227041923E-3</v>
      </c>
      <c r="L112">
        <v>7.9325933480880375E-3</v>
      </c>
      <c r="M112">
        <v>5.3907203907203911</v>
      </c>
      <c r="AW112">
        <v>5903936001989</v>
      </c>
      <c r="AX112" t="s">
        <v>2134</v>
      </c>
      <c r="AY112" t="s">
        <v>20</v>
      </c>
      <c r="AZ112" t="s">
        <v>2303</v>
      </c>
      <c r="BA112" t="s">
        <v>2269</v>
      </c>
      <c r="BB112" t="s">
        <v>2274</v>
      </c>
      <c r="BC112" t="s">
        <v>2277</v>
      </c>
      <c r="BD112" t="s">
        <v>1077</v>
      </c>
      <c r="BE112" t="s">
        <v>2308</v>
      </c>
      <c r="BF112" t="s">
        <v>2854</v>
      </c>
      <c r="BG112">
        <v>2.7251040367007951E-3</v>
      </c>
      <c r="BH112">
        <v>1.187662602129087E-3</v>
      </c>
      <c r="BI112">
        <v>6.4834847620394887E-4</v>
      </c>
      <c r="BJ112">
        <v>12.012976620116115</v>
      </c>
    </row>
    <row r="113" spans="1:62" x14ac:dyDescent="0.3">
      <c r="A113">
        <v>5903936018970</v>
      </c>
      <c r="B113" t="s">
        <v>2179</v>
      </c>
      <c r="C113" t="s">
        <v>20</v>
      </c>
      <c r="D113" t="s">
        <v>2305</v>
      </c>
      <c r="E113" t="s">
        <v>2270</v>
      </c>
      <c r="F113" t="s">
        <v>2274</v>
      </c>
      <c r="G113" t="s">
        <v>2277</v>
      </c>
      <c r="H113" t="s">
        <v>1138</v>
      </c>
      <c r="I113" t="s">
        <v>2308</v>
      </c>
      <c r="J113">
        <v>3.2806557353283155E-3</v>
      </c>
      <c r="K113">
        <v>5.0855273022733065E-3</v>
      </c>
      <c r="L113">
        <v>2.5150954806332326E-3</v>
      </c>
      <c r="M113">
        <v>4.0743918898193305</v>
      </c>
      <c r="AW113">
        <v>5903936001989</v>
      </c>
      <c r="BD113" t="s">
        <v>2412</v>
      </c>
      <c r="BE113" t="s">
        <v>2308</v>
      </c>
      <c r="BF113" t="s">
        <v>2854</v>
      </c>
      <c r="BG113">
        <v>1.3752988507211381E-8</v>
      </c>
      <c r="BH113">
        <v>6.4296856632447566E-9</v>
      </c>
      <c r="BI113">
        <v>3.5098235838068043E-9</v>
      </c>
      <c r="BJ113">
        <v>11</v>
      </c>
    </row>
    <row r="114" spans="1:62" x14ac:dyDescent="0.3">
      <c r="A114">
        <v>5904771006313</v>
      </c>
      <c r="B114" t="s">
        <v>1637</v>
      </c>
      <c r="C114" t="s">
        <v>15</v>
      </c>
      <c r="D114" t="s">
        <v>2291</v>
      </c>
      <c r="E114" t="s">
        <v>2272</v>
      </c>
      <c r="F114" t="s">
        <v>2274</v>
      </c>
      <c r="G114" t="s">
        <v>2277</v>
      </c>
      <c r="H114" t="s">
        <v>464</v>
      </c>
      <c r="I114" t="s">
        <v>2322</v>
      </c>
      <c r="J114">
        <v>3.247224411465092E-3</v>
      </c>
      <c r="K114">
        <v>3.0634453802524499E-3</v>
      </c>
      <c r="L114">
        <v>2.7272974984222727E-3</v>
      </c>
      <c r="M114">
        <v>6.9812740660676891</v>
      </c>
      <c r="AW114" t="s">
        <v>610</v>
      </c>
      <c r="AX114" t="s">
        <v>1769</v>
      </c>
      <c r="AY114" t="s">
        <v>16</v>
      </c>
      <c r="AZ114" t="s">
        <v>16</v>
      </c>
      <c r="BA114" t="s">
        <v>2272</v>
      </c>
      <c r="BB114" t="s">
        <v>2274</v>
      </c>
      <c r="BC114" t="s">
        <v>2280</v>
      </c>
      <c r="BD114" t="s">
        <v>610</v>
      </c>
      <c r="BE114" t="s">
        <v>2319</v>
      </c>
      <c r="BF114" t="s">
        <v>2848</v>
      </c>
      <c r="BG114">
        <v>2.6993740706113263E-3</v>
      </c>
      <c r="BH114">
        <v>2.9082432707705523E-3</v>
      </c>
      <c r="BI114">
        <v>2.5401082896399784E-3</v>
      </c>
      <c r="BJ114">
        <v>5.0536374474912806</v>
      </c>
    </row>
    <row r="115" spans="1:62" x14ac:dyDescent="0.3">
      <c r="A115">
        <v>5906900007451</v>
      </c>
      <c r="B115" t="s">
        <v>1942</v>
      </c>
      <c r="C115" t="s">
        <v>18</v>
      </c>
      <c r="D115" t="s">
        <v>18</v>
      </c>
      <c r="E115" t="s">
        <v>2269</v>
      </c>
      <c r="F115" t="s">
        <v>2274</v>
      </c>
      <c r="G115" t="s">
        <v>2277</v>
      </c>
      <c r="H115" t="s">
        <v>844</v>
      </c>
      <c r="I115" t="s">
        <v>2308</v>
      </c>
      <c r="J115">
        <v>3.2234600529034989E-3</v>
      </c>
      <c r="K115">
        <v>4.3561204254008229E-3</v>
      </c>
      <c r="L115">
        <v>2.1543989590947065E-3</v>
      </c>
      <c r="M115">
        <v>5.1917503086254095</v>
      </c>
      <c r="AW115" t="s">
        <v>503</v>
      </c>
      <c r="AX115" t="s">
        <v>1662</v>
      </c>
      <c r="AY115" t="s">
        <v>16</v>
      </c>
      <c r="AZ115" t="s">
        <v>16</v>
      </c>
      <c r="BA115" t="s">
        <v>2270</v>
      </c>
      <c r="BB115" t="s">
        <v>2275</v>
      </c>
      <c r="BC115" t="s">
        <v>2280</v>
      </c>
      <c r="BD115" t="s">
        <v>503</v>
      </c>
      <c r="BE115" t="s">
        <v>2310</v>
      </c>
      <c r="BF115" t="s">
        <v>2848</v>
      </c>
      <c r="BG115">
        <v>2.6923425426690936E-3</v>
      </c>
      <c r="BH115">
        <v>2.4447883133210386E-3</v>
      </c>
      <c r="BI115">
        <v>3.3364618145847597E-3</v>
      </c>
      <c r="BJ115">
        <v>6.785983965868283</v>
      </c>
    </row>
    <row r="116" spans="1:62" x14ac:dyDescent="0.3">
      <c r="A116">
        <v>5900536282459</v>
      </c>
      <c r="B116" t="s">
        <v>2085</v>
      </c>
      <c r="C116" t="s">
        <v>20</v>
      </c>
      <c r="D116" t="s">
        <v>2298</v>
      </c>
      <c r="E116" t="s">
        <v>2272</v>
      </c>
      <c r="F116" t="s">
        <v>2274</v>
      </c>
      <c r="G116" t="s">
        <v>2277</v>
      </c>
      <c r="H116" t="s">
        <v>1004</v>
      </c>
      <c r="I116" t="s">
        <v>2308</v>
      </c>
      <c r="J116">
        <v>1.4059563244730423E-3</v>
      </c>
      <c r="K116">
        <v>8.0711819828484211E-4</v>
      </c>
      <c r="L116">
        <v>3.993127863257418E-4</v>
      </c>
      <c r="M116">
        <v>11.780456156111194</v>
      </c>
      <c r="AW116">
        <v>5900536220321</v>
      </c>
      <c r="AX116" t="s">
        <v>2048</v>
      </c>
      <c r="AY116" t="s">
        <v>20</v>
      </c>
      <c r="AZ116" t="s">
        <v>2300</v>
      </c>
      <c r="BA116" t="s">
        <v>2269</v>
      </c>
      <c r="BB116" t="s">
        <v>2274</v>
      </c>
      <c r="BC116" t="s">
        <v>2277</v>
      </c>
      <c r="BD116" t="s">
        <v>959</v>
      </c>
      <c r="BE116" t="s">
        <v>2308</v>
      </c>
      <c r="BF116" t="s">
        <v>2849</v>
      </c>
      <c r="BG116">
        <v>2.6505547122257734E-3</v>
      </c>
      <c r="BH116">
        <v>3.7850723640385662E-3</v>
      </c>
      <c r="BI116">
        <v>2.0662120848455629E-3</v>
      </c>
      <c r="BJ116">
        <v>3.6530783293348925</v>
      </c>
    </row>
    <row r="117" spans="1:62" x14ac:dyDescent="0.3">
      <c r="A117">
        <v>5900536282466</v>
      </c>
      <c r="H117" t="s">
        <v>1005</v>
      </c>
      <c r="I117" t="s">
        <v>2308</v>
      </c>
      <c r="J117">
        <v>8.6161033348954713E-4</v>
      </c>
      <c r="K117">
        <v>5.2500784455703636E-4</v>
      </c>
      <c r="L117">
        <v>2.5979178004040542E-4</v>
      </c>
      <c r="M117">
        <v>11.608591688654354</v>
      </c>
      <c r="AW117">
        <v>5900536220321</v>
      </c>
      <c r="BD117" t="s">
        <v>960</v>
      </c>
      <c r="BE117" t="s">
        <v>2308</v>
      </c>
      <c r="BF117" t="s">
        <v>2849</v>
      </c>
      <c r="BG117">
        <v>2.4130243471743607E-7</v>
      </c>
      <c r="BH117">
        <v>2.7004679785627978E-7</v>
      </c>
      <c r="BI117">
        <v>1.5688911419616413E-7</v>
      </c>
      <c r="BJ117">
        <v>5.0476190476190474</v>
      </c>
    </row>
    <row r="118" spans="1:62" x14ac:dyDescent="0.3">
      <c r="A118">
        <v>5900536282497</v>
      </c>
      <c r="H118" t="s">
        <v>1007</v>
      </c>
      <c r="I118" t="s">
        <v>2308</v>
      </c>
      <c r="J118">
        <v>9.0244897744929308E-4</v>
      </c>
      <c r="K118">
        <v>5.4163759106969122E-4</v>
      </c>
      <c r="L118">
        <v>2.6798608273349942E-4</v>
      </c>
      <c r="M118">
        <v>11.402649414664202</v>
      </c>
      <c r="AW118">
        <v>5900536333991</v>
      </c>
      <c r="BD118" t="s">
        <v>1049</v>
      </c>
      <c r="BE118" t="s">
        <v>2308</v>
      </c>
      <c r="BF118" t="s">
        <v>2849</v>
      </c>
      <c r="BG118">
        <v>3.8231432642523932E-5</v>
      </c>
      <c r="BH118">
        <v>4.1037468745659658E-5</v>
      </c>
      <c r="BI118">
        <v>2.2413908897369443E-5</v>
      </c>
      <c r="BJ118">
        <v>4.9773816656680649</v>
      </c>
    </row>
    <row r="119" spans="1:62" x14ac:dyDescent="0.3">
      <c r="A119">
        <v>5906900007468</v>
      </c>
      <c r="B119" t="s">
        <v>1943</v>
      </c>
      <c r="C119" t="s">
        <v>18</v>
      </c>
      <c r="D119" t="s">
        <v>18</v>
      </c>
      <c r="E119" t="s">
        <v>2269</v>
      </c>
      <c r="F119" t="s">
        <v>2274</v>
      </c>
      <c r="G119" t="s">
        <v>2277</v>
      </c>
      <c r="H119" t="s">
        <v>845</v>
      </c>
      <c r="I119" t="s">
        <v>2308</v>
      </c>
      <c r="J119">
        <v>3.1110363566313479E-3</v>
      </c>
      <c r="K119">
        <v>2.1184074465702913E-3</v>
      </c>
      <c r="L119">
        <v>1.0476891949624395E-3</v>
      </c>
      <c r="M119">
        <v>9.2649524671797199</v>
      </c>
      <c r="AW119" t="s">
        <v>505</v>
      </c>
      <c r="AX119" t="s">
        <v>1664</v>
      </c>
      <c r="AY119" t="s">
        <v>16</v>
      </c>
      <c r="AZ119" t="s">
        <v>16</v>
      </c>
      <c r="BA119" t="s">
        <v>2272</v>
      </c>
      <c r="BB119" t="s">
        <v>2274</v>
      </c>
      <c r="BC119" t="s">
        <v>2280</v>
      </c>
      <c r="BD119" t="s">
        <v>505</v>
      </c>
      <c r="BE119" t="s">
        <v>2321</v>
      </c>
      <c r="BF119" t="s">
        <v>2848</v>
      </c>
      <c r="BG119">
        <v>2.6162153753307902E-3</v>
      </c>
      <c r="BH119">
        <v>3.1904325300018696E-3</v>
      </c>
      <c r="BI119">
        <v>4.5281988966483482E-3</v>
      </c>
      <c r="BJ119">
        <v>4.4914257470812951</v>
      </c>
    </row>
    <row r="120" spans="1:62" x14ac:dyDescent="0.3">
      <c r="A120">
        <v>5903936036561</v>
      </c>
      <c r="B120" t="s">
        <v>2206</v>
      </c>
      <c r="C120" t="s">
        <v>20</v>
      </c>
      <c r="D120" t="s">
        <v>2303</v>
      </c>
      <c r="E120" t="s">
        <v>2272</v>
      </c>
      <c r="F120" t="s">
        <v>2275</v>
      </c>
      <c r="G120" t="s">
        <v>2277</v>
      </c>
      <c r="H120" t="s">
        <v>1182</v>
      </c>
      <c r="I120" t="s">
        <v>2308</v>
      </c>
      <c r="J120">
        <v>1.5805583477936345E-3</v>
      </c>
      <c r="K120">
        <v>2.0524044192420216E-3</v>
      </c>
      <c r="L120">
        <v>1.0150709634758456E-3</v>
      </c>
      <c r="M120">
        <v>5.2039139988089618</v>
      </c>
      <c r="AW120">
        <v>5900536232331</v>
      </c>
      <c r="AX120" t="s">
        <v>2062</v>
      </c>
      <c r="AY120" t="s">
        <v>20</v>
      </c>
      <c r="AZ120" t="s">
        <v>2298</v>
      </c>
      <c r="BA120" t="s">
        <v>2272</v>
      </c>
      <c r="BB120" t="s">
        <v>2274</v>
      </c>
      <c r="BC120" t="s">
        <v>2277</v>
      </c>
      <c r="BD120" t="s">
        <v>975</v>
      </c>
      <c r="BE120" t="s">
        <v>2329</v>
      </c>
      <c r="BF120" t="s">
        <v>2850</v>
      </c>
      <c r="BG120">
        <v>2.6071058958522862E-3</v>
      </c>
      <c r="BH120">
        <v>1.69677154263047E-3</v>
      </c>
      <c r="BI120">
        <v>3.3344592847390185E-3</v>
      </c>
      <c r="BJ120">
        <v>8.0712450596629779</v>
      </c>
    </row>
    <row r="121" spans="1:62" x14ac:dyDescent="0.3">
      <c r="A121">
        <v>5903936038107</v>
      </c>
      <c r="H121" t="s">
        <v>1193</v>
      </c>
      <c r="I121" t="s">
        <v>2308</v>
      </c>
      <c r="J121">
        <v>2.7605120678478529E-4</v>
      </c>
      <c r="K121">
        <v>4.5511528224489989E-4</v>
      </c>
      <c r="L121">
        <v>2.2525794629549796E-4</v>
      </c>
      <c r="M121">
        <v>4.2031500802568216</v>
      </c>
      <c r="AW121">
        <v>5900536349510</v>
      </c>
      <c r="AX121" t="s">
        <v>2127</v>
      </c>
      <c r="AY121" t="s">
        <v>20</v>
      </c>
      <c r="AZ121" t="s">
        <v>2298</v>
      </c>
      <c r="BA121" t="s">
        <v>2270</v>
      </c>
      <c r="BB121" t="s">
        <v>2275</v>
      </c>
      <c r="BC121" t="s">
        <v>2277</v>
      </c>
      <c r="BD121" t="s">
        <v>1065</v>
      </c>
      <c r="BE121" t="s">
        <v>2323</v>
      </c>
      <c r="BF121" t="s">
        <v>2849</v>
      </c>
      <c r="BG121">
        <v>1.6441510219618836E-3</v>
      </c>
      <c r="BH121">
        <v>8.6731315848641169E-4</v>
      </c>
      <c r="BI121">
        <v>3.7876875423778294E-4</v>
      </c>
      <c r="BJ121">
        <v>10.542451091157757</v>
      </c>
    </row>
    <row r="122" spans="1:62" x14ac:dyDescent="0.3">
      <c r="A122">
        <v>5903936042302</v>
      </c>
      <c r="H122" t="s">
        <v>1222</v>
      </c>
      <c r="I122" t="s">
        <v>2308</v>
      </c>
      <c r="J122">
        <v>1.2258892603614429E-3</v>
      </c>
      <c r="K122">
        <v>1.5884384604522004E-3</v>
      </c>
      <c r="L122">
        <v>7.857227353091123E-4</v>
      </c>
      <c r="M122">
        <v>5.0083962626391907</v>
      </c>
      <c r="AW122">
        <v>5900536356532</v>
      </c>
      <c r="BD122" t="s">
        <v>1071</v>
      </c>
      <c r="BE122" t="s">
        <v>2323</v>
      </c>
      <c r="BF122" t="s">
        <v>2849</v>
      </c>
      <c r="BG122">
        <v>9.3758123523043902E-4</v>
      </c>
      <c r="BH122">
        <v>5.4623073067812671E-4</v>
      </c>
      <c r="BI122">
        <v>2.3854393143517511E-4</v>
      </c>
      <c r="BJ122">
        <v>9.7521791317767423</v>
      </c>
    </row>
    <row r="123" spans="1:62" x14ac:dyDescent="0.3">
      <c r="A123">
        <v>5900536335209</v>
      </c>
      <c r="B123" t="s">
        <v>2118</v>
      </c>
      <c r="C123" t="s">
        <v>20</v>
      </c>
      <c r="D123" t="s">
        <v>2298</v>
      </c>
      <c r="E123" t="s">
        <v>2272</v>
      </c>
      <c r="F123" t="s">
        <v>2274</v>
      </c>
      <c r="G123" t="s">
        <v>2277</v>
      </c>
      <c r="H123" t="s">
        <v>1052</v>
      </c>
      <c r="I123" t="s">
        <v>2322</v>
      </c>
      <c r="J123">
        <v>3.0650627324161728E-3</v>
      </c>
      <c r="K123">
        <v>2.0441490796844269E-3</v>
      </c>
      <c r="L123">
        <v>1.8200321550718339E-3</v>
      </c>
      <c r="M123">
        <v>9.900612772541276</v>
      </c>
      <c r="AW123">
        <v>5900536232355</v>
      </c>
      <c r="AX123" t="s">
        <v>2064</v>
      </c>
      <c r="AY123" t="s">
        <v>20</v>
      </c>
      <c r="AZ123" t="s">
        <v>2298</v>
      </c>
      <c r="BA123" t="s">
        <v>2272</v>
      </c>
      <c r="BB123" t="s">
        <v>2274</v>
      </c>
      <c r="BC123" t="s">
        <v>2277</v>
      </c>
      <c r="BD123" t="s">
        <v>978</v>
      </c>
      <c r="BE123" t="s">
        <v>2309</v>
      </c>
      <c r="BF123" t="s">
        <v>2851</v>
      </c>
      <c r="BG123">
        <v>2.558918549802224E-3</v>
      </c>
      <c r="BH123">
        <v>8.6315958154795558E-4</v>
      </c>
      <c r="BI123">
        <v>7.068068693775807E-4</v>
      </c>
      <c r="BJ123">
        <v>16.059898028373738</v>
      </c>
    </row>
    <row r="124" spans="1:62" x14ac:dyDescent="0.3">
      <c r="A124">
        <v>5906900007529</v>
      </c>
      <c r="B124" t="s">
        <v>1947</v>
      </c>
      <c r="C124" t="s">
        <v>18</v>
      </c>
      <c r="D124" t="s">
        <v>18</v>
      </c>
      <c r="E124" t="s">
        <v>2272</v>
      </c>
      <c r="F124" t="s">
        <v>2275</v>
      </c>
      <c r="G124" t="s">
        <v>2277</v>
      </c>
      <c r="H124" t="s">
        <v>849</v>
      </c>
      <c r="I124" t="s">
        <v>2319</v>
      </c>
      <c r="J124">
        <v>3.0599658360686943E-3</v>
      </c>
      <c r="K124">
        <v>2.7259289975707871E-3</v>
      </c>
      <c r="L124">
        <v>2.1571585254627277E-3</v>
      </c>
      <c r="M124">
        <v>7.103231687342439</v>
      </c>
      <c r="AW124" t="s">
        <v>620</v>
      </c>
      <c r="AX124" t="s">
        <v>1779</v>
      </c>
      <c r="AY124" t="s">
        <v>16</v>
      </c>
      <c r="AZ124" t="s">
        <v>16</v>
      </c>
      <c r="BA124" t="s">
        <v>2272</v>
      </c>
      <c r="BB124" t="s">
        <v>2274</v>
      </c>
      <c r="BC124" t="s">
        <v>2280</v>
      </c>
      <c r="BD124" t="s">
        <v>620</v>
      </c>
      <c r="BE124" t="s">
        <v>2374</v>
      </c>
      <c r="BF124" t="s">
        <v>2848</v>
      </c>
      <c r="BG124">
        <v>2.490626209962142E-3</v>
      </c>
      <c r="BH124">
        <v>3.2089532395548461E-3</v>
      </c>
      <c r="BI124">
        <v>3.6785743222956225E-3</v>
      </c>
      <c r="BJ124">
        <v>4.2060506262413364</v>
      </c>
    </row>
    <row r="125" spans="1:62" x14ac:dyDescent="0.3">
      <c r="A125" t="s">
        <v>689</v>
      </c>
      <c r="B125" t="s">
        <v>1848</v>
      </c>
      <c r="C125" t="s">
        <v>16</v>
      </c>
      <c r="D125" t="s">
        <v>16</v>
      </c>
      <c r="E125" t="s">
        <v>2271</v>
      </c>
      <c r="F125" t="s">
        <v>2274</v>
      </c>
      <c r="G125" t="s">
        <v>2280</v>
      </c>
      <c r="H125" t="s">
        <v>689</v>
      </c>
      <c r="I125" t="s">
        <v>2359</v>
      </c>
      <c r="J125">
        <v>3.02447163385811E-3</v>
      </c>
      <c r="K125">
        <v>4.4388325775067241E-3</v>
      </c>
      <c r="L125">
        <v>1.6464646552472657E-2</v>
      </c>
      <c r="M125">
        <v>4.2893765847687328</v>
      </c>
      <c r="AW125" t="s">
        <v>591</v>
      </c>
      <c r="AX125" t="s">
        <v>1750</v>
      </c>
      <c r="AY125" t="s">
        <v>16</v>
      </c>
      <c r="AZ125" t="s">
        <v>16</v>
      </c>
      <c r="BA125" t="s">
        <v>2270</v>
      </c>
      <c r="BB125" t="s">
        <v>2274</v>
      </c>
      <c r="BC125" t="s">
        <v>2280</v>
      </c>
      <c r="BD125" t="s">
        <v>591</v>
      </c>
      <c r="BE125" t="s">
        <v>2377</v>
      </c>
      <c r="BF125" t="s">
        <v>2848</v>
      </c>
      <c r="BG125">
        <v>2.471058207859745E-3</v>
      </c>
      <c r="BH125">
        <v>2.0580909433193409E-3</v>
      </c>
      <c r="BI125">
        <v>1.4605409575265543E-3</v>
      </c>
      <c r="BJ125">
        <v>6.537871021518769</v>
      </c>
    </row>
    <row r="126" spans="1:62" x14ac:dyDescent="0.3">
      <c r="A126">
        <v>5904771006306</v>
      </c>
      <c r="B126" t="s">
        <v>1636</v>
      </c>
      <c r="C126" t="s">
        <v>15</v>
      </c>
      <c r="D126" t="s">
        <v>2291</v>
      </c>
      <c r="E126" t="s">
        <v>2272</v>
      </c>
      <c r="F126" t="s">
        <v>2274</v>
      </c>
      <c r="G126" t="s">
        <v>2277</v>
      </c>
      <c r="H126" t="s">
        <v>463</v>
      </c>
      <c r="I126" t="s">
        <v>2318</v>
      </c>
      <c r="J126">
        <v>2.9557809585500014E-3</v>
      </c>
      <c r="K126">
        <v>2.8329705878920998E-3</v>
      </c>
      <c r="L126">
        <v>3.9232162316578953E-3</v>
      </c>
      <c r="M126">
        <v>6.8140437389667801</v>
      </c>
      <c r="AW126" t="s">
        <v>589</v>
      </c>
      <c r="AX126" t="s">
        <v>1748</v>
      </c>
      <c r="AY126" t="s">
        <v>16</v>
      </c>
      <c r="AZ126" t="s">
        <v>16</v>
      </c>
      <c r="BA126" t="s">
        <v>2270</v>
      </c>
      <c r="BB126" t="s">
        <v>2274</v>
      </c>
      <c r="BC126" t="s">
        <v>2280</v>
      </c>
      <c r="BD126" t="s">
        <v>589</v>
      </c>
      <c r="BE126" t="s">
        <v>2376</v>
      </c>
      <c r="BF126" t="s">
        <v>2848</v>
      </c>
      <c r="BG126">
        <v>2.3654790156332484E-3</v>
      </c>
      <c r="BH126">
        <v>2.3970189636859617E-3</v>
      </c>
      <c r="BI126">
        <v>1.4393502221481415E-3</v>
      </c>
      <c r="BJ126">
        <v>5.1435841639758531</v>
      </c>
    </row>
    <row r="127" spans="1:62" x14ac:dyDescent="0.3">
      <c r="A127">
        <v>5900536329918</v>
      </c>
      <c r="B127" t="s">
        <v>2113</v>
      </c>
      <c r="C127" t="s">
        <v>20</v>
      </c>
      <c r="D127" t="s">
        <v>2298</v>
      </c>
      <c r="E127" t="s">
        <v>2270</v>
      </c>
      <c r="F127" t="s">
        <v>2274</v>
      </c>
      <c r="G127" t="s">
        <v>2277</v>
      </c>
      <c r="H127" t="s">
        <v>1045</v>
      </c>
      <c r="I127" t="s">
        <v>2308</v>
      </c>
      <c r="J127">
        <v>2.938300444800368E-3</v>
      </c>
      <c r="K127">
        <v>2.0941176974873681E-3</v>
      </c>
      <c r="L127">
        <v>1.0357323825058338E-3</v>
      </c>
      <c r="M127">
        <v>9.4825445149918881</v>
      </c>
      <c r="AW127">
        <v>5903936032181</v>
      </c>
      <c r="AX127" t="s">
        <v>2193</v>
      </c>
      <c r="AY127" t="s">
        <v>20</v>
      </c>
      <c r="AZ127" t="s">
        <v>2304</v>
      </c>
      <c r="BA127" t="s">
        <v>2272</v>
      </c>
      <c r="BB127" t="s">
        <v>2274</v>
      </c>
      <c r="BC127" t="s">
        <v>2277</v>
      </c>
      <c r="BD127" t="s">
        <v>1152</v>
      </c>
      <c r="BE127" t="s">
        <v>2311</v>
      </c>
      <c r="BF127" t="s">
        <v>2850</v>
      </c>
      <c r="BG127">
        <v>1.0495611933353604E-3</v>
      </c>
      <c r="BH127">
        <v>8.376594482075269E-4</v>
      </c>
      <c r="BI127">
        <v>9.1457157838574119E-4</v>
      </c>
      <c r="BJ127">
        <v>6.6803327022749137</v>
      </c>
    </row>
    <row r="128" spans="1:62" x14ac:dyDescent="0.3">
      <c r="A128">
        <v>5900536310480</v>
      </c>
      <c r="B128" t="s">
        <v>2096</v>
      </c>
      <c r="C128" t="s">
        <v>20</v>
      </c>
      <c r="D128" t="s">
        <v>2298</v>
      </c>
      <c r="E128" t="s">
        <v>2270</v>
      </c>
      <c r="F128" t="s">
        <v>2274</v>
      </c>
      <c r="G128" t="s">
        <v>2277</v>
      </c>
      <c r="H128" t="s">
        <v>1025</v>
      </c>
      <c r="I128" t="s">
        <v>2328</v>
      </c>
      <c r="J128">
        <v>2.9166053119041276E-3</v>
      </c>
      <c r="K128">
        <v>2.4345710759731756E-3</v>
      </c>
      <c r="L128">
        <v>1.4450137588622881E-3</v>
      </c>
      <c r="M128">
        <v>7.8466881989190593</v>
      </c>
      <c r="AW128">
        <v>5903936032198</v>
      </c>
      <c r="BD128" t="s">
        <v>1153</v>
      </c>
      <c r="BE128" t="s">
        <v>2311</v>
      </c>
      <c r="BF128" t="s">
        <v>2850</v>
      </c>
      <c r="BG128">
        <v>2.8943414367762848E-4</v>
      </c>
      <c r="BH128">
        <v>2.5863089096118871E-4</v>
      </c>
      <c r="BI128">
        <v>2.8241742819747691E-4</v>
      </c>
      <c r="BJ128">
        <v>6.1408871435009331</v>
      </c>
    </row>
    <row r="129" spans="1:62" x14ac:dyDescent="0.3">
      <c r="A129">
        <v>5900536335193</v>
      </c>
      <c r="B129" t="s">
        <v>2117</v>
      </c>
      <c r="C129" t="s">
        <v>20</v>
      </c>
      <c r="D129" t="s">
        <v>2298</v>
      </c>
      <c r="E129" t="s">
        <v>2272</v>
      </c>
      <c r="F129" t="s">
        <v>2274</v>
      </c>
      <c r="G129" t="s">
        <v>2277</v>
      </c>
      <c r="H129" t="s">
        <v>1051</v>
      </c>
      <c r="I129" t="s">
        <v>2336</v>
      </c>
      <c r="J129">
        <v>2.8716980371115879E-3</v>
      </c>
      <c r="K129">
        <v>2.0870927210369151E-3</v>
      </c>
      <c r="L129">
        <v>2.2709935822044663E-3</v>
      </c>
      <c r="M129">
        <v>9.1916518975737951</v>
      </c>
      <c r="AW129">
        <v>5903936032204</v>
      </c>
      <c r="BD129" t="s">
        <v>1154</v>
      </c>
      <c r="BE129" t="s">
        <v>2311</v>
      </c>
      <c r="BF129" t="s">
        <v>2850</v>
      </c>
      <c r="BG129">
        <v>4.275691602440596E-4</v>
      </c>
      <c r="BH129">
        <v>3.7052349571580558E-4</v>
      </c>
      <c r="BI129">
        <v>4.0457999687309819E-4</v>
      </c>
      <c r="BJ129">
        <v>6.2547182056540587</v>
      </c>
    </row>
    <row r="130" spans="1:62" x14ac:dyDescent="0.3">
      <c r="A130">
        <v>5906900007512</v>
      </c>
      <c r="B130" t="s">
        <v>1946</v>
      </c>
      <c r="C130" t="s">
        <v>18</v>
      </c>
      <c r="D130" t="s">
        <v>18</v>
      </c>
      <c r="E130" t="s">
        <v>2272</v>
      </c>
      <c r="F130" t="s">
        <v>2275</v>
      </c>
      <c r="G130" t="s">
        <v>2277</v>
      </c>
      <c r="H130" t="s">
        <v>848</v>
      </c>
      <c r="I130" t="s">
        <v>2311</v>
      </c>
      <c r="J130">
        <v>2.8299580739969952E-3</v>
      </c>
      <c r="K130">
        <v>3.0184379040105631E-3</v>
      </c>
      <c r="L130">
        <v>2.9857723019100875E-3</v>
      </c>
      <c r="M130">
        <v>5.9321113199289446</v>
      </c>
      <c r="AW130">
        <v>5903936032211</v>
      </c>
      <c r="BD130" t="s">
        <v>1155</v>
      </c>
      <c r="BE130" t="s">
        <v>2311</v>
      </c>
      <c r="BF130" t="s">
        <v>2850</v>
      </c>
      <c r="BG130">
        <v>4.6662139624612756E-4</v>
      </c>
      <c r="BH130">
        <v>4.0390642367937239E-4</v>
      </c>
      <c r="BI130">
        <v>4.4101845884664286E-4</v>
      </c>
      <c r="BJ130">
        <v>6.4195734705837388</v>
      </c>
    </row>
    <row r="131" spans="1:62" x14ac:dyDescent="0.3">
      <c r="A131">
        <v>5900942341641</v>
      </c>
      <c r="B131" t="s">
        <v>2029</v>
      </c>
      <c r="C131" t="s">
        <v>19</v>
      </c>
      <c r="D131" t="s">
        <v>2296</v>
      </c>
      <c r="E131" t="s">
        <v>2272</v>
      </c>
      <c r="F131" t="s">
        <v>2274</v>
      </c>
      <c r="G131" t="s">
        <v>2277</v>
      </c>
      <c r="H131" t="s">
        <v>937</v>
      </c>
      <c r="I131" t="s">
        <v>2329</v>
      </c>
      <c r="J131">
        <v>2.8290186709341971E-3</v>
      </c>
      <c r="K131">
        <v>2.979066284582034E-3</v>
      </c>
      <c r="L131">
        <v>5.3042359212247744E-3</v>
      </c>
      <c r="M131">
        <v>6.3107697274610564</v>
      </c>
      <c r="AW131">
        <v>5903936038046</v>
      </c>
      <c r="BD131" t="s">
        <v>1187</v>
      </c>
      <c r="BE131" t="s">
        <v>2311</v>
      </c>
      <c r="BF131" t="s">
        <v>2850</v>
      </c>
      <c r="BG131">
        <v>1.238694166694055E-4</v>
      </c>
      <c r="BH131">
        <v>9.9447948153406657E-5</v>
      </c>
      <c r="BI131">
        <v>1.086234242010865E-4</v>
      </c>
      <c r="BJ131">
        <v>6.9770919164654073</v>
      </c>
    </row>
    <row r="132" spans="1:62" x14ac:dyDescent="0.3">
      <c r="A132">
        <v>5906900007130</v>
      </c>
      <c r="B132" t="s">
        <v>1933</v>
      </c>
      <c r="C132" t="s">
        <v>18</v>
      </c>
      <c r="D132" t="s">
        <v>18</v>
      </c>
      <c r="E132" t="s">
        <v>2270</v>
      </c>
      <c r="F132" t="s">
        <v>2274</v>
      </c>
      <c r="G132" t="s">
        <v>2277</v>
      </c>
      <c r="H132" t="s">
        <v>829</v>
      </c>
      <c r="I132" t="s">
        <v>2309</v>
      </c>
      <c r="J132">
        <v>2.4283569173328542E-3</v>
      </c>
      <c r="K132">
        <v>2.7337080675385204E-3</v>
      </c>
      <c r="L132">
        <v>2.0281556672330299E-3</v>
      </c>
      <c r="M132">
        <v>5.6741379551722693</v>
      </c>
      <c r="AW132">
        <v>5900536329901</v>
      </c>
      <c r="AX132" t="s">
        <v>2112</v>
      </c>
      <c r="AY132" t="s">
        <v>20</v>
      </c>
      <c r="AZ132" t="s">
        <v>2298</v>
      </c>
      <c r="BA132" t="s">
        <v>2270</v>
      </c>
      <c r="BB132" t="s">
        <v>2274</v>
      </c>
      <c r="BC132" t="s">
        <v>2277</v>
      </c>
      <c r="BD132" t="s">
        <v>1043</v>
      </c>
      <c r="BE132" t="s">
        <v>2309</v>
      </c>
      <c r="BF132" t="s">
        <v>2850</v>
      </c>
      <c r="BG132">
        <v>2.2762377486174774E-3</v>
      </c>
      <c r="BH132">
        <v>1.3469387753789861E-3</v>
      </c>
      <c r="BI132">
        <v>1.1029418797256813E-3</v>
      </c>
      <c r="BJ132">
        <v>9.0734171955714391</v>
      </c>
    </row>
    <row r="133" spans="1:62" x14ac:dyDescent="0.3">
      <c r="A133">
        <v>5906900007260</v>
      </c>
      <c r="H133" t="s">
        <v>835</v>
      </c>
      <c r="I133" t="s">
        <v>2309</v>
      </c>
      <c r="J133">
        <v>2.4475892908482457E-4</v>
      </c>
      <c r="K133">
        <v>2.3277676204467933E-4</v>
      </c>
      <c r="L133">
        <v>1.7289291734897159E-4</v>
      </c>
      <c r="M133">
        <v>6.837867939538584</v>
      </c>
      <c r="AW133">
        <v>5900536329901</v>
      </c>
      <c r="BD133" t="s">
        <v>1044</v>
      </c>
      <c r="BE133" t="s">
        <v>2309</v>
      </c>
      <c r="BF133" t="s">
        <v>2850</v>
      </c>
      <c r="BG133">
        <v>1.5373965743538613E-5</v>
      </c>
      <c r="BH133">
        <v>6.2946622643166171E-6</v>
      </c>
      <c r="BI133">
        <v>5.1934859569589283E-6</v>
      </c>
      <c r="BJ133">
        <v>12.822702159718734</v>
      </c>
    </row>
    <row r="134" spans="1:62" x14ac:dyDescent="0.3">
      <c r="A134">
        <v>5906900007765</v>
      </c>
      <c r="H134" t="s">
        <v>856</v>
      </c>
      <c r="I134" t="s">
        <v>2309</v>
      </c>
      <c r="J134">
        <v>1.2025628667412896E-4</v>
      </c>
      <c r="K134">
        <v>1.1922615399526286E-4</v>
      </c>
      <c r="L134">
        <v>8.8757546440023077E-5</v>
      </c>
      <c r="M134">
        <v>6.5978569177434601</v>
      </c>
      <c r="AW134">
        <v>5900536234649</v>
      </c>
      <c r="AX134" t="s">
        <v>2067</v>
      </c>
      <c r="AY134" t="s">
        <v>20</v>
      </c>
      <c r="AZ134" t="s">
        <v>2298</v>
      </c>
      <c r="BA134" t="s">
        <v>2269</v>
      </c>
      <c r="BB134" t="s">
        <v>2274</v>
      </c>
      <c r="BC134" t="s">
        <v>2277</v>
      </c>
      <c r="BD134" t="s">
        <v>981</v>
      </c>
      <c r="BE134" t="s">
        <v>2308</v>
      </c>
      <c r="BF134" t="s">
        <v>2854</v>
      </c>
      <c r="BG134">
        <v>2.274603643528484E-3</v>
      </c>
      <c r="BH134">
        <v>6.4350544507735664E-4</v>
      </c>
      <c r="BI134">
        <v>3.5130017290619411E-4</v>
      </c>
      <c r="BJ134">
        <v>18.93083429524798</v>
      </c>
    </row>
    <row r="135" spans="1:62" x14ac:dyDescent="0.3">
      <c r="A135" t="s">
        <v>514</v>
      </c>
      <c r="B135" t="s">
        <v>1673</v>
      </c>
      <c r="C135" t="s">
        <v>16</v>
      </c>
      <c r="D135" t="s">
        <v>16</v>
      </c>
      <c r="E135" t="s">
        <v>2272</v>
      </c>
      <c r="F135" t="s">
        <v>2274</v>
      </c>
      <c r="G135" t="s">
        <v>2280</v>
      </c>
      <c r="H135" t="s">
        <v>514</v>
      </c>
      <c r="I135" t="s">
        <v>2333</v>
      </c>
      <c r="J135">
        <v>2.7826388183675413E-3</v>
      </c>
      <c r="K135">
        <v>3.9443853649657832E-3</v>
      </c>
      <c r="L135">
        <v>6.8272280384096074E-3</v>
      </c>
      <c r="M135">
        <v>4.6908602421034624</v>
      </c>
      <c r="AW135" t="s">
        <v>512</v>
      </c>
      <c r="AX135" t="s">
        <v>1671</v>
      </c>
      <c r="AY135" t="s">
        <v>16</v>
      </c>
      <c r="AZ135" t="s">
        <v>16</v>
      </c>
      <c r="BA135" t="s">
        <v>2272</v>
      </c>
      <c r="BB135" t="s">
        <v>2274</v>
      </c>
      <c r="BC135" t="s">
        <v>2280</v>
      </c>
      <c r="BD135" t="s">
        <v>512</v>
      </c>
      <c r="BE135" t="s">
        <v>2372</v>
      </c>
      <c r="BF135" t="s">
        <v>2848</v>
      </c>
      <c r="BG135">
        <v>2.2581706976698905E-3</v>
      </c>
      <c r="BH135">
        <v>2.8488104713423495E-3</v>
      </c>
      <c r="BI135">
        <v>5.1318560871949689E-3</v>
      </c>
      <c r="BJ135">
        <v>4.168334067264821</v>
      </c>
    </row>
    <row r="136" spans="1:62" x14ac:dyDescent="0.3">
      <c r="A136">
        <v>5903936009732</v>
      </c>
      <c r="B136" t="s">
        <v>2152</v>
      </c>
      <c r="C136" t="s">
        <v>20</v>
      </c>
      <c r="D136" t="s">
        <v>2304</v>
      </c>
      <c r="E136" t="s">
        <v>2272</v>
      </c>
      <c r="F136" t="s">
        <v>2274</v>
      </c>
      <c r="G136" t="s">
        <v>2277</v>
      </c>
      <c r="H136" t="s">
        <v>1097</v>
      </c>
      <c r="I136" t="s">
        <v>2311</v>
      </c>
      <c r="J136">
        <v>2.7494169559980496E-3</v>
      </c>
      <c r="K136">
        <v>9.3793357896672835E-4</v>
      </c>
      <c r="L136">
        <v>9.2801312149862962E-4</v>
      </c>
      <c r="M136">
        <v>18.957714762301919</v>
      </c>
      <c r="AW136">
        <v>5900536338767</v>
      </c>
      <c r="AX136" t="s">
        <v>2119</v>
      </c>
      <c r="AY136" t="s">
        <v>20</v>
      </c>
      <c r="AZ136" t="s">
        <v>2298</v>
      </c>
      <c r="BA136" t="s">
        <v>2269</v>
      </c>
      <c r="BB136" t="s">
        <v>2274</v>
      </c>
      <c r="BC136" t="s">
        <v>2277</v>
      </c>
      <c r="BD136" t="s">
        <v>1053</v>
      </c>
      <c r="BE136" t="s">
        <v>2313</v>
      </c>
      <c r="BF136" t="s">
        <v>2853</v>
      </c>
      <c r="BG136">
        <v>2.1685287185798864E-3</v>
      </c>
      <c r="BH136">
        <v>7.134957883646074E-4</v>
      </c>
      <c r="BI136">
        <v>1.9474975668586734E-4</v>
      </c>
      <c r="BJ136">
        <v>17.314890946179194</v>
      </c>
    </row>
    <row r="137" spans="1:62" x14ac:dyDescent="0.3">
      <c r="A137">
        <v>5903936036554</v>
      </c>
      <c r="B137" t="s">
        <v>2205</v>
      </c>
      <c r="C137" t="s">
        <v>20</v>
      </c>
      <c r="D137" t="s">
        <v>2303</v>
      </c>
      <c r="E137" t="s">
        <v>2272</v>
      </c>
      <c r="F137" t="s">
        <v>2275</v>
      </c>
      <c r="G137" t="s">
        <v>2277</v>
      </c>
      <c r="H137" t="s">
        <v>1181</v>
      </c>
      <c r="I137" t="s">
        <v>2311</v>
      </c>
      <c r="J137">
        <v>8.140117958684508E-4</v>
      </c>
      <c r="K137">
        <v>1.279141050969816E-3</v>
      </c>
      <c r="L137">
        <v>1.2655025927274211E-3</v>
      </c>
      <c r="M137">
        <v>4.3614729282545941</v>
      </c>
      <c r="AW137">
        <v>5900536340760</v>
      </c>
      <c r="AX137" t="s">
        <v>2124</v>
      </c>
      <c r="AY137" t="s">
        <v>20</v>
      </c>
      <c r="AZ137" t="s">
        <v>2298</v>
      </c>
      <c r="BA137" t="s">
        <v>2272</v>
      </c>
      <c r="BB137" t="s">
        <v>2274</v>
      </c>
      <c r="BC137" t="s">
        <v>2277</v>
      </c>
      <c r="BD137" t="s">
        <v>1058</v>
      </c>
      <c r="BE137" t="s">
        <v>2319</v>
      </c>
      <c r="BF137" t="s">
        <v>2849</v>
      </c>
      <c r="BG137">
        <v>7.1891809500339657E-4</v>
      </c>
      <c r="BH137">
        <v>5.4510553568705889E-4</v>
      </c>
      <c r="BI137">
        <v>4.7614898506168188E-4</v>
      </c>
      <c r="BJ137">
        <v>7.1095529768928367</v>
      </c>
    </row>
    <row r="138" spans="1:62" x14ac:dyDescent="0.3">
      <c r="A138">
        <v>5903936038091</v>
      </c>
      <c r="H138" t="s">
        <v>1192</v>
      </c>
      <c r="I138" t="s">
        <v>2311</v>
      </c>
      <c r="J138">
        <v>2.8618152629982332E-4</v>
      </c>
      <c r="K138">
        <v>4.6757766984626889E-4</v>
      </c>
      <c r="L138">
        <v>4.628358058854991E-4</v>
      </c>
      <c r="M138">
        <v>4.2021951465109257</v>
      </c>
      <c r="AW138">
        <v>5900536340777</v>
      </c>
      <c r="BD138" t="s">
        <v>1059</v>
      </c>
      <c r="BE138" t="s">
        <v>2319</v>
      </c>
      <c r="BF138" t="s">
        <v>2849</v>
      </c>
      <c r="BG138">
        <v>3.4426355804083282E-4</v>
      </c>
      <c r="BH138">
        <v>2.645751353568585E-4</v>
      </c>
      <c r="BI138">
        <v>2.311246908525451E-4</v>
      </c>
      <c r="BJ138">
        <v>7.0828439930169811</v>
      </c>
    </row>
    <row r="139" spans="1:62" x14ac:dyDescent="0.3">
      <c r="A139">
        <v>5903936042296</v>
      </c>
      <c r="H139" t="s">
        <v>1221</v>
      </c>
      <c r="I139" t="s">
        <v>2311</v>
      </c>
      <c r="J139">
        <v>1.5602342355836398E-3</v>
      </c>
      <c r="K139">
        <v>2.0777260857696442E-3</v>
      </c>
      <c r="L139">
        <v>2.0552881320065226E-3</v>
      </c>
      <c r="M139">
        <v>4.8786700294564991</v>
      </c>
      <c r="AW139">
        <v>5900536340777</v>
      </c>
      <c r="BD139" t="s">
        <v>1060</v>
      </c>
      <c r="BE139" t="s">
        <v>2319</v>
      </c>
      <c r="BF139" t="s">
        <v>2849</v>
      </c>
      <c r="BG139">
        <v>4.3759508886581666E-9</v>
      </c>
      <c r="BH139">
        <v>3.2148428316223783E-9</v>
      </c>
      <c r="BI139">
        <v>2.8078588670454432E-9</v>
      </c>
      <c r="BJ139">
        <v>7</v>
      </c>
    </row>
    <row r="140" spans="1:62" x14ac:dyDescent="0.3">
      <c r="A140">
        <v>5903936010561</v>
      </c>
      <c r="B140" t="s">
        <v>2162</v>
      </c>
      <c r="C140" t="s">
        <v>20</v>
      </c>
      <c r="D140" t="s">
        <v>2303</v>
      </c>
      <c r="E140" t="s">
        <v>2270</v>
      </c>
      <c r="F140" t="s">
        <v>2274</v>
      </c>
      <c r="G140" t="s">
        <v>2277</v>
      </c>
      <c r="H140" t="s">
        <v>1109</v>
      </c>
      <c r="I140" t="s">
        <v>2308</v>
      </c>
      <c r="J140">
        <v>5.0778543935027532E-8</v>
      </c>
      <c r="K140">
        <v>7.9378264976872751E-8</v>
      </c>
      <c r="L140">
        <v>3.9254144637575995E-8</v>
      </c>
      <c r="M140">
        <v>7</v>
      </c>
      <c r="AW140">
        <v>5900536340784</v>
      </c>
      <c r="BD140" t="s">
        <v>1061</v>
      </c>
      <c r="BE140" t="s">
        <v>2319</v>
      </c>
      <c r="BF140" t="s">
        <v>2849</v>
      </c>
      <c r="BG140">
        <v>6.7735031237619149E-4</v>
      </c>
      <c r="BH140">
        <v>5.1152328746793146E-4</v>
      </c>
      <c r="BI140">
        <v>4.4681036972464084E-4</v>
      </c>
      <c r="BJ140">
        <v>7.0843255017893263</v>
      </c>
    </row>
    <row r="141" spans="1:62" x14ac:dyDescent="0.3">
      <c r="A141">
        <v>5903936036363</v>
      </c>
      <c r="H141" t="s">
        <v>1178</v>
      </c>
      <c r="I141" t="s">
        <v>2308</v>
      </c>
      <c r="J141">
        <v>2.5822222527739796E-3</v>
      </c>
      <c r="K141">
        <v>2.1498015503686446E-3</v>
      </c>
      <c r="L141">
        <v>1.0633005682848034E-3</v>
      </c>
      <c r="M141">
        <v>7.7096514205117872</v>
      </c>
      <c r="AW141">
        <v>5900536340791</v>
      </c>
      <c r="BD141" t="s">
        <v>1062</v>
      </c>
      <c r="BE141" t="s">
        <v>2319</v>
      </c>
      <c r="BF141" t="s">
        <v>2849</v>
      </c>
      <c r="BG141">
        <v>4.1687621167970274E-4</v>
      </c>
      <c r="BH141">
        <v>3.1852019807148199E-4</v>
      </c>
      <c r="BI141">
        <v>2.7823529790619195E-4</v>
      </c>
      <c r="BJ141">
        <v>7.1639121115772575</v>
      </c>
    </row>
    <row r="142" spans="1:62" x14ac:dyDescent="0.3">
      <c r="A142">
        <v>5900942341733</v>
      </c>
      <c r="B142" t="s">
        <v>2033</v>
      </c>
      <c r="C142" t="s">
        <v>19</v>
      </c>
      <c r="D142" t="s">
        <v>2296</v>
      </c>
      <c r="E142" t="s">
        <v>2272</v>
      </c>
      <c r="F142" t="s">
        <v>2274</v>
      </c>
      <c r="G142" t="s">
        <v>2277</v>
      </c>
      <c r="H142" t="s">
        <v>941</v>
      </c>
      <c r="I142" t="s">
        <v>2311</v>
      </c>
      <c r="J142">
        <v>2.554681240007219E-3</v>
      </c>
      <c r="K142">
        <v>2.2784737178961553E-3</v>
      </c>
      <c r="L142">
        <v>2.2537904533170487E-3</v>
      </c>
      <c r="M142">
        <v>7.3944162083130269</v>
      </c>
      <c r="AW142">
        <v>5906900007468</v>
      </c>
      <c r="AX142" t="s">
        <v>1943</v>
      </c>
      <c r="AY142" t="s">
        <v>18</v>
      </c>
      <c r="AZ142" t="s">
        <v>18</v>
      </c>
      <c r="BA142" t="s">
        <v>2269</v>
      </c>
      <c r="BB142" t="s">
        <v>2274</v>
      </c>
      <c r="BC142" t="s">
        <v>2277</v>
      </c>
      <c r="BD142" t="s">
        <v>845</v>
      </c>
      <c r="BE142" t="s">
        <v>2308</v>
      </c>
      <c r="BF142" t="s">
        <v>2851</v>
      </c>
      <c r="BG142">
        <v>2.1442621954947533E-3</v>
      </c>
      <c r="BH142">
        <v>1.3221684113613355E-3</v>
      </c>
      <c r="BI142">
        <v>7.2176924731534912E-4</v>
      </c>
      <c r="BJ142">
        <v>8.5297146331268756</v>
      </c>
    </row>
    <row r="143" spans="1:62" x14ac:dyDescent="0.3">
      <c r="A143" t="s">
        <v>570</v>
      </c>
      <c r="B143" t="s">
        <v>1729</v>
      </c>
      <c r="C143" t="s">
        <v>16</v>
      </c>
      <c r="D143" t="s">
        <v>16</v>
      </c>
      <c r="E143" t="s">
        <v>2269</v>
      </c>
      <c r="F143" t="s">
        <v>2274</v>
      </c>
      <c r="G143" t="s">
        <v>2280</v>
      </c>
      <c r="H143" t="s">
        <v>570</v>
      </c>
      <c r="I143" t="s">
        <v>2373</v>
      </c>
      <c r="J143">
        <v>2.5170860755413227E-3</v>
      </c>
      <c r="K143">
        <v>4.3456424944238754E-3</v>
      </c>
      <c r="L143">
        <v>7.3067547065950042E-3</v>
      </c>
      <c r="M143">
        <v>3.8657367614634328</v>
      </c>
      <c r="AW143">
        <v>5900536220338</v>
      </c>
      <c r="AX143" t="s">
        <v>2049</v>
      </c>
      <c r="AY143" t="s">
        <v>20</v>
      </c>
      <c r="AZ143" t="s">
        <v>2300</v>
      </c>
      <c r="BA143" t="s">
        <v>2269</v>
      </c>
      <c r="BB143" t="s">
        <v>2274</v>
      </c>
      <c r="BC143" t="s">
        <v>2277</v>
      </c>
      <c r="BD143" t="s">
        <v>961</v>
      </c>
      <c r="BE143" t="s">
        <v>2308</v>
      </c>
      <c r="BF143" t="s">
        <v>2851</v>
      </c>
      <c r="BG143">
        <v>2.1397824720564497E-3</v>
      </c>
      <c r="BH143">
        <v>1.45105789016674E-3</v>
      </c>
      <c r="BI143">
        <v>7.9212945226166977E-4</v>
      </c>
      <c r="BJ143">
        <v>7.6822699133839762</v>
      </c>
    </row>
    <row r="144" spans="1:62" x14ac:dyDescent="0.3">
      <c r="A144">
        <v>5904771002995</v>
      </c>
      <c r="B144" t="s">
        <v>1626</v>
      </c>
      <c r="C144" t="s">
        <v>15</v>
      </c>
      <c r="D144" t="s">
        <v>2292</v>
      </c>
      <c r="E144" t="s">
        <v>2269</v>
      </c>
      <c r="F144" t="s">
        <v>2274</v>
      </c>
      <c r="G144" t="s">
        <v>2277</v>
      </c>
      <c r="H144" t="s">
        <v>449</v>
      </c>
      <c r="I144" t="s">
        <v>2308</v>
      </c>
      <c r="J144">
        <v>2.4986344221389323E-3</v>
      </c>
      <c r="K144">
        <v>5.140179237709883E-3</v>
      </c>
      <c r="L144">
        <v>2.5421298100451314E-3</v>
      </c>
      <c r="M144">
        <v>3.0777202855308379</v>
      </c>
      <c r="AW144">
        <v>5906900007451</v>
      </c>
      <c r="AX144" t="s">
        <v>1942</v>
      </c>
      <c r="AY144" t="s">
        <v>18</v>
      </c>
      <c r="AZ144" t="s">
        <v>18</v>
      </c>
      <c r="BA144" t="s">
        <v>2269</v>
      </c>
      <c r="BB144" t="s">
        <v>2274</v>
      </c>
      <c r="BC144" t="s">
        <v>2277</v>
      </c>
      <c r="BD144" t="s">
        <v>844</v>
      </c>
      <c r="BE144" t="s">
        <v>2308</v>
      </c>
      <c r="BF144" t="s">
        <v>2849</v>
      </c>
      <c r="BG144">
        <v>2.1010628083219197E-3</v>
      </c>
      <c r="BH144">
        <v>2.5032663044282496E-3</v>
      </c>
      <c r="BI144">
        <v>1.3665061150515607E-3</v>
      </c>
      <c r="BJ144">
        <v>4.4225891981518366</v>
      </c>
    </row>
    <row r="145" spans="1:62" x14ac:dyDescent="0.3">
      <c r="A145">
        <v>5902841474499</v>
      </c>
      <c r="B145" t="s">
        <v>1910</v>
      </c>
      <c r="C145" t="s">
        <v>17</v>
      </c>
      <c r="D145" t="s">
        <v>2294</v>
      </c>
      <c r="E145" t="s">
        <v>2270</v>
      </c>
      <c r="F145" t="s">
        <v>2275</v>
      </c>
      <c r="G145" t="s">
        <v>2277</v>
      </c>
      <c r="H145" t="s">
        <v>795</v>
      </c>
      <c r="I145" t="s">
        <v>2308</v>
      </c>
      <c r="J145">
        <v>5.2587529562712887E-4</v>
      </c>
      <c r="K145">
        <v>4.3221465279907211E-4</v>
      </c>
      <c r="L145">
        <v>2.1389779683738346E-4</v>
      </c>
      <c r="M145">
        <v>9.0766746411483261</v>
      </c>
      <c r="AW145">
        <v>5900536220314</v>
      </c>
      <c r="AX145" t="s">
        <v>2047</v>
      </c>
      <c r="AY145" t="s">
        <v>20</v>
      </c>
      <c r="AZ145" t="s">
        <v>2300</v>
      </c>
      <c r="BA145" t="s">
        <v>2269</v>
      </c>
      <c r="BB145" t="s">
        <v>2274</v>
      </c>
      <c r="BC145" t="s">
        <v>2277</v>
      </c>
      <c r="BD145" t="s">
        <v>957</v>
      </c>
      <c r="BE145" t="s">
        <v>2309</v>
      </c>
      <c r="BF145" t="s">
        <v>2850</v>
      </c>
      <c r="BG145">
        <v>2.0078275484164865E-3</v>
      </c>
      <c r="BH145">
        <v>3.2032276044717269E-3</v>
      </c>
      <c r="BI145">
        <v>2.622891339670004E-3</v>
      </c>
      <c r="BJ145">
        <v>3.2809081045904089</v>
      </c>
    </row>
    <row r="146" spans="1:62" x14ac:dyDescent="0.3">
      <c r="A146">
        <v>5902841474505</v>
      </c>
      <c r="H146" t="s">
        <v>796</v>
      </c>
      <c r="I146" t="s">
        <v>2308</v>
      </c>
      <c r="J146">
        <v>1.6409086472604146E-4</v>
      </c>
      <c r="K146">
        <v>1.1652729298604919E-4</v>
      </c>
      <c r="L146">
        <v>5.7782100906511862E-5</v>
      </c>
      <c r="M146">
        <v>11.301384451544196</v>
      </c>
      <c r="AW146">
        <v>5900536220314</v>
      </c>
      <c r="BD146" t="s">
        <v>958</v>
      </c>
      <c r="BE146" t="s">
        <v>2309</v>
      </c>
      <c r="BF146" t="s">
        <v>2850</v>
      </c>
      <c r="BG146">
        <v>4.0008693839160381E-8</v>
      </c>
      <c r="BH146">
        <v>3.2148428316223785E-8</v>
      </c>
      <c r="BI146">
        <v>2.8780553387215793E-8</v>
      </c>
      <c r="BJ146">
        <v>6.3636363636363633</v>
      </c>
    </row>
    <row r="147" spans="1:62" x14ac:dyDescent="0.3">
      <c r="A147">
        <v>5902841474512</v>
      </c>
      <c r="H147" t="s">
        <v>797</v>
      </c>
      <c r="I147" t="s">
        <v>2308</v>
      </c>
      <c r="J147">
        <v>8.1055250756287698E-5</v>
      </c>
      <c r="K147">
        <v>5.7311107313302125E-5</v>
      </c>
      <c r="L147">
        <v>2.8496546299648293E-5</v>
      </c>
      <c r="M147">
        <v>11.267935578330894</v>
      </c>
      <c r="AW147" t="s">
        <v>566</v>
      </c>
      <c r="AX147" t="s">
        <v>1725</v>
      </c>
      <c r="AY147" t="s">
        <v>16</v>
      </c>
      <c r="AZ147" t="s">
        <v>16</v>
      </c>
      <c r="BA147" t="s">
        <v>2269</v>
      </c>
      <c r="BB147" t="s">
        <v>2274</v>
      </c>
      <c r="BC147" t="s">
        <v>2280</v>
      </c>
      <c r="BD147" t="s">
        <v>566</v>
      </c>
      <c r="BE147" t="s">
        <v>2366</v>
      </c>
      <c r="BF147" t="s">
        <v>2848</v>
      </c>
      <c r="BG147">
        <v>1.9696786337050059E-3</v>
      </c>
      <c r="BH147">
        <v>3.6981269396573388E-3</v>
      </c>
      <c r="BI147">
        <v>6.258084242469774E-3</v>
      </c>
      <c r="BJ147">
        <v>3.7069595696425557</v>
      </c>
    </row>
    <row r="148" spans="1:62" x14ac:dyDescent="0.3">
      <c r="A148">
        <v>5902841474529</v>
      </c>
      <c r="H148" t="s">
        <v>798</v>
      </c>
      <c r="I148" t="s">
        <v>2308</v>
      </c>
      <c r="J148">
        <v>9.3019945170978564E-5</v>
      </c>
      <c r="K148">
        <v>6.4256705498778486E-5</v>
      </c>
      <c r="L148">
        <v>3.1943060198827465E-5</v>
      </c>
      <c r="M148">
        <v>12.31038961038961</v>
      </c>
      <c r="AW148" t="s">
        <v>492</v>
      </c>
      <c r="AX148" t="s">
        <v>1651</v>
      </c>
      <c r="AY148" t="s">
        <v>16</v>
      </c>
      <c r="AZ148" t="s">
        <v>16</v>
      </c>
      <c r="BA148" t="s">
        <v>2270</v>
      </c>
      <c r="BB148" t="s">
        <v>2274</v>
      </c>
      <c r="BC148" t="s">
        <v>2280</v>
      </c>
      <c r="BD148" t="s">
        <v>492</v>
      </c>
      <c r="BE148" t="s">
        <v>2322</v>
      </c>
      <c r="BF148" t="s">
        <v>2848</v>
      </c>
      <c r="BG148">
        <v>1.969116636583734E-3</v>
      </c>
      <c r="BH148">
        <v>1.7010247796967065E-3</v>
      </c>
      <c r="BI148">
        <v>1.671441518415667E-3</v>
      </c>
      <c r="BJ148">
        <v>6.8049659886400278</v>
      </c>
    </row>
    <row r="149" spans="1:62" x14ac:dyDescent="0.3">
      <c r="A149">
        <v>5902841474536</v>
      </c>
      <c r="H149" t="s">
        <v>799</v>
      </c>
      <c r="I149" t="s">
        <v>2308</v>
      </c>
      <c r="J149">
        <v>1.5879720152081486E-4</v>
      </c>
      <c r="K149">
        <v>1.1160584055748309E-4</v>
      </c>
      <c r="L149">
        <v>5.5422926813793543E-5</v>
      </c>
      <c r="M149">
        <v>10.87189292543021</v>
      </c>
      <c r="AW149">
        <v>5906900007659</v>
      </c>
      <c r="AX149" t="s">
        <v>1952</v>
      </c>
      <c r="AY149" t="s">
        <v>18</v>
      </c>
      <c r="AZ149" t="s">
        <v>18</v>
      </c>
      <c r="BA149" t="s">
        <v>2269</v>
      </c>
      <c r="BB149" t="s">
        <v>2274</v>
      </c>
      <c r="BC149" t="s">
        <v>2277</v>
      </c>
      <c r="BD149" t="s">
        <v>854</v>
      </c>
      <c r="BE149" t="s">
        <v>2309</v>
      </c>
      <c r="BF149" t="s">
        <v>2850</v>
      </c>
      <c r="BG149">
        <v>1.9278695486430832E-3</v>
      </c>
      <c r="BH149">
        <v>2.4219050620455504E-3</v>
      </c>
      <c r="BI149">
        <v>1.9831315772668094E-3</v>
      </c>
      <c r="BJ149">
        <v>4.1898198084497071</v>
      </c>
    </row>
    <row r="150" spans="1:62" x14ac:dyDescent="0.3">
      <c r="A150">
        <v>5902841474543</v>
      </c>
      <c r="H150" t="s">
        <v>800</v>
      </c>
      <c r="I150" t="s">
        <v>2308</v>
      </c>
      <c r="J150">
        <v>7.6647038410928116E-4</v>
      </c>
      <c r="K150">
        <v>5.8164423661803504E-4</v>
      </c>
      <c r="L150">
        <v>2.8782905284779409E-4</v>
      </c>
      <c r="M150">
        <v>9.1888863653569537</v>
      </c>
      <c r="AW150" t="s">
        <v>712</v>
      </c>
      <c r="AX150" t="s">
        <v>1871</v>
      </c>
      <c r="AY150" t="s">
        <v>16</v>
      </c>
      <c r="AZ150" t="s">
        <v>16</v>
      </c>
      <c r="BA150" t="s">
        <v>2269</v>
      </c>
      <c r="BB150" t="s">
        <v>2274</v>
      </c>
      <c r="BC150" t="s">
        <v>2280</v>
      </c>
      <c r="BD150" t="s">
        <v>712</v>
      </c>
      <c r="BE150" t="s">
        <v>2327</v>
      </c>
      <c r="BF150" t="s">
        <v>2848</v>
      </c>
      <c r="BG150">
        <v>1.8671776103607594E-3</v>
      </c>
      <c r="BH150">
        <v>8.8468938399133073E-4</v>
      </c>
      <c r="BI150">
        <v>3.3806813799524247E-4</v>
      </c>
      <c r="BJ150">
        <v>11.675452571831572</v>
      </c>
    </row>
    <row r="151" spans="1:62" x14ac:dyDescent="0.3">
      <c r="A151">
        <v>5902841474550</v>
      </c>
      <c r="H151" t="s">
        <v>801</v>
      </c>
      <c r="I151" t="s">
        <v>2308</v>
      </c>
      <c r="J151">
        <v>6.3580449592847159E-4</v>
      </c>
      <c r="K151">
        <v>4.9881301711466838E-4</v>
      </c>
      <c r="L151">
        <v>2.4679669545813588E-4</v>
      </c>
      <c r="M151">
        <v>9.0321285140562253</v>
      </c>
      <c r="AW151">
        <v>5906900007529</v>
      </c>
      <c r="AX151" t="s">
        <v>1947</v>
      </c>
      <c r="AY151" t="s">
        <v>18</v>
      </c>
      <c r="AZ151" t="s">
        <v>18</v>
      </c>
      <c r="BA151" t="s">
        <v>2272</v>
      </c>
      <c r="BB151" t="s">
        <v>2275</v>
      </c>
      <c r="BC151" t="s">
        <v>2277</v>
      </c>
      <c r="BD151" t="s">
        <v>849</v>
      </c>
      <c r="BE151" t="s">
        <v>2319</v>
      </c>
      <c r="BF151" t="s">
        <v>2849</v>
      </c>
      <c r="BG151">
        <v>1.7270877940187806E-3</v>
      </c>
      <c r="BH151">
        <v>1.3635755870326318E-3</v>
      </c>
      <c r="BI151">
        <v>1.1909914200432092E-3</v>
      </c>
      <c r="BJ151">
        <v>6.7093080939646557</v>
      </c>
    </row>
    <row r="152" spans="1:62" x14ac:dyDescent="0.3">
      <c r="A152">
        <v>5904771003251</v>
      </c>
      <c r="B152" t="s">
        <v>1631</v>
      </c>
      <c r="C152" t="s">
        <v>15</v>
      </c>
      <c r="D152" t="s">
        <v>2292</v>
      </c>
      <c r="E152" t="s">
        <v>2269</v>
      </c>
      <c r="F152" t="s">
        <v>2274</v>
      </c>
      <c r="G152" t="s">
        <v>2277</v>
      </c>
      <c r="H152" t="s">
        <v>454</v>
      </c>
      <c r="I152" t="s">
        <v>2309</v>
      </c>
      <c r="J152">
        <v>2.3931737337038721E-3</v>
      </c>
      <c r="K152">
        <v>4.947686945140967E-3</v>
      </c>
      <c r="L152">
        <v>3.6703783233400359E-3</v>
      </c>
      <c r="M152">
        <v>3.0463247944189278</v>
      </c>
      <c r="AW152" t="s">
        <v>2414</v>
      </c>
      <c r="AX152" t="s">
        <v>2413</v>
      </c>
      <c r="AY152" t="s">
        <v>16</v>
      </c>
      <c r="AZ152" t="s">
        <v>16</v>
      </c>
      <c r="BA152" t="s">
        <v>2270</v>
      </c>
      <c r="BB152" t="s">
        <v>2275</v>
      </c>
      <c r="BC152" t="s">
        <v>2280</v>
      </c>
      <c r="BD152" t="s">
        <v>2414</v>
      </c>
      <c r="BE152" t="s">
        <v>2368</v>
      </c>
      <c r="BF152" t="s">
        <v>2848</v>
      </c>
      <c r="BG152">
        <v>1.7221892295668484E-3</v>
      </c>
      <c r="BH152">
        <v>1.512336009380294E-3</v>
      </c>
      <c r="BI152">
        <v>1.5685466527768908E-3</v>
      </c>
      <c r="BJ152">
        <v>5.8678444718901925</v>
      </c>
    </row>
    <row r="153" spans="1:62" x14ac:dyDescent="0.3">
      <c r="A153">
        <v>5900536329901</v>
      </c>
      <c r="B153" t="s">
        <v>2112</v>
      </c>
      <c r="C153" t="s">
        <v>20</v>
      </c>
      <c r="D153" t="s">
        <v>2298</v>
      </c>
      <c r="E153" t="s">
        <v>2270</v>
      </c>
      <c r="F153" t="s">
        <v>2274</v>
      </c>
      <c r="G153" t="s">
        <v>2277</v>
      </c>
      <c r="H153" t="s">
        <v>1043</v>
      </c>
      <c r="I153" t="s">
        <v>2309</v>
      </c>
      <c r="J153">
        <v>2.3787970584522671E-3</v>
      </c>
      <c r="K153">
        <v>1.6822635696548641E-3</v>
      </c>
      <c r="L153">
        <v>1.2481483353831487E-3</v>
      </c>
      <c r="M153">
        <v>9.502386546308891</v>
      </c>
      <c r="AW153" t="s">
        <v>570</v>
      </c>
      <c r="AX153" t="s">
        <v>1729</v>
      </c>
      <c r="AY153" t="s">
        <v>16</v>
      </c>
      <c r="AZ153" t="s">
        <v>16</v>
      </c>
      <c r="BA153" t="s">
        <v>2269</v>
      </c>
      <c r="BB153" t="s">
        <v>2274</v>
      </c>
      <c r="BC153" t="s">
        <v>2280</v>
      </c>
      <c r="BD153" t="s">
        <v>570</v>
      </c>
      <c r="BE153" t="s">
        <v>2373</v>
      </c>
      <c r="BF153" t="s">
        <v>2848</v>
      </c>
      <c r="BG153">
        <v>1.6487063868369767E-3</v>
      </c>
      <c r="BH153">
        <v>2.8064163389217448E-3</v>
      </c>
      <c r="BI153">
        <v>5.2087128001037366E-3</v>
      </c>
      <c r="BJ153">
        <v>3.05000087181135</v>
      </c>
    </row>
    <row r="154" spans="1:62" x14ac:dyDescent="0.3">
      <c r="A154">
        <v>5900942133758</v>
      </c>
      <c r="B154" t="s">
        <v>1983</v>
      </c>
      <c r="C154" t="s">
        <v>19</v>
      </c>
      <c r="D154" t="s">
        <v>2296</v>
      </c>
      <c r="E154" t="s">
        <v>2270</v>
      </c>
      <c r="F154" t="s">
        <v>2274</v>
      </c>
      <c r="G154" t="s">
        <v>2277</v>
      </c>
      <c r="H154" t="s">
        <v>890</v>
      </c>
      <c r="I154" t="s">
        <v>2308</v>
      </c>
      <c r="J154">
        <v>2.3471937621707046E-3</v>
      </c>
      <c r="K154">
        <v>2.0755431834827802E-3</v>
      </c>
      <c r="L154">
        <v>1.0265567261968005E-3</v>
      </c>
      <c r="M154">
        <v>7.2224979788294128</v>
      </c>
      <c r="AW154">
        <v>5903936009701</v>
      </c>
      <c r="AX154" t="s">
        <v>2149</v>
      </c>
      <c r="AY154" t="s">
        <v>20</v>
      </c>
      <c r="AZ154" t="s">
        <v>2304</v>
      </c>
      <c r="BA154" t="s">
        <v>2272</v>
      </c>
      <c r="BB154" t="s">
        <v>2274</v>
      </c>
      <c r="BC154" t="s">
        <v>2277</v>
      </c>
      <c r="BD154" t="s">
        <v>1092</v>
      </c>
      <c r="BE154" t="s">
        <v>2316</v>
      </c>
      <c r="BF154" t="s">
        <v>2855</v>
      </c>
      <c r="BG154">
        <v>1.6163037207781454E-3</v>
      </c>
      <c r="BH154">
        <v>1.6929908874604822E-3</v>
      </c>
      <c r="BI154">
        <v>2.7725904047635605E-3</v>
      </c>
      <c r="BJ154">
        <v>5.0125952321314626</v>
      </c>
    </row>
    <row r="155" spans="1:62" x14ac:dyDescent="0.3">
      <c r="A155" t="s">
        <v>699</v>
      </c>
      <c r="B155" t="s">
        <v>1858</v>
      </c>
      <c r="C155" t="s">
        <v>16</v>
      </c>
      <c r="D155" t="s">
        <v>16</v>
      </c>
      <c r="E155" t="s">
        <v>2269</v>
      </c>
      <c r="F155" t="s">
        <v>2274</v>
      </c>
      <c r="G155" t="s">
        <v>2280</v>
      </c>
      <c r="H155" t="s">
        <v>699</v>
      </c>
      <c r="I155" t="s">
        <v>2366</v>
      </c>
      <c r="J155">
        <v>2.2983765394951673E-3</v>
      </c>
      <c r="K155">
        <v>4.324408808542562E-3</v>
      </c>
      <c r="L155">
        <v>6.6295029491629052E-3</v>
      </c>
      <c r="M155">
        <v>3.4380189234460592</v>
      </c>
      <c r="AW155">
        <v>5903936009701</v>
      </c>
      <c r="BD155" t="s">
        <v>1093</v>
      </c>
      <c r="BE155" t="s">
        <v>2316</v>
      </c>
      <c r="BF155" t="s">
        <v>2855</v>
      </c>
      <c r="BG155">
        <v>2.2504890284527714E-8</v>
      </c>
      <c r="BH155">
        <v>1.2859371326489513E-8</v>
      </c>
      <c r="BI155">
        <v>2.1058941502840826E-8</v>
      </c>
      <c r="BJ155">
        <v>9</v>
      </c>
    </row>
    <row r="156" spans="1:62" x14ac:dyDescent="0.3">
      <c r="A156">
        <v>5903936004171</v>
      </c>
      <c r="B156" t="s">
        <v>2139</v>
      </c>
      <c r="C156" t="s">
        <v>20</v>
      </c>
      <c r="D156" t="s">
        <v>2304</v>
      </c>
      <c r="E156" t="s">
        <v>2269</v>
      </c>
      <c r="F156" t="s">
        <v>2274</v>
      </c>
      <c r="G156" t="s">
        <v>2277</v>
      </c>
      <c r="H156" t="s">
        <v>1082</v>
      </c>
      <c r="I156" t="s">
        <v>2308</v>
      </c>
      <c r="J156">
        <v>2.292981319202071E-3</v>
      </c>
      <c r="K156">
        <v>1.4173782994270398E-3</v>
      </c>
      <c r="L156">
        <v>7.01098650299426E-4</v>
      </c>
      <c r="M156">
        <v>11.125027745188191</v>
      </c>
      <c r="AW156">
        <v>5906900007512</v>
      </c>
      <c r="AX156" t="s">
        <v>1946</v>
      </c>
      <c r="AY156" t="s">
        <v>18</v>
      </c>
      <c r="AZ156" t="s">
        <v>18</v>
      </c>
      <c r="BA156" t="s">
        <v>2272</v>
      </c>
      <c r="BB156" t="s">
        <v>2275</v>
      </c>
      <c r="BC156" t="s">
        <v>2277</v>
      </c>
      <c r="BD156" t="s">
        <v>848</v>
      </c>
      <c r="BE156" t="s">
        <v>2311</v>
      </c>
      <c r="BF156" t="s">
        <v>2850</v>
      </c>
      <c r="BG156">
        <v>1.5975396433675793E-3</v>
      </c>
      <c r="BH156">
        <v>1.5337661516958889E-3</v>
      </c>
      <c r="BI156">
        <v>1.6745563113551164E-3</v>
      </c>
      <c r="BJ156">
        <v>5.5465047691665825</v>
      </c>
    </row>
    <row r="157" spans="1:62" x14ac:dyDescent="0.3">
      <c r="A157" t="s">
        <v>568</v>
      </c>
      <c r="B157" t="s">
        <v>1727</v>
      </c>
      <c r="C157" t="s">
        <v>16</v>
      </c>
      <c r="D157" t="s">
        <v>16</v>
      </c>
      <c r="E157" t="s">
        <v>2269</v>
      </c>
      <c r="F157" t="s">
        <v>2274</v>
      </c>
      <c r="G157" t="s">
        <v>2280</v>
      </c>
      <c r="H157" t="s">
        <v>568</v>
      </c>
      <c r="I157" t="s">
        <v>2371</v>
      </c>
      <c r="J157">
        <v>2.2871671759215101E-3</v>
      </c>
      <c r="K157">
        <v>3.6825164688070802E-3</v>
      </c>
      <c r="L157">
        <v>5.8276330214571265E-3</v>
      </c>
      <c r="M157">
        <v>3.9333742873462878</v>
      </c>
      <c r="AW157" t="s">
        <v>2416</v>
      </c>
      <c r="AX157" t="s">
        <v>2415</v>
      </c>
      <c r="AY157" t="s">
        <v>16</v>
      </c>
      <c r="AZ157" t="s">
        <v>16</v>
      </c>
      <c r="BA157" t="s">
        <v>2272</v>
      </c>
      <c r="BB157" t="s">
        <v>2274</v>
      </c>
      <c r="BC157" t="s">
        <v>2280</v>
      </c>
      <c r="BD157" t="s">
        <v>2416</v>
      </c>
      <c r="BE157" t="s">
        <v>2336</v>
      </c>
      <c r="BF157" t="s">
        <v>2848</v>
      </c>
      <c r="BG157">
        <v>1.5764500606276117E-3</v>
      </c>
      <c r="BH157">
        <v>2.3766657937189604E-3</v>
      </c>
      <c r="BI157">
        <v>2.8542201267639472E-3</v>
      </c>
      <c r="BJ157">
        <v>3.4483707818813145</v>
      </c>
    </row>
    <row r="158" spans="1:62" x14ac:dyDescent="0.3">
      <c r="A158">
        <v>5900942132140</v>
      </c>
      <c r="B158" t="s">
        <v>1974</v>
      </c>
      <c r="C158" t="s">
        <v>19</v>
      </c>
      <c r="D158" t="s">
        <v>2296</v>
      </c>
      <c r="E158" t="s">
        <v>2269</v>
      </c>
      <c r="F158" t="s">
        <v>2274</v>
      </c>
      <c r="G158" t="s">
        <v>2277</v>
      </c>
      <c r="H158" t="s">
        <v>880</v>
      </c>
      <c r="I158" t="s">
        <v>2311</v>
      </c>
      <c r="J158">
        <v>2.2628759899665915E-3</v>
      </c>
      <c r="K158">
        <v>1.7840265053552149E-3</v>
      </c>
      <c r="L158">
        <v>1.7649055970500541E-3</v>
      </c>
      <c r="M158">
        <v>8.3885173670908717</v>
      </c>
      <c r="AW158">
        <v>5900536282503</v>
      </c>
      <c r="AX158" t="s">
        <v>2087</v>
      </c>
      <c r="AY158" t="s">
        <v>20</v>
      </c>
      <c r="AZ158" t="s">
        <v>2298</v>
      </c>
      <c r="BA158" t="s">
        <v>2272</v>
      </c>
      <c r="BB158" t="s">
        <v>2274</v>
      </c>
      <c r="BC158" t="s">
        <v>2277</v>
      </c>
      <c r="BD158" t="s">
        <v>1008</v>
      </c>
      <c r="BE158" t="s">
        <v>2311</v>
      </c>
      <c r="BF158" t="s">
        <v>2850</v>
      </c>
      <c r="BG158">
        <v>3.6888828396299482E-4</v>
      </c>
      <c r="BH158">
        <v>3.2550283670176584E-4</v>
      </c>
      <c r="BI158">
        <v>3.5541368614641568E-4</v>
      </c>
      <c r="BJ158">
        <v>6.1630978382902288</v>
      </c>
    </row>
    <row r="159" spans="1:62" x14ac:dyDescent="0.3">
      <c r="A159">
        <v>5902841472778</v>
      </c>
      <c r="B159" t="s">
        <v>1903</v>
      </c>
      <c r="C159" t="s">
        <v>17</v>
      </c>
      <c r="D159" t="s">
        <v>2294</v>
      </c>
      <c r="E159" t="s">
        <v>2272</v>
      </c>
      <c r="F159" t="s">
        <v>2275</v>
      </c>
      <c r="G159" t="s">
        <v>2277</v>
      </c>
      <c r="H159" t="s">
        <v>776</v>
      </c>
      <c r="I159" t="s">
        <v>2322</v>
      </c>
      <c r="J159">
        <v>9.9029585845689062E-4</v>
      </c>
      <c r="K159">
        <v>7.6596056789433355E-4</v>
      </c>
      <c r="L159">
        <v>6.8211730865992617E-4</v>
      </c>
      <c r="M159">
        <v>8.5027582063466056</v>
      </c>
      <c r="AW159">
        <v>5900536282510</v>
      </c>
      <c r="BD159" t="s">
        <v>1009</v>
      </c>
      <c r="BE159" t="s">
        <v>2311</v>
      </c>
      <c r="BF159" t="s">
        <v>2850</v>
      </c>
      <c r="BG159">
        <v>7.1716271356120343E-4</v>
      </c>
      <c r="BH159">
        <v>6.3543297472715284E-4</v>
      </c>
      <c r="BI159">
        <v>6.9378191405807367E-4</v>
      </c>
      <c r="BJ159">
        <v>6.1113800598074661</v>
      </c>
    </row>
    <row r="160" spans="1:62" x14ac:dyDescent="0.3">
      <c r="A160">
        <v>5902841472792</v>
      </c>
      <c r="H160" t="s">
        <v>778</v>
      </c>
      <c r="I160" t="s">
        <v>2322</v>
      </c>
      <c r="J160">
        <v>1.0335591778895341E-3</v>
      </c>
      <c r="K160">
        <v>8.0310959590351001E-4</v>
      </c>
      <c r="L160">
        <v>7.1528902358590973E-4</v>
      </c>
      <c r="M160">
        <v>8.5192247249869038</v>
      </c>
      <c r="AW160">
        <v>5900536282527</v>
      </c>
      <c r="BD160" t="s">
        <v>1010</v>
      </c>
      <c r="BE160" t="s">
        <v>2311</v>
      </c>
      <c r="BF160" t="s">
        <v>2850</v>
      </c>
      <c r="BG160">
        <v>4.5974615226420431E-4</v>
      </c>
      <c r="BH160">
        <v>4.1849859529210636E-4</v>
      </c>
      <c r="BI160">
        <v>4.5695762068778467E-4</v>
      </c>
      <c r="BJ160">
        <v>5.939581617269944</v>
      </c>
    </row>
    <row r="161" spans="1:62" x14ac:dyDescent="0.3">
      <c r="A161">
        <v>5902841472921</v>
      </c>
      <c r="H161" t="s">
        <v>781</v>
      </c>
      <c r="I161" t="s">
        <v>2322</v>
      </c>
      <c r="J161">
        <v>2.135174299287989E-4</v>
      </c>
      <c r="K161">
        <v>1.4796108591689079E-4</v>
      </c>
      <c r="L161">
        <v>1.3185467183761775E-4</v>
      </c>
      <c r="M161">
        <v>9.3225292242295428</v>
      </c>
      <c r="AW161">
        <v>5900942341733</v>
      </c>
      <c r="AX161" t="s">
        <v>2033</v>
      </c>
      <c r="AY161" t="s">
        <v>19</v>
      </c>
      <c r="AZ161" t="s">
        <v>2296</v>
      </c>
      <c r="BA161" t="s">
        <v>2272</v>
      </c>
      <c r="BB161" t="s">
        <v>2274</v>
      </c>
      <c r="BC161" t="s">
        <v>2277</v>
      </c>
      <c r="BD161" t="s">
        <v>941</v>
      </c>
      <c r="BE161" t="s">
        <v>2311</v>
      </c>
      <c r="BF161" t="s">
        <v>2849</v>
      </c>
      <c r="BG161">
        <v>1.5408441985182827E-3</v>
      </c>
      <c r="BH161">
        <v>9.6680611443946112E-4</v>
      </c>
      <c r="BI161">
        <v>1.0555543475912722E-3</v>
      </c>
      <c r="BJ161">
        <v>8.61223070661398</v>
      </c>
    </row>
    <row r="162" spans="1:62" x14ac:dyDescent="0.3">
      <c r="A162" t="s">
        <v>593</v>
      </c>
      <c r="B162" t="s">
        <v>1752</v>
      </c>
      <c r="C162" t="s">
        <v>16</v>
      </c>
      <c r="D162" t="s">
        <v>16</v>
      </c>
      <c r="E162" t="s">
        <v>2270</v>
      </c>
      <c r="F162" t="s">
        <v>2274</v>
      </c>
      <c r="G162" t="s">
        <v>2280</v>
      </c>
      <c r="H162" t="s">
        <v>593</v>
      </c>
      <c r="I162" t="s">
        <v>2309</v>
      </c>
      <c r="J162">
        <v>2.1072080162157724E-3</v>
      </c>
      <c r="K162">
        <v>2.1483330524665724E-3</v>
      </c>
      <c r="L162">
        <v>1.5936456521180057E-3</v>
      </c>
      <c r="M162">
        <v>6.3588332009384638</v>
      </c>
      <c r="AW162">
        <v>5902841470927</v>
      </c>
      <c r="AX162" t="s">
        <v>1889</v>
      </c>
      <c r="AY162" t="s">
        <v>17</v>
      </c>
      <c r="AZ162" t="s">
        <v>2294</v>
      </c>
      <c r="BA162" t="s">
        <v>2269</v>
      </c>
      <c r="BB162" t="s">
        <v>2274</v>
      </c>
      <c r="BC162" t="s">
        <v>2277</v>
      </c>
      <c r="BD162" t="s">
        <v>740</v>
      </c>
      <c r="BE162" t="s">
        <v>2308</v>
      </c>
      <c r="BF162" t="s">
        <v>2851</v>
      </c>
      <c r="BG162">
        <v>1.5076463596693983E-3</v>
      </c>
      <c r="BH162">
        <v>1.2981535354091164E-3</v>
      </c>
      <c r="BI162">
        <v>7.0865672189742606E-4</v>
      </c>
      <c r="BJ162">
        <v>7.7090089312194738</v>
      </c>
    </row>
    <row r="163" spans="1:62" x14ac:dyDescent="0.3">
      <c r="A163" t="s">
        <v>523</v>
      </c>
      <c r="B163" t="s">
        <v>1682</v>
      </c>
      <c r="C163" t="s">
        <v>16</v>
      </c>
      <c r="D163" t="s">
        <v>16</v>
      </c>
      <c r="E163" t="s">
        <v>2272</v>
      </c>
      <c r="F163" t="s">
        <v>2275</v>
      </c>
      <c r="G163" t="s">
        <v>2280</v>
      </c>
      <c r="H163" t="s">
        <v>523</v>
      </c>
      <c r="I163" t="s">
        <v>2311</v>
      </c>
      <c r="J163">
        <v>2.0524243146278699E-3</v>
      </c>
      <c r="K163">
        <v>3.2133115445287857E-3</v>
      </c>
      <c r="L163">
        <v>3.1782275222391951E-3</v>
      </c>
      <c r="M163">
        <v>4.2365275425839224</v>
      </c>
      <c r="AW163">
        <v>5902841471399</v>
      </c>
      <c r="AX163" t="s">
        <v>1898</v>
      </c>
      <c r="AY163" t="s">
        <v>17</v>
      </c>
      <c r="AZ163" t="s">
        <v>2294</v>
      </c>
      <c r="BA163" t="s">
        <v>2272</v>
      </c>
      <c r="BB163" t="s">
        <v>2274</v>
      </c>
      <c r="BC163" t="s">
        <v>2277</v>
      </c>
      <c r="BD163" t="s">
        <v>754</v>
      </c>
      <c r="BE163" t="s">
        <v>2308</v>
      </c>
      <c r="BF163" t="s">
        <v>2854</v>
      </c>
      <c r="BG163">
        <v>1.4784168831406853E-3</v>
      </c>
      <c r="BH163">
        <v>6.5641946873198367E-4</v>
      </c>
      <c r="BI163">
        <v>3.5834105450648974E-4</v>
      </c>
      <c r="BJ163">
        <v>13.813676327544362</v>
      </c>
    </row>
    <row r="164" spans="1:62" x14ac:dyDescent="0.3">
      <c r="A164">
        <v>5902841470637</v>
      </c>
      <c r="B164" t="s">
        <v>1883</v>
      </c>
      <c r="C164" t="s">
        <v>17</v>
      </c>
      <c r="D164" t="s">
        <v>2294</v>
      </c>
      <c r="E164" t="s">
        <v>2272</v>
      </c>
      <c r="F164" t="s">
        <v>2275</v>
      </c>
      <c r="G164" t="s">
        <v>2277</v>
      </c>
      <c r="H164" t="s">
        <v>724</v>
      </c>
      <c r="I164" t="s">
        <v>2321</v>
      </c>
      <c r="J164">
        <v>3.4135876160322257E-5</v>
      </c>
      <c r="K164">
        <v>3.7942810658945174E-5</v>
      </c>
      <c r="L164">
        <v>4.9248249862302838E-5</v>
      </c>
      <c r="M164">
        <v>5.8248772504091653</v>
      </c>
      <c r="AW164" t="s">
        <v>535</v>
      </c>
      <c r="AX164" t="s">
        <v>1694</v>
      </c>
      <c r="AY164" t="s">
        <v>16</v>
      </c>
      <c r="AZ164" t="s">
        <v>16</v>
      </c>
      <c r="BA164" t="s">
        <v>2271</v>
      </c>
      <c r="BB164" t="s">
        <v>2274</v>
      </c>
      <c r="BC164" t="s">
        <v>2280</v>
      </c>
      <c r="BD164" t="s">
        <v>535</v>
      </c>
      <c r="BE164" t="s">
        <v>2321</v>
      </c>
      <c r="BF164" t="s">
        <v>2848</v>
      </c>
      <c r="BG164">
        <v>1.4531976530335071E-3</v>
      </c>
      <c r="BH164">
        <v>1.6733064048024583E-3</v>
      </c>
      <c r="BI164">
        <v>2.3749210750357991E-3</v>
      </c>
      <c r="BJ164">
        <v>4.9748276143329502</v>
      </c>
    </row>
    <row r="165" spans="1:62" x14ac:dyDescent="0.3">
      <c r="A165">
        <v>5902841472761</v>
      </c>
      <c r="H165" t="s">
        <v>775</v>
      </c>
      <c r="I165" t="s">
        <v>2321</v>
      </c>
      <c r="J165">
        <v>8.924202150221251E-4</v>
      </c>
      <c r="K165">
        <v>9.1467574732850463E-4</v>
      </c>
      <c r="L165">
        <v>1.1765154095412682E-3</v>
      </c>
      <c r="M165">
        <v>6.6054166666666667</v>
      </c>
      <c r="AW165">
        <v>5903936036561</v>
      </c>
      <c r="AX165" t="s">
        <v>2206</v>
      </c>
      <c r="AY165" t="s">
        <v>20</v>
      </c>
      <c r="AZ165" t="s">
        <v>2303</v>
      </c>
      <c r="BA165" t="s">
        <v>2272</v>
      </c>
      <c r="BB165" t="s">
        <v>2275</v>
      </c>
      <c r="BC165" t="s">
        <v>2277</v>
      </c>
      <c r="BD165" t="s">
        <v>1182</v>
      </c>
      <c r="BE165" t="s">
        <v>2308</v>
      </c>
      <c r="BF165" t="s">
        <v>2849</v>
      </c>
      <c r="BG165">
        <v>6.9031250404423821E-4</v>
      </c>
      <c r="BH165">
        <v>8.9994702807021055E-4</v>
      </c>
      <c r="BI165">
        <v>4.9128316886387765E-4</v>
      </c>
      <c r="BJ165">
        <v>4.1802136218214905</v>
      </c>
    </row>
    <row r="166" spans="1:62" x14ac:dyDescent="0.3">
      <c r="A166">
        <v>5902841472785</v>
      </c>
      <c r="H166" t="s">
        <v>777</v>
      </c>
      <c r="I166" t="s">
        <v>2321</v>
      </c>
      <c r="J166">
        <v>8.9587315600970704E-4</v>
      </c>
      <c r="K166">
        <v>9.1503294952090058E-4</v>
      </c>
      <c r="L166">
        <v>1.1769884219841511E-3</v>
      </c>
      <c r="M166">
        <v>6.6195414278269933</v>
      </c>
      <c r="AW166">
        <v>5903936036561</v>
      </c>
      <c r="BD166" t="s">
        <v>2417</v>
      </c>
      <c r="BE166" t="s">
        <v>2308</v>
      </c>
      <c r="BF166" t="s">
        <v>2849</v>
      </c>
      <c r="BG166">
        <v>5.0010867298950476E-9</v>
      </c>
      <c r="BH166">
        <v>6.4296856632447566E-9</v>
      </c>
      <c r="BI166">
        <v>3.5098235838068043E-9</v>
      </c>
      <c r="BJ166">
        <v>4</v>
      </c>
    </row>
    <row r="167" spans="1:62" x14ac:dyDescent="0.3">
      <c r="A167">
        <v>5902841472914</v>
      </c>
      <c r="H167" t="s">
        <v>780</v>
      </c>
      <c r="I167" t="s">
        <v>2321</v>
      </c>
      <c r="J167">
        <v>2.136062923806852E-4</v>
      </c>
      <c r="K167">
        <v>2.0201768436614115E-4</v>
      </c>
      <c r="L167">
        <v>2.6007637258902786E-4</v>
      </c>
      <c r="M167">
        <v>6.861783696529459</v>
      </c>
      <c r="AW167">
        <v>5903936038107</v>
      </c>
      <c r="BD167" t="s">
        <v>1193</v>
      </c>
      <c r="BE167" t="s">
        <v>2308</v>
      </c>
      <c r="BF167" t="s">
        <v>2849</v>
      </c>
      <c r="BG167">
        <v>4.1974683546266251E-4</v>
      </c>
      <c r="BH167">
        <v>5.8294423581525421E-4</v>
      </c>
      <c r="BI167">
        <v>3.1824096907913862E-4</v>
      </c>
      <c r="BJ167">
        <v>3.9085196994604852</v>
      </c>
    </row>
    <row r="168" spans="1:62" x14ac:dyDescent="0.3">
      <c r="A168" t="s">
        <v>661</v>
      </c>
      <c r="B168" t="s">
        <v>1820</v>
      </c>
      <c r="C168" t="s">
        <v>16</v>
      </c>
      <c r="D168" t="s">
        <v>16</v>
      </c>
      <c r="E168" t="s">
        <v>2269</v>
      </c>
      <c r="F168" t="s">
        <v>2274</v>
      </c>
      <c r="G168" t="s">
        <v>2280</v>
      </c>
      <c r="H168" t="s">
        <v>661</v>
      </c>
      <c r="I168" t="s">
        <v>2311</v>
      </c>
      <c r="J168">
        <v>1.9765675173069306E-3</v>
      </c>
      <c r="K168">
        <v>2.9397343542859936E-3</v>
      </c>
      <c r="L168">
        <v>2.9075898220354275E-3</v>
      </c>
      <c r="M168">
        <v>4.33812153204358</v>
      </c>
      <c r="AW168">
        <v>5903936042302</v>
      </c>
      <c r="BD168" t="s">
        <v>1222</v>
      </c>
      <c r="BE168" t="s">
        <v>2308</v>
      </c>
      <c r="BF168" t="s">
        <v>2849</v>
      </c>
      <c r="BG168">
        <v>3.4112412584614123E-4</v>
      </c>
      <c r="BH168">
        <v>3.9809398783979914E-4</v>
      </c>
      <c r="BI168">
        <v>2.1732318706512081E-4</v>
      </c>
      <c r="BJ168">
        <v>4.6242287175200962</v>
      </c>
    </row>
    <row r="169" spans="1:62" x14ac:dyDescent="0.3">
      <c r="A169" t="s">
        <v>487</v>
      </c>
      <c r="B169" t="s">
        <v>1646</v>
      </c>
      <c r="C169" t="s">
        <v>16</v>
      </c>
      <c r="D169" t="s">
        <v>16</v>
      </c>
      <c r="E169" t="s">
        <v>2270</v>
      </c>
      <c r="F169" t="s">
        <v>2274</v>
      </c>
      <c r="G169" t="s">
        <v>2280</v>
      </c>
      <c r="H169" t="s">
        <v>487</v>
      </c>
      <c r="I169" t="s">
        <v>2311</v>
      </c>
      <c r="J169">
        <v>1.9272932877359781E-3</v>
      </c>
      <c r="K169">
        <v>2.1732578276693103E-3</v>
      </c>
      <c r="L169">
        <v>2.1497493056623854E-3</v>
      </c>
      <c r="M169">
        <v>5.8458293928503879</v>
      </c>
      <c r="AW169">
        <v>5903936013890</v>
      </c>
      <c r="AX169" t="s">
        <v>2167</v>
      </c>
      <c r="AY169" t="s">
        <v>20</v>
      </c>
      <c r="AZ169" t="s">
        <v>2303</v>
      </c>
      <c r="BA169" t="s">
        <v>2272</v>
      </c>
      <c r="BB169" t="s">
        <v>2274</v>
      </c>
      <c r="BC169" t="s">
        <v>2277</v>
      </c>
      <c r="BD169" t="s">
        <v>1114</v>
      </c>
      <c r="BE169" t="s">
        <v>2311</v>
      </c>
      <c r="BF169" t="s">
        <v>2849</v>
      </c>
      <c r="BG169">
        <v>1.434104129034609E-3</v>
      </c>
      <c r="BH169">
        <v>9.3662516993619019E-4</v>
      </c>
      <c r="BI169">
        <v>1.0226195670102625E-3</v>
      </c>
      <c r="BJ169">
        <v>8.0436611308324757</v>
      </c>
    </row>
    <row r="170" spans="1:62" x14ac:dyDescent="0.3">
      <c r="A170">
        <v>5900536353470</v>
      </c>
      <c r="B170" t="s">
        <v>2128</v>
      </c>
      <c r="C170" t="s">
        <v>20</v>
      </c>
      <c r="D170" t="s">
        <v>2298</v>
      </c>
      <c r="E170" t="s">
        <v>2270</v>
      </c>
      <c r="F170" t="s">
        <v>2274</v>
      </c>
      <c r="G170" t="s">
        <v>2277</v>
      </c>
      <c r="H170" t="s">
        <v>1066</v>
      </c>
      <c r="I170" t="s">
        <v>2316</v>
      </c>
      <c r="J170">
        <v>1.9171883574929077E-3</v>
      </c>
      <c r="K170">
        <v>8.167229683470437E-4</v>
      </c>
      <c r="L170">
        <v>1.2121954643095928E-3</v>
      </c>
      <c r="M170">
        <v>17.290630152699119</v>
      </c>
      <c r="AW170">
        <v>5903936013890</v>
      </c>
      <c r="BD170" t="s">
        <v>2418</v>
      </c>
      <c r="BE170" t="s">
        <v>2311</v>
      </c>
      <c r="BF170" t="s">
        <v>2849</v>
      </c>
      <c r="BG170">
        <v>8.7519017773163333E-9</v>
      </c>
      <c r="BH170">
        <v>3.2148428316223783E-9</v>
      </c>
      <c r="BI170">
        <v>6.8441559884232682E-9</v>
      </c>
      <c r="BJ170">
        <v>7</v>
      </c>
    </row>
    <row r="171" spans="1:62" x14ac:dyDescent="0.3">
      <c r="A171">
        <v>5902841474420</v>
      </c>
      <c r="B171" t="s">
        <v>1909</v>
      </c>
      <c r="C171" t="s">
        <v>17</v>
      </c>
      <c r="D171" t="s">
        <v>2294</v>
      </c>
      <c r="E171" t="s">
        <v>2270</v>
      </c>
      <c r="F171" t="s">
        <v>2275</v>
      </c>
      <c r="G171" t="s">
        <v>2277</v>
      </c>
      <c r="H171" t="s">
        <v>788</v>
      </c>
      <c r="I171" t="s">
        <v>2309</v>
      </c>
      <c r="J171">
        <v>2.6345178057090657E-4</v>
      </c>
      <c r="K171">
        <v>2.1455945023248702E-4</v>
      </c>
      <c r="L171">
        <v>1.5940715595873234E-4</v>
      </c>
      <c r="M171">
        <v>9.4095010615711256</v>
      </c>
      <c r="AW171">
        <v>5903936036554</v>
      </c>
      <c r="AX171" t="s">
        <v>2205</v>
      </c>
      <c r="AY171" t="s">
        <v>20</v>
      </c>
      <c r="AZ171" t="s">
        <v>2303</v>
      </c>
      <c r="BA171" t="s">
        <v>2272</v>
      </c>
      <c r="BB171" t="s">
        <v>2275</v>
      </c>
      <c r="BC171" t="s">
        <v>2277</v>
      </c>
      <c r="BD171" t="s">
        <v>1181</v>
      </c>
      <c r="BE171" t="s">
        <v>2311</v>
      </c>
      <c r="BF171" t="s">
        <v>2850</v>
      </c>
      <c r="BG171">
        <v>5.6061244538361632E-4</v>
      </c>
      <c r="BH171">
        <v>7.8136433538298744E-4</v>
      </c>
      <c r="BI171">
        <v>8.5311088211852105E-4</v>
      </c>
      <c r="BJ171">
        <v>3.8748517123716097</v>
      </c>
    </row>
    <row r="172" spans="1:62" x14ac:dyDescent="0.3">
      <c r="A172">
        <v>5902841474437</v>
      </c>
      <c r="H172" t="s">
        <v>789</v>
      </c>
      <c r="I172" t="s">
        <v>2309</v>
      </c>
      <c r="J172">
        <v>1.3281128166206451E-4</v>
      </c>
      <c r="K172">
        <v>9.4261689660036379E-5</v>
      </c>
      <c r="L172">
        <v>7.0208000391536537E-5</v>
      </c>
      <c r="M172">
        <v>11.544117647058824</v>
      </c>
      <c r="AW172">
        <v>5903936038091</v>
      </c>
      <c r="BD172" t="s">
        <v>1192</v>
      </c>
      <c r="BE172" t="s">
        <v>2311</v>
      </c>
      <c r="BF172" t="s">
        <v>2850</v>
      </c>
      <c r="BG172">
        <v>4.384702790435483E-4</v>
      </c>
      <c r="BH172">
        <v>6.1095194656434837E-4</v>
      </c>
      <c r="BI172">
        <v>6.6705934572922293E-4</v>
      </c>
      <c r="BJ172">
        <v>3.9028610361709259</v>
      </c>
    </row>
    <row r="173" spans="1:62" x14ac:dyDescent="0.3">
      <c r="A173">
        <v>5902841474444</v>
      </c>
      <c r="H173" t="s">
        <v>790</v>
      </c>
      <c r="I173" t="s">
        <v>2309</v>
      </c>
      <c r="J173">
        <v>8.5352385036789404E-5</v>
      </c>
      <c r="K173">
        <v>6.2153181476891362E-5</v>
      </c>
      <c r="L173">
        <v>4.6378771889296033E-5</v>
      </c>
      <c r="M173">
        <v>11.293663060278208</v>
      </c>
      <c r="AW173">
        <v>5903936042296</v>
      </c>
      <c r="BD173" t="s">
        <v>1221</v>
      </c>
      <c r="BE173" t="s">
        <v>2311</v>
      </c>
      <c r="BF173" t="s">
        <v>2850</v>
      </c>
      <c r="BG173">
        <v>4.3115493942939435E-4</v>
      </c>
      <c r="BH173">
        <v>4.9468394071589352E-4</v>
      </c>
      <c r="BI173">
        <v>5.4010709629995983E-4</v>
      </c>
      <c r="BJ173">
        <v>4.7401533968392613</v>
      </c>
    </row>
    <row r="174" spans="1:62" x14ac:dyDescent="0.3">
      <c r="A174">
        <v>5902841474451</v>
      </c>
      <c r="H174" t="s">
        <v>791</v>
      </c>
      <c r="I174" t="s">
        <v>2309</v>
      </c>
      <c r="J174">
        <v>9.198533233830238E-5</v>
      </c>
      <c r="K174">
        <v>6.5923649063292817E-5</v>
      </c>
      <c r="L174">
        <v>4.9120673892230718E-5</v>
      </c>
      <c r="M174">
        <v>12.08446455505279</v>
      </c>
      <c r="AW174">
        <v>5900942341641</v>
      </c>
      <c r="AX174" t="s">
        <v>2029</v>
      </c>
      <c r="AY174" t="s">
        <v>19</v>
      </c>
      <c r="AZ174" t="s">
        <v>2296</v>
      </c>
      <c r="BA174" t="s">
        <v>2272</v>
      </c>
      <c r="BB174" t="s">
        <v>2274</v>
      </c>
      <c r="BC174" t="s">
        <v>2277</v>
      </c>
      <c r="BD174" t="s">
        <v>937</v>
      </c>
      <c r="BE174" t="s">
        <v>2329</v>
      </c>
      <c r="BF174" t="s">
        <v>2850</v>
      </c>
      <c r="BG174">
        <v>1.4272295101885272E-3</v>
      </c>
      <c r="BH174">
        <v>1.1247256240144157E-3</v>
      </c>
      <c r="BI174">
        <v>2.2103559766618493E-3</v>
      </c>
      <c r="BJ174">
        <v>6.8109964477767013</v>
      </c>
    </row>
    <row r="175" spans="1:62" x14ac:dyDescent="0.3">
      <c r="A175">
        <v>5902841474468</v>
      </c>
      <c r="H175" t="s">
        <v>792</v>
      </c>
      <c r="I175" t="s">
        <v>2309</v>
      </c>
      <c r="J175">
        <v>1.4263058259550047E-4</v>
      </c>
      <c r="K175">
        <v>1.0815288603098911E-4</v>
      </c>
      <c r="L175">
        <v>8.0504362529972717E-5</v>
      </c>
      <c r="M175">
        <v>10.253351826167361</v>
      </c>
      <c r="AW175">
        <v>5900536282459</v>
      </c>
      <c r="AX175" t="s">
        <v>2085</v>
      </c>
      <c r="AY175" t="s">
        <v>20</v>
      </c>
      <c r="AZ175" t="s">
        <v>2298</v>
      </c>
      <c r="BA175" t="s">
        <v>2272</v>
      </c>
      <c r="BB175" t="s">
        <v>2274</v>
      </c>
      <c r="BC175" t="s">
        <v>2277</v>
      </c>
      <c r="BD175" t="s">
        <v>1004</v>
      </c>
      <c r="BE175" t="s">
        <v>2308</v>
      </c>
      <c r="BF175" t="s">
        <v>2851</v>
      </c>
      <c r="BG175">
        <v>6.8549895806671417E-4</v>
      </c>
      <c r="BH175">
        <v>3.6235779492348478E-4</v>
      </c>
      <c r="BI175">
        <v>1.9782366018056532E-4</v>
      </c>
      <c r="BJ175">
        <v>10.089816643652444</v>
      </c>
    </row>
    <row r="176" spans="1:62" x14ac:dyDescent="0.3">
      <c r="A176">
        <v>5902841474475</v>
      </c>
      <c r="H176" t="s">
        <v>793</v>
      </c>
      <c r="I176" t="s">
        <v>2309</v>
      </c>
      <c r="J176">
        <v>6.7706206287568153E-4</v>
      </c>
      <c r="K176">
        <v>6.0811688798782207E-4</v>
      </c>
      <c r="L176">
        <v>4.5141481250319637E-4</v>
      </c>
      <c r="M176">
        <v>8.8769559032716927</v>
      </c>
      <c r="AW176">
        <v>5900536282466</v>
      </c>
      <c r="BD176" t="s">
        <v>1005</v>
      </c>
      <c r="BE176" t="s">
        <v>2308</v>
      </c>
      <c r="BF176" t="s">
        <v>2851</v>
      </c>
      <c r="BG176">
        <v>3.3361186844199761E-4</v>
      </c>
      <c r="BH176">
        <v>1.8002155404235831E-4</v>
      </c>
      <c r="BI176">
        <v>9.8298049691064455E-5</v>
      </c>
      <c r="BJ176">
        <v>10.195690303182159</v>
      </c>
    </row>
    <row r="177" spans="1:62" x14ac:dyDescent="0.3">
      <c r="A177">
        <v>5902841474482</v>
      </c>
      <c r="H177" t="s">
        <v>794</v>
      </c>
      <c r="I177" t="s">
        <v>2309</v>
      </c>
      <c r="J177">
        <v>4.7525543464189832E-4</v>
      </c>
      <c r="K177">
        <v>4.0474977311707414E-4</v>
      </c>
      <c r="L177">
        <v>3.0055720924652811E-4</v>
      </c>
      <c r="M177">
        <v>8.9032036298638797</v>
      </c>
      <c r="AW177">
        <v>5900536282497</v>
      </c>
      <c r="BD177" t="s">
        <v>1007</v>
      </c>
      <c r="BE177" t="s">
        <v>2308</v>
      </c>
      <c r="BF177" t="s">
        <v>2851</v>
      </c>
      <c r="BG177">
        <v>3.712187903791259E-4</v>
      </c>
      <c r="BH177">
        <v>1.9583215108827718E-4</v>
      </c>
      <c r="BI177">
        <v>1.069265999894951E-4</v>
      </c>
      <c r="BJ177">
        <v>10.322601123138277</v>
      </c>
    </row>
    <row r="178" spans="1:62" x14ac:dyDescent="0.3">
      <c r="A178">
        <v>5903936013890</v>
      </c>
      <c r="B178" t="s">
        <v>2167</v>
      </c>
      <c r="C178" t="s">
        <v>20</v>
      </c>
      <c r="D178" t="s">
        <v>2303</v>
      </c>
      <c r="E178" t="s">
        <v>2272</v>
      </c>
      <c r="F178" t="s">
        <v>2274</v>
      </c>
      <c r="G178" t="s">
        <v>2277</v>
      </c>
      <c r="H178" t="s">
        <v>1114</v>
      </c>
      <c r="I178" t="s">
        <v>2311</v>
      </c>
      <c r="J178">
        <v>1.8202457698029482E-3</v>
      </c>
      <c r="K178">
        <v>1.1878957353789006E-3</v>
      </c>
      <c r="L178">
        <v>1.175257314205634E-3</v>
      </c>
      <c r="M178">
        <v>10.047971828178467</v>
      </c>
      <c r="AW178">
        <v>5900536340753</v>
      </c>
      <c r="AX178" t="s">
        <v>2123</v>
      </c>
      <c r="AY178" t="s">
        <v>20</v>
      </c>
      <c r="AZ178" t="s">
        <v>2298</v>
      </c>
      <c r="BA178" t="s">
        <v>2272</v>
      </c>
      <c r="BB178" t="s">
        <v>2274</v>
      </c>
      <c r="BC178" t="s">
        <v>2277</v>
      </c>
      <c r="BD178" t="s">
        <v>1057</v>
      </c>
      <c r="BE178" t="s">
        <v>2328</v>
      </c>
      <c r="BF178" t="s">
        <v>2849</v>
      </c>
      <c r="BG178">
        <v>1.3898170054980235E-3</v>
      </c>
      <c r="BH178">
        <v>7.9216620729723869E-4</v>
      </c>
      <c r="BI178">
        <v>5.1894022772191691E-4</v>
      </c>
      <c r="BJ178">
        <v>9.0641397550445539</v>
      </c>
    </row>
    <row r="179" spans="1:62" x14ac:dyDescent="0.3">
      <c r="A179">
        <v>5903936019236</v>
      </c>
      <c r="B179" t="s">
        <v>2181</v>
      </c>
      <c r="C179" t="s">
        <v>20</v>
      </c>
      <c r="D179" t="s">
        <v>2306</v>
      </c>
      <c r="E179" t="s">
        <v>2272</v>
      </c>
      <c r="F179" t="s">
        <v>2274</v>
      </c>
      <c r="G179" t="s">
        <v>2277</v>
      </c>
      <c r="H179" t="s">
        <v>1140</v>
      </c>
      <c r="I179" t="s">
        <v>2316</v>
      </c>
      <c r="J179">
        <v>1.8090554481832665E-3</v>
      </c>
      <c r="K179">
        <v>3.7928919462574219E-3</v>
      </c>
      <c r="L179">
        <v>5.6272288368389095E-3</v>
      </c>
      <c r="M179">
        <v>3.0037090543960492</v>
      </c>
      <c r="AW179" t="s">
        <v>569</v>
      </c>
      <c r="AX179" t="s">
        <v>1728</v>
      </c>
      <c r="AY179" t="s">
        <v>16</v>
      </c>
      <c r="AZ179" t="s">
        <v>16</v>
      </c>
      <c r="BA179" t="s">
        <v>2269</v>
      </c>
      <c r="BB179" t="s">
        <v>2274</v>
      </c>
      <c r="BC179" t="s">
        <v>2280</v>
      </c>
      <c r="BD179" t="s">
        <v>569</v>
      </c>
      <c r="BE179" t="s">
        <v>2372</v>
      </c>
      <c r="BF179" t="s">
        <v>2848</v>
      </c>
      <c r="BG179">
        <v>1.3897713705816131E-3</v>
      </c>
      <c r="BH179">
        <v>2.4897189567357927E-3</v>
      </c>
      <c r="BI179">
        <v>4.4850112194143223E-3</v>
      </c>
      <c r="BJ179">
        <v>2.837085921435869</v>
      </c>
    </row>
    <row r="180" spans="1:62" x14ac:dyDescent="0.3">
      <c r="A180">
        <v>5904771003824</v>
      </c>
      <c r="B180" t="s">
        <v>1624</v>
      </c>
      <c r="C180" t="s">
        <v>15</v>
      </c>
      <c r="D180" t="s">
        <v>2291</v>
      </c>
      <c r="E180" t="s">
        <v>2270</v>
      </c>
      <c r="F180" t="s">
        <v>2274</v>
      </c>
      <c r="G180" t="s">
        <v>2277</v>
      </c>
      <c r="H180" t="s">
        <v>456</v>
      </c>
      <c r="I180" t="s">
        <v>2309</v>
      </c>
      <c r="J180">
        <v>1.3072936136072839E-3</v>
      </c>
      <c r="K180">
        <v>1.3195445878430442E-3</v>
      </c>
      <c r="L180">
        <v>9.7915342113246372E-4</v>
      </c>
      <c r="M180">
        <v>6.8083641772458403</v>
      </c>
      <c r="AW180">
        <v>5900536335209</v>
      </c>
      <c r="AX180" t="s">
        <v>2118</v>
      </c>
      <c r="AY180" t="s">
        <v>20</v>
      </c>
      <c r="AZ180" t="s">
        <v>2298</v>
      </c>
      <c r="BA180" t="s">
        <v>2272</v>
      </c>
      <c r="BB180" t="s">
        <v>2274</v>
      </c>
      <c r="BC180" t="s">
        <v>2277</v>
      </c>
      <c r="BD180" t="s">
        <v>1052</v>
      </c>
      <c r="BE180" t="s">
        <v>2322</v>
      </c>
      <c r="BF180" t="s">
        <v>2849</v>
      </c>
      <c r="BG180">
        <v>1.3807894188147217E-3</v>
      </c>
      <c r="BH180">
        <v>7.7229526375498074E-4</v>
      </c>
      <c r="BI180">
        <v>7.5888545622292689E-4</v>
      </c>
      <c r="BJ180">
        <v>9.5813786109202734</v>
      </c>
    </row>
    <row r="181" spans="1:62" x14ac:dyDescent="0.3">
      <c r="A181">
        <v>5904771005811</v>
      </c>
      <c r="H181" t="s">
        <v>460</v>
      </c>
      <c r="I181" t="s">
        <v>2309</v>
      </c>
      <c r="J181">
        <v>2.7680653762581884E-5</v>
      </c>
      <c r="K181">
        <v>2.1908401133616877E-5</v>
      </c>
      <c r="L181">
        <v>1.6400381629579248E-5</v>
      </c>
      <c r="M181">
        <v>8.942909760589318</v>
      </c>
      <c r="AW181">
        <v>5900536310480</v>
      </c>
      <c r="AX181" t="s">
        <v>2096</v>
      </c>
      <c r="AY181" t="s">
        <v>20</v>
      </c>
      <c r="AZ181" t="s">
        <v>2298</v>
      </c>
      <c r="BA181" t="s">
        <v>2270</v>
      </c>
      <c r="BB181" t="s">
        <v>2274</v>
      </c>
      <c r="BC181" t="s">
        <v>2277</v>
      </c>
      <c r="BD181" t="s">
        <v>1025</v>
      </c>
      <c r="BE181" t="s">
        <v>2328</v>
      </c>
      <c r="BF181" t="s">
        <v>2849</v>
      </c>
      <c r="BG181">
        <v>1.3561721945226546E-3</v>
      </c>
      <c r="BH181">
        <v>9.6506045478189021E-4</v>
      </c>
      <c r="BI181">
        <v>6.3220100633310818E-4</v>
      </c>
      <c r="BJ181">
        <v>7.5898144157557237</v>
      </c>
    </row>
    <row r="182" spans="1:62" x14ac:dyDescent="0.3">
      <c r="A182">
        <v>5904771009307</v>
      </c>
      <c r="H182" t="s">
        <v>470</v>
      </c>
      <c r="I182" t="s">
        <v>2309</v>
      </c>
      <c r="J182">
        <v>1.0806308881173047E-4</v>
      </c>
      <c r="K182">
        <v>8.6284174029860675E-5</v>
      </c>
      <c r="L182">
        <v>6.4192302725828019E-5</v>
      </c>
      <c r="M182">
        <v>8.1049382716049383</v>
      </c>
      <c r="AW182">
        <v>5900536310480</v>
      </c>
      <c r="BD182" t="s">
        <v>1026</v>
      </c>
      <c r="BE182" t="s">
        <v>2328</v>
      </c>
      <c r="BF182" t="s">
        <v>2849</v>
      </c>
      <c r="BG182">
        <v>4.3759508886581666E-9</v>
      </c>
      <c r="BH182">
        <v>3.2148428316223783E-9</v>
      </c>
      <c r="BI182">
        <v>2.1058941502840825E-9</v>
      </c>
      <c r="BJ182">
        <v>7</v>
      </c>
    </row>
    <row r="183" spans="1:62" x14ac:dyDescent="0.3">
      <c r="A183">
        <v>5904771009314</v>
      </c>
      <c r="H183" t="s">
        <v>471</v>
      </c>
      <c r="I183" t="s">
        <v>2309</v>
      </c>
      <c r="J183">
        <v>7.2276909973519819E-5</v>
      </c>
      <c r="K183">
        <v>5.8422403022978343E-5</v>
      </c>
      <c r="L183">
        <v>4.3587802205564381E-5</v>
      </c>
      <c r="M183">
        <v>8.0055363321799309</v>
      </c>
      <c r="AW183" t="s">
        <v>617</v>
      </c>
      <c r="AX183" t="s">
        <v>1776</v>
      </c>
      <c r="AY183" t="s">
        <v>16</v>
      </c>
      <c r="AZ183" t="s">
        <v>16</v>
      </c>
      <c r="BA183" t="s">
        <v>2272</v>
      </c>
      <c r="BB183" t="s">
        <v>2274</v>
      </c>
      <c r="BC183" t="s">
        <v>2280</v>
      </c>
      <c r="BD183" t="s">
        <v>617</v>
      </c>
      <c r="BE183" t="s">
        <v>2311</v>
      </c>
      <c r="BF183" t="s">
        <v>2848</v>
      </c>
      <c r="BG183">
        <v>1.3431975001377832E-3</v>
      </c>
      <c r="BH183">
        <v>1.6390458247458586E-3</v>
      </c>
      <c r="BI183">
        <v>1.7894445951621189E-3</v>
      </c>
      <c r="BJ183">
        <v>4.300190844560734</v>
      </c>
    </row>
    <row r="184" spans="1:62" x14ac:dyDescent="0.3">
      <c r="A184">
        <v>5904771009321</v>
      </c>
      <c r="H184" t="s">
        <v>472</v>
      </c>
      <c r="I184" t="s">
        <v>2309</v>
      </c>
      <c r="J184">
        <v>5.6675202349482604E-5</v>
      </c>
      <c r="K184">
        <v>4.4372450122071867E-5</v>
      </c>
      <c r="L184">
        <v>3.312657265965038E-5</v>
      </c>
      <c r="M184">
        <v>8.0869191049913933</v>
      </c>
      <c r="AW184">
        <v>5903936010882</v>
      </c>
      <c r="AX184" t="s">
        <v>2165</v>
      </c>
      <c r="AY184" t="s">
        <v>20</v>
      </c>
      <c r="AZ184" t="s">
        <v>2303</v>
      </c>
      <c r="BA184" t="s">
        <v>2269</v>
      </c>
      <c r="BB184" t="s">
        <v>2274</v>
      </c>
      <c r="BC184" t="s">
        <v>2277</v>
      </c>
      <c r="BD184" t="s">
        <v>1112</v>
      </c>
      <c r="BE184" t="s">
        <v>2310</v>
      </c>
      <c r="BF184" t="s">
        <v>2849</v>
      </c>
      <c r="BG184">
        <v>1.3337073129319659E-3</v>
      </c>
      <c r="BH184">
        <v>1.3451127446506245E-3</v>
      </c>
      <c r="BI184">
        <v>1.8357498731944612E-3</v>
      </c>
      <c r="BJ184">
        <v>5.4801669717901778</v>
      </c>
    </row>
    <row r="185" spans="1:62" x14ac:dyDescent="0.3">
      <c r="A185">
        <v>5904771009338</v>
      </c>
      <c r="H185" t="s">
        <v>473</v>
      </c>
      <c r="I185" t="s">
        <v>2309</v>
      </c>
      <c r="J185">
        <v>1.0844392789124318E-4</v>
      </c>
      <c r="K185">
        <v>8.914179156902809E-5</v>
      </c>
      <c r="L185">
        <v>6.6272772391619541E-5</v>
      </c>
      <c r="M185">
        <v>7.9830361026533279</v>
      </c>
      <c r="AW185" t="s">
        <v>2420</v>
      </c>
      <c r="AX185" t="s">
        <v>2419</v>
      </c>
      <c r="AY185" t="s">
        <v>16</v>
      </c>
      <c r="AZ185" t="s">
        <v>16</v>
      </c>
      <c r="BA185" t="s">
        <v>2272</v>
      </c>
      <c r="BB185" t="s">
        <v>2274</v>
      </c>
      <c r="BC185" t="s">
        <v>2280</v>
      </c>
      <c r="BD185" t="s">
        <v>2420</v>
      </c>
      <c r="BE185" t="s">
        <v>2366</v>
      </c>
      <c r="BF185" t="s">
        <v>2848</v>
      </c>
      <c r="BG185">
        <v>1.32749783862096E-3</v>
      </c>
      <c r="BH185">
        <v>2.0188312826595681E-3</v>
      </c>
      <c r="BI185">
        <v>3.4163266217960291E-3</v>
      </c>
      <c r="BJ185">
        <v>3.4305172675425841</v>
      </c>
    </row>
    <row r="186" spans="1:62" x14ac:dyDescent="0.3">
      <c r="A186">
        <v>5900536224787</v>
      </c>
      <c r="B186" t="s">
        <v>2054</v>
      </c>
      <c r="C186" t="s">
        <v>20</v>
      </c>
      <c r="D186" t="s">
        <v>2298</v>
      </c>
      <c r="E186" t="s">
        <v>2269</v>
      </c>
      <c r="F186" t="s">
        <v>2274</v>
      </c>
      <c r="G186" t="s">
        <v>2277</v>
      </c>
      <c r="H186" t="s">
        <v>966</v>
      </c>
      <c r="I186" t="s">
        <v>2311</v>
      </c>
      <c r="J186">
        <v>1.6201465701089802E-3</v>
      </c>
      <c r="K186">
        <v>3.4553358744432704E-4</v>
      </c>
      <c r="L186">
        <v>3.4207239261522848E-4</v>
      </c>
      <c r="M186">
        <v>31.315909090909091</v>
      </c>
      <c r="AW186" t="s">
        <v>590</v>
      </c>
      <c r="AX186" t="s">
        <v>1749</v>
      </c>
      <c r="AY186" t="s">
        <v>16</v>
      </c>
      <c r="AZ186" t="s">
        <v>16</v>
      </c>
      <c r="BA186" t="s">
        <v>2270</v>
      </c>
      <c r="BB186" t="s">
        <v>2274</v>
      </c>
      <c r="BC186" t="s">
        <v>2280</v>
      </c>
      <c r="BD186" t="s">
        <v>590</v>
      </c>
      <c r="BE186" t="s">
        <v>2328</v>
      </c>
      <c r="BF186" t="s">
        <v>2848</v>
      </c>
      <c r="BG186">
        <v>1.3215878043779067E-3</v>
      </c>
      <c r="BH186">
        <v>1.1993582003505291E-3</v>
      </c>
      <c r="BI186">
        <v>7.8565909248492192E-4</v>
      </c>
      <c r="BJ186">
        <v>6.0820493298557192</v>
      </c>
    </row>
    <row r="187" spans="1:62" x14ac:dyDescent="0.3">
      <c r="A187" t="s">
        <v>707</v>
      </c>
      <c r="B187" t="s">
        <v>1866</v>
      </c>
      <c r="C187" t="s">
        <v>16</v>
      </c>
      <c r="D187" t="s">
        <v>16</v>
      </c>
      <c r="E187" t="s">
        <v>2270</v>
      </c>
      <c r="F187" t="s">
        <v>2274</v>
      </c>
      <c r="G187" t="s">
        <v>2280</v>
      </c>
      <c r="H187" t="s">
        <v>707</v>
      </c>
      <c r="I187" t="s">
        <v>2323</v>
      </c>
      <c r="J187">
        <v>1.6196832158955731E-3</v>
      </c>
      <c r="K187">
        <v>1.1844824699848951E-3</v>
      </c>
      <c r="L187">
        <v>4.6874748006791808E-4</v>
      </c>
      <c r="M187">
        <v>8.9127109886324494</v>
      </c>
      <c r="AW187">
        <v>5900536335193</v>
      </c>
      <c r="AX187" t="s">
        <v>2117</v>
      </c>
      <c r="AY187" t="s">
        <v>20</v>
      </c>
      <c r="AZ187" t="s">
        <v>2298</v>
      </c>
      <c r="BA187" t="s">
        <v>2272</v>
      </c>
      <c r="BB187" t="s">
        <v>2274</v>
      </c>
      <c r="BC187" t="s">
        <v>2277</v>
      </c>
      <c r="BD187" t="s">
        <v>1051</v>
      </c>
      <c r="BE187" t="s">
        <v>2336</v>
      </c>
      <c r="BF187" t="s">
        <v>2850</v>
      </c>
      <c r="BG187">
        <v>1.3068521023282707E-3</v>
      </c>
      <c r="BH187">
        <v>8.2641714282534343E-4</v>
      </c>
      <c r="BI187">
        <v>9.9254195831765092E-4</v>
      </c>
      <c r="BJ187">
        <v>8.436531683003949</v>
      </c>
    </row>
    <row r="188" spans="1:62" x14ac:dyDescent="0.3">
      <c r="A188">
        <v>5902841471030</v>
      </c>
      <c r="B188" t="s">
        <v>1891</v>
      </c>
      <c r="C188" t="s">
        <v>17</v>
      </c>
      <c r="D188" t="s">
        <v>2294</v>
      </c>
      <c r="E188" t="s">
        <v>2272</v>
      </c>
      <c r="F188" t="s">
        <v>2274</v>
      </c>
      <c r="G188" t="s">
        <v>2277</v>
      </c>
      <c r="H188" t="s">
        <v>742</v>
      </c>
      <c r="I188" t="s">
        <v>2308</v>
      </c>
      <c r="J188">
        <v>1.616763449619309E-3</v>
      </c>
      <c r="K188">
        <v>1.2722748310493163E-3</v>
      </c>
      <c r="L188">
        <v>6.2937936533934277E-4</v>
      </c>
      <c r="M188">
        <v>8.542908321120338</v>
      </c>
      <c r="AW188">
        <v>5900536329918</v>
      </c>
      <c r="AX188" t="s">
        <v>2113</v>
      </c>
      <c r="AY188" t="s">
        <v>20</v>
      </c>
      <c r="AZ188" t="s">
        <v>2298</v>
      </c>
      <c r="BA188" t="s">
        <v>2270</v>
      </c>
      <c r="BB188" t="s">
        <v>2274</v>
      </c>
      <c r="BC188" t="s">
        <v>2277</v>
      </c>
      <c r="BD188" t="s">
        <v>1045</v>
      </c>
      <c r="BE188" t="s">
        <v>2308</v>
      </c>
      <c r="BF188" t="s">
        <v>2849</v>
      </c>
      <c r="BG188">
        <v>1.2629356843455388E-3</v>
      </c>
      <c r="BH188">
        <v>6.9613885191667816E-4</v>
      </c>
      <c r="BI188">
        <v>3.8003264171031177E-4</v>
      </c>
      <c r="BJ188">
        <v>9.8456383875320661</v>
      </c>
    </row>
    <row r="189" spans="1:62" x14ac:dyDescent="0.3">
      <c r="A189">
        <v>5900942132362</v>
      </c>
      <c r="B189" t="s">
        <v>1979</v>
      </c>
      <c r="C189" t="s">
        <v>19</v>
      </c>
      <c r="D189" t="s">
        <v>2296</v>
      </c>
      <c r="E189" t="s">
        <v>2272</v>
      </c>
      <c r="F189" t="s">
        <v>2274</v>
      </c>
      <c r="G189" t="s">
        <v>2277</v>
      </c>
      <c r="H189" t="s">
        <v>886</v>
      </c>
      <c r="I189" t="s">
        <v>2319</v>
      </c>
      <c r="J189">
        <v>1.5882259079278236E-3</v>
      </c>
      <c r="K189">
        <v>1.2269498417475221E-3</v>
      </c>
      <c r="L189">
        <v>9.710906198239055E-4</v>
      </c>
      <c r="M189">
        <v>8.3383398192519209</v>
      </c>
      <c r="AW189">
        <v>5900536329918</v>
      </c>
      <c r="BD189" t="s">
        <v>1046</v>
      </c>
      <c r="BE189" t="s">
        <v>2308</v>
      </c>
      <c r="BF189" t="s">
        <v>2849</v>
      </c>
      <c r="BG189">
        <v>4.0026197642715012E-5</v>
      </c>
      <c r="BH189">
        <v>1.5919901702194019E-5</v>
      </c>
      <c r="BI189">
        <v>8.7166468703841986E-6</v>
      </c>
      <c r="BJ189">
        <v>14.126116978066612</v>
      </c>
    </row>
    <row r="190" spans="1:62" x14ac:dyDescent="0.3">
      <c r="A190">
        <v>5900536353487</v>
      </c>
      <c r="B190" t="s">
        <v>2129</v>
      </c>
      <c r="C190" t="s">
        <v>20</v>
      </c>
      <c r="D190" t="s">
        <v>2298</v>
      </c>
      <c r="E190" t="s">
        <v>2270</v>
      </c>
      <c r="F190" t="s">
        <v>2274</v>
      </c>
      <c r="G190" t="s">
        <v>2277</v>
      </c>
      <c r="H190" t="s">
        <v>1067</v>
      </c>
      <c r="I190" t="s">
        <v>2311</v>
      </c>
      <c r="J190">
        <v>1.5821705665635716E-3</v>
      </c>
      <c r="K190">
        <v>6.6189566250965338E-4</v>
      </c>
      <c r="L190">
        <v>6.5508494195525946E-4</v>
      </c>
      <c r="M190">
        <v>18.05435199386503</v>
      </c>
      <c r="AW190" t="s">
        <v>599</v>
      </c>
      <c r="AX190" t="s">
        <v>1758</v>
      </c>
      <c r="AY190" t="s">
        <v>16</v>
      </c>
      <c r="AZ190" t="s">
        <v>16</v>
      </c>
      <c r="BA190" t="s">
        <v>2270</v>
      </c>
      <c r="BB190" t="s">
        <v>2275</v>
      </c>
      <c r="BC190" t="s">
        <v>2280</v>
      </c>
      <c r="BD190" t="s">
        <v>599</v>
      </c>
      <c r="BE190" t="s">
        <v>2377</v>
      </c>
      <c r="BF190" t="s">
        <v>2848</v>
      </c>
      <c r="BG190">
        <v>1.2875885413805564E-3</v>
      </c>
      <c r="BH190">
        <v>1.5385466229865113E-3</v>
      </c>
      <c r="BI190">
        <v>1.0918225831210021E-3</v>
      </c>
      <c r="BJ190">
        <v>4.361881737393408</v>
      </c>
    </row>
    <row r="191" spans="1:62" x14ac:dyDescent="0.3">
      <c r="A191">
        <v>5900942132355</v>
      </c>
      <c r="B191" t="s">
        <v>1978</v>
      </c>
      <c r="C191" t="s">
        <v>19</v>
      </c>
      <c r="D191" t="s">
        <v>2296</v>
      </c>
      <c r="E191" t="s">
        <v>2272</v>
      </c>
      <c r="F191" t="s">
        <v>2274</v>
      </c>
      <c r="G191" t="s">
        <v>2277</v>
      </c>
      <c r="H191" t="s">
        <v>885</v>
      </c>
      <c r="I191" t="s">
        <v>2311</v>
      </c>
      <c r="J191">
        <v>1.5809709234631067E-3</v>
      </c>
      <c r="K191">
        <v>1.4540907469788435E-3</v>
      </c>
      <c r="L191">
        <v>1.4386153332863632E-3</v>
      </c>
      <c r="M191">
        <v>6.9407447093490493</v>
      </c>
      <c r="AW191">
        <v>5903936013975</v>
      </c>
      <c r="AX191" t="s">
        <v>2169</v>
      </c>
      <c r="AY191" t="s">
        <v>20</v>
      </c>
      <c r="AZ191" t="s">
        <v>2303</v>
      </c>
      <c r="BA191" t="s">
        <v>2272</v>
      </c>
      <c r="BB191" t="s">
        <v>2274</v>
      </c>
      <c r="BC191" t="s">
        <v>2277</v>
      </c>
      <c r="BD191" t="s">
        <v>1116</v>
      </c>
      <c r="BE191" t="s">
        <v>2308</v>
      </c>
      <c r="BF191" t="s">
        <v>2851</v>
      </c>
      <c r="BG191">
        <v>1.3470552134140558E-4</v>
      </c>
      <c r="BH191">
        <v>8.0936883128924995E-5</v>
      </c>
      <c r="BI191">
        <v>4.4209562370451317E-5</v>
      </c>
      <c r="BJ191">
        <v>9.0557551085568324</v>
      </c>
    </row>
    <row r="192" spans="1:62" x14ac:dyDescent="0.3">
      <c r="A192">
        <v>5900536310473</v>
      </c>
      <c r="B192" t="s">
        <v>2095</v>
      </c>
      <c r="C192" t="s">
        <v>20</v>
      </c>
      <c r="D192" t="s">
        <v>2298</v>
      </c>
      <c r="E192" t="s">
        <v>2270</v>
      </c>
      <c r="F192" t="s">
        <v>2274</v>
      </c>
      <c r="G192" t="s">
        <v>2277</v>
      </c>
      <c r="H192" t="s">
        <v>1023</v>
      </c>
      <c r="I192" t="s">
        <v>2322</v>
      </c>
      <c r="J192">
        <v>1.5301796848920953E-3</v>
      </c>
      <c r="K192">
        <v>1.3329992037566241E-3</v>
      </c>
      <c r="L192">
        <v>1.1868588766532696E-3</v>
      </c>
      <c r="M192">
        <v>7.6036703349860923</v>
      </c>
      <c r="AW192">
        <v>5903936013975</v>
      </c>
      <c r="BD192" t="s">
        <v>2421</v>
      </c>
      <c r="BE192" t="s">
        <v>2308</v>
      </c>
      <c r="BF192" t="s">
        <v>2851</v>
      </c>
      <c r="BG192">
        <v>2.4380297808238358E-8</v>
      </c>
      <c r="BH192">
        <v>9.6445284948671358E-9</v>
      </c>
      <c r="BI192">
        <v>6.8441559884232682E-9</v>
      </c>
      <c r="BJ192">
        <v>10</v>
      </c>
    </row>
    <row r="193" spans="1:62" x14ac:dyDescent="0.3">
      <c r="A193">
        <v>5900536220338</v>
      </c>
      <c r="B193" t="s">
        <v>2049</v>
      </c>
      <c r="C193" t="s">
        <v>20</v>
      </c>
      <c r="D193" t="s">
        <v>2300</v>
      </c>
      <c r="E193" t="s">
        <v>2269</v>
      </c>
      <c r="F193" t="s">
        <v>2274</v>
      </c>
      <c r="G193" t="s">
        <v>2277</v>
      </c>
      <c r="H193" t="s">
        <v>961</v>
      </c>
      <c r="I193" t="s">
        <v>2308</v>
      </c>
      <c r="J193">
        <v>1.4977448899535966E-3</v>
      </c>
      <c r="K193">
        <v>1.0391408668122412E-3</v>
      </c>
      <c r="L193">
        <v>5.1410368148940529E-4</v>
      </c>
      <c r="M193">
        <v>9.6222367181271284</v>
      </c>
      <c r="AW193">
        <v>5903936034826</v>
      </c>
      <c r="BD193" t="s">
        <v>1169</v>
      </c>
      <c r="BE193" t="s">
        <v>2308</v>
      </c>
      <c r="BF193" t="s">
        <v>2851</v>
      </c>
      <c r="BG193">
        <v>7.4910027855415448E-6</v>
      </c>
      <c r="BH193">
        <v>3.1923389318010219E-6</v>
      </c>
      <c r="BI193">
        <v>1.7580706331288282E-6</v>
      </c>
      <c r="BJ193">
        <v>13.064345991561181</v>
      </c>
    </row>
    <row r="194" spans="1:62" x14ac:dyDescent="0.3">
      <c r="A194">
        <v>5900536250502</v>
      </c>
      <c r="B194" t="s">
        <v>2080</v>
      </c>
      <c r="C194" t="s">
        <v>20</v>
      </c>
      <c r="D194" t="s">
        <v>2298</v>
      </c>
      <c r="E194" t="s">
        <v>2272</v>
      </c>
      <c r="F194" t="s">
        <v>2274</v>
      </c>
      <c r="G194" t="s">
        <v>2277</v>
      </c>
      <c r="H194" t="s">
        <v>997</v>
      </c>
      <c r="I194" t="s">
        <v>2322</v>
      </c>
      <c r="J194">
        <v>1.4634757201154448E-3</v>
      </c>
      <c r="K194">
        <v>7.5933248276876468E-4</v>
      </c>
      <c r="L194">
        <v>6.7626059027999983E-4</v>
      </c>
      <c r="M194">
        <v>12.649762116379986</v>
      </c>
      <c r="AW194">
        <v>5903936039517</v>
      </c>
      <c r="BD194" t="s">
        <v>1211</v>
      </c>
      <c r="BE194" t="s">
        <v>2308</v>
      </c>
      <c r="BF194" t="s">
        <v>2851</v>
      </c>
      <c r="BG194">
        <v>3.4629587466069391E-4</v>
      </c>
      <c r="BH194">
        <v>2.6766781416087926E-4</v>
      </c>
      <c r="BI194">
        <v>1.4613466375302172E-4</v>
      </c>
      <c r="BJ194">
        <v>7.668208388758039</v>
      </c>
    </row>
    <row r="195" spans="1:62" x14ac:dyDescent="0.3">
      <c r="A195" t="s">
        <v>566</v>
      </c>
      <c r="B195" t="s">
        <v>1725</v>
      </c>
      <c r="C195" t="s">
        <v>16</v>
      </c>
      <c r="D195" t="s">
        <v>16</v>
      </c>
      <c r="E195" t="s">
        <v>2269</v>
      </c>
      <c r="F195" t="s">
        <v>2274</v>
      </c>
      <c r="G195" t="s">
        <v>2280</v>
      </c>
      <c r="H195" t="s">
        <v>566</v>
      </c>
      <c r="I195" t="s">
        <v>2366</v>
      </c>
      <c r="J195">
        <v>1.4589373877512517E-3</v>
      </c>
      <c r="K195">
        <v>2.3750373772405209E-3</v>
      </c>
      <c r="L195">
        <v>3.6410790297825494E-3</v>
      </c>
      <c r="M195">
        <v>3.9174172417826645</v>
      </c>
      <c r="AW195">
        <v>5903936039517</v>
      </c>
      <c r="BD195" t="s">
        <v>1212</v>
      </c>
      <c r="BE195" t="s">
        <v>2308</v>
      </c>
      <c r="BF195" t="s">
        <v>2851</v>
      </c>
      <c r="BG195">
        <v>2.4380297808238358E-8</v>
      </c>
      <c r="BH195">
        <v>1.2859371326489513E-8</v>
      </c>
      <c r="BI195">
        <v>8.5990677803266704E-9</v>
      </c>
      <c r="BJ195">
        <v>8</v>
      </c>
    </row>
    <row r="196" spans="1:62" x14ac:dyDescent="0.3">
      <c r="A196">
        <v>5900492150106</v>
      </c>
      <c r="B196" t="s">
        <v>1970</v>
      </c>
      <c r="C196" t="s">
        <v>19</v>
      </c>
      <c r="D196" t="s">
        <v>2296</v>
      </c>
      <c r="E196" t="s">
        <v>2269</v>
      </c>
      <c r="F196" t="s">
        <v>2274</v>
      </c>
      <c r="G196" t="s">
        <v>2277</v>
      </c>
      <c r="H196" t="s">
        <v>876</v>
      </c>
      <c r="I196" t="s">
        <v>2309</v>
      </c>
      <c r="J196">
        <v>1.4552940272239134E-3</v>
      </c>
      <c r="K196">
        <v>1.167733656074775E-3</v>
      </c>
      <c r="L196">
        <v>8.6645280917075111E-4</v>
      </c>
      <c r="M196">
        <v>8.0072231410537693</v>
      </c>
      <c r="AW196">
        <v>5903936039524</v>
      </c>
      <c r="BD196" t="s">
        <v>1213</v>
      </c>
      <c r="BE196" t="s">
        <v>2308</v>
      </c>
      <c r="BF196" t="s">
        <v>2851</v>
      </c>
      <c r="BG196">
        <v>4.8114330183806031E-4</v>
      </c>
      <c r="BH196">
        <v>3.5301867649762173E-4</v>
      </c>
      <c r="BI196">
        <v>1.9273073066928246E-4</v>
      </c>
      <c r="BJ196">
        <v>7.6932564873593945</v>
      </c>
    </row>
    <row r="197" spans="1:62" x14ac:dyDescent="0.3">
      <c r="A197">
        <v>5900536220321</v>
      </c>
      <c r="B197" t="s">
        <v>2048</v>
      </c>
      <c r="C197" t="s">
        <v>20</v>
      </c>
      <c r="D197" t="s">
        <v>2300</v>
      </c>
      <c r="E197" t="s">
        <v>2269</v>
      </c>
      <c r="F197" t="s">
        <v>2274</v>
      </c>
      <c r="G197" t="s">
        <v>2277</v>
      </c>
      <c r="H197" t="s">
        <v>959</v>
      </c>
      <c r="I197" t="s">
        <v>2308</v>
      </c>
      <c r="J197">
        <v>1.4368233318675472E-3</v>
      </c>
      <c r="K197">
        <v>2.3221317636334354E-3</v>
      </c>
      <c r="L197">
        <v>1.148521316292981E-3</v>
      </c>
      <c r="M197">
        <v>4.0123436817497939</v>
      </c>
      <c r="AW197">
        <v>5903936039531</v>
      </c>
      <c r="BD197" t="s">
        <v>1214</v>
      </c>
      <c r="BE197" t="s">
        <v>2308</v>
      </c>
      <c r="BF197" t="s">
        <v>2851</v>
      </c>
      <c r="BG197">
        <v>2.7257798085451721E-4</v>
      </c>
      <c r="BH197">
        <v>1.9713737727791586E-4</v>
      </c>
      <c r="BI197">
        <v>1.0763839221229112E-4</v>
      </c>
      <c r="BJ197">
        <v>7.9849602771439514</v>
      </c>
    </row>
    <row r="198" spans="1:62" x14ac:dyDescent="0.3">
      <c r="A198">
        <v>5900536333991</v>
      </c>
      <c r="H198" t="s">
        <v>1049</v>
      </c>
      <c r="I198" t="s">
        <v>2308</v>
      </c>
      <c r="J198">
        <v>4.0622835148022025E-7</v>
      </c>
      <c r="K198">
        <v>6.3502611981498201E-7</v>
      </c>
      <c r="L198">
        <v>3.1403315710060796E-7</v>
      </c>
      <c r="M198">
        <v>4.5</v>
      </c>
      <c r="AW198">
        <v>5903936039548</v>
      </c>
      <c r="BD198" t="s">
        <v>1215</v>
      </c>
      <c r="BE198" t="s">
        <v>2308</v>
      </c>
      <c r="BF198" t="s">
        <v>2851</v>
      </c>
      <c r="BG198">
        <v>3.242517094911578E-5</v>
      </c>
      <c r="BH198">
        <v>2.2108474153067096E-5</v>
      </c>
      <c r="BI198">
        <v>1.2095378543335817E-5</v>
      </c>
      <c r="BJ198">
        <v>8.0095802919708028</v>
      </c>
    </row>
    <row r="199" spans="1:62" x14ac:dyDescent="0.3">
      <c r="A199">
        <v>5900942341719</v>
      </c>
      <c r="B199" t="s">
        <v>2031</v>
      </c>
      <c r="C199" t="s">
        <v>19</v>
      </c>
      <c r="D199" t="s">
        <v>2296</v>
      </c>
      <c r="E199" t="s">
        <v>2272</v>
      </c>
      <c r="F199" t="s">
        <v>2274</v>
      </c>
      <c r="G199" t="s">
        <v>2277</v>
      </c>
      <c r="H199" t="s">
        <v>939</v>
      </c>
      <c r="I199" t="s">
        <v>2308</v>
      </c>
      <c r="J199">
        <v>1.4264708562227934E-3</v>
      </c>
      <c r="K199">
        <v>6.726514174140196E-4</v>
      </c>
      <c r="L199">
        <v>3.3288103464834006E-4</v>
      </c>
      <c r="M199">
        <v>13.90896108532667</v>
      </c>
      <c r="AW199" t="s">
        <v>491</v>
      </c>
      <c r="AX199" t="s">
        <v>1650</v>
      </c>
      <c r="AY199" t="s">
        <v>16</v>
      </c>
      <c r="AZ199" t="s">
        <v>16</v>
      </c>
      <c r="BA199" t="s">
        <v>2270</v>
      </c>
      <c r="BB199" t="s">
        <v>2274</v>
      </c>
      <c r="BC199" t="s">
        <v>2280</v>
      </c>
      <c r="BD199" t="s">
        <v>491</v>
      </c>
      <c r="BE199" t="s">
        <v>2337</v>
      </c>
      <c r="BF199" t="s">
        <v>2848</v>
      </c>
      <c r="BG199">
        <v>1.2714444082806138E-3</v>
      </c>
      <c r="BH199">
        <v>1.2296870276240547E-3</v>
      </c>
      <c r="BI199">
        <v>1.1411750899888056E-3</v>
      </c>
      <c r="BJ199">
        <v>5.5599485736834735</v>
      </c>
    </row>
    <row r="200" spans="1:62" x14ac:dyDescent="0.3">
      <c r="A200">
        <v>5903936023547</v>
      </c>
      <c r="B200" t="s">
        <v>2185</v>
      </c>
      <c r="C200" t="s">
        <v>20</v>
      </c>
      <c r="D200" t="s">
        <v>2304</v>
      </c>
      <c r="E200" t="s">
        <v>2272</v>
      </c>
      <c r="F200" t="s">
        <v>2274</v>
      </c>
      <c r="G200" t="s">
        <v>2277</v>
      </c>
      <c r="H200" t="s">
        <v>1144</v>
      </c>
      <c r="I200" t="s">
        <v>2309</v>
      </c>
      <c r="J200">
        <v>1.4022621854017691E-3</v>
      </c>
      <c r="K200">
        <v>1.5139816479038939E-3</v>
      </c>
      <c r="L200">
        <v>1.1233201554356571E-3</v>
      </c>
      <c r="M200">
        <v>6.0463081577584559</v>
      </c>
      <c r="AW200" t="s">
        <v>651</v>
      </c>
      <c r="AX200" t="s">
        <v>1810</v>
      </c>
      <c r="AY200" t="s">
        <v>16</v>
      </c>
      <c r="AZ200" t="s">
        <v>16</v>
      </c>
      <c r="BA200" t="s">
        <v>2271</v>
      </c>
      <c r="BB200" t="s">
        <v>2274</v>
      </c>
      <c r="BC200" t="s">
        <v>2280</v>
      </c>
      <c r="BD200" t="s">
        <v>651</v>
      </c>
      <c r="BE200" t="s">
        <v>2311</v>
      </c>
      <c r="BF200" t="s">
        <v>2848</v>
      </c>
      <c r="BG200">
        <v>1.2604513945124634E-3</v>
      </c>
      <c r="BH200">
        <v>1.6196603224711756E-3</v>
      </c>
      <c r="BI200">
        <v>1.7683208974141567E-3</v>
      </c>
      <c r="BJ200">
        <v>4.1051451748447159</v>
      </c>
    </row>
    <row r="201" spans="1:62" x14ac:dyDescent="0.3">
      <c r="A201" t="s">
        <v>569</v>
      </c>
      <c r="B201" t="s">
        <v>1728</v>
      </c>
      <c r="C201" t="s">
        <v>16</v>
      </c>
      <c r="D201" t="s">
        <v>16</v>
      </c>
      <c r="E201" t="s">
        <v>2269</v>
      </c>
      <c r="F201" t="s">
        <v>2274</v>
      </c>
      <c r="G201" t="s">
        <v>2280</v>
      </c>
      <c r="H201" t="s">
        <v>569</v>
      </c>
      <c r="I201" t="s">
        <v>2372</v>
      </c>
      <c r="J201">
        <v>1.3929824064976427E-3</v>
      </c>
      <c r="K201">
        <v>2.3213776701161552E-3</v>
      </c>
      <c r="L201">
        <v>3.7883291771470245E-3</v>
      </c>
      <c r="M201">
        <v>3.8742263732377387</v>
      </c>
      <c r="AW201">
        <v>5900942134939</v>
      </c>
      <c r="AX201" t="s">
        <v>1998</v>
      </c>
      <c r="AY201" t="s">
        <v>19</v>
      </c>
      <c r="AZ201" t="s">
        <v>2296</v>
      </c>
      <c r="BA201" t="s">
        <v>2272</v>
      </c>
      <c r="BB201" t="s">
        <v>2274</v>
      </c>
      <c r="BC201" t="s">
        <v>2277</v>
      </c>
      <c r="BD201" t="s">
        <v>905</v>
      </c>
      <c r="BE201" t="s">
        <v>2318</v>
      </c>
      <c r="BF201" t="s">
        <v>2849</v>
      </c>
      <c r="BG201">
        <v>1.2560754436238052E-3</v>
      </c>
      <c r="BH201">
        <v>1.2057203743143098E-3</v>
      </c>
      <c r="BI201">
        <v>1.8429276379145253E-3</v>
      </c>
      <c r="BJ201">
        <v>5.4899888451355388</v>
      </c>
    </row>
    <row r="202" spans="1:62" x14ac:dyDescent="0.3">
      <c r="A202" t="s">
        <v>662</v>
      </c>
      <c r="B202" t="s">
        <v>1821</v>
      </c>
      <c r="C202" t="s">
        <v>16</v>
      </c>
      <c r="D202" t="s">
        <v>16</v>
      </c>
      <c r="E202" t="s">
        <v>2269</v>
      </c>
      <c r="F202" t="s">
        <v>2274</v>
      </c>
      <c r="G202" t="s">
        <v>2280</v>
      </c>
      <c r="H202" t="s">
        <v>662</v>
      </c>
      <c r="I202" t="s">
        <v>2374</v>
      </c>
      <c r="J202">
        <v>1.3862605967442435E-3</v>
      </c>
      <c r="K202">
        <v>2.0707407984516795E-3</v>
      </c>
      <c r="L202">
        <v>2.1505010225321948E-3</v>
      </c>
      <c r="M202">
        <v>4.4395566520335228</v>
      </c>
      <c r="AW202">
        <v>5903936018970</v>
      </c>
      <c r="AX202" t="s">
        <v>2179</v>
      </c>
      <c r="AY202" t="s">
        <v>20</v>
      </c>
      <c r="AZ202" t="s">
        <v>2305</v>
      </c>
      <c r="BA202" t="s">
        <v>2270</v>
      </c>
      <c r="BB202" t="s">
        <v>2274</v>
      </c>
      <c r="BC202" t="s">
        <v>2277</v>
      </c>
      <c r="BD202" t="s">
        <v>1138</v>
      </c>
      <c r="BE202" t="s">
        <v>2308</v>
      </c>
      <c r="BF202" t="s">
        <v>2849</v>
      </c>
      <c r="BG202">
        <v>1.2431263798084243E-3</v>
      </c>
      <c r="BH202">
        <v>1.3182173695212717E-3</v>
      </c>
      <c r="BI202">
        <v>7.1961070581130792E-4</v>
      </c>
      <c r="BJ202">
        <v>5.2404625125160562</v>
      </c>
    </row>
    <row r="203" spans="1:62" x14ac:dyDescent="0.3">
      <c r="A203">
        <v>5903936010554</v>
      </c>
      <c r="B203" t="s">
        <v>2161</v>
      </c>
      <c r="C203" t="s">
        <v>20</v>
      </c>
      <c r="D203" t="s">
        <v>2303</v>
      </c>
      <c r="E203" t="s">
        <v>2270</v>
      </c>
      <c r="F203" t="s">
        <v>2274</v>
      </c>
      <c r="G203" t="s">
        <v>2277</v>
      </c>
      <c r="H203" t="s">
        <v>1108</v>
      </c>
      <c r="I203" t="s">
        <v>2309</v>
      </c>
      <c r="J203">
        <v>3.8083907951270647E-8</v>
      </c>
      <c r="K203">
        <v>3.9689132488436375E-8</v>
      </c>
      <c r="L203">
        <v>5.6918509724485187E-8</v>
      </c>
      <c r="M203">
        <v>5.5</v>
      </c>
      <c r="AW203" t="s">
        <v>511</v>
      </c>
      <c r="AX203" t="s">
        <v>1670</v>
      </c>
      <c r="AY203" t="s">
        <v>16</v>
      </c>
      <c r="AZ203" t="s">
        <v>16</v>
      </c>
      <c r="BA203" t="s">
        <v>2272</v>
      </c>
      <c r="BB203" t="s">
        <v>2274</v>
      </c>
      <c r="BC203" t="s">
        <v>2280</v>
      </c>
      <c r="BD203" t="s">
        <v>511</v>
      </c>
      <c r="BE203" t="s">
        <v>2371</v>
      </c>
      <c r="BF203" t="s">
        <v>2848</v>
      </c>
      <c r="BG203">
        <v>1.2309918679941753E-3</v>
      </c>
      <c r="BH203">
        <v>1.6055278733833637E-3</v>
      </c>
      <c r="BI203">
        <v>2.8045677054709078E-3</v>
      </c>
      <c r="BJ203">
        <v>3.9836463878465915</v>
      </c>
    </row>
    <row r="204" spans="1:62" x14ac:dyDescent="0.3">
      <c r="A204">
        <v>5903936036370</v>
      </c>
      <c r="H204" t="s">
        <v>1180</v>
      </c>
      <c r="I204" t="s">
        <v>2309</v>
      </c>
      <c r="J204">
        <v>1.3666346895133553E-3</v>
      </c>
      <c r="K204">
        <v>1.1271316735391044E-3</v>
      </c>
      <c r="L204">
        <v>8.3635076835542597E-4</v>
      </c>
      <c r="M204">
        <v>7.7578566663155311</v>
      </c>
      <c r="AW204">
        <v>5900536310510</v>
      </c>
      <c r="AX204" t="s">
        <v>2097</v>
      </c>
      <c r="AY204" t="s">
        <v>20</v>
      </c>
      <c r="AZ204" t="s">
        <v>2298</v>
      </c>
      <c r="BA204" t="s">
        <v>2271</v>
      </c>
      <c r="BB204" t="s">
        <v>2275</v>
      </c>
      <c r="BC204" t="s">
        <v>2277</v>
      </c>
      <c r="BD204" t="s">
        <v>1027</v>
      </c>
      <c r="BE204" t="s">
        <v>2316</v>
      </c>
      <c r="BF204" t="s">
        <v>2855</v>
      </c>
      <c r="BG204">
        <v>1.2137406193194022E-3</v>
      </c>
      <c r="BH204">
        <v>1.5299694223117428E-3</v>
      </c>
      <c r="BI204">
        <v>2.5056061973376198E-3</v>
      </c>
      <c r="BJ204">
        <v>4.2117616191749185</v>
      </c>
    </row>
    <row r="205" spans="1:62" x14ac:dyDescent="0.3">
      <c r="A205">
        <v>5900536220314</v>
      </c>
      <c r="B205" t="s">
        <v>2047</v>
      </c>
      <c r="C205" t="s">
        <v>20</v>
      </c>
      <c r="D205" t="s">
        <v>2300</v>
      </c>
      <c r="E205" t="s">
        <v>2269</v>
      </c>
      <c r="F205" t="s">
        <v>2274</v>
      </c>
      <c r="G205" t="s">
        <v>2277</v>
      </c>
      <c r="H205" t="s">
        <v>957</v>
      </c>
      <c r="I205" t="s">
        <v>2309</v>
      </c>
      <c r="J205">
        <v>1.3562949085045854E-3</v>
      </c>
      <c r="K205">
        <v>2.4388575022819266E-3</v>
      </c>
      <c r="L205">
        <v>1.8093393260725584E-3</v>
      </c>
      <c r="M205">
        <v>3.5549161258724133</v>
      </c>
      <c r="AW205">
        <v>5900536235592</v>
      </c>
      <c r="AX205" t="s">
        <v>2070</v>
      </c>
      <c r="AY205" t="s">
        <v>20</v>
      </c>
      <c r="AZ205" t="s">
        <v>2298</v>
      </c>
      <c r="BA205" t="s">
        <v>2272</v>
      </c>
      <c r="BB205" t="s">
        <v>2274</v>
      </c>
      <c r="BC205" t="s">
        <v>2277</v>
      </c>
      <c r="BD205" t="s">
        <v>986</v>
      </c>
      <c r="BE205" t="s">
        <v>2314</v>
      </c>
      <c r="BF205" t="s">
        <v>2855</v>
      </c>
      <c r="BG205">
        <v>1.2097878853952616E-3</v>
      </c>
      <c r="BH205">
        <v>1.3330860176175251E-3</v>
      </c>
      <c r="BI205">
        <v>2.9109085159042653E-3</v>
      </c>
      <c r="BJ205">
        <v>4.8545018436974186</v>
      </c>
    </row>
    <row r="206" spans="1:62" x14ac:dyDescent="0.3">
      <c r="A206">
        <v>5900536236421</v>
      </c>
      <c r="B206" t="s">
        <v>2073</v>
      </c>
      <c r="C206" t="s">
        <v>20</v>
      </c>
      <c r="D206" t="s">
        <v>2298</v>
      </c>
      <c r="E206" t="s">
        <v>2272</v>
      </c>
      <c r="F206" t="s">
        <v>2274</v>
      </c>
      <c r="G206" t="s">
        <v>2277</v>
      </c>
      <c r="H206" t="s">
        <v>990</v>
      </c>
      <c r="I206" t="s">
        <v>2335</v>
      </c>
      <c r="J206">
        <v>1.352029510814043E-3</v>
      </c>
      <c r="K206">
        <v>3.2489523855034014E-4</v>
      </c>
      <c r="L206">
        <v>1.1260443930735048E-3</v>
      </c>
      <c r="M206">
        <v>29.519256706129177</v>
      </c>
      <c r="AW206">
        <v>5900536235592</v>
      </c>
      <c r="BD206" t="s">
        <v>987</v>
      </c>
      <c r="BE206" t="s">
        <v>2314</v>
      </c>
      <c r="BF206" t="s">
        <v>2855</v>
      </c>
      <c r="BG206">
        <v>2.6555770535742702E-6</v>
      </c>
      <c r="BH206">
        <v>1.9771283414477627E-6</v>
      </c>
      <c r="BI206">
        <v>4.3920177415966444E-6</v>
      </c>
      <c r="BJ206">
        <v>6.9771986970684043</v>
      </c>
    </row>
    <row r="207" spans="1:62" x14ac:dyDescent="0.3">
      <c r="A207" t="s">
        <v>489</v>
      </c>
      <c r="B207" t="s">
        <v>1648</v>
      </c>
      <c r="C207" t="s">
        <v>16</v>
      </c>
      <c r="D207" t="s">
        <v>16</v>
      </c>
      <c r="E207" t="s">
        <v>2272</v>
      </c>
      <c r="F207" t="s">
        <v>2274</v>
      </c>
      <c r="G207" t="s">
        <v>2280</v>
      </c>
      <c r="H207" t="s">
        <v>489</v>
      </c>
      <c r="I207" t="s">
        <v>2311</v>
      </c>
      <c r="J207">
        <v>1.3453457849685951E-3</v>
      </c>
      <c r="K207">
        <v>1.7581095018402661E-3</v>
      </c>
      <c r="L207">
        <v>1.7391784306545869E-3</v>
      </c>
      <c r="M207">
        <v>4.9870109190172887</v>
      </c>
      <c r="AW207" t="s">
        <v>490</v>
      </c>
      <c r="AX207" t="s">
        <v>1649</v>
      </c>
      <c r="AY207" t="s">
        <v>16</v>
      </c>
      <c r="AZ207" t="s">
        <v>16</v>
      </c>
      <c r="BA207" t="s">
        <v>2270</v>
      </c>
      <c r="BB207" t="s">
        <v>2274</v>
      </c>
      <c r="BC207" t="s">
        <v>2280</v>
      </c>
      <c r="BD207" t="s">
        <v>490</v>
      </c>
      <c r="BE207" t="s">
        <v>2319</v>
      </c>
      <c r="BF207" t="s">
        <v>2848</v>
      </c>
      <c r="BG207">
        <v>1.208223795520487E-3</v>
      </c>
      <c r="BH207">
        <v>1.2013481880633033E-3</v>
      </c>
      <c r="BI207">
        <v>1.0492896634765353E-3</v>
      </c>
      <c r="BJ207">
        <v>5.3238071725571725</v>
      </c>
    </row>
    <row r="208" spans="1:62" x14ac:dyDescent="0.3">
      <c r="A208" t="s">
        <v>522</v>
      </c>
      <c r="B208" t="s">
        <v>1681</v>
      </c>
      <c r="C208" t="s">
        <v>16</v>
      </c>
      <c r="D208" t="s">
        <v>16</v>
      </c>
      <c r="E208" t="s">
        <v>2272</v>
      </c>
      <c r="F208" t="s">
        <v>2275</v>
      </c>
      <c r="G208" t="s">
        <v>2280</v>
      </c>
      <c r="H208" t="s">
        <v>522</v>
      </c>
      <c r="I208" t="s">
        <v>2368</v>
      </c>
      <c r="J208">
        <v>1.2906953770585217E-3</v>
      </c>
      <c r="K208">
        <v>2.0185099000968971E-3</v>
      </c>
      <c r="L208">
        <v>1.8967406418153531E-3</v>
      </c>
      <c r="M208">
        <v>4.2116744675147944</v>
      </c>
      <c r="AW208">
        <v>5904771004388</v>
      </c>
      <c r="AX208" t="s">
        <v>1634</v>
      </c>
      <c r="AY208" t="s">
        <v>15</v>
      </c>
      <c r="AZ208" t="s">
        <v>2291</v>
      </c>
      <c r="BA208" t="s">
        <v>2272</v>
      </c>
      <c r="BB208" t="s">
        <v>2274</v>
      </c>
      <c r="BC208" t="s">
        <v>2277</v>
      </c>
      <c r="BD208" t="s">
        <v>459</v>
      </c>
      <c r="BE208" t="s">
        <v>2308</v>
      </c>
      <c r="BF208" t="s">
        <v>2849</v>
      </c>
      <c r="BG208">
        <v>1.0991444677189047E-3</v>
      </c>
      <c r="BH208">
        <v>1.0970876201909579E-3</v>
      </c>
      <c r="BI208">
        <v>5.9890067762584517E-4</v>
      </c>
      <c r="BJ208">
        <v>5.3870308371062965</v>
      </c>
    </row>
    <row r="209" spans="1:62" x14ac:dyDescent="0.3">
      <c r="A209">
        <v>5903936013883</v>
      </c>
      <c r="B209" t="s">
        <v>2166</v>
      </c>
      <c r="C209" t="s">
        <v>20</v>
      </c>
      <c r="D209" t="s">
        <v>2303</v>
      </c>
      <c r="E209" t="s">
        <v>2272</v>
      </c>
      <c r="F209" t="s">
        <v>2274</v>
      </c>
      <c r="G209" t="s">
        <v>2277</v>
      </c>
      <c r="H209" t="s">
        <v>1113</v>
      </c>
      <c r="I209" t="s">
        <v>2316</v>
      </c>
      <c r="J209">
        <v>1.2600759150657001E-3</v>
      </c>
      <c r="K209">
        <v>8.2870908635855145E-4</v>
      </c>
      <c r="L209">
        <v>1.2301306829945013E-3</v>
      </c>
      <c r="M209">
        <v>10.18182684518988</v>
      </c>
      <c r="AW209">
        <v>5904771006528</v>
      </c>
      <c r="BD209" t="s">
        <v>466</v>
      </c>
      <c r="BE209" t="s">
        <v>2308</v>
      </c>
      <c r="BF209" t="s">
        <v>2849</v>
      </c>
      <c r="BG209">
        <v>8.1914049820633461E-5</v>
      </c>
      <c r="BH209">
        <v>4.2326620721140233E-5</v>
      </c>
      <c r="BI209">
        <v>2.3130790364361981E-5</v>
      </c>
      <c r="BJ209">
        <v>13.628758728801483</v>
      </c>
    </row>
    <row r="210" spans="1:62" x14ac:dyDescent="0.3">
      <c r="A210">
        <v>5903936004256</v>
      </c>
      <c r="B210" t="s">
        <v>2144</v>
      </c>
      <c r="C210" t="s">
        <v>20</v>
      </c>
      <c r="D210" t="s">
        <v>2304</v>
      </c>
      <c r="E210" t="s">
        <v>2270</v>
      </c>
      <c r="F210" t="s">
        <v>2274</v>
      </c>
      <c r="G210" t="s">
        <v>2277</v>
      </c>
      <c r="H210" t="s">
        <v>1087</v>
      </c>
      <c r="I210" t="s">
        <v>2308</v>
      </c>
      <c r="J210">
        <v>9.7710613166976726E-4</v>
      </c>
      <c r="K210">
        <v>7.5738771527683135E-4</v>
      </c>
      <c r="L210">
        <v>3.7472791553922792E-4</v>
      </c>
      <c r="M210">
        <v>8.9219523294840428</v>
      </c>
      <c r="AW210" t="s">
        <v>515</v>
      </c>
      <c r="AX210" t="s">
        <v>1674</v>
      </c>
      <c r="AY210" t="s">
        <v>16</v>
      </c>
      <c r="AZ210" t="s">
        <v>16</v>
      </c>
      <c r="BA210" t="s">
        <v>2272</v>
      </c>
      <c r="BB210" t="s">
        <v>2274</v>
      </c>
      <c r="BC210" t="s">
        <v>2280</v>
      </c>
      <c r="BD210" t="s">
        <v>515</v>
      </c>
      <c r="BE210" t="s">
        <v>2329</v>
      </c>
      <c r="BF210" t="s">
        <v>2848</v>
      </c>
      <c r="BG210">
        <v>1.1699973639646929E-3</v>
      </c>
      <c r="BH210">
        <v>1.3573837997389272E-3</v>
      </c>
      <c r="BI210">
        <v>2.6675262926588125E-3</v>
      </c>
      <c r="BJ210">
        <v>4.5618183766025071</v>
      </c>
    </row>
    <row r="211" spans="1:62" x14ac:dyDescent="0.3">
      <c r="A211">
        <v>5903936036585</v>
      </c>
      <c r="H211" t="s">
        <v>1184</v>
      </c>
      <c r="I211" t="s">
        <v>2308</v>
      </c>
      <c r="J211">
        <v>3.2714076930141489E-5</v>
      </c>
      <c r="K211">
        <v>2.6353583972321753E-5</v>
      </c>
      <c r="L211">
        <v>1.3222758621167473E-5</v>
      </c>
      <c r="M211">
        <v>10.831050228310502</v>
      </c>
      <c r="AW211">
        <v>5900942013098</v>
      </c>
      <c r="AX211" t="s">
        <v>1971</v>
      </c>
      <c r="AY211" t="s">
        <v>19</v>
      </c>
      <c r="AZ211" t="s">
        <v>2296</v>
      </c>
      <c r="BA211" t="s">
        <v>2270</v>
      </c>
      <c r="BB211" t="s">
        <v>2275</v>
      </c>
      <c r="BC211" t="s">
        <v>2277</v>
      </c>
      <c r="BD211" t="s">
        <v>877</v>
      </c>
      <c r="BE211" t="s">
        <v>2309</v>
      </c>
      <c r="BF211" t="s">
        <v>2850</v>
      </c>
      <c r="BG211">
        <v>1.1693547243199012E-3</v>
      </c>
      <c r="BH211">
        <v>1.2215695494742081E-3</v>
      </c>
      <c r="BI211">
        <v>1.0002540936783497E-3</v>
      </c>
      <c r="BJ211">
        <v>4.9900048160049266</v>
      </c>
    </row>
    <row r="212" spans="1:62" x14ac:dyDescent="0.3">
      <c r="A212">
        <v>5903936038084</v>
      </c>
      <c r="H212" t="s">
        <v>1191</v>
      </c>
      <c r="I212" t="s">
        <v>2308</v>
      </c>
      <c r="J212">
        <v>2.4356563330235143E-4</v>
      </c>
      <c r="K212">
        <v>1.9598493622789882E-4</v>
      </c>
      <c r="L212">
        <v>9.7101014882739847E-5</v>
      </c>
      <c r="M212">
        <v>9.2012084592145023</v>
      </c>
      <c r="AW212">
        <v>5906900007079</v>
      </c>
      <c r="AX212" t="s">
        <v>1928</v>
      </c>
      <c r="AY212" t="s">
        <v>18</v>
      </c>
      <c r="AZ212" t="s">
        <v>18</v>
      </c>
      <c r="BA212" t="s">
        <v>2269</v>
      </c>
      <c r="BB212" t="s">
        <v>2274</v>
      </c>
      <c r="BC212" t="s">
        <v>2277</v>
      </c>
      <c r="BD212" t="s">
        <v>823</v>
      </c>
      <c r="BE212" t="s">
        <v>2309</v>
      </c>
      <c r="BF212" t="s">
        <v>2851</v>
      </c>
      <c r="BG212">
        <v>1.1648800019683277E-3</v>
      </c>
      <c r="BH212">
        <v>3.819008244969172E-4</v>
      </c>
      <c r="BI212">
        <v>3.1274581378515153E-4</v>
      </c>
      <c r="BJ212">
        <v>16.19567138903804</v>
      </c>
    </row>
    <row r="213" spans="1:62" x14ac:dyDescent="0.3">
      <c r="A213" t="s">
        <v>513</v>
      </c>
      <c r="B213" t="s">
        <v>1672</v>
      </c>
      <c r="C213" t="s">
        <v>16</v>
      </c>
      <c r="D213" t="s">
        <v>16</v>
      </c>
      <c r="E213" t="s">
        <v>2272</v>
      </c>
      <c r="F213" t="s">
        <v>2274</v>
      </c>
      <c r="G213" t="s">
        <v>2280</v>
      </c>
      <c r="H213" t="s">
        <v>513</v>
      </c>
      <c r="I213" t="s">
        <v>2373</v>
      </c>
      <c r="J213">
        <v>1.2489363719899534E-3</v>
      </c>
      <c r="K213">
        <v>1.8986487199818191E-3</v>
      </c>
      <c r="L213">
        <v>3.1923276109930127E-3</v>
      </c>
      <c r="M213">
        <v>4.6099625659350005</v>
      </c>
      <c r="AW213" t="s">
        <v>668</v>
      </c>
      <c r="AX213" t="s">
        <v>1827</v>
      </c>
      <c r="AY213" t="s">
        <v>16</v>
      </c>
      <c r="AZ213" t="s">
        <v>16</v>
      </c>
      <c r="BA213" t="s">
        <v>2269</v>
      </c>
      <c r="BB213" t="s">
        <v>2274</v>
      </c>
      <c r="BC213" t="s">
        <v>2280</v>
      </c>
      <c r="BD213" t="s">
        <v>668</v>
      </c>
      <c r="BE213" t="s">
        <v>2369</v>
      </c>
      <c r="BF213" t="s">
        <v>2848</v>
      </c>
      <c r="BG213">
        <v>1.1598557852123069E-3</v>
      </c>
      <c r="BH213">
        <v>1.4914170270749272E-3</v>
      </c>
      <c r="BI213">
        <v>2.198196543838109E-3</v>
      </c>
      <c r="BJ213">
        <v>4.1078540997603294</v>
      </c>
    </row>
    <row r="214" spans="1:62" x14ac:dyDescent="0.3">
      <c r="A214">
        <v>5900942341733</v>
      </c>
      <c r="B214" t="s">
        <v>2034</v>
      </c>
      <c r="C214" t="s">
        <v>19</v>
      </c>
      <c r="D214" t="s">
        <v>2296</v>
      </c>
      <c r="E214" t="s">
        <v>2272</v>
      </c>
      <c r="F214" t="s">
        <v>2274</v>
      </c>
      <c r="G214" t="s">
        <v>2277</v>
      </c>
      <c r="H214" t="s">
        <v>941</v>
      </c>
      <c r="I214" t="s">
        <v>2331</v>
      </c>
      <c r="J214">
        <v>1.2238136873780985E-3</v>
      </c>
      <c r="K214">
        <v>1.0910542521071159E-3</v>
      </c>
      <c r="L214">
        <v>1.2950943296624578E-3</v>
      </c>
      <c r="M214">
        <v>7.2280013707497242</v>
      </c>
      <c r="AW214">
        <v>5904771001882</v>
      </c>
      <c r="AX214" t="s">
        <v>1624</v>
      </c>
      <c r="AY214" t="s">
        <v>15</v>
      </c>
      <c r="AZ214" t="s">
        <v>2291</v>
      </c>
      <c r="BA214" t="s">
        <v>2270</v>
      </c>
      <c r="BB214" t="s">
        <v>2274</v>
      </c>
      <c r="BC214" t="s">
        <v>2277</v>
      </c>
      <c r="BD214" t="s">
        <v>447</v>
      </c>
      <c r="BE214" t="s">
        <v>2309</v>
      </c>
      <c r="BF214" t="s">
        <v>2850</v>
      </c>
      <c r="BG214">
        <v>4.3096864894870575E-6</v>
      </c>
      <c r="BH214">
        <v>7.8217126093372465E-6</v>
      </c>
      <c r="BI214">
        <v>6.4354370320889655E-6</v>
      </c>
      <c r="BJ214">
        <v>2.8095424325381306</v>
      </c>
    </row>
    <row r="215" spans="1:62" x14ac:dyDescent="0.3">
      <c r="A215" t="s">
        <v>650</v>
      </c>
      <c r="B215" t="s">
        <v>1809</v>
      </c>
      <c r="C215" t="s">
        <v>16</v>
      </c>
      <c r="D215" t="s">
        <v>16</v>
      </c>
      <c r="E215" t="s">
        <v>2272</v>
      </c>
      <c r="F215" t="s">
        <v>2275</v>
      </c>
      <c r="G215" t="s">
        <v>2280</v>
      </c>
      <c r="H215" t="s">
        <v>650</v>
      </c>
      <c r="I215" t="s">
        <v>2311</v>
      </c>
      <c r="J215">
        <v>1.2165840921853489E-3</v>
      </c>
      <c r="K215">
        <v>1.6859546589762886E-3</v>
      </c>
      <c r="L215">
        <v>1.6679380462590822E-3</v>
      </c>
      <c r="M215">
        <v>4.9044656117171099</v>
      </c>
      <c r="AW215">
        <v>5904771001882</v>
      </c>
      <c r="BD215" t="s">
        <v>2422</v>
      </c>
      <c r="BE215" t="s">
        <v>2309</v>
      </c>
      <c r="BF215" t="s">
        <v>2850</v>
      </c>
      <c r="BG215">
        <v>3.7508150474212857E-9</v>
      </c>
      <c r="BH215">
        <v>3.2148428316223783E-9</v>
      </c>
      <c r="BI215">
        <v>2.6323676878551032E-9</v>
      </c>
      <c r="BJ215">
        <v>6</v>
      </c>
    </row>
    <row r="216" spans="1:62" x14ac:dyDescent="0.3">
      <c r="A216">
        <v>5902841475274</v>
      </c>
      <c r="B216" t="s">
        <v>1915</v>
      </c>
      <c r="C216" t="s">
        <v>17</v>
      </c>
      <c r="D216" t="s">
        <v>2294</v>
      </c>
      <c r="E216" t="s">
        <v>2270</v>
      </c>
      <c r="F216" t="s">
        <v>2275</v>
      </c>
      <c r="G216" t="s">
        <v>2277</v>
      </c>
      <c r="H216" t="s">
        <v>809</v>
      </c>
      <c r="I216" t="s">
        <v>2323</v>
      </c>
      <c r="J216">
        <v>1.1972565089000793E-3</v>
      </c>
      <c r="K216">
        <v>1.2037713883742752E-3</v>
      </c>
      <c r="L216">
        <v>4.7634119434805715E-4</v>
      </c>
      <c r="M216">
        <v>7.0646887391906743</v>
      </c>
      <c r="AW216">
        <v>5904771003824</v>
      </c>
      <c r="BD216" t="s">
        <v>456</v>
      </c>
      <c r="BE216" t="s">
        <v>2309</v>
      </c>
      <c r="BF216" t="s">
        <v>2850</v>
      </c>
      <c r="BG216">
        <v>8.2492613041698192E-4</v>
      </c>
      <c r="BH216">
        <v>6.3568373246801935E-4</v>
      </c>
      <c r="BI216">
        <v>5.205468494674045E-4</v>
      </c>
      <c r="BJ216">
        <v>6.993663512774277</v>
      </c>
    </row>
    <row r="217" spans="1:62" x14ac:dyDescent="0.3">
      <c r="A217">
        <v>5900942134502</v>
      </c>
      <c r="B217" t="s">
        <v>1989</v>
      </c>
      <c r="C217" t="s">
        <v>19</v>
      </c>
      <c r="D217" t="s">
        <v>2296</v>
      </c>
      <c r="E217" t="s">
        <v>2271</v>
      </c>
      <c r="F217" t="s">
        <v>2275</v>
      </c>
      <c r="G217" t="s">
        <v>2277</v>
      </c>
      <c r="H217" t="s">
        <v>896</v>
      </c>
      <c r="I217" t="s">
        <v>2309</v>
      </c>
      <c r="J217">
        <v>1.19668525028081E-3</v>
      </c>
      <c r="K217">
        <v>9.9151390782611752E-4</v>
      </c>
      <c r="L217">
        <v>7.3583856830368075E-4</v>
      </c>
      <c r="M217">
        <v>8.5138766735072799</v>
      </c>
      <c r="AW217">
        <v>5904771005811</v>
      </c>
      <c r="BD217" t="s">
        <v>460</v>
      </c>
      <c r="BE217" t="s">
        <v>2309</v>
      </c>
      <c r="BF217" t="s">
        <v>2850</v>
      </c>
      <c r="BG217">
        <v>7.2241322949175203E-5</v>
      </c>
      <c r="BH217">
        <v>5.2826297409218921E-5</v>
      </c>
      <c r="BI217">
        <v>4.3289813100314745E-5</v>
      </c>
      <c r="BJ217">
        <v>7.4925528654612323</v>
      </c>
    </row>
    <row r="218" spans="1:62" x14ac:dyDescent="0.3">
      <c r="A218">
        <v>5904771004388</v>
      </c>
      <c r="B218" t="s">
        <v>1634</v>
      </c>
      <c r="C218" t="s">
        <v>15</v>
      </c>
      <c r="D218" t="s">
        <v>2291</v>
      </c>
      <c r="E218" t="s">
        <v>2272</v>
      </c>
      <c r="F218" t="s">
        <v>2274</v>
      </c>
      <c r="G218" t="s">
        <v>2277</v>
      </c>
      <c r="H218" t="s">
        <v>459</v>
      </c>
      <c r="I218" t="s">
        <v>2308</v>
      </c>
      <c r="J218">
        <v>1.1200096489389186E-3</v>
      </c>
      <c r="K218">
        <v>1.27751379653779E-3</v>
      </c>
      <c r="L218">
        <v>6.3191714579016202E-4</v>
      </c>
      <c r="M218">
        <v>5.9031338118431176</v>
      </c>
      <c r="AW218">
        <v>5904771009307</v>
      </c>
      <c r="BD218" t="s">
        <v>470</v>
      </c>
      <c r="BE218" t="s">
        <v>2309</v>
      </c>
      <c r="BF218" t="s">
        <v>2850</v>
      </c>
      <c r="BG218">
        <v>6.6124368742672321E-5</v>
      </c>
      <c r="BH218">
        <v>5.050839572761919E-5</v>
      </c>
      <c r="BI218">
        <v>4.1394683856238256E-5</v>
      </c>
      <c r="BJ218">
        <v>6.8918951933060528</v>
      </c>
    </row>
    <row r="219" spans="1:62" x14ac:dyDescent="0.3">
      <c r="A219">
        <v>5904771006528</v>
      </c>
      <c r="H219" t="s">
        <v>466</v>
      </c>
      <c r="I219" t="s">
        <v>2308</v>
      </c>
      <c r="J219">
        <v>4.249529395562617E-5</v>
      </c>
      <c r="K219">
        <v>2.6829853562182987E-5</v>
      </c>
      <c r="L219">
        <v>1.3385663321413413E-5</v>
      </c>
      <c r="M219">
        <v>16.927536231884059</v>
      </c>
      <c r="AW219">
        <v>5904771009314</v>
      </c>
      <c r="BD219" t="s">
        <v>471</v>
      </c>
      <c r="BE219" t="s">
        <v>2309</v>
      </c>
      <c r="BF219" t="s">
        <v>2850</v>
      </c>
      <c r="BG219">
        <v>5.135678476513348E-5</v>
      </c>
      <c r="BH219">
        <v>3.8989613861916203E-5</v>
      </c>
      <c r="BI219">
        <v>3.1970281060179417E-5</v>
      </c>
      <c r="BJ219">
        <v>6.976926351638995</v>
      </c>
    </row>
    <row r="220" spans="1:62" x14ac:dyDescent="0.3">
      <c r="A220">
        <v>5903936009923</v>
      </c>
      <c r="B220" t="s">
        <v>2156</v>
      </c>
      <c r="C220" t="s">
        <v>20</v>
      </c>
      <c r="D220" t="s">
        <v>2304</v>
      </c>
      <c r="E220" t="s">
        <v>2270</v>
      </c>
      <c r="F220" t="s">
        <v>2275</v>
      </c>
      <c r="G220" t="s">
        <v>2277</v>
      </c>
      <c r="H220" t="s">
        <v>1101</v>
      </c>
      <c r="I220" t="s">
        <v>2308</v>
      </c>
      <c r="J220">
        <v>1.1446182007934312E-3</v>
      </c>
      <c r="K220">
        <v>4.3741392915505725E-4</v>
      </c>
      <c r="L220">
        <v>2.1647286872560845E-4</v>
      </c>
      <c r="M220">
        <v>17.477239353891335</v>
      </c>
      <c r="AW220">
        <v>5904771009321</v>
      </c>
      <c r="BD220" t="s">
        <v>472</v>
      </c>
      <c r="BE220" t="s">
        <v>2309</v>
      </c>
      <c r="BF220" t="s">
        <v>2850</v>
      </c>
      <c r="BG220">
        <v>5.9094716207963596E-5</v>
      </c>
      <c r="BH220">
        <v>4.4734538002025399E-5</v>
      </c>
      <c r="BI220">
        <v>3.6667302471208873E-5</v>
      </c>
      <c r="BJ220">
        <v>6.9627722496694728</v>
      </c>
    </row>
    <row r="221" spans="1:62" x14ac:dyDescent="0.3">
      <c r="A221" t="s">
        <v>572</v>
      </c>
      <c r="B221" t="s">
        <v>1731</v>
      </c>
      <c r="C221" t="s">
        <v>16</v>
      </c>
      <c r="D221" t="s">
        <v>16</v>
      </c>
      <c r="E221" t="s">
        <v>2269</v>
      </c>
      <c r="F221" t="s">
        <v>2274</v>
      </c>
      <c r="G221" t="s">
        <v>2280</v>
      </c>
      <c r="H221" t="s">
        <v>572</v>
      </c>
      <c r="I221" t="s">
        <v>2329</v>
      </c>
      <c r="J221">
        <v>1.1346783008181495E-3</v>
      </c>
      <c r="K221">
        <v>1.8442349193401729E-3</v>
      </c>
      <c r="L221">
        <v>3.2832402099736385E-3</v>
      </c>
      <c r="M221">
        <v>3.9100006456194718</v>
      </c>
      <c r="AW221">
        <v>5904771009338</v>
      </c>
      <c r="BD221" t="s">
        <v>473</v>
      </c>
      <c r="BE221" t="s">
        <v>2309</v>
      </c>
      <c r="BF221" t="s">
        <v>2850</v>
      </c>
      <c r="BG221">
        <v>6.9935821966693589E-5</v>
      </c>
      <c r="BH221">
        <v>5.0209415344278305E-5</v>
      </c>
      <c r="BI221">
        <v>4.1147065802400689E-5</v>
      </c>
      <c r="BJ221">
        <v>7.4163528435565205</v>
      </c>
    </row>
    <row r="222" spans="1:62" x14ac:dyDescent="0.3">
      <c r="A222">
        <v>5906900007079</v>
      </c>
      <c r="B222" t="s">
        <v>1928</v>
      </c>
      <c r="C222" t="s">
        <v>18</v>
      </c>
      <c r="D222" t="s">
        <v>18</v>
      </c>
      <c r="E222" t="s">
        <v>2269</v>
      </c>
      <c r="F222" t="s">
        <v>2274</v>
      </c>
      <c r="G222" t="s">
        <v>2277</v>
      </c>
      <c r="H222" t="s">
        <v>823</v>
      </c>
      <c r="I222" t="s">
        <v>2309</v>
      </c>
      <c r="J222">
        <v>1.1310920661527382E-3</v>
      </c>
      <c r="K222">
        <v>4.1943475213779556E-4</v>
      </c>
      <c r="L222">
        <v>3.1135602443632524E-4</v>
      </c>
      <c r="M222">
        <v>17.607616047438153</v>
      </c>
      <c r="AW222">
        <v>5900942133758</v>
      </c>
      <c r="AX222" t="s">
        <v>1983</v>
      </c>
      <c r="AY222" t="s">
        <v>19</v>
      </c>
      <c r="AZ222" t="s">
        <v>2296</v>
      </c>
      <c r="BA222" t="s">
        <v>2270</v>
      </c>
      <c r="BB222" t="s">
        <v>2274</v>
      </c>
      <c r="BC222" t="s">
        <v>2277</v>
      </c>
      <c r="BD222" t="s">
        <v>890</v>
      </c>
      <c r="BE222" t="s">
        <v>2308</v>
      </c>
      <c r="BF222" t="s">
        <v>2849</v>
      </c>
      <c r="BG222">
        <v>1.132703009948183E-3</v>
      </c>
      <c r="BH222">
        <v>6.7102128487321253E-4</v>
      </c>
      <c r="BI222">
        <v>3.6631590016243638E-4</v>
      </c>
      <c r="BJ222">
        <v>9.4006609328920785</v>
      </c>
    </row>
    <row r="223" spans="1:62" x14ac:dyDescent="0.3">
      <c r="A223" t="s">
        <v>701</v>
      </c>
      <c r="B223" t="s">
        <v>1860</v>
      </c>
      <c r="C223" t="s">
        <v>16</v>
      </c>
      <c r="D223" t="s">
        <v>16</v>
      </c>
      <c r="E223" t="s">
        <v>2269</v>
      </c>
      <c r="F223" t="s">
        <v>2274</v>
      </c>
      <c r="G223" t="s">
        <v>2280</v>
      </c>
      <c r="H223" t="s">
        <v>701</v>
      </c>
      <c r="I223" t="s">
        <v>2343</v>
      </c>
      <c r="J223">
        <v>1.1217107301607419E-3</v>
      </c>
      <c r="K223">
        <v>2.6117036742690672E-3</v>
      </c>
      <c r="L223">
        <v>4.7788388223231389E-3</v>
      </c>
      <c r="M223">
        <v>2.9700648456805481</v>
      </c>
      <c r="AW223">
        <v>5904771002995</v>
      </c>
      <c r="AX223" t="s">
        <v>1626</v>
      </c>
      <c r="AY223" t="s">
        <v>15</v>
      </c>
      <c r="AZ223" t="s">
        <v>2292</v>
      </c>
      <c r="BA223" t="s">
        <v>2269</v>
      </c>
      <c r="BB223" t="s">
        <v>2274</v>
      </c>
      <c r="BC223" t="s">
        <v>2277</v>
      </c>
      <c r="BD223" t="s">
        <v>449</v>
      </c>
      <c r="BE223" t="s">
        <v>2308</v>
      </c>
      <c r="BF223" t="s">
        <v>2849</v>
      </c>
      <c r="BG223">
        <v>1.1202315499155072E-3</v>
      </c>
      <c r="BH223">
        <v>1.8380220921234624E-3</v>
      </c>
      <c r="BI223">
        <v>1.0033625689353481E-3</v>
      </c>
      <c r="BJ223">
        <v>3.4574289365923598</v>
      </c>
    </row>
    <row r="224" spans="1:62" x14ac:dyDescent="0.3">
      <c r="A224">
        <v>5900942134854</v>
      </c>
      <c r="B224" t="s">
        <v>1994</v>
      </c>
      <c r="C224" t="s">
        <v>19</v>
      </c>
      <c r="D224" t="s">
        <v>2296</v>
      </c>
      <c r="E224" t="s">
        <v>2272</v>
      </c>
      <c r="F224" t="s">
        <v>2275</v>
      </c>
      <c r="G224" t="s">
        <v>2277</v>
      </c>
      <c r="H224" t="s">
        <v>901</v>
      </c>
      <c r="I224" t="s">
        <v>2314</v>
      </c>
      <c r="J224">
        <v>1.1190638985581287E-3</v>
      </c>
      <c r="K224">
        <v>1.1929759443374205E-3</v>
      </c>
      <c r="L224">
        <v>2.3606225706554436E-3</v>
      </c>
      <c r="M224">
        <v>6.32468776610843</v>
      </c>
      <c r="AW224">
        <v>5904771002995</v>
      </c>
      <c r="BD224" t="s">
        <v>2423</v>
      </c>
      <c r="BE224" t="s">
        <v>2308</v>
      </c>
      <c r="BF224" t="s">
        <v>2849</v>
      </c>
      <c r="BG224">
        <v>2.1879754443290834E-8</v>
      </c>
      <c r="BH224">
        <v>2.2503899821356651E-8</v>
      </c>
      <c r="BI224">
        <v>1.5443223768749937E-8</v>
      </c>
      <c r="BJ224">
        <v>4.1111111111111107</v>
      </c>
    </row>
    <row r="225" spans="1:62" x14ac:dyDescent="0.3">
      <c r="A225" t="s">
        <v>667</v>
      </c>
      <c r="B225" t="s">
        <v>1826</v>
      </c>
      <c r="C225" t="s">
        <v>16</v>
      </c>
      <c r="D225" t="s">
        <v>16</v>
      </c>
      <c r="E225" t="s">
        <v>2269</v>
      </c>
      <c r="F225" t="s">
        <v>2274</v>
      </c>
      <c r="G225" t="s">
        <v>2280</v>
      </c>
      <c r="H225" t="s">
        <v>667</v>
      </c>
      <c r="I225" t="s">
        <v>2321</v>
      </c>
      <c r="J225">
        <v>1.1156744307504656E-3</v>
      </c>
      <c r="K225">
        <v>1.674444810554642E-3</v>
      </c>
      <c r="L225">
        <v>2.1529701082298987E-3</v>
      </c>
      <c r="M225">
        <v>4.4080932969791862</v>
      </c>
      <c r="AW225">
        <v>5903936013883</v>
      </c>
      <c r="AX225" t="s">
        <v>2166</v>
      </c>
      <c r="AY225" t="s">
        <v>20</v>
      </c>
      <c r="AZ225" t="s">
        <v>2303</v>
      </c>
      <c r="BA225" t="s">
        <v>2272</v>
      </c>
      <c r="BB225" t="s">
        <v>2274</v>
      </c>
      <c r="BC225" t="s">
        <v>2277</v>
      </c>
      <c r="BD225" t="s">
        <v>1113</v>
      </c>
      <c r="BE225" t="s">
        <v>2316</v>
      </c>
      <c r="BF225" t="s">
        <v>2850</v>
      </c>
      <c r="BG225">
        <v>1.1059090626569291E-3</v>
      </c>
      <c r="BH225">
        <v>7.2886916678542568E-4</v>
      </c>
      <c r="BI225">
        <v>1.1937055666205669E-3</v>
      </c>
      <c r="BJ225">
        <v>8.038583465963546</v>
      </c>
    </row>
    <row r="226" spans="1:62" x14ac:dyDescent="0.3">
      <c r="A226">
        <v>5903936004249</v>
      </c>
      <c r="B226" t="s">
        <v>2143</v>
      </c>
      <c r="C226" t="s">
        <v>20</v>
      </c>
      <c r="D226" t="s">
        <v>2304</v>
      </c>
      <c r="E226" t="s">
        <v>2270</v>
      </c>
      <c r="F226" t="s">
        <v>2274</v>
      </c>
      <c r="G226" t="s">
        <v>2277</v>
      </c>
      <c r="H226" t="s">
        <v>1086</v>
      </c>
      <c r="I226" t="s">
        <v>2309</v>
      </c>
      <c r="J226">
        <v>7.4989753683248658E-4</v>
      </c>
      <c r="K226">
        <v>6.1359398827122631E-4</v>
      </c>
      <c r="L226">
        <v>4.5546584022979422E-4</v>
      </c>
      <c r="M226">
        <v>8.514840465001237</v>
      </c>
      <c r="AW226">
        <v>5903936010875</v>
      </c>
      <c r="AX226" t="s">
        <v>2164</v>
      </c>
      <c r="AY226" t="s">
        <v>20</v>
      </c>
      <c r="AZ226" t="s">
        <v>2303</v>
      </c>
      <c r="BA226" t="s">
        <v>2269</v>
      </c>
      <c r="BB226" t="s">
        <v>2274</v>
      </c>
      <c r="BC226" t="s">
        <v>2277</v>
      </c>
      <c r="BD226" t="s">
        <v>1111</v>
      </c>
      <c r="BE226" t="s">
        <v>2314</v>
      </c>
      <c r="BF226" t="s">
        <v>2850</v>
      </c>
      <c r="BG226">
        <v>1.0997402221756035E-3</v>
      </c>
      <c r="BH226">
        <v>1.1466540669689117E-3</v>
      </c>
      <c r="BI226">
        <v>2.5038549708604795E-3</v>
      </c>
      <c r="BJ226">
        <v>5.2051300272296492</v>
      </c>
    </row>
    <row r="227" spans="1:62" x14ac:dyDescent="0.3">
      <c r="A227">
        <v>5903936038077</v>
      </c>
      <c r="H227" t="s">
        <v>1190</v>
      </c>
      <c r="I227" t="s">
        <v>2309</v>
      </c>
      <c r="J227">
        <v>3.5998179259139393E-4</v>
      </c>
      <c r="K227">
        <v>3.2334736238329111E-4</v>
      </c>
      <c r="L227">
        <v>2.4013526711313924E-4</v>
      </c>
      <c r="M227">
        <v>8.5143456046115542</v>
      </c>
      <c r="AW227">
        <v>5904771006313</v>
      </c>
      <c r="AX227" t="s">
        <v>1637</v>
      </c>
      <c r="AY227" t="s">
        <v>15</v>
      </c>
      <c r="AZ227" t="s">
        <v>2291</v>
      </c>
      <c r="BA227" t="s">
        <v>2272</v>
      </c>
      <c r="BB227" t="s">
        <v>2274</v>
      </c>
      <c r="BC227" t="s">
        <v>2277</v>
      </c>
      <c r="BD227" t="s">
        <v>464</v>
      </c>
      <c r="BE227" t="s">
        <v>2322</v>
      </c>
      <c r="BF227" t="s">
        <v>2849</v>
      </c>
      <c r="BG227">
        <v>1.0940639887371726E-3</v>
      </c>
      <c r="BH227">
        <v>7.1395551088952942E-4</v>
      </c>
      <c r="BI227">
        <v>7.0156600080224037E-4</v>
      </c>
      <c r="BJ227">
        <v>8.305228334079672</v>
      </c>
    </row>
    <row r="228" spans="1:62" x14ac:dyDescent="0.3">
      <c r="A228">
        <v>5900536282541</v>
      </c>
      <c r="B228" t="s">
        <v>2088</v>
      </c>
      <c r="C228" t="s">
        <v>20</v>
      </c>
      <c r="D228" t="s">
        <v>2298</v>
      </c>
      <c r="E228" t="s">
        <v>2269</v>
      </c>
      <c r="F228" t="s">
        <v>2274</v>
      </c>
      <c r="G228" t="s">
        <v>2277</v>
      </c>
      <c r="H228" t="s">
        <v>1011</v>
      </c>
      <c r="I228" t="s">
        <v>2311</v>
      </c>
      <c r="J228">
        <v>1.1047380018504591E-3</v>
      </c>
      <c r="K228">
        <v>1.0035794041026022E-3</v>
      </c>
      <c r="L228">
        <v>9.9291592424239771E-4</v>
      </c>
      <c r="M228">
        <v>7.2544043118011423</v>
      </c>
      <c r="AW228" t="s">
        <v>689</v>
      </c>
      <c r="AX228" t="s">
        <v>1848</v>
      </c>
      <c r="AY228" t="s">
        <v>16</v>
      </c>
      <c r="AZ228" t="s">
        <v>16</v>
      </c>
      <c r="BA228" t="s">
        <v>2271</v>
      </c>
      <c r="BB228" t="s">
        <v>2274</v>
      </c>
      <c r="BC228" t="s">
        <v>2280</v>
      </c>
      <c r="BD228" t="s">
        <v>689</v>
      </c>
      <c r="BE228" t="s">
        <v>2359</v>
      </c>
      <c r="BF228" t="s">
        <v>2848</v>
      </c>
      <c r="BG228">
        <v>1.0900699958475101E-3</v>
      </c>
      <c r="BH228">
        <v>1.4273548539691882E-3</v>
      </c>
      <c r="BI228">
        <v>5.8439138281451038E-3</v>
      </c>
      <c r="BJ228">
        <v>3.9308983632022807</v>
      </c>
    </row>
    <row r="229" spans="1:62" x14ac:dyDescent="0.3">
      <c r="A229">
        <v>5900942134496</v>
      </c>
      <c r="B229" t="s">
        <v>1988</v>
      </c>
      <c r="C229" t="s">
        <v>19</v>
      </c>
      <c r="D229" t="s">
        <v>2296</v>
      </c>
      <c r="E229" t="s">
        <v>2271</v>
      </c>
      <c r="F229" t="s">
        <v>2275</v>
      </c>
      <c r="G229" t="s">
        <v>2277</v>
      </c>
      <c r="H229" t="s">
        <v>895</v>
      </c>
      <c r="I229" t="s">
        <v>2311</v>
      </c>
      <c r="J229">
        <v>1.101602426762471E-3</v>
      </c>
      <c r="K229">
        <v>9.4968156218330551E-4</v>
      </c>
      <c r="L229">
        <v>9.3957542980162767E-4</v>
      </c>
      <c r="M229">
        <v>8.3365845942953545</v>
      </c>
      <c r="AW229">
        <v>5903936004249</v>
      </c>
      <c r="AX229" t="s">
        <v>2143</v>
      </c>
      <c r="AY229" t="s">
        <v>20</v>
      </c>
      <c r="AZ229" t="s">
        <v>2304</v>
      </c>
      <c r="BA229" t="s">
        <v>2270</v>
      </c>
      <c r="BB229" t="s">
        <v>2274</v>
      </c>
      <c r="BC229" t="s">
        <v>2277</v>
      </c>
      <c r="BD229" t="s">
        <v>1086</v>
      </c>
      <c r="BE229" t="s">
        <v>2309</v>
      </c>
      <c r="BF229" t="s">
        <v>2850</v>
      </c>
      <c r="BG229">
        <v>8.9610722297941937E-4</v>
      </c>
      <c r="BH229">
        <v>6.2904186717788755E-4</v>
      </c>
      <c r="BI229">
        <v>5.1510978175372938E-4</v>
      </c>
      <c r="BJ229">
        <v>7.7060572370184337</v>
      </c>
    </row>
    <row r="230" spans="1:62" x14ac:dyDescent="0.3">
      <c r="A230">
        <v>5903936009701</v>
      </c>
      <c r="B230" t="s">
        <v>2149</v>
      </c>
      <c r="C230" t="s">
        <v>20</v>
      </c>
      <c r="D230" t="s">
        <v>2304</v>
      </c>
      <c r="E230" t="s">
        <v>2272</v>
      </c>
      <c r="F230" t="s">
        <v>2274</v>
      </c>
      <c r="G230" t="s">
        <v>2277</v>
      </c>
      <c r="H230" t="s">
        <v>1092</v>
      </c>
      <c r="I230" t="s">
        <v>2316</v>
      </c>
      <c r="J230">
        <v>1.0846106564982125E-3</v>
      </c>
      <c r="K230">
        <v>1.2825146272313329E-3</v>
      </c>
      <c r="L230">
        <v>1.9032254265094807E-3</v>
      </c>
      <c r="M230">
        <v>5.854232297953776</v>
      </c>
      <c r="AW230">
        <v>5903936038077</v>
      </c>
      <c r="BD230" t="s">
        <v>1190</v>
      </c>
      <c r="BE230" t="s">
        <v>2309</v>
      </c>
      <c r="BF230" t="s">
        <v>2850</v>
      </c>
      <c r="BG230">
        <v>1.8178950263168499E-4</v>
      </c>
      <c r="BH230">
        <v>1.0806051209932301E-4</v>
      </c>
      <c r="BI230">
        <v>8.8524243957237639E-5</v>
      </c>
      <c r="BJ230">
        <v>9.7702920985327761</v>
      </c>
    </row>
    <row r="231" spans="1:62" x14ac:dyDescent="0.3">
      <c r="A231" t="s">
        <v>670</v>
      </c>
      <c r="B231" t="s">
        <v>1829</v>
      </c>
      <c r="C231" t="s">
        <v>16</v>
      </c>
      <c r="D231" t="s">
        <v>16</v>
      </c>
      <c r="E231" t="s">
        <v>2269</v>
      </c>
      <c r="F231" t="s">
        <v>2274</v>
      </c>
      <c r="G231" t="s">
        <v>2280</v>
      </c>
      <c r="H231" t="s">
        <v>670</v>
      </c>
      <c r="I231" t="s">
        <v>2370</v>
      </c>
      <c r="J231">
        <v>1.0816591536319891E-3</v>
      </c>
      <c r="K231">
        <v>1.5910579431964373E-3</v>
      </c>
      <c r="L231">
        <v>2.2818041736376547E-3</v>
      </c>
      <c r="M231">
        <v>4.4399960088802413</v>
      </c>
      <c r="AW231">
        <v>5904771003251</v>
      </c>
      <c r="AX231" t="s">
        <v>1631</v>
      </c>
      <c r="AY231" t="s">
        <v>15</v>
      </c>
      <c r="AZ231" t="s">
        <v>2292</v>
      </c>
      <c r="BA231" t="s">
        <v>2269</v>
      </c>
      <c r="BB231" t="s">
        <v>2274</v>
      </c>
      <c r="BC231" t="s">
        <v>2277</v>
      </c>
      <c r="BD231" t="s">
        <v>454</v>
      </c>
      <c r="BE231" t="s">
        <v>2309</v>
      </c>
      <c r="BF231" t="s">
        <v>2850</v>
      </c>
      <c r="BG231">
        <v>1.0759100439076536E-3</v>
      </c>
      <c r="BH231">
        <v>1.8266319039710243E-3</v>
      </c>
      <c r="BI231">
        <v>1.4957181643952581E-3</v>
      </c>
      <c r="BJ231">
        <v>3.251018327239569</v>
      </c>
    </row>
    <row r="232" spans="1:62" x14ac:dyDescent="0.3">
      <c r="A232">
        <v>5902841475236</v>
      </c>
      <c r="B232" t="s">
        <v>1912</v>
      </c>
      <c r="C232" t="s">
        <v>17</v>
      </c>
      <c r="D232" t="s">
        <v>2294</v>
      </c>
      <c r="E232" t="s">
        <v>2270</v>
      </c>
      <c r="F232" t="s">
        <v>2274</v>
      </c>
      <c r="G232" t="s">
        <v>2277</v>
      </c>
      <c r="H232" t="s">
        <v>806</v>
      </c>
      <c r="I232" t="s">
        <v>2312</v>
      </c>
      <c r="J232">
        <v>1.0618555214973282E-3</v>
      </c>
      <c r="K232">
        <v>4.376520639499879E-4</v>
      </c>
      <c r="L232">
        <v>1.0831690535931125E-3</v>
      </c>
      <c r="M232">
        <v>20.094882246376812</v>
      </c>
      <c r="AW232">
        <v>5904771003251</v>
      </c>
      <c r="BD232" t="s">
        <v>2424</v>
      </c>
      <c r="BE232" t="s">
        <v>2309</v>
      </c>
      <c r="BF232" t="s">
        <v>2850</v>
      </c>
      <c r="BG232">
        <v>2.6880841173185882E-8</v>
      </c>
      <c r="BH232">
        <v>3.5363271147846161E-8</v>
      </c>
      <c r="BI232">
        <v>3.6326674092400422E-8</v>
      </c>
      <c r="BJ232">
        <v>3.2857142857142856</v>
      </c>
    </row>
    <row r="233" spans="1:62" x14ac:dyDescent="0.3">
      <c r="A233">
        <v>5906900107151</v>
      </c>
      <c r="B233" t="s">
        <v>1960</v>
      </c>
      <c r="C233" t="s">
        <v>18</v>
      </c>
      <c r="D233" t="s">
        <v>18</v>
      </c>
      <c r="E233" t="s">
        <v>2269</v>
      </c>
      <c r="F233" t="s">
        <v>2274</v>
      </c>
      <c r="G233" t="s">
        <v>2277</v>
      </c>
      <c r="H233" t="s">
        <v>864</v>
      </c>
      <c r="I233" t="s">
        <v>2314</v>
      </c>
      <c r="J233">
        <v>1.0567903617398093E-3</v>
      </c>
      <c r="K233">
        <v>5.2798452949366908E-4</v>
      </c>
      <c r="L233">
        <v>1.0446960664338243E-3</v>
      </c>
      <c r="M233">
        <v>12.688810400541069</v>
      </c>
      <c r="AW233">
        <v>5902365028826</v>
      </c>
      <c r="AX233" t="s">
        <v>1309</v>
      </c>
      <c r="AY233" t="s">
        <v>7</v>
      </c>
      <c r="AZ233" t="s">
        <v>2283</v>
      </c>
      <c r="BA233" t="s">
        <v>2271</v>
      </c>
      <c r="BB233" t="s">
        <v>2274</v>
      </c>
      <c r="BC233" t="s">
        <v>2277</v>
      </c>
      <c r="BD233" t="s">
        <v>59</v>
      </c>
      <c r="BE233" t="s">
        <v>2308</v>
      </c>
      <c r="BF233" t="s">
        <v>2849</v>
      </c>
      <c r="BG233">
        <v>1.0614844092352712E-3</v>
      </c>
      <c r="BH233">
        <v>1.5666057712209116E-3</v>
      </c>
      <c r="BI233">
        <v>8.5519922715088616E-4</v>
      </c>
      <c r="BJ233">
        <v>3.565857143143798</v>
      </c>
    </row>
    <row r="234" spans="1:62" x14ac:dyDescent="0.3">
      <c r="A234">
        <v>5900536250496</v>
      </c>
      <c r="B234" t="s">
        <v>2079</v>
      </c>
      <c r="C234" t="s">
        <v>20</v>
      </c>
      <c r="D234" t="s">
        <v>2298</v>
      </c>
      <c r="E234" t="s">
        <v>2272</v>
      </c>
      <c r="F234" t="s">
        <v>2274</v>
      </c>
      <c r="G234" t="s">
        <v>2277</v>
      </c>
      <c r="H234" t="s">
        <v>996</v>
      </c>
      <c r="I234" t="s">
        <v>2331</v>
      </c>
      <c r="J234">
        <v>1.055965210400865E-3</v>
      </c>
      <c r="K234">
        <v>6.2613575413757226E-4</v>
      </c>
      <c r="L234">
        <v>7.4357359750451513E-4</v>
      </c>
      <c r="M234">
        <v>11.147100063734863</v>
      </c>
      <c r="AW234">
        <v>5903936004256</v>
      </c>
      <c r="AX234" t="s">
        <v>2144</v>
      </c>
      <c r="AY234" t="s">
        <v>20</v>
      </c>
      <c r="AZ234" t="s">
        <v>2304</v>
      </c>
      <c r="BA234" t="s">
        <v>2270</v>
      </c>
      <c r="BB234" t="s">
        <v>2274</v>
      </c>
      <c r="BC234" t="s">
        <v>2277</v>
      </c>
      <c r="BD234" t="s">
        <v>1087</v>
      </c>
      <c r="BE234" t="s">
        <v>2308</v>
      </c>
      <c r="BF234" t="s">
        <v>2849</v>
      </c>
      <c r="BG234">
        <v>7.9088248277490384E-4</v>
      </c>
      <c r="BH234">
        <v>5.567111183092156E-4</v>
      </c>
      <c r="BI234">
        <v>3.0392071336602771E-4</v>
      </c>
      <c r="BJ234">
        <v>7.5605908354611095</v>
      </c>
    </row>
    <row r="235" spans="1:62" x14ac:dyDescent="0.3">
      <c r="A235" t="s">
        <v>708</v>
      </c>
      <c r="B235" t="s">
        <v>1867</v>
      </c>
      <c r="C235" t="s">
        <v>16</v>
      </c>
      <c r="D235" t="s">
        <v>16</v>
      </c>
      <c r="E235" t="s">
        <v>2272</v>
      </c>
      <c r="F235" t="s">
        <v>2274</v>
      </c>
      <c r="G235" t="s">
        <v>2280</v>
      </c>
      <c r="H235" t="s">
        <v>708</v>
      </c>
      <c r="I235" t="s">
        <v>2315</v>
      </c>
      <c r="J235">
        <v>1.0556732337732386E-3</v>
      </c>
      <c r="K235">
        <v>6.6653929101080048E-4</v>
      </c>
      <c r="L235">
        <v>1.9784481438784676E-4</v>
      </c>
      <c r="M235">
        <v>10.176262503049525</v>
      </c>
      <c r="AW235">
        <v>5903936036585</v>
      </c>
      <c r="BD235" t="s">
        <v>1184</v>
      </c>
      <c r="BE235" t="s">
        <v>2308</v>
      </c>
      <c r="BF235" t="s">
        <v>2849</v>
      </c>
      <c r="BG235">
        <v>8.1828406210384004E-5</v>
      </c>
      <c r="BH235">
        <v>4.8421962729896267E-5</v>
      </c>
      <c r="BI235">
        <v>2.6455646245302168E-5</v>
      </c>
      <c r="BJ235">
        <v>9.6836108078602621</v>
      </c>
    </row>
    <row r="236" spans="1:62" x14ac:dyDescent="0.3">
      <c r="A236">
        <v>5902841474567</v>
      </c>
      <c r="B236" t="s">
        <v>1911</v>
      </c>
      <c r="C236" t="s">
        <v>17</v>
      </c>
      <c r="D236" t="s">
        <v>2294</v>
      </c>
      <c r="E236" t="s">
        <v>2270</v>
      </c>
      <c r="F236" t="s">
        <v>2275</v>
      </c>
      <c r="G236" t="s">
        <v>2277</v>
      </c>
      <c r="H236" t="s">
        <v>802</v>
      </c>
      <c r="I236" t="s">
        <v>2323</v>
      </c>
      <c r="J236">
        <v>1.8176179801543106E-4</v>
      </c>
      <c r="K236">
        <v>9.0967491663496169E-5</v>
      </c>
      <c r="L236">
        <v>3.6035304777294761E-5</v>
      </c>
      <c r="M236">
        <v>14.96047678795483</v>
      </c>
      <c r="AW236">
        <v>5903936038084</v>
      </c>
      <c r="BD236" t="s">
        <v>1191</v>
      </c>
      <c r="BE236" t="s">
        <v>2308</v>
      </c>
      <c r="BF236" t="s">
        <v>2849</v>
      </c>
      <c r="BG236">
        <v>1.8499582436138894E-4</v>
      </c>
      <c r="BH236">
        <v>1.0370118521964306E-4</v>
      </c>
      <c r="BI236">
        <v>5.664030455721987E-5</v>
      </c>
      <c r="BJ236">
        <v>10.177343173431733</v>
      </c>
    </row>
    <row r="237" spans="1:62" x14ac:dyDescent="0.3">
      <c r="A237">
        <v>5902841474604</v>
      </c>
      <c r="H237" t="s">
        <v>803</v>
      </c>
      <c r="I237" t="s">
        <v>2323</v>
      </c>
      <c r="J237">
        <v>1.063175763639639E-4</v>
      </c>
      <c r="K237">
        <v>5.4572557171600014E-5</v>
      </c>
      <c r="L237">
        <v>2.1707541984579525E-5</v>
      </c>
      <c r="M237">
        <v>13.559451219512194</v>
      </c>
      <c r="AW237">
        <v>5902365028819</v>
      </c>
      <c r="AX237" t="s">
        <v>1308</v>
      </c>
      <c r="AY237" t="s">
        <v>7</v>
      </c>
      <c r="AZ237" t="s">
        <v>2283</v>
      </c>
      <c r="BA237" t="s">
        <v>2271</v>
      </c>
      <c r="BB237" t="s">
        <v>2274</v>
      </c>
      <c r="BC237" t="s">
        <v>2277</v>
      </c>
      <c r="BD237" t="s">
        <v>58</v>
      </c>
      <c r="BE237" t="s">
        <v>2309</v>
      </c>
      <c r="BF237" t="s">
        <v>2850</v>
      </c>
      <c r="BG237">
        <v>1.0469868839411468E-3</v>
      </c>
      <c r="BH237">
        <v>1.5557170985502065E-3</v>
      </c>
      <c r="BI237">
        <v>1.2738906452338587E-3</v>
      </c>
      <c r="BJ237">
        <v>3.5242114310964401</v>
      </c>
    </row>
    <row r="238" spans="1:62" x14ac:dyDescent="0.3">
      <c r="A238">
        <v>5902841474611</v>
      </c>
      <c r="H238" t="s">
        <v>804</v>
      </c>
      <c r="I238" t="s">
        <v>2323</v>
      </c>
      <c r="J238">
        <v>3.7762098929082413E-4</v>
      </c>
      <c r="K238">
        <v>1.8634047703320876E-4</v>
      </c>
      <c r="L238">
        <v>7.3878262915149897E-5</v>
      </c>
      <c r="M238">
        <v>13.789053323937045</v>
      </c>
      <c r="AW238" t="s">
        <v>611</v>
      </c>
      <c r="AX238" t="s">
        <v>1770</v>
      </c>
      <c r="AY238" t="s">
        <v>16</v>
      </c>
      <c r="AZ238" t="s">
        <v>16</v>
      </c>
      <c r="BA238" t="s">
        <v>2272</v>
      </c>
      <c r="BB238" t="s">
        <v>2274</v>
      </c>
      <c r="BC238" t="s">
        <v>2280</v>
      </c>
      <c r="BD238" t="s">
        <v>611</v>
      </c>
      <c r="BE238" t="s">
        <v>2337</v>
      </c>
      <c r="BF238" t="s">
        <v>2848</v>
      </c>
      <c r="BG238">
        <v>1.0340953326231598E-3</v>
      </c>
      <c r="BH238">
        <v>1.3008411440163527E-3</v>
      </c>
      <c r="BI238">
        <v>1.2071983814237954E-3</v>
      </c>
      <c r="BJ238">
        <v>4.2841739525494784</v>
      </c>
    </row>
    <row r="239" spans="1:62" x14ac:dyDescent="0.3">
      <c r="A239">
        <v>5902841474628</v>
      </c>
      <c r="H239" t="s">
        <v>805</v>
      </c>
      <c r="I239" t="s">
        <v>2323</v>
      </c>
      <c r="J239">
        <v>3.5741747612267504E-4</v>
      </c>
      <c r="K239">
        <v>1.749100068765391E-4</v>
      </c>
      <c r="L239">
        <v>6.9338521087814234E-5</v>
      </c>
      <c r="M239">
        <v>13.563908045977012</v>
      </c>
      <c r="AW239" t="s">
        <v>708</v>
      </c>
      <c r="AX239" t="s">
        <v>1867</v>
      </c>
      <c r="AY239" t="s">
        <v>16</v>
      </c>
      <c r="AZ239" t="s">
        <v>16</v>
      </c>
      <c r="BA239" t="s">
        <v>2272</v>
      </c>
      <c r="BB239" t="s">
        <v>2274</v>
      </c>
      <c r="BC239" t="s">
        <v>2280</v>
      </c>
      <c r="BD239" t="s">
        <v>708</v>
      </c>
      <c r="BE239" t="s">
        <v>2315</v>
      </c>
      <c r="BF239" t="s">
        <v>2848</v>
      </c>
      <c r="BG239">
        <v>1.0298325313217655E-3</v>
      </c>
      <c r="BH239">
        <v>5.3177036762148923E-4</v>
      </c>
      <c r="BI239">
        <v>1.7418219048475947E-4</v>
      </c>
      <c r="BJ239">
        <v>10.537958891997626</v>
      </c>
    </row>
    <row r="240" spans="1:62" x14ac:dyDescent="0.3">
      <c r="A240">
        <v>5900536330051</v>
      </c>
      <c r="B240" t="s">
        <v>2114</v>
      </c>
      <c r="C240" t="s">
        <v>20</v>
      </c>
      <c r="D240" t="s">
        <v>2298</v>
      </c>
      <c r="E240" t="s">
        <v>2271</v>
      </c>
      <c r="F240" t="s">
        <v>2274</v>
      </c>
      <c r="G240" t="s">
        <v>2277</v>
      </c>
      <c r="H240" t="s">
        <v>1047</v>
      </c>
      <c r="I240" t="s">
        <v>2308</v>
      </c>
      <c r="J240">
        <v>9.7748697074928007E-4</v>
      </c>
      <c r="K240">
        <v>2.3702349922094201E-4</v>
      </c>
      <c r="L240">
        <v>1.1739148224590288E-4</v>
      </c>
      <c r="M240">
        <v>26.643426294820717</v>
      </c>
      <c r="AW240">
        <v>5900536340746</v>
      </c>
      <c r="AX240" t="s">
        <v>2122</v>
      </c>
      <c r="AY240" t="s">
        <v>20</v>
      </c>
      <c r="AZ240" t="s">
        <v>2298</v>
      </c>
      <c r="BA240" t="s">
        <v>2272</v>
      </c>
      <c r="BB240" t="s">
        <v>2274</v>
      </c>
      <c r="BC240" t="s">
        <v>2277</v>
      </c>
      <c r="BD240" t="s">
        <v>1056</v>
      </c>
      <c r="BE240" t="s">
        <v>2319</v>
      </c>
      <c r="BF240" t="s">
        <v>2850</v>
      </c>
      <c r="BG240">
        <v>1.0283572107364464E-3</v>
      </c>
      <c r="BH240">
        <v>5.6595057660729833E-4</v>
      </c>
      <c r="BI240">
        <v>4.9434671837900342E-4</v>
      </c>
      <c r="BJ240">
        <v>9.381572179358157</v>
      </c>
    </row>
    <row r="241" spans="1:62" x14ac:dyDescent="0.3">
      <c r="A241">
        <v>5900536310510</v>
      </c>
      <c r="B241" t="s">
        <v>2097</v>
      </c>
      <c r="C241" t="s">
        <v>20</v>
      </c>
      <c r="D241" t="s">
        <v>2298</v>
      </c>
      <c r="E241" t="s">
        <v>2271</v>
      </c>
      <c r="F241" t="s">
        <v>2275</v>
      </c>
      <c r="G241" t="s">
        <v>2277</v>
      </c>
      <c r="H241" t="s">
        <v>1027</v>
      </c>
      <c r="I241" t="s">
        <v>2316</v>
      </c>
      <c r="J241">
        <v>9.6283736082402455E-4</v>
      </c>
      <c r="K241">
        <v>1.4561148927357537E-3</v>
      </c>
      <c r="L241">
        <v>2.1609563639564135E-3</v>
      </c>
      <c r="M241">
        <v>4.3406073593978673</v>
      </c>
      <c r="AW241" t="s">
        <v>600</v>
      </c>
      <c r="AX241" t="s">
        <v>1759</v>
      </c>
      <c r="AY241" t="s">
        <v>16</v>
      </c>
      <c r="AZ241" t="s">
        <v>16</v>
      </c>
      <c r="BA241" t="s">
        <v>2270</v>
      </c>
      <c r="BB241" t="s">
        <v>2275</v>
      </c>
      <c r="BC241" t="s">
        <v>2280</v>
      </c>
      <c r="BD241" t="s">
        <v>600</v>
      </c>
      <c r="BE241" t="s">
        <v>2309</v>
      </c>
      <c r="BF241" t="s">
        <v>2848</v>
      </c>
      <c r="BG241">
        <v>1.0262336242837648E-3</v>
      </c>
      <c r="BH241">
        <v>1.0918056334186025E-3</v>
      </c>
      <c r="BI241">
        <v>8.9399137681973168E-4</v>
      </c>
      <c r="BJ241">
        <v>4.6887116292867601</v>
      </c>
    </row>
    <row r="242" spans="1:62" x14ac:dyDescent="0.3">
      <c r="A242">
        <v>5903936010806</v>
      </c>
      <c r="B242" t="s">
        <v>2163</v>
      </c>
      <c r="C242" t="s">
        <v>20</v>
      </c>
      <c r="D242" t="s">
        <v>2303</v>
      </c>
      <c r="E242" t="s">
        <v>2269</v>
      </c>
      <c r="F242" t="s">
        <v>2274</v>
      </c>
      <c r="G242" t="s">
        <v>2277</v>
      </c>
      <c r="H242" t="s">
        <v>1110</v>
      </c>
      <c r="I242" t="s">
        <v>2312</v>
      </c>
      <c r="J242">
        <v>9.5410345126719981E-4</v>
      </c>
      <c r="K242">
        <v>1.0793062688905387E-3</v>
      </c>
      <c r="L242">
        <v>2.6695585770748625E-3</v>
      </c>
      <c r="M242">
        <v>5.805815234777663</v>
      </c>
      <c r="AW242">
        <v>5904771001677</v>
      </c>
      <c r="AX242" t="s">
        <v>1623</v>
      </c>
      <c r="AY242" t="s">
        <v>15</v>
      </c>
      <c r="AZ242" t="s">
        <v>2291</v>
      </c>
      <c r="BA242" t="s">
        <v>2269</v>
      </c>
      <c r="BB242" t="s">
        <v>2274</v>
      </c>
      <c r="BC242" t="s">
        <v>2277</v>
      </c>
      <c r="BD242" t="s">
        <v>446</v>
      </c>
      <c r="BE242" t="s">
        <v>2308</v>
      </c>
      <c r="BF242" t="s">
        <v>2851</v>
      </c>
      <c r="BG242">
        <v>1.0222940182122899E-3</v>
      </c>
      <c r="BH242">
        <v>6.309000463345653E-4</v>
      </c>
      <c r="BI242">
        <v>3.4442337555844145E-4</v>
      </c>
      <c r="BJ242">
        <v>8.6094759124015887</v>
      </c>
    </row>
    <row r="243" spans="1:62" x14ac:dyDescent="0.3">
      <c r="A243">
        <v>5902841470866</v>
      </c>
      <c r="B243" t="s">
        <v>1888</v>
      </c>
      <c r="C243" t="s">
        <v>17</v>
      </c>
      <c r="D243" t="s">
        <v>2294</v>
      </c>
      <c r="E243" t="s">
        <v>2269</v>
      </c>
      <c r="F243" t="s">
        <v>2274</v>
      </c>
      <c r="G243" t="s">
        <v>2277</v>
      </c>
      <c r="H243" t="s">
        <v>737</v>
      </c>
      <c r="I243" t="s">
        <v>2323</v>
      </c>
      <c r="J243">
        <v>9.5844501677364478E-7</v>
      </c>
      <c r="K243">
        <v>7.1440438479185469E-7</v>
      </c>
      <c r="L243">
        <v>3.2384669326000195E-7</v>
      </c>
      <c r="M243">
        <v>7.2380952380952381</v>
      </c>
      <c r="AW243">
        <v>5904771001677</v>
      </c>
      <c r="BD243" t="s">
        <v>2425</v>
      </c>
      <c r="BE243" t="s">
        <v>2308</v>
      </c>
      <c r="BF243" t="s">
        <v>2851</v>
      </c>
      <c r="BG243">
        <v>5.0010867298950476E-9</v>
      </c>
      <c r="BH243">
        <v>3.2148428316223783E-9</v>
      </c>
      <c r="BI243">
        <v>1.7549117919034022E-9</v>
      </c>
      <c r="BJ243">
        <v>8</v>
      </c>
    </row>
    <row r="244" spans="1:62" x14ac:dyDescent="0.3">
      <c r="A244">
        <v>5902841470873</v>
      </c>
      <c r="H244" t="s">
        <v>738</v>
      </c>
      <c r="I244" t="s">
        <v>2323</v>
      </c>
      <c r="J244">
        <v>2.7483886904833654E-6</v>
      </c>
      <c r="K244">
        <v>2.540104479259928E-6</v>
      </c>
      <c r="L244">
        <v>1.0049061027219455E-6</v>
      </c>
      <c r="M244">
        <v>7.5555555555555554</v>
      </c>
      <c r="AW244">
        <v>5903936004171</v>
      </c>
      <c r="AX244" t="s">
        <v>2139</v>
      </c>
      <c r="AY244" t="s">
        <v>20</v>
      </c>
      <c r="AZ244" t="s">
        <v>2304</v>
      </c>
      <c r="BA244" t="s">
        <v>2269</v>
      </c>
      <c r="BB244" t="s">
        <v>2274</v>
      </c>
      <c r="BC244" t="s">
        <v>2277</v>
      </c>
      <c r="BD244" t="s">
        <v>1082</v>
      </c>
      <c r="BE244" t="s">
        <v>2308</v>
      </c>
      <c r="BF244" t="s">
        <v>2851</v>
      </c>
      <c r="BG244">
        <v>1.0129638657818297E-3</v>
      </c>
      <c r="BH244">
        <v>5.3769853780300089E-4</v>
      </c>
      <c r="BI244">
        <v>2.9353900618748552E-4</v>
      </c>
      <c r="BJ244">
        <v>10.023334462611961</v>
      </c>
    </row>
    <row r="245" spans="1:62" x14ac:dyDescent="0.3">
      <c r="A245">
        <v>5902841470880</v>
      </c>
      <c r="H245" t="s">
        <v>739</v>
      </c>
      <c r="I245" t="s">
        <v>2323</v>
      </c>
      <c r="J245">
        <v>1.2631162803838099E-6</v>
      </c>
      <c r="K245">
        <v>1.1112957096762184E-6</v>
      </c>
      <c r="L245">
        <v>4.3964641994085109E-7</v>
      </c>
      <c r="M245">
        <v>7.1428571428571432</v>
      </c>
      <c r="AW245" t="s">
        <v>713</v>
      </c>
      <c r="AX245" t="s">
        <v>1872</v>
      </c>
      <c r="AY245" t="s">
        <v>16</v>
      </c>
      <c r="AZ245" t="s">
        <v>16</v>
      </c>
      <c r="BA245" t="s">
        <v>2269</v>
      </c>
      <c r="BB245" t="s">
        <v>2274</v>
      </c>
      <c r="BC245" t="s">
        <v>2280</v>
      </c>
      <c r="BD245" t="s">
        <v>713</v>
      </c>
      <c r="BE245" t="s">
        <v>2323</v>
      </c>
      <c r="BF245" t="s">
        <v>2848</v>
      </c>
      <c r="BG245">
        <v>9.9718481201316951E-4</v>
      </c>
      <c r="BH245">
        <v>4.3654029326317114E-4</v>
      </c>
      <c r="BI245">
        <v>1.9065923279011971E-4</v>
      </c>
      <c r="BJ245">
        <v>14.291502918401042</v>
      </c>
    </row>
    <row r="246" spans="1:62" x14ac:dyDescent="0.3">
      <c r="A246">
        <v>5902841472709</v>
      </c>
      <c r="H246" t="s">
        <v>772</v>
      </c>
      <c r="I246" t="s">
        <v>2323</v>
      </c>
      <c r="J246">
        <v>3.8419046341241832E-4</v>
      </c>
      <c r="K246">
        <v>2.4130992552969316E-4</v>
      </c>
      <c r="L246">
        <v>9.5534774511700567E-5</v>
      </c>
      <c r="M246">
        <v>9.9893179950698432</v>
      </c>
      <c r="AW246">
        <v>5900536234748</v>
      </c>
      <c r="AX246" t="s">
        <v>2068</v>
      </c>
      <c r="AY246" t="s">
        <v>20</v>
      </c>
      <c r="AZ246" t="s">
        <v>2300</v>
      </c>
      <c r="BA246" t="s">
        <v>2269</v>
      </c>
      <c r="BB246" t="s">
        <v>2274</v>
      </c>
      <c r="BC246" t="s">
        <v>2277</v>
      </c>
      <c r="BD246" t="s">
        <v>982</v>
      </c>
      <c r="BE246" t="s">
        <v>2308</v>
      </c>
      <c r="BF246" t="s">
        <v>2854</v>
      </c>
      <c r="BG246">
        <v>9.9527627228987317E-4</v>
      </c>
      <c r="BH246">
        <v>4.4703354026558661E-4</v>
      </c>
      <c r="BI246">
        <v>2.4404189458802927E-4</v>
      </c>
      <c r="BJ246">
        <v>11.824893576466103</v>
      </c>
    </row>
    <row r="247" spans="1:62" x14ac:dyDescent="0.3">
      <c r="A247">
        <v>5902841472716</v>
      </c>
      <c r="H247" t="s">
        <v>773</v>
      </c>
      <c r="I247" t="s">
        <v>2323</v>
      </c>
      <c r="J247">
        <v>5.4018849769881482E-4</v>
      </c>
      <c r="K247">
        <v>3.406518241482494E-4</v>
      </c>
      <c r="L247">
        <v>1.348497630734648E-4</v>
      </c>
      <c r="M247">
        <v>9.9898707649318901</v>
      </c>
      <c r="AW247">
        <v>5900536234748</v>
      </c>
      <c r="BD247" t="s">
        <v>2426</v>
      </c>
      <c r="BE247" t="s">
        <v>2308</v>
      </c>
      <c r="BF247" t="s">
        <v>2854</v>
      </c>
      <c r="BG247">
        <v>2.4380297808238358E-8</v>
      </c>
      <c r="BH247">
        <v>9.6445284948671358E-9</v>
      </c>
      <c r="BI247">
        <v>5.2647353757102065E-9</v>
      </c>
      <c r="BJ247">
        <v>13</v>
      </c>
    </row>
    <row r="248" spans="1:62" x14ac:dyDescent="0.3">
      <c r="A248">
        <v>5903936010516</v>
      </c>
      <c r="B248" t="s">
        <v>2158</v>
      </c>
      <c r="C248" t="s">
        <v>20</v>
      </c>
      <c r="D248" t="s">
        <v>2303</v>
      </c>
      <c r="E248" t="s">
        <v>2269</v>
      </c>
      <c r="F248" t="s">
        <v>2274</v>
      </c>
      <c r="G248" t="s">
        <v>2277</v>
      </c>
      <c r="H248" t="s">
        <v>1103</v>
      </c>
      <c r="I248" t="s">
        <v>2312</v>
      </c>
      <c r="J248">
        <v>9.0909461938678984E-4</v>
      </c>
      <c r="K248">
        <v>1.2263941938926838E-3</v>
      </c>
      <c r="L248">
        <v>3.0331108376357723E-3</v>
      </c>
      <c r="M248">
        <v>4.8845762989673824</v>
      </c>
      <c r="AW248" t="s">
        <v>514</v>
      </c>
      <c r="AX248" t="s">
        <v>1673</v>
      </c>
      <c r="AY248" t="s">
        <v>16</v>
      </c>
      <c r="AZ248" t="s">
        <v>16</v>
      </c>
      <c r="BA248" t="s">
        <v>2272</v>
      </c>
      <c r="BB248" t="s">
        <v>2274</v>
      </c>
      <c r="BC248" t="s">
        <v>2280</v>
      </c>
      <c r="BD248" t="s">
        <v>514</v>
      </c>
      <c r="BE248" t="s">
        <v>2333</v>
      </c>
      <c r="BF248" t="s">
        <v>2848</v>
      </c>
      <c r="BG248">
        <v>9.8222968728325965E-4</v>
      </c>
      <c r="BH248">
        <v>1.2204957919684462E-3</v>
      </c>
      <c r="BI248">
        <v>2.3319030977720502E-3</v>
      </c>
      <c r="BJ248">
        <v>4.2004412754605971</v>
      </c>
    </row>
    <row r="249" spans="1:62" x14ac:dyDescent="0.3">
      <c r="A249">
        <v>5903936019243</v>
      </c>
      <c r="B249" t="s">
        <v>2182</v>
      </c>
      <c r="C249" t="s">
        <v>20</v>
      </c>
      <c r="D249" t="s">
        <v>2306</v>
      </c>
      <c r="E249" t="s">
        <v>2272</v>
      </c>
      <c r="F249" t="s">
        <v>2274</v>
      </c>
      <c r="G249" t="s">
        <v>2277</v>
      </c>
      <c r="H249" t="s">
        <v>1141</v>
      </c>
      <c r="I249" t="s">
        <v>2322</v>
      </c>
      <c r="J249">
        <v>8.855778062268802E-4</v>
      </c>
      <c r="K249">
        <v>1.8456240389772682E-3</v>
      </c>
      <c r="L249">
        <v>1.6430509185588588E-3</v>
      </c>
      <c r="M249">
        <v>3.0147654953687173</v>
      </c>
      <c r="AW249">
        <v>5904771003831</v>
      </c>
      <c r="AX249" t="s">
        <v>1632</v>
      </c>
      <c r="AY249" t="s">
        <v>15</v>
      </c>
      <c r="AZ249" t="s">
        <v>2291</v>
      </c>
      <c r="BA249" t="s">
        <v>2270</v>
      </c>
      <c r="BB249" t="s">
        <v>2274</v>
      </c>
      <c r="BC249" t="s">
        <v>2277</v>
      </c>
      <c r="BD249" t="s">
        <v>457</v>
      </c>
      <c r="BE249" t="s">
        <v>2308</v>
      </c>
      <c r="BF249" t="s">
        <v>2849</v>
      </c>
      <c r="BG249">
        <v>8.6064514211357487E-4</v>
      </c>
      <c r="BH249">
        <v>6.4074710992782465E-4</v>
      </c>
      <c r="BI249">
        <v>3.4979533604463696E-4</v>
      </c>
      <c r="BJ249">
        <v>7.1881229650640197</v>
      </c>
    </row>
    <row r="250" spans="1:62" x14ac:dyDescent="0.3">
      <c r="A250">
        <v>5904771001677</v>
      </c>
      <c r="B250" t="s">
        <v>1623</v>
      </c>
      <c r="C250" t="s">
        <v>15</v>
      </c>
      <c r="D250" t="s">
        <v>2291</v>
      </c>
      <c r="E250" t="s">
        <v>2269</v>
      </c>
      <c r="F250" t="s">
        <v>2274</v>
      </c>
      <c r="G250" t="s">
        <v>2277</v>
      </c>
      <c r="H250" t="s">
        <v>446</v>
      </c>
      <c r="I250" t="s">
        <v>2308</v>
      </c>
      <c r="J250">
        <v>8.8522235641933498E-4</v>
      </c>
      <c r="K250">
        <v>7.2789868983792305E-4</v>
      </c>
      <c r="L250">
        <v>3.6014500080636846E-4</v>
      </c>
      <c r="M250">
        <v>8.1535722490236626</v>
      </c>
      <c r="AW250">
        <v>5904771005828</v>
      </c>
      <c r="BD250" t="s">
        <v>461</v>
      </c>
      <c r="BE250" t="s">
        <v>2308</v>
      </c>
      <c r="BF250" t="s">
        <v>2849</v>
      </c>
      <c r="BG250">
        <v>1.1711044795395233E-4</v>
      </c>
      <c r="BH250">
        <v>7.9586649139643602E-5</v>
      </c>
      <c r="BI250">
        <v>4.346898959426808E-5</v>
      </c>
      <c r="BJ250">
        <v>8.0805540886379337</v>
      </c>
    </row>
    <row r="251" spans="1:62" x14ac:dyDescent="0.3">
      <c r="A251">
        <v>5906900007161</v>
      </c>
      <c r="B251" t="s">
        <v>1935</v>
      </c>
      <c r="C251" t="s">
        <v>18</v>
      </c>
      <c r="D251" t="s">
        <v>18</v>
      </c>
      <c r="E251" t="s">
        <v>2269</v>
      </c>
      <c r="F251" t="s">
        <v>2274</v>
      </c>
      <c r="G251" t="s">
        <v>2277</v>
      </c>
      <c r="H251" t="s">
        <v>832</v>
      </c>
      <c r="I251" t="s">
        <v>2308</v>
      </c>
      <c r="J251">
        <v>8.8275324972049429E-4</v>
      </c>
      <c r="K251">
        <v>1.727271045896751E-4</v>
      </c>
      <c r="L251">
        <v>8.5613289454553244E-5</v>
      </c>
      <c r="M251">
        <v>33.925992779783392</v>
      </c>
      <c r="AW251">
        <v>5902802561091</v>
      </c>
      <c r="AX251" t="s">
        <v>1321</v>
      </c>
      <c r="AY251" t="s">
        <v>7</v>
      </c>
      <c r="AZ251" t="s">
        <v>2282</v>
      </c>
      <c r="BA251" t="s">
        <v>2269</v>
      </c>
      <c r="BB251" t="s">
        <v>2274</v>
      </c>
      <c r="BC251" t="s">
        <v>2277</v>
      </c>
      <c r="BD251" t="s">
        <v>73</v>
      </c>
      <c r="BE251" t="s">
        <v>2309</v>
      </c>
      <c r="BF251" t="s">
        <v>2850</v>
      </c>
      <c r="BG251">
        <v>9.7303643960202995E-4</v>
      </c>
      <c r="BH251">
        <v>1.4288722597857139E-3</v>
      </c>
      <c r="BI251">
        <v>1.1700237339535473E-3</v>
      </c>
      <c r="BJ251">
        <v>3.5806417440395135</v>
      </c>
    </row>
    <row r="252" spans="1:62" x14ac:dyDescent="0.3">
      <c r="A252">
        <v>5903936033645</v>
      </c>
      <c r="B252" t="s">
        <v>2196</v>
      </c>
      <c r="C252" t="s">
        <v>20</v>
      </c>
      <c r="D252" t="s">
        <v>2303</v>
      </c>
      <c r="E252" t="s">
        <v>2272</v>
      </c>
      <c r="F252" t="s">
        <v>2275</v>
      </c>
      <c r="G252" t="s">
        <v>2277</v>
      </c>
      <c r="H252" t="s">
        <v>1158</v>
      </c>
      <c r="I252" t="s">
        <v>2319</v>
      </c>
      <c r="J252">
        <v>8.753840135319234E-4</v>
      </c>
      <c r="K252">
        <v>1.1492782094676521E-3</v>
      </c>
      <c r="L252">
        <v>9.096676970022585E-4</v>
      </c>
      <c r="M252">
        <v>5.0915798611111107</v>
      </c>
      <c r="AW252">
        <v>5902802561091</v>
      </c>
      <c r="BD252" t="s">
        <v>74</v>
      </c>
      <c r="BE252" t="s">
        <v>2309</v>
      </c>
      <c r="BF252" t="s">
        <v>2850</v>
      </c>
      <c r="BG252">
        <v>1.5003260189685143E-8</v>
      </c>
      <c r="BH252">
        <v>1.9289056989734272E-8</v>
      </c>
      <c r="BI252">
        <v>1.5794206127130618E-8</v>
      </c>
      <c r="BJ252">
        <v>4</v>
      </c>
    </row>
    <row r="253" spans="1:62" x14ac:dyDescent="0.3">
      <c r="A253">
        <v>5900942150083</v>
      </c>
      <c r="B253" t="s">
        <v>2017</v>
      </c>
      <c r="C253" t="s">
        <v>19</v>
      </c>
      <c r="D253" t="s">
        <v>2296</v>
      </c>
      <c r="E253" t="s">
        <v>2269</v>
      </c>
      <c r="F253" t="s">
        <v>2274</v>
      </c>
      <c r="G253" t="s">
        <v>2277</v>
      </c>
      <c r="H253" t="s">
        <v>925</v>
      </c>
      <c r="I253" t="s">
        <v>2311</v>
      </c>
      <c r="J253">
        <v>8.7099166948154355E-4</v>
      </c>
      <c r="K253">
        <v>7.6469051565470356E-4</v>
      </c>
      <c r="L253">
        <v>7.5670999700747988E-4</v>
      </c>
      <c r="M253">
        <v>7.4229816229609744</v>
      </c>
      <c r="AW253">
        <v>5904771006306</v>
      </c>
      <c r="AX253" t="s">
        <v>1636</v>
      </c>
      <c r="AY253" t="s">
        <v>15</v>
      </c>
      <c r="AZ253" t="s">
        <v>2291</v>
      </c>
      <c r="BA253" t="s">
        <v>2272</v>
      </c>
      <c r="BB253" t="s">
        <v>2274</v>
      </c>
      <c r="BC253" t="s">
        <v>2277</v>
      </c>
      <c r="BD253" t="s">
        <v>463</v>
      </c>
      <c r="BE253" t="s">
        <v>2318</v>
      </c>
      <c r="BF253" t="s">
        <v>2850</v>
      </c>
      <c r="BG253">
        <v>9.606518734512861E-4</v>
      </c>
      <c r="BH253">
        <v>6.3023778871125111E-4</v>
      </c>
      <c r="BI253">
        <v>9.6338058907159219E-4</v>
      </c>
      <c r="BJ253">
        <v>8.3355310371888667</v>
      </c>
    </row>
    <row r="254" spans="1:62" x14ac:dyDescent="0.3">
      <c r="A254">
        <v>5904771003831</v>
      </c>
      <c r="B254" t="s">
        <v>1632</v>
      </c>
      <c r="C254" t="s">
        <v>15</v>
      </c>
      <c r="D254" t="s">
        <v>2291</v>
      </c>
      <c r="E254" t="s">
        <v>2270</v>
      </c>
      <c r="F254" t="s">
        <v>2274</v>
      </c>
      <c r="G254" t="s">
        <v>2277</v>
      </c>
      <c r="H254" t="s">
        <v>457</v>
      </c>
      <c r="I254" t="s">
        <v>2308</v>
      </c>
      <c r="J254">
        <v>7.9411930128190375E-4</v>
      </c>
      <c r="K254">
        <v>7.9715622603024458E-4</v>
      </c>
      <c r="L254">
        <v>3.9440209283158104E-4</v>
      </c>
      <c r="M254">
        <v>7.2357201855263993</v>
      </c>
      <c r="AW254">
        <v>5902841470026</v>
      </c>
      <c r="AX254" t="s">
        <v>1876</v>
      </c>
      <c r="AY254" t="s">
        <v>17</v>
      </c>
      <c r="AZ254" t="s">
        <v>2294</v>
      </c>
      <c r="BA254" t="s">
        <v>2269</v>
      </c>
      <c r="BB254" t="s">
        <v>2274</v>
      </c>
      <c r="BC254" t="s">
        <v>2277</v>
      </c>
      <c r="BD254" t="s">
        <v>717</v>
      </c>
      <c r="BE254" t="s">
        <v>2316</v>
      </c>
      <c r="BF254" t="s">
        <v>2856</v>
      </c>
      <c r="BG254">
        <v>9.3877649495888399E-4</v>
      </c>
      <c r="BH254">
        <v>1.8347172336925547E-3</v>
      </c>
      <c r="BI254">
        <v>3.0046790686633984E-3</v>
      </c>
      <c r="BJ254">
        <v>2.881185086500289</v>
      </c>
    </row>
    <row r="255" spans="1:62" x14ac:dyDescent="0.3">
      <c r="A255">
        <v>5904771005828</v>
      </c>
      <c r="H255" t="s">
        <v>461</v>
      </c>
      <c r="I255" t="s">
        <v>2308</v>
      </c>
      <c r="J255">
        <v>4.3809188779945005E-5</v>
      </c>
      <c r="K255">
        <v>3.1552860328306919E-5</v>
      </c>
      <c r="L255">
        <v>1.5762501779218639E-5</v>
      </c>
      <c r="M255">
        <v>10.8130081300813</v>
      </c>
      <c r="AW255">
        <v>5903936033911</v>
      </c>
      <c r="AX255" t="s">
        <v>2199</v>
      </c>
      <c r="AY255" t="s">
        <v>20</v>
      </c>
      <c r="AZ255" t="s">
        <v>2304</v>
      </c>
      <c r="BA255" t="s">
        <v>2270</v>
      </c>
      <c r="BB255" t="s">
        <v>2275</v>
      </c>
      <c r="BC255" t="s">
        <v>2277</v>
      </c>
      <c r="BD255" t="s">
        <v>1168</v>
      </c>
      <c r="BE255" t="s">
        <v>2308</v>
      </c>
      <c r="BF255" t="s">
        <v>2849</v>
      </c>
      <c r="BG255">
        <v>9.2813418239766734E-4</v>
      </c>
      <c r="BH255">
        <v>5.18669883082628E-4</v>
      </c>
      <c r="BI255">
        <v>2.8315308722064284E-4</v>
      </c>
      <c r="BJ255">
        <v>9.7688588930518367</v>
      </c>
    </row>
    <row r="256" spans="1:62" x14ac:dyDescent="0.3">
      <c r="A256">
        <v>5906900007925</v>
      </c>
      <c r="B256" t="s">
        <v>1954</v>
      </c>
      <c r="C256" t="s">
        <v>18</v>
      </c>
      <c r="D256" t="s">
        <v>2295</v>
      </c>
      <c r="E256" t="s">
        <v>2270</v>
      </c>
      <c r="F256" t="s">
        <v>2274</v>
      </c>
      <c r="G256" t="s">
        <v>2277</v>
      </c>
      <c r="H256" t="s">
        <v>858</v>
      </c>
      <c r="I256" t="s">
        <v>2308</v>
      </c>
      <c r="J256">
        <v>8.2339947917843895E-4</v>
      </c>
      <c r="K256">
        <v>1.1041516658282999E-3</v>
      </c>
      <c r="L256">
        <v>5.4622534804633373E-4</v>
      </c>
      <c r="M256">
        <v>4.9244440994993983</v>
      </c>
      <c r="AW256">
        <v>5906900007505</v>
      </c>
      <c r="AX256" t="s">
        <v>1945</v>
      </c>
      <c r="AY256" t="s">
        <v>18</v>
      </c>
      <c r="AZ256" t="s">
        <v>18</v>
      </c>
      <c r="BA256" t="s">
        <v>2272</v>
      </c>
      <c r="BB256" t="s">
        <v>2275</v>
      </c>
      <c r="BC256" t="s">
        <v>2277</v>
      </c>
      <c r="BD256" t="s">
        <v>847</v>
      </c>
      <c r="BE256" t="s">
        <v>2316</v>
      </c>
      <c r="BF256" t="s">
        <v>2856</v>
      </c>
      <c r="BG256">
        <v>8.9738312523138383E-4</v>
      </c>
      <c r="BH256">
        <v>9.5175743514463681E-4</v>
      </c>
      <c r="BI256">
        <v>1.5587182692863358E-3</v>
      </c>
      <c r="BJ256">
        <v>5.0063621452358467</v>
      </c>
    </row>
    <row r="257" spans="1:62" x14ac:dyDescent="0.3">
      <c r="A257" t="s">
        <v>663</v>
      </c>
      <c r="B257" t="s">
        <v>1822</v>
      </c>
      <c r="C257" t="s">
        <v>16</v>
      </c>
      <c r="D257" t="s">
        <v>16</v>
      </c>
      <c r="E257" t="s">
        <v>2269</v>
      </c>
      <c r="F257" t="s">
        <v>2274</v>
      </c>
      <c r="G257" t="s">
        <v>2280</v>
      </c>
      <c r="H257" t="s">
        <v>663</v>
      </c>
      <c r="I257" t="s">
        <v>2336</v>
      </c>
      <c r="J257">
        <v>8.2300594546294245E-4</v>
      </c>
      <c r="K257">
        <v>1.2026204035321105E-3</v>
      </c>
      <c r="L257">
        <v>1.3084250371813786E-3</v>
      </c>
      <c r="M257">
        <v>4.5899940597980331</v>
      </c>
      <c r="AW257" t="s">
        <v>496</v>
      </c>
      <c r="AX257" t="s">
        <v>1655</v>
      </c>
      <c r="AY257" t="s">
        <v>16</v>
      </c>
      <c r="AZ257" t="s">
        <v>16</v>
      </c>
      <c r="BA257" t="s">
        <v>2270</v>
      </c>
      <c r="BB257" t="s">
        <v>2274</v>
      </c>
      <c r="BC257" t="s">
        <v>2280</v>
      </c>
      <c r="BD257" t="s">
        <v>496</v>
      </c>
      <c r="BE257" t="s">
        <v>2310</v>
      </c>
      <c r="BF257" t="s">
        <v>2848</v>
      </c>
      <c r="BG257">
        <v>8.9332536848591533E-4</v>
      </c>
      <c r="BH257">
        <v>1.0269493941334525E-3</v>
      </c>
      <c r="BI257">
        <v>1.4015148503882418E-3</v>
      </c>
      <c r="BJ257">
        <v>5.3014883047094541</v>
      </c>
    </row>
    <row r="258" spans="1:62" x14ac:dyDescent="0.3">
      <c r="A258">
        <v>5903936033638</v>
      </c>
      <c r="B258" t="s">
        <v>2195</v>
      </c>
      <c r="C258" t="s">
        <v>20</v>
      </c>
      <c r="D258" t="s">
        <v>2303</v>
      </c>
      <c r="E258" t="s">
        <v>2272</v>
      </c>
      <c r="F258" t="s">
        <v>2275</v>
      </c>
      <c r="G258" t="s">
        <v>2277</v>
      </c>
      <c r="H258" t="s">
        <v>1157</v>
      </c>
      <c r="I258" t="s">
        <v>2318</v>
      </c>
      <c r="J258">
        <v>8.2169839795661552E-4</v>
      </c>
      <c r="K258">
        <v>1.069145850973499E-3</v>
      </c>
      <c r="L258">
        <v>1.480948965570757E-3</v>
      </c>
      <c r="M258">
        <v>5.1360858794384807</v>
      </c>
      <c r="AW258" t="s">
        <v>568</v>
      </c>
      <c r="AX258" t="s">
        <v>1727</v>
      </c>
      <c r="AY258" t="s">
        <v>16</v>
      </c>
      <c r="AZ258" t="s">
        <v>16</v>
      </c>
      <c r="BA258" t="s">
        <v>2269</v>
      </c>
      <c r="BB258" t="s">
        <v>2274</v>
      </c>
      <c r="BC258" t="s">
        <v>2280</v>
      </c>
      <c r="BD258" t="s">
        <v>568</v>
      </c>
      <c r="BE258" t="s">
        <v>2371</v>
      </c>
      <c r="BF258" t="s">
        <v>2848</v>
      </c>
      <c r="BG258">
        <v>8.9244892803650117E-4</v>
      </c>
      <c r="BH258">
        <v>1.374522126874306E-3</v>
      </c>
      <c r="BI258">
        <v>2.4010553969320034E-3</v>
      </c>
      <c r="BJ258">
        <v>2.7335289143466004</v>
      </c>
    </row>
    <row r="259" spans="1:62" x14ac:dyDescent="0.3">
      <c r="A259">
        <v>5900536234748</v>
      </c>
      <c r="B259" t="s">
        <v>2068</v>
      </c>
      <c r="C259" t="s">
        <v>20</v>
      </c>
      <c r="D259" t="s">
        <v>2300</v>
      </c>
      <c r="E259" t="s">
        <v>2269</v>
      </c>
      <c r="F259" t="s">
        <v>2274</v>
      </c>
      <c r="G259" t="s">
        <v>2277</v>
      </c>
      <c r="H259" t="s">
        <v>982</v>
      </c>
      <c r="I259" t="s">
        <v>2308</v>
      </c>
      <c r="J259">
        <v>8.1797886961337482E-4</v>
      </c>
      <c r="K259">
        <v>3.8065846969659328E-4</v>
      </c>
      <c r="L259">
        <v>1.8839437906635034E-4</v>
      </c>
      <c r="M259">
        <v>14.787764273312225</v>
      </c>
      <c r="AW259">
        <v>5906900007161</v>
      </c>
      <c r="AX259" t="s">
        <v>1935</v>
      </c>
      <c r="AY259" t="s">
        <v>18</v>
      </c>
      <c r="AZ259" t="s">
        <v>18</v>
      </c>
      <c r="BA259" t="s">
        <v>2269</v>
      </c>
      <c r="BB259" t="s">
        <v>2274</v>
      </c>
      <c r="BC259" t="s">
        <v>2277</v>
      </c>
      <c r="BD259" t="s">
        <v>832</v>
      </c>
      <c r="BE259" t="s">
        <v>2308</v>
      </c>
      <c r="BF259" t="s">
        <v>2853</v>
      </c>
      <c r="BG259">
        <v>8.8045694719405404E-4</v>
      </c>
      <c r="BH259">
        <v>1.5881323588214549E-4</v>
      </c>
      <c r="BI259">
        <v>8.6719317179264997E-5</v>
      </c>
      <c r="BJ259">
        <v>29.92095810759858</v>
      </c>
    </row>
    <row r="260" spans="1:62" x14ac:dyDescent="0.3">
      <c r="A260">
        <v>5906900007062</v>
      </c>
      <c r="B260" t="s">
        <v>1927</v>
      </c>
      <c r="C260" t="s">
        <v>18</v>
      </c>
      <c r="D260" t="s">
        <v>18</v>
      </c>
      <c r="E260" t="s">
        <v>2269</v>
      </c>
      <c r="F260" t="s">
        <v>2274</v>
      </c>
      <c r="G260" t="s">
        <v>2277</v>
      </c>
      <c r="H260" t="s">
        <v>822</v>
      </c>
      <c r="I260" t="s">
        <v>2308</v>
      </c>
      <c r="J260">
        <v>7.2526359570600641E-4</v>
      </c>
      <c r="K260">
        <v>7.8655922765583205E-4</v>
      </c>
      <c r="L260">
        <v>3.8912044767059516E-4</v>
      </c>
      <c r="M260">
        <v>5.905634492895639</v>
      </c>
      <c r="AW260">
        <v>5900536300597</v>
      </c>
      <c r="AX260" t="s">
        <v>2092</v>
      </c>
      <c r="AY260" t="s">
        <v>20</v>
      </c>
      <c r="AZ260" t="s">
        <v>2300</v>
      </c>
      <c r="BA260" t="s">
        <v>2269</v>
      </c>
      <c r="BB260" t="s">
        <v>2274</v>
      </c>
      <c r="BC260" t="s">
        <v>2277</v>
      </c>
      <c r="BD260" t="s">
        <v>1020</v>
      </c>
      <c r="BE260" t="s">
        <v>2308</v>
      </c>
      <c r="BF260" t="s">
        <v>2853</v>
      </c>
      <c r="BG260">
        <v>8.6496295536899804E-4</v>
      </c>
      <c r="BH260">
        <v>2.6289055771308838E-4</v>
      </c>
      <c r="BI260">
        <v>1.4353019916265789E-4</v>
      </c>
      <c r="BJ260">
        <v>17.407162343256438</v>
      </c>
    </row>
    <row r="261" spans="1:62" x14ac:dyDescent="0.3">
      <c r="A261">
        <v>5906900007109</v>
      </c>
      <c r="H261" t="s">
        <v>826</v>
      </c>
      <c r="I261" t="s">
        <v>2308</v>
      </c>
      <c r="J261">
        <v>6.4209468805842313E-5</v>
      </c>
      <c r="K261">
        <v>7.4972771270656309E-5</v>
      </c>
      <c r="L261">
        <v>3.7209003701958284E-5</v>
      </c>
      <c r="M261">
        <v>5.5842639593908627</v>
      </c>
      <c r="AW261" t="s">
        <v>593</v>
      </c>
      <c r="AX261" t="s">
        <v>1752</v>
      </c>
      <c r="AY261" t="s">
        <v>16</v>
      </c>
      <c r="AZ261" t="s">
        <v>16</v>
      </c>
      <c r="BA261" t="s">
        <v>2270</v>
      </c>
      <c r="BB261" t="s">
        <v>2274</v>
      </c>
      <c r="BC261" t="s">
        <v>2280</v>
      </c>
      <c r="BD261" t="s">
        <v>593</v>
      </c>
      <c r="BE261" t="s">
        <v>2309</v>
      </c>
      <c r="BF261" t="s">
        <v>2848</v>
      </c>
      <c r="BG261">
        <v>8.6220173035825472E-4</v>
      </c>
      <c r="BH261">
        <v>6.6226726784270485E-4</v>
      </c>
      <c r="BI261">
        <v>5.4231565279007018E-4</v>
      </c>
      <c r="BJ261">
        <v>7.3612030624885767</v>
      </c>
    </row>
    <row r="262" spans="1:62" x14ac:dyDescent="0.3">
      <c r="A262">
        <v>5900536236414</v>
      </c>
      <c r="B262" t="s">
        <v>2072</v>
      </c>
      <c r="C262" t="s">
        <v>20</v>
      </c>
      <c r="D262" t="s">
        <v>2298</v>
      </c>
      <c r="E262" t="s">
        <v>2272</v>
      </c>
      <c r="F262" t="s">
        <v>2274</v>
      </c>
      <c r="G262" t="s">
        <v>2277</v>
      </c>
      <c r="H262" t="s">
        <v>989</v>
      </c>
      <c r="I262" t="s">
        <v>2330</v>
      </c>
      <c r="J262">
        <v>7.7113566283331183E-4</v>
      </c>
      <c r="K262">
        <v>2.1360691105276456E-4</v>
      </c>
      <c r="L262">
        <v>1.0583525833532371E-3</v>
      </c>
      <c r="M262">
        <v>25.648090815273477</v>
      </c>
      <c r="AW262">
        <v>5900942132140</v>
      </c>
      <c r="AX262" t="s">
        <v>1974</v>
      </c>
      <c r="AY262" t="s">
        <v>19</v>
      </c>
      <c r="AZ262" t="s">
        <v>2296</v>
      </c>
      <c r="BA262" t="s">
        <v>2269</v>
      </c>
      <c r="BB262" t="s">
        <v>2274</v>
      </c>
      <c r="BC262" t="s">
        <v>2277</v>
      </c>
      <c r="BD262" t="s">
        <v>880</v>
      </c>
      <c r="BE262" t="s">
        <v>2311</v>
      </c>
      <c r="BF262" t="s">
        <v>2857</v>
      </c>
      <c r="BG262">
        <v>8.6190729137703207E-4</v>
      </c>
      <c r="BH262">
        <v>5.1181583816560918E-4</v>
      </c>
      <c r="BI262">
        <v>5.5882902176952287E-4</v>
      </c>
      <c r="BJ262">
        <v>9.4257308318298243</v>
      </c>
    </row>
    <row r="263" spans="1:62" x14ac:dyDescent="0.3">
      <c r="A263">
        <v>5902841475267</v>
      </c>
      <c r="B263" t="s">
        <v>1914</v>
      </c>
      <c r="C263" t="s">
        <v>17</v>
      </c>
      <c r="D263" t="s">
        <v>2294</v>
      </c>
      <c r="E263" t="s">
        <v>2270</v>
      </c>
      <c r="F263" t="s">
        <v>2275</v>
      </c>
      <c r="G263" t="s">
        <v>2277</v>
      </c>
      <c r="H263" t="s">
        <v>808</v>
      </c>
      <c r="I263" t="s">
        <v>2328</v>
      </c>
      <c r="J263">
        <v>7.5893611765292146E-4</v>
      </c>
      <c r="K263">
        <v>8.1231747464082719E-4</v>
      </c>
      <c r="L263">
        <v>4.8221753980030228E-4</v>
      </c>
      <c r="M263">
        <v>6.7546410672690058</v>
      </c>
      <c r="AW263">
        <v>5903936005550</v>
      </c>
      <c r="AX263" t="s">
        <v>2147</v>
      </c>
      <c r="AY263" t="s">
        <v>20</v>
      </c>
      <c r="AZ263" t="s">
        <v>2303</v>
      </c>
      <c r="BA263" t="s">
        <v>2269</v>
      </c>
      <c r="BB263" t="s">
        <v>2274</v>
      </c>
      <c r="BC263" t="s">
        <v>2277</v>
      </c>
      <c r="BD263" t="s">
        <v>1090</v>
      </c>
      <c r="BE263" t="s">
        <v>2310</v>
      </c>
      <c r="BF263" t="s">
        <v>2851</v>
      </c>
      <c r="BG263">
        <v>8.6013753181049047E-4</v>
      </c>
      <c r="BH263">
        <v>2.2724116555322783E-4</v>
      </c>
      <c r="BI263">
        <v>3.1017890430713442E-4</v>
      </c>
      <c r="BJ263">
        <v>20.301170239316715</v>
      </c>
    </row>
    <row r="264" spans="1:62" x14ac:dyDescent="0.3">
      <c r="A264">
        <v>5906900007611</v>
      </c>
      <c r="B264" t="s">
        <v>1948</v>
      </c>
      <c r="C264" t="s">
        <v>18</v>
      </c>
      <c r="D264" t="s">
        <v>18</v>
      </c>
      <c r="E264" t="s">
        <v>2269</v>
      </c>
      <c r="F264" t="s">
        <v>2274</v>
      </c>
      <c r="G264" t="s">
        <v>2277</v>
      </c>
      <c r="H264" t="s">
        <v>850</v>
      </c>
      <c r="I264" t="s">
        <v>2308</v>
      </c>
      <c r="J264">
        <v>7.5676533489969907E-4</v>
      </c>
      <c r="K264">
        <v>3.6259991441435469E-4</v>
      </c>
      <c r="L264">
        <v>1.7942480701666421E-4</v>
      </c>
      <c r="M264">
        <v>13.751445086705202</v>
      </c>
      <c r="AW264">
        <v>5900536310473</v>
      </c>
      <c r="AX264" t="s">
        <v>2095</v>
      </c>
      <c r="AY264" t="s">
        <v>20</v>
      </c>
      <c r="AZ264" t="s">
        <v>2298</v>
      </c>
      <c r="BA264" t="s">
        <v>2270</v>
      </c>
      <c r="BB264" t="s">
        <v>2274</v>
      </c>
      <c r="BC264" t="s">
        <v>2277</v>
      </c>
      <c r="BD264" t="s">
        <v>1023</v>
      </c>
      <c r="BE264" t="s">
        <v>2322</v>
      </c>
      <c r="BF264" t="s">
        <v>2850</v>
      </c>
      <c r="BG264">
        <v>8.5554528392076438E-4</v>
      </c>
      <c r="BH264">
        <v>6.6038658478620568E-4</v>
      </c>
      <c r="BI264">
        <v>6.4892759709527707E-4</v>
      </c>
      <c r="BJ264">
        <v>6.9899565806417643</v>
      </c>
    </row>
    <row r="265" spans="1:62" x14ac:dyDescent="0.3">
      <c r="A265">
        <v>5906900007505</v>
      </c>
      <c r="B265" t="s">
        <v>1945</v>
      </c>
      <c r="C265" t="s">
        <v>18</v>
      </c>
      <c r="D265" t="s">
        <v>18</v>
      </c>
      <c r="E265" t="s">
        <v>2272</v>
      </c>
      <c r="F265" t="s">
        <v>2275</v>
      </c>
      <c r="G265" t="s">
        <v>2277</v>
      </c>
      <c r="H265" t="s">
        <v>847</v>
      </c>
      <c r="I265" t="s">
        <v>2316</v>
      </c>
      <c r="J265">
        <v>7.5186520540996887E-4</v>
      </c>
      <c r="K265">
        <v>8.998320117778294E-4</v>
      </c>
      <c r="L265">
        <v>1.3356163831718276E-3</v>
      </c>
      <c r="M265">
        <v>5.4125583368689014</v>
      </c>
      <c r="AW265">
        <v>5900536310473</v>
      </c>
      <c r="BD265" t="s">
        <v>1024</v>
      </c>
      <c r="BE265" t="s">
        <v>2322</v>
      </c>
      <c r="BF265" t="s">
        <v>2850</v>
      </c>
      <c r="BG265">
        <v>3.6070338039368035E-7</v>
      </c>
      <c r="BH265">
        <v>2.0253509839220984E-7</v>
      </c>
      <c r="BI265">
        <v>2.0795704734055314E-7</v>
      </c>
      <c r="BJ265">
        <v>8.8333333333333339</v>
      </c>
    </row>
    <row r="266" spans="1:62" x14ac:dyDescent="0.3">
      <c r="A266">
        <v>5900536300597</v>
      </c>
      <c r="B266" t="s">
        <v>2092</v>
      </c>
      <c r="C266" t="s">
        <v>20</v>
      </c>
      <c r="D266" t="s">
        <v>2300</v>
      </c>
      <c r="E266" t="s">
        <v>2269</v>
      </c>
      <c r="F266" t="s">
        <v>2274</v>
      </c>
      <c r="G266" t="s">
        <v>2277</v>
      </c>
      <c r="H266" t="s">
        <v>1020</v>
      </c>
      <c r="I266" t="s">
        <v>2308</v>
      </c>
      <c r="J266">
        <v>7.3609212020015098E-4</v>
      </c>
      <c r="K266">
        <v>2.3448339474168209E-4</v>
      </c>
      <c r="L266">
        <v>1.1611572254518167E-4</v>
      </c>
      <c r="M266">
        <v>21.424198250728864</v>
      </c>
      <c r="AW266">
        <v>5902841471030</v>
      </c>
      <c r="AX266" t="s">
        <v>1891</v>
      </c>
      <c r="AY266" t="s">
        <v>17</v>
      </c>
      <c r="AZ266" t="s">
        <v>2294</v>
      </c>
      <c r="BA266" t="s">
        <v>2272</v>
      </c>
      <c r="BB266" t="s">
        <v>2274</v>
      </c>
      <c r="BC266" t="s">
        <v>2277</v>
      </c>
      <c r="BD266" t="s">
        <v>742</v>
      </c>
      <c r="BE266" t="s">
        <v>2308</v>
      </c>
      <c r="BF266" t="s">
        <v>2850</v>
      </c>
      <c r="BG266">
        <v>8.5063484188784867E-4</v>
      </c>
      <c r="BH266">
        <v>5.7750150690131759E-4</v>
      </c>
      <c r="BI266">
        <v>3.1527516815082189E-4</v>
      </c>
      <c r="BJ266">
        <v>7.9280029634603029</v>
      </c>
    </row>
    <row r="267" spans="1:62" x14ac:dyDescent="0.3">
      <c r="A267">
        <v>5900536357973</v>
      </c>
      <c r="B267" t="s">
        <v>2130</v>
      </c>
      <c r="C267" t="s">
        <v>20</v>
      </c>
      <c r="D267" t="s">
        <v>2298</v>
      </c>
      <c r="E267" t="s">
        <v>2272</v>
      </c>
      <c r="F267" t="s">
        <v>2275</v>
      </c>
      <c r="G267" t="s">
        <v>2277</v>
      </c>
      <c r="H267" t="s">
        <v>1072</v>
      </c>
      <c r="I267" t="s">
        <v>2321</v>
      </c>
      <c r="J267">
        <v>7.3208696254727567E-4</v>
      </c>
      <c r="K267">
        <v>6.272867389797369E-4</v>
      </c>
      <c r="L267">
        <v>8.0673155351914305E-4</v>
      </c>
      <c r="M267">
        <v>7.88369265683255</v>
      </c>
      <c r="AW267">
        <v>5904771004340</v>
      </c>
      <c r="AX267" t="s">
        <v>1633</v>
      </c>
      <c r="AY267" t="s">
        <v>15</v>
      </c>
      <c r="AZ267" t="s">
        <v>2291</v>
      </c>
      <c r="BA267" t="s">
        <v>2272</v>
      </c>
      <c r="BB267" t="s">
        <v>2274</v>
      </c>
      <c r="BC267" t="s">
        <v>2277</v>
      </c>
      <c r="BD267" t="s">
        <v>458</v>
      </c>
      <c r="BE267" t="s">
        <v>2308</v>
      </c>
      <c r="BF267" t="s">
        <v>2850</v>
      </c>
      <c r="BG267">
        <v>7.9540158977120534E-4</v>
      </c>
      <c r="BH267">
        <v>8.8775955889553013E-4</v>
      </c>
      <c r="BI267">
        <v>4.8463064924313023E-4</v>
      </c>
      <c r="BJ267">
        <v>4.7830739163327634</v>
      </c>
    </row>
    <row r="268" spans="1:62" x14ac:dyDescent="0.3">
      <c r="A268" t="s">
        <v>516</v>
      </c>
      <c r="B268" t="s">
        <v>1675</v>
      </c>
      <c r="C268" t="s">
        <v>16</v>
      </c>
      <c r="D268" t="s">
        <v>16</v>
      </c>
      <c r="E268" t="s">
        <v>2272</v>
      </c>
      <c r="F268" t="s">
        <v>2274</v>
      </c>
      <c r="G268" t="s">
        <v>2280</v>
      </c>
      <c r="H268" t="s">
        <v>516</v>
      </c>
      <c r="I268" t="s">
        <v>2343</v>
      </c>
      <c r="J268">
        <v>7.2358155643815862E-4</v>
      </c>
      <c r="K268">
        <v>9.8687027932497042E-4</v>
      </c>
      <c r="L268">
        <v>1.8057004668646549E-3</v>
      </c>
      <c r="M268">
        <v>4.9699979891413637</v>
      </c>
      <c r="AW268">
        <v>5904771006511</v>
      </c>
      <c r="BD268" t="s">
        <v>465</v>
      </c>
      <c r="BE268" t="s">
        <v>2308</v>
      </c>
      <c r="BF268" t="s">
        <v>2850</v>
      </c>
      <c r="BG268">
        <v>4.6478849795962099E-5</v>
      </c>
      <c r="BH268">
        <v>2.8393491888888847E-5</v>
      </c>
      <c r="BI268">
        <v>1.5523423237639922E-5</v>
      </c>
      <c r="BJ268">
        <v>10.189384800965017</v>
      </c>
    </row>
    <row r="269" spans="1:62" x14ac:dyDescent="0.3">
      <c r="A269">
        <v>5903936004164</v>
      </c>
      <c r="B269" t="s">
        <v>2138</v>
      </c>
      <c r="C269" t="s">
        <v>20</v>
      </c>
      <c r="D269" t="s">
        <v>2304</v>
      </c>
      <c r="E269" t="s">
        <v>2269</v>
      </c>
      <c r="F269" t="s">
        <v>2274</v>
      </c>
      <c r="G269" t="s">
        <v>2277</v>
      </c>
      <c r="H269" t="s">
        <v>1081</v>
      </c>
      <c r="I269" t="s">
        <v>2308</v>
      </c>
      <c r="J269">
        <v>7.1374956086873889E-4</v>
      </c>
      <c r="K269">
        <v>6.1192704470671203E-4</v>
      </c>
      <c r="L269">
        <v>3.0279665819810179E-4</v>
      </c>
      <c r="M269">
        <v>7.6585559214538357</v>
      </c>
      <c r="AW269">
        <v>5903936010806</v>
      </c>
      <c r="AX269" t="s">
        <v>2163</v>
      </c>
      <c r="AY269" t="s">
        <v>20</v>
      </c>
      <c r="AZ269" t="s">
        <v>2303</v>
      </c>
      <c r="BA269" t="s">
        <v>2269</v>
      </c>
      <c r="BB269" t="s">
        <v>2274</v>
      </c>
      <c r="BC269" t="s">
        <v>2277</v>
      </c>
      <c r="BD269" t="s">
        <v>1110</v>
      </c>
      <c r="BE269" t="s">
        <v>2312</v>
      </c>
      <c r="BF269" t="s">
        <v>2849</v>
      </c>
      <c r="BG269">
        <v>8.3978498422734133E-4</v>
      </c>
      <c r="BH269">
        <v>8.8664400843295715E-4</v>
      </c>
      <c r="BI269">
        <v>2.420123566498109E-3</v>
      </c>
      <c r="BJ269">
        <v>5.0434536286895923</v>
      </c>
    </row>
    <row r="270" spans="1:62" x14ac:dyDescent="0.3">
      <c r="A270">
        <v>5900942150076</v>
      </c>
      <c r="B270" t="s">
        <v>2016</v>
      </c>
      <c r="C270" t="s">
        <v>19</v>
      </c>
      <c r="D270" t="s">
        <v>2296</v>
      </c>
      <c r="E270" t="s">
        <v>2269</v>
      </c>
      <c r="F270" t="s">
        <v>2274</v>
      </c>
      <c r="G270" t="s">
        <v>2277</v>
      </c>
      <c r="H270" t="s">
        <v>924</v>
      </c>
      <c r="I270" t="s">
        <v>2316</v>
      </c>
      <c r="J270">
        <v>7.0846224498150414E-4</v>
      </c>
      <c r="K270">
        <v>6.019650724521145E-4</v>
      </c>
      <c r="L270">
        <v>8.9365004328289567E-4</v>
      </c>
      <c r="M270">
        <v>7.7728076494858866</v>
      </c>
      <c r="AW270">
        <v>5904771001660</v>
      </c>
      <c r="AX270" t="s">
        <v>1622</v>
      </c>
      <c r="AY270" t="s">
        <v>15</v>
      </c>
      <c r="AZ270" t="s">
        <v>2291</v>
      </c>
      <c r="BA270" t="s">
        <v>2269</v>
      </c>
      <c r="BB270" t="s">
        <v>2274</v>
      </c>
      <c r="BC270" t="s">
        <v>2277</v>
      </c>
      <c r="BD270" t="s">
        <v>444</v>
      </c>
      <c r="BE270" t="s">
        <v>2308</v>
      </c>
      <c r="BF270" t="s">
        <v>2849</v>
      </c>
      <c r="BG270">
        <v>8.2375900180139267E-4</v>
      </c>
      <c r="BH270">
        <v>9.5065795889622191E-4</v>
      </c>
      <c r="BI270">
        <v>5.1896830631058732E-4</v>
      </c>
      <c r="BJ270">
        <v>4.5966119482782517</v>
      </c>
    </row>
    <row r="271" spans="1:62" x14ac:dyDescent="0.3">
      <c r="A271">
        <v>5906900007475</v>
      </c>
      <c r="B271" t="s">
        <v>1944</v>
      </c>
      <c r="C271" t="s">
        <v>18</v>
      </c>
      <c r="D271" t="s">
        <v>18</v>
      </c>
      <c r="E271" t="s">
        <v>2269</v>
      </c>
      <c r="F271" t="s">
        <v>2274</v>
      </c>
      <c r="G271" t="s">
        <v>2277</v>
      </c>
      <c r="H271" t="s">
        <v>846</v>
      </c>
      <c r="I271" t="s">
        <v>2308</v>
      </c>
      <c r="J271">
        <v>6.7923284562890391E-4</v>
      </c>
      <c r="K271">
        <v>2.2602960952164514E-4</v>
      </c>
      <c r="L271">
        <v>1.1190571553280164E-4</v>
      </c>
      <c r="M271">
        <v>20.045210084033613</v>
      </c>
      <c r="AW271">
        <v>5904771001660</v>
      </c>
      <c r="BD271" t="s">
        <v>445</v>
      </c>
      <c r="BE271" t="s">
        <v>2308</v>
      </c>
      <c r="BF271" t="s">
        <v>2849</v>
      </c>
      <c r="BG271">
        <v>1.0002173459790095E-8</v>
      </c>
      <c r="BH271">
        <v>3.2148428316223783E-9</v>
      </c>
      <c r="BI271">
        <v>4.9137530173295257E-9</v>
      </c>
      <c r="BJ271">
        <v>6</v>
      </c>
    </row>
    <row r="272" spans="1:62" x14ac:dyDescent="0.3">
      <c r="A272">
        <v>5906900007628</v>
      </c>
      <c r="B272" t="s">
        <v>1949</v>
      </c>
      <c r="C272" t="s">
        <v>18</v>
      </c>
      <c r="D272" t="s">
        <v>18</v>
      </c>
      <c r="E272" t="s">
        <v>2269</v>
      </c>
      <c r="F272" t="s">
        <v>2274</v>
      </c>
      <c r="G272" t="s">
        <v>2277</v>
      </c>
      <c r="H272" t="s">
        <v>851</v>
      </c>
      <c r="I272" t="s">
        <v>2308</v>
      </c>
      <c r="J272">
        <v>6.5997508284154475E-4</v>
      </c>
      <c r="K272">
        <v>1.6391611717724223E-4</v>
      </c>
      <c r="L272">
        <v>8.1195235475594059E-5</v>
      </c>
      <c r="M272">
        <v>27.29147524247065</v>
      </c>
      <c r="AW272" t="s">
        <v>2428</v>
      </c>
      <c r="AX272" t="s">
        <v>2427</v>
      </c>
      <c r="AY272" t="s">
        <v>16</v>
      </c>
      <c r="AZ272" t="s">
        <v>16</v>
      </c>
      <c r="BA272" t="s">
        <v>2270</v>
      </c>
      <c r="BB272" t="s">
        <v>2275</v>
      </c>
      <c r="BC272" t="s">
        <v>2280</v>
      </c>
      <c r="BD272" t="s">
        <v>2428</v>
      </c>
      <c r="BE272" t="s">
        <v>2339</v>
      </c>
      <c r="BF272" t="s">
        <v>2848</v>
      </c>
      <c r="BG272">
        <v>8.1819341740686075E-4</v>
      </c>
      <c r="BH272">
        <v>9.5134593526218913E-4</v>
      </c>
      <c r="BI272">
        <v>7.2704872395011133E-4</v>
      </c>
      <c r="BJ272">
        <v>4.334519955154601</v>
      </c>
    </row>
    <row r="273" spans="1:62" x14ac:dyDescent="0.3">
      <c r="A273">
        <v>5906900007918</v>
      </c>
      <c r="B273" t="s">
        <v>1953</v>
      </c>
      <c r="C273" t="s">
        <v>18</v>
      </c>
      <c r="D273" t="s">
        <v>2295</v>
      </c>
      <c r="E273" t="s">
        <v>2270</v>
      </c>
      <c r="F273" t="s">
        <v>2274</v>
      </c>
      <c r="G273" t="s">
        <v>2277</v>
      </c>
      <c r="H273" t="s">
        <v>857</v>
      </c>
      <c r="I273" t="s">
        <v>2309</v>
      </c>
      <c r="J273">
        <v>6.4969877501269355E-4</v>
      </c>
      <c r="K273">
        <v>1.0265594118134067E-3</v>
      </c>
      <c r="L273">
        <v>7.6182677476098796E-4</v>
      </c>
      <c r="M273">
        <v>4.2777109775105764</v>
      </c>
      <c r="AW273" t="s">
        <v>700</v>
      </c>
      <c r="AX273" t="s">
        <v>1859</v>
      </c>
      <c r="AY273" t="s">
        <v>16</v>
      </c>
      <c r="AZ273" t="s">
        <v>16</v>
      </c>
      <c r="BA273" t="s">
        <v>2269</v>
      </c>
      <c r="BB273" t="s">
        <v>2274</v>
      </c>
      <c r="BC273" t="s">
        <v>2280</v>
      </c>
      <c r="BD273" t="s">
        <v>700</v>
      </c>
      <c r="BE273" t="s">
        <v>2329</v>
      </c>
      <c r="BF273" t="s">
        <v>2848</v>
      </c>
      <c r="BG273">
        <v>8.0231684244696762E-4</v>
      </c>
      <c r="BH273">
        <v>1.3963573393866852E-3</v>
      </c>
      <c r="BI273">
        <v>2.7441032726279509E-3</v>
      </c>
      <c r="BJ273">
        <v>3.0838855071790343</v>
      </c>
    </row>
    <row r="274" spans="1:62" x14ac:dyDescent="0.3">
      <c r="A274">
        <v>5900536357980</v>
      </c>
      <c r="B274" t="s">
        <v>2131</v>
      </c>
      <c r="C274" t="s">
        <v>20</v>
      </c>
      <c r="D274" t="s">
        <v>2298</v>
      </c>
      <c r="E274" t="s">
        <v>2272</v>
      </c>
      <c r="F274" t="s">
        <v>2275</v>
      </c>
      <c r="G274" t="s">
        <v>2277</v>
      </c>
      <c r="H274" t="s">
        <v>1073</v>
      </c>
      <c r="I274" t="s">
        <v>2322</v>
      </c>
      <c r="J274">
        <v>6.4036821756463221E-4</v>
      </c>
      <c r="K274">
        <v>4.6301341961009875E-4</v>
      </c>
      <c r="L274">
        <v>4.1231179632247509E-4</v>
      </c>
      <c r="M274">
        <v>9.7450634130679088</v>
      </c>
      <c r="AW274">
        <v>5903936004164</v>
      </c>
      <c r="AX274" t="s">
        <v>2138</v>
      </c>
      <c r="AY274" t="s">
        <v>20</v>
      </c>
      <c r="AZ274" t="s">
        <v>2304</v>
      </c>
      <c r="BA274" t="s">
        <v>2269</v>
      </c>
      <c r="BB274" t="s">
        <v>2274</v>
      </c>
      <c r="BC274" t="s">
        <v>2277</v>
      </c>
      <c r="BD274" t="s">
        <v>1081</v>
      </c>
      <c r="BE274" t="s">
        <v>2308</v>
      </c>
      <c r="BF274" t="s">
        <v>2849</v>
      </c>
      <c r="BG274">
        <v>7.9846037944237733E-4</v>
      </c>
      <c r="BH274">
        <v>7.07310430756566E-4</v>
      </c>
      <c r="BI274">
        <v>3.8612464250472521E-4</v>
      </c>
      <c r="BJ274">
        <v>5.8791026838209861</v>
      </c>
    </row>
    <row r="275" spans="1:62" x14ac:dyDescent="0.3">
      <c r="A275" t="s">
        <v>573</v>
      </c>
      <c r="B275" t="s">
        <v>1732</v>
      </c>
      <c r="C275" t="s">
        <v>16</v>
      </c>
      <c r="D275" t="s">
        <v>16</v>
      </c>
      <c r="E275" t="s">
        <v>2269</v>
      </c>
      <c r="F275" t="s">
        <v>2274</v>
      </c>
      <c r="G275" t="s">
        <v>2280</v>
      </c>
      <c r="H275" t="s">
        <v>573</v>
      </c>
      <c r="I275" t="s">
        <v>2343</v>
      </c>
      <c r="J275">
        <v>6.343128762003802E-4</v>
      </c>
      <c r="K275">
        <v>1.0907764281796969E-3</v>
      </c>
      <c r="L275">
        <v>1.995820065587827E-3</v>
      </c>
      <c r="M275">
        <v>3.8999745297092749</v>
      </c>
      <c r="AW275" t="s">
        <v>2430</v>
      </c>
      <c r="AX275" t="s">
        <v>2429</v>
      </c>
      <c r="AY275" t="s">
        <v>16</v>
      </c>
      <c r="AZ275" t="s">
        <v>16</v>
      </c>
      <c r="BA275" t="s">
        <v>2271</v>
      </c>
      <c r="BB275" t="s">
        <v>2274</v>
      </c>
      <c r="BC275" t="s">
        <v>2280</v>
      </c>
      <c r="BD275" t="s">
        <v>2430</v>
      </c>
      <c r="BE275" t="s">
        <v>2318</v>
      </c>
      <c r="BF275" t="s">
        <v>2848</v>
      </c>
      <c r="BG275">
        <v>7.8077091054289734E-4</v>
      </c>
      <c r="BH275">
        <v>9.086528224582439E-4</v>
      </c>
      <c r="BI275">
        <v>1.3888554431949881E-3</v>
      </c>
      <c r="BJ275">
        <v>4.9854569992553985</v>
      </c>
    </row>
    <row r="276" spans="1:62" x14ac:dyDescent="0.3">
      <c r="A276" t="s">
        <v>664</v>
      </c>
      <c r="B276" t="s">
        <v>1823</v>
      </c>
      <c r="C276" t="s">
        <v>16</v>
      </c>
      <c r="D276" t="s">
        <v>16</v>
      </c>
      <c r="E276" t="s">
        <v>2269</v>
      </c>
      <c r="F276" t="s">
        <v>2274</v>
      </c>
      <c r="G276" t="s">
        <v>2280</v>
      </c>
      <c r="H276" t="s">
        <v>664</v>
      </c>
      <c r="I276" t="s">
        <v>2375</v>
      </c>
      <c r="J276">
        <v>6.2663896874819917E-4</v>
      </c>
      <c r="K276">
        <v>9.1451699079855093E-4</v>
      </c>
      <c r="L276">
        <v>1.0402112804089813E-3</v>
      </c>
      <c r="M276">
        <v>4.3599791693789873</v>
      </c>
      <c r="AW276">
        <v>5906900007628</v>
      </c>
      <c r="AX276" t="s">
        <v>1949</v>
      </c>
      <c r="AY276" t="s">
        <v>18</v>
      </c>
      <c r="AZ276" t="s">
        <v>18</v>
      </c>
      <c r="BA276" t="s">
        <v>2269</v>
      </c>
      <c r="BB276" t="s">
        <v>2274</v>
      </c>
      <c r="BC276" t="s">
        <v>2277</v>
      </c>
      <c r="BD276" t="s">
        <v>851</v>
      </c>
      <c r="BE276" t="s">
        <v>2308</v>
      </c>
      <c r="BF276" t="s">
        <v>2853</v>
      </c>
      <c r="BG276">
        <v>7.7335429892246303E-4</v>
      </c>
      <c r="BH276">
        <v>1.7749147273387152E-4</v>
      </c>
      <c r="BI276">
        <v>9.6910967410744007E-5</v>
      </c>
      <c r="BJ276">
        <v>23.269701481696689</v>
      </c>
    </row>
    <row r="277" spans="1:62" x14ac:dyDescent="0.3">
      <c r="A277" t="s">
        <v>682</v>
      </c>
      <c r="B277" t="s">
        <v>1841</v>
      </c>
      <c r="C277" t="s">
        <v>16</v>
      </c>
      <c r="D277" t="s">
        <v>16</v>
      </c>
      <c r="E277" t="s">
        <v>2271</v>
      </c>
      <c r="F277" t="s">
        <v>2274</v>
      </c>
      <c r="G277" t="s">
        <v>2280</v>
      </c>
      <c r="H277" t="s">
        <v>682</v>
      </c>
      <c r="I277" t="s">
        <v>2355</v>
      </c>
      <c r="J277">
        <v>6.1712433907837338E-4</v>
      </c>
      <c r="K277">
        <v>8.6018256842188153E-4</v>
      </c>
      <c r="L277">
        <v>2.4247618802860109E-3</v>
      </c>
      <c r="M277">
        <v>4.4946018270739136</v>
      </c>
      <c r="AW277" t="s">
        <v>571</v>
      </c>
      <c r="AX277" t="s">
        <v>1730</v>
      </c>
      <c r="AY277" t="s">
        <v>16</v>
      </c>
      <c r="AZ277" t="s">
        <v>16</v>
      </c>
      <c r="BA277" t="s">
        <v>2269</v>
      </c>
      <c r="BB277" t="s">
        <v>2274</v>
      </c>
      <c r="BC277" t="s">
        <v>2280</v>
      </c>
      <c r="BD277" t="s">
        <v>571</v>
      </c>
      <c r="BE277" t="s">
        <v>2333</v>
      </c>
      <c r="BF277" t="s">
        <v>2848</v>
      </c>
      <c r="BG277">
        <v>7.6581703608466988E-4</v>
      </c>
      <c r="BH277">
        <v>1.1457667703473841E-3</v>
      </c>
      <c r="BI277">
        <v>2.1891015379853903E-3</v>
      </c>
      <c r="BJ277">
        <v>3.6485983001073752</v>
      </c>
    </row>
    <row r="278" spans="1:62" x14ac:dyDescent="0.3">
      <c r="A278" t="s">
        <v>665</v>
      </c>
      <c r="B278" t="s">
        <v>1824</v>
      </c>
      <c r="C278" t="s">
        <v>16</v>
      </c>
      <c r="D278" t="s">
        <v>16</v>
      </c>
      <c r="E278" t="s">
        <v>2269</v>
      </c>
      <c r="F278" t="s">
        <v>2274</v>
      </c>
      <c r="G278" t="s">
        <v>2280</v>
      </c>
      <c r="H278" t="s">
        <v>665</v>
      </c>
      <c r="I278" t="s">
        <v>2331</v>
      </c>
      <c r="J278">
        <v>6.138427756765722E-4</v>
      </c>
      <c r="K278">
        <v>1.0315205533744612E-3</v>
      </c>
      <c r="L278">
        <v>1.2243034052230532E-3</v>
      </c>
      <c r="M278">
        <v>3.8399830710630605</v>
      </c>
      <c r="AW278">
        <v>5906839001209</v>
      </c>
      <c r="AX278" t="s">
        <v>1550</v>
      </c>
      <c r="AY278" t="s">
        <v>9</v>
      </c>
      <c r="AZ278" t="s">
        <v>9</v>
      </c>
      <c r="BA278" t="s">
        <v>2269</v>
      </c>
      <c r="BB278" t="s">
        <v>2274</v>
      </c>
      <c r="BC278" t="s">
        <v>2277</v>
      </c>
      <c r="BD278" t="s">
        <v>343</v>
      </c>
      <c r="BE278" t="s">
        <v>2308</v>
      </c>
      <c r="BF278" t="s">
        <v>2851</v>
      </c>
      <c r="BG278">
        <v>7.5763900900960898E-4</v>
      </c>
      <c r="BH278">
        <v>6.2846641031102718E-4</v>
      </c>
      <c r="BI278">
        <v>3.4308823866716136E-4</v>
      </c>
      <c r="BJ278">
        <v>7.3446107511180063</v>
      </c>
    </row>
    <row r="279" spans="1:62" x14ac:dyDescent="0.3">
      <c r="A279" t="s">
        <v>660</v>
      </c>
      <c r="B279" t="s">
        <v>1819</v>
      </c>
      <c r="C279" t="s">
        <v>16</v>
      </c>
      <c r="D279" t="s">
        <v>16</v>
      </c>
      <c r="E279" t="s">
        <v>2269</v>
      </c>
      <c r="F279" t="s">
        <v>2274</v>
      </c>
      <c r="G279" t="s">
        <v>2280</v>
      </c>
      <c r="H279" t="s">
        <v>660</v>
      </c>
      <c r="I279" t="s">
        <v>2368</v>
      </c>
      <c r="J279">
        <v>6.0519772857163382E-4</v>
      </c>
      <c r="K279">
        <v>9.1562828650822712E-4</v>
      </c>
      <c r="L279">
        <v>8.6038411840978182E-4</v>
      </c>
      <c r="M279">
        <v>4.3499913314840501</v>
      </c>
      <c r="AW279">
        <v>5900942136414</v>
      </c>
      <c r="AX279" t="s">
        <v>2001</v>
      </c>
      <c r="AY279" t="s">
        <v>19</v>
      </c>
      <c r="AZ279" t="s">
        <v>2296</v>
      </c>
      <c r="BA279" t="s">
        <v>2269</v>
      </c>
      <c r="BB279" t="s">
        <v>2274</v>
      </c>
      <c r="BC279" t="s">
        <v>2277</v>
      </c>
      <c r="BD279" t="s">
        <v>908</v>
      </c>
      <c r="BE279" t="s">
        <v>2314</v>
      </c>
      <c r="BF279" t="s">
        <v>2855</v>
      </c>
      <c r="BG279">
        <v>7.3987077299413311E-4</v>
      </c>
      <c r="BH279">
        <v>9.8079711044268174E-4</v>
      </c>
      <c r="BI279">
        <v>2.1416164327553514E-3</v>
      </c>
      <c r="BJ279">
        <v>3.9900106964156241</v>
      </c>
    </row>
    <row r="280" spans="1:62" x14ac:dyDescent="0.3">
      <c r="A280">
        <v>5904771004340</v>
      </c>
      <c r="B280" t="s">
        <v>1633</v>
      </c>
      <c r="C280" t="s">
        <v>15</v>
      </c>
      <c r="D280" t="s">
        <v>2291</v>
      </c>
      <c r="E280" t="s">
        <v>2272</v>
      </c>
      <c r="F280" t="s">
        <v>2274</v>
      </c>
      <c r="G280" t="s">
        <v>2277</v>
      </c>
      <c r="H280" t="s">
        <v>458</v>
      </c>
      <c r="I280" t="s">
        <v>2308</v>
      </c>
      <c r="J280">
        <v>5.9299818339124345E-4</v>
      </c>
      <c r="K280">
        <v>8.5026028529977245E-4</v>
      </c>
      <c r="L280">
        <v>4.2065919017965559E-4</v>
      </c>
      <c r="M280">
        <v>4.6560022127973451</v>
      </c>
      <c r="AW280">
        <v>5903876403188</v>
      </c>
      <c r="AX280" t="s">
        <v>1349</v>
      </c>
      <c r="AY280" t="s">
        <v>10</v>
      </c>
      <c r="AZ280" t="s">
        <v>2285</v>
      </c>
      <c r="BA280" t="s">
        <v>2269</v>
      </c>
      <c r="BB280" t="s">
        <v>2274</v>
      </c>
      <c r="BC280" t="s">
        <v>2277</v>
      </c>
      <c r="BD280" t="s">
        <v>107</v>
      </c>
      <c r="BE280" t="s">
        <v>2308</v>
      </c>
      <c r="BF280" t="s">
        <v>2851</v>
      </c>
      <c r="BG280">
        <v>7.3254230552731317E-4</v>
      </c>
      <c r="BH280">
        <v>5.6159124972761842E-4</v>
      </c>
      <c r="BI280">
        <v>3.0658835478090008E-4</v>
      </c>
      <c r="BJ280">
        <v>6.8797904390589695</v>
      </c>
    </row>
    <row r="281" spans="1:62" x14ac:dyDescent="0.3">
      <c r="A281">
        <v>5904771006511</v>
      </c>
      <c r="H281" t="s">
        <v>465</v>
      </c>
      <c r="I281" t="s">
        <v>2308</v>
      </c>
      <c r="J281">
        <v>1.0714272770290809E-5</v>
      </c>
      <c r="K281">
        <v>9.8825939896206576E-6</v>
      </c>
      <c r="L281">
        <v>4.9656492966533627E-6</v>
      </c>
      <c r="M281">
        <v>10.576923076923077</v>
      </c>
      <c r="AW281">
        <v>5903876403188</v>
      </c>
      <c r="BD281" t="s">
        <v>108</v>
      </c>
      <c r="BE281" t="s">
        <v>2308</v>
      </c>
      <c r="BF281" t="s">
        <v>2851</v>
      </c>
      <c r="BG281">
        <v>1.7316262802261602E-7</v>
      </c>
      <c r="BH281">
        <v>1.1251949910678325E-7</v>
      </c>
      <c r="BI281">
        <v>7.0722945213707104E-8</v>
      </c>
      <c r="BJ281">
        <v>6.8048780487804876</v>
      </c>
    </row>
    <row r="282" spans="1:62" x14ac:dyDescent="0.3">
      <c r="A282">
        <v>5904771001653</v>
      </c>
      <c r="B282" t="s">
        <v>1621</v>
      </c>
      <c r="C282" t="s">
        <v>15</v>
      </c>
      <c r="D282" t="s">
        <v>2291</v>
      </c>
      <c r="E282" t="s">
        <v>2269</v>
      </c>
      <c r="F282" t="s">
        <v>2274</v>
      </c>
      <c r="G282" t="s">
        <v>2277</v>
      </c>
      <c r="H282" t="s">
        <v>442</v>
      </c>
      <c r="I282" t="s">
        <v>2309</v>
      </c>
      <c r="J282">
        <v>5.9225554718619368E-4</v>
      </c>
      <c r="K282">
        <v>7.6877849630101257E-4</v>
      </c>
      <c r="L282">
        <v>5.7057076855055833E-4</v>
      </c>
      <c r="M282">
        <v>4.9907633930800337</v>
      </c>
      <c r="AW282">
        <v>5906900007062</v>
      </c>
      <c r="AX282" t="s">
        <v>1927</v>
      </c>
      <c r="AY282" t="s">
        <v>18</v>
      </c>
      <c r="AZ282" t="s">
        <v>18</v>
      </c>
      <c r="BA282" t="s">
        <v>2269</v>
      </c>
      <c r="BB282" t="s">
        <v>2274</v>
      </c>
      <c r="BC282" t="s">
        <v>2277</v>
      </c>
      <c r="BD282" t="s">
        <v>822</v>
      </c>
      <c r="BE282" t="s">
        <v>2308</v>
      </c>
      <c r="BF282" t="s">
        <v>2849</v>
      </c>
      <c r="BG282">
        <v>6.2563469963818801E-4</v>
      </c>
      <c r="BH282">
        <v>6.0399181183388594E-4</v>
      </c>
      <c r="BI282">
        <v>3.2973037658073022E-4</v>
      </c>
      <c r="BJ282">
        <v>5.4476163660727783</v>
      </c>
    </row>
    <row r="283" spans="1:62" x14ac:dyDescent="0.3">
      <c r="A283">
        <v>5903936004157</v>
      </c>
      <c r="B283" t="s">
        <v>2137</v>
      </c>
      <c r="C283" t="s">
        <v>20</v>
      </c>
      <c r="D283" t="s">
        <v>2304</v>
      </c>
      <c r="E283" t="s">
        <v>2269</v>
      </c>
      <c r="F283" t="s">
        <v>2274</v>
      </c>
      <c r="G283" t="s">
        <v>2277</v>
      </c>
      <c r="H283" t="s">
        <v>1080</v>
      </c>
      <c r="I283" t="s">
        <v>2309</v>
      </c>
      <c r="J283">
        <v>5.4405401435586879E-4</v>
      </c>
      <c r="K283">
        <v>4.8250078366192096E-4</v>
      </c>
      <c r="L283">
        <v>3.5825098832760542E-4</v>
      </c>
      <c r="M283">
        <v>7.4759263724780967</v>
      </c>
      <c r="AW283">
        <v>5906900007109</v>
      </c>
      <c r="BD283" t="s">
        <v>826</v>
      </c>
      <c r="BE283" t="s">
        <v>2308</v>
      </c>
      <c r="BF283" t="s">
        <v>2849</v>
      </c>
      <c r="BG283">
        <v>1.0312553404964207E-4</v>
      </c>
      <c r="BH283">
        <v>1.0413518900191208E-4</v>
      </c>
      <c r="BI283">
        <v>5.6869496037242457E-5</v>
      </c>
      <c r="BJ283">
        <v>5.3545832125953829</v>
      </c>
    </row>
    <row r="284" spans="1:62" x14ac:dyDescent="0.3">
      <c r="A284">
        <v>5900536307145</v>
      </c>
      <c r="B284" t="s">
        <v>2093</v>
      </c>
      <c r="C284" t="s">
        <v>20</v>
      </c>
      <c r="D284" t="s">
        <v>2298</v>
      </c>
      <c r="E284" t="s">
        <v>2270</v>
      </c>
      <c r="F284" t="s">
        <v>2274</v>
      </c>
      <c r="G284" t="s">
        <v>2277</v>
      </c>
      <c r="H284" t="s">
        <v>1021</v>
      </c>
      <c r="I284" t="s">
        <v>2312</v>
      </c>
      <c r="J284">
        <v>5.3027398699550068E-4</v>
      </c>
      <c r="K284">
        <v>1.601853387233292E-4</v>
      </c>
      <c r="L284">
        <v>3.9687117852928454E-4</v>
      </c>
      <c r="M284">
        <v>24.977583586626139</v>
      </c>
      <c r="AW284" t="s">
        <v>684</v>
      </c>
      <c r="AX284" t="s">
        <v>1843</v>
      </c>
      <c r="AY284" t="s">
        <v>16</v>
      </c>
      <c r="AZ284" t="s">
        <v>16</v>
      </c>
      <c r="BA284" t="s">
        <v>2269</v>
      </c>
      <c r="BB284" t="s">
        <v>2274</v>
      </c>
      <c r="BC284" t="s">
        <v>2280</v>
      </c>
      <c r="BD284" t="s">
        <v>684</v>
      </c>
      <c r="BE284" t="s">
        <v>2376</v>
      </c>
      <c r="BF284" t="s">
        <v>2848</v>
      </c>
      <c r="BG284">
        <v>7.2778752231886549E-4</v>
      </c>
      <c r="BH284">
        <v>6.2626424297136576E-4</v>
      </c>
      <c r="BI284">
        <v>3.7605969690462167E-4</v>
      </c>
      <c r="BJ284">
        <v>6.3502682018517884</v>
      </c>
    </row>
    <row r="285" spans="1:62" x14ac:dyDescent="0.3">
      <c r="A285">
        <v>5906900007116</v>
      </c>
      <c r="B285" t="s">
        <v>1931</v>
      </c>
      <c r="C285" t="s">
        <v>18</v>
      </c>
      <c r="D285" t="s">
        <v>18</v>
      </c>
      <c r="E285" t="s">
        <v>2269</v>
      </c>
      <c r="F285" t="s">
        <v>2274</v>
      </c>
      <c r="G285" t="s">
        <v>2277</v>
      </c>
      <c r="H285" t="s">
        <v>827</v>
      </c>
      <c r="I285" t="s">
        <v>2308</v>
      </c>
      <c r="J285">
        <v>5.2577373853925882E-4</v>
      </c>
      <c r="K285">
        <v>1.9638182755278317E-4</v>
      </c>
      <c r="L285">
        <v>9.7287472069768332E-5</v>
      </c>
      <c r="M285">
        <v>18.146807645384303</v>
      </c>
      <c r="AW285" t="s">
        <v>531</v>
      </c>
      <c r="AX285" t="s">
        <v>1690</v>
      </c>
      <c r="AY285" t="s">
        <v>16</v>
      </c>
      <c r="AZ285" t="s">
        <v>16</v>
      </c>
      <c r="BA285" t="s">
        <v>2271</v>
      </c>
      <c r="BB285" t="s">
        <v>2274</v>
      </c>
      <c r="BC285" t="s">
        <v>2280</v>
      </c>
      <c r="BD285" t="s">
        <v>531</v>
      </c>
      <c r="BE285" t="s">
        <v>2336</v>
      </c>
      <c r="BF285" t="s">
        <v>2848</v>
      </c>
      <c r="BG285">
        <v>7.2481812707299027E-4</v>
      </c>
      <c r="BH285">
        <v>6.7231365169152476E-4</v>
      </c>
      <c r="BI285">
        <v>8.0742105165159924E-4</v>
      </c>
      <c r="BJ285">
        <v>5.7728204627550523</v>
      </c>
    </row>
    <row r="286" spans="1:62" x14ac:dyDescent="0.3">
      <c r="A286">
        <v>5900942137800</v>
      </c>
      <c r="B286" t="s">
        <v>2012</v>
      </c>
      <c r="C286" t="s">
        <v>19</v>
      </c>
      <c r="D286" t="s">
        <v>2296</v>
      </c>
      <c r="E286" t="s">
        <v>2272</v>
      </c>
      <c r="F286" t="s">
        <v>2274</v>
      </c>
      <c r="G286" t="s">
        <v>2277</v>
      </c>
      <c r="H286" t="s">
        <v>920</v>
      </c>
      <c r="I286" t="s">
        <v>2330</v>
      </c>
      <c r="J286">
        <v>5.2251756440942524E-4</v>
      </c>
      <c r="K286">
        <v>1.5391445579015625E-4</v>
      </c>
      <c r="L286">
        <v>7.6249802063429052E-4</v>
      </c>
      <c r="M286">
        <v>28.954451345755693</v>
      </c>
      <c r="AW286">
        <v>5903876403171</v>
      </c>
      <c r="AX286" t="s">
        <v>1348</v>
      </c>
      <c r="AY286" t="s">
        <v>10</v>
      </c>
      <c r="AZ286" t="s">
        <v>2285</v>
      </c>
      <c r="BA286" t="s">
        <v>2269</v>
      </c>
      <c r="BB286" t="s">
        <v>2274</v>
      </c>
      <c r="BC286" t="s">
        <v>2277</v>
      </c>
      <c r="BD286" t="s">
        <v>105</v>
      </c>
      <c r="BE286" t="s">
        <v>2308</v>
      </c>
      <c r="BF286" t="s">
        <v>2849</v>
      </c>
      <c r="BG286">
        <v>7.24094219768838E-4</v>
      </c>
      <c r="BH286">
        <v>8.96741829767083E-4</v>
      </c>
      <c r="BI286">
        <v>4.8953387278970835E-4</v>
      </c>
      <c r="BJ286">
        <v>4.2590661070304305</v>
      </c>
    </row>
    <row r="287" spans="1:62" x14ac:dyDescent="0.3">
      <c r="A287">
        <v>5903936005550</v>
      </c>
      <c r="B287" t="s">
        <v>2147</v>
      </c>
      <c r="C287" t="s">
        <v>20</v>
      </c>
      <c r="D287" t="s">
        <v>2303</v>
      </c>
      <c r="E287" t="s">
        <v>2269</v>
      </c>
      <c r="F287" t="s">
        <v>2274</v>
      </c>
      <c r="G287" t="s">
        <v>2277</v>
      </c>
      <c r="H287" t="s">
        <v>1090</v>
      </c>
      <c r="I287" t="s">
        <v>2310</v>
      </c>
      <c r="J287">
        <v>4.9823272577249824E-4</v>
      </c>
      <c r="K287">
        <v>1.4712761413463363E-4</v>
      </c>
      <c r="L287">
        <v>1.8229428498967102E-4</v>
      </c>
      <c r="M287">
        <v>23.861361972174763</v>
      </c>
      <c r="AW287">
        <v>5903876403171</v>
      </c>
      <c r="BD287" t="s">
        <v>106</v>
      </c>
      <c r="BE287" t="s">
        <v>2308</v>
      </c>
      <c r="BF287" t="s">
        <v>2849</v>
      </c>
      <c r="BG287">
        <v>1.937921107834331E-8</v>
      </c>
      <c r="BH287">
        <v>2.5718742652979027E-8</v>
      </c>
      <c r="BI287">
        <v>1.4039294335227217E-8</v>
      </c>
      <c r="BJ287">
        <v>3.875</v>
      </c>
    </row>
    <row r="288" spans="1:62" x14ac:dyDescent="0.3">
      <c r="A288">
        <v>5900942137329</v>
      </c>
      <c r="B288" t="s">
        <v>2009</v>
      </c>
      <c r="C288" t="s">
        <v>19</v>
      </c>
      <c r="D288" t="s">
        <v>2296</v>
      </c>
      <c r="E288" t="s">
        <v>2271</v>
      </c>
      <c r="F288" t="s">
        <v>2274</v>
      </c>
      <c r="G288" t="s">
        <v>2277</v>
      </c>
      <c r="H288" t="s">
        <v>917</v>
      </c>
      <c r="I288" t="s">
        <v>2322</v>
      </c>
      <c r="J288">
        <v>4.9297079915723108E-4</v>
      </c>
      <c r="K288">
        <v>5.9200310019751697E-4</v>
      </c>
      <c r="L288">
        <v>5.2733429093950021E-4</v>
      </c>
      <c r="M288">
        <v>5.8422437777276484</v>
      </c>
      <c r="AW288">
        <v>5903936010516</v>
      </c>
      <c r="AX288" t="s">
        <v>2158</v>
      </c>
      <c r="AY288" t="s">
        <v>20</v>
      </c>
      <c r="AZ288" t="s">
        <v>2303</v>
      </c>
      <c r="BA288" t="s">
        <v>2269</v>
      </c>
      <c r="BB288" t="s">
        <v>2274</v>
      </c>
      <c r="BC288" t="s">
        <v>2277</v>
      </c>
      <c r="BD288" t="s">
        <v>1103</v>
      </c>
      <c r="BE288" t="s">
        <v>2312</v>
      </c>
      <c r="BF288" t="s">
        <v>2850</v>
      </c>
      <c r="BG288">
        <v>7.2023338081335906E-4</v>
      </c>
      <c r="BH288">
        <v>1.0174141702948606E-3</v>
      </c>
      <c r="BI288">
        <v>2.7770573572386717E-3</v>
      </c>
      <c r="BJ288">
        <v>3.7424083067345886</v>
      </c>
    </row>
    <row r="289" spans="1:62" x14ac:dyDescent="0.3">
      <c r="A289">
        <v>5904771001660</v>
      </c>
      <c r="B289" t="s">
        <v>1622</v>
      </c>
      <c r="C289" t="s">
        <v>15</v>
      </c>
      <c r="D289" t="s">
        <v>2291</v>
      </c>
      <c r="E289" t="s">
        <v>2269</v>
      </c>
      <c r="F289" t="s">
        <v>2274</v>
      </c>
      <c r="G289" t="s">
        <v>2277</v>
      </c>
      <c r="H289" t="s">
        <v>444</v>
      </c>
      <c r="I289" t="s">
        <v>2308</v>
      </c>
      <c r="J289">
        <v>4.8540479611091194E-4</v>
      </c>
      <c r="K289">
        <v>6.1911077768711899E-4</v>
      </c>
      <c r="L289">
        <v>3.0638448701797623E-4</v>
      </c>
      <c r="M289">
        <v>5.1383089450805119</v>
      </c>
      <c r="AW289">
        <v>5903936010516</v>
      </c>
      <c r="BD289" t="s">
        <v>2431</v>
      </c>
      <c r="BE289" t="s">
        <v>2312</v>
      </c>
      <c r="BF289" t="s">
        <v>2850</v>
      </c>
      <c r="BG289">
        <v>1.2502716824737619E-9</v>
      </c>
      <c r="BH289">
        <v>3.2148428316223783E-9</v>
      </c>
      <c r="BI289">
        <v>8.7745589595170108E-9</v>
      </c>
      <c r="BJ289">
        <v>2</v>
      </c>
    </row>
    <row r="290" spans="1:62" x14ac:dyDescent="0.3">
      <c r="A290">
        <v>5900536282473</v>
      </c>
      <c r="B290" t="s">
        <v>2086</v>
      </c>
      <c r="C290" t="s">
        <v>20</v>
      </c>
      <c r="D290" t="s">
        <v>2298</v>
      </c>
      <c r="E290" t="s">
        <v>2269</v>
      </c>
      <c r="F290" t="s">
        <v>2274</v>
      </c>
      <c r="G290" t="s">
        <v>2277</v>
      </c>
      <c r="H290" t="s">
        <v>1006</v>
      </c>
      <c r="I290" t="s">
        <v>2308</v>
      </c>
      <c r="J290">
        <v>4.7686765341183545E-4</v>
      </c>
      <c r="K290">
        <v>3.112024878418296E-4</v>
      </c>
      <c r="L290">
        <v>1.5402345002168879E-4</v>
      </c>
      <c r="M290">
        <v>11.301415740599786</v>
      </c>
      <c r="AW290">
        <v>5903936022113</v>
      </c>
      <c r="BD290" t="s">
        <v>2432</v>
      </c>
      <c r="BE290" t="s">
        <v>2312</v>
      </c>
      <c r="BF290" t="s">
        <v>2850</v>
      </c>
      <c r="BG290">
        <v>8.5018474408215816E-8</v>
      </c>
      <c r="BH290">
        <v>1.3180855609651752E-7</v>
      </c>
      <c r="BI290">
        <v>3.683559851205241E-7</v>
      </c>
      <c r="BJ290">
        <v>3.3095238095238093</v>
      </c>
    </row>
    <row r="291" spans="1:62" x14ac:dyDescent="0.3">
      <c r="A291" t="s">
        <v>493</v>
      </c>
      <c r="B291" t="s">
        <v>1652</v>
      </c>
      <c r="C291" t="s">
        <v>16</v>
      </c>
      <c r="D291" t="s">
        <v>16</v>
      </c>
      <c r="E291" t="s">
        <v>2270</v>
      </c>
      <c r="F291" t="s">
        <v>2274</v>
      </c>
      <c r="G291" t="s">
        <v>2280</v>
      </c>
      <c r="H291" t="s">
        <v>493</v>
      </c>
      <c r="I291" t="s">
        <v>2368</v>
      </c>
      <c r="J291">
        <v>4.7144704384677127E-4</v>
      </c>
      <c r="K291">
        <v>5.6949936207657348E-4</v>
      </c>
      <c r="L291">
        <v>5.3509483533434907E-4</v>
      </c>
      <c r="M291">
        <v>5.6199735173182797</v>
      </c>
      <c r="AW291" t="s">
        <v>539</v>
      </c>
      <c r="AX291" t="s">
        <v>1698</v>
      </c>
      <c r="AY291" t="s">
        <v>16</v>
      </c>
      <c r="AZ291" t="s">
        <v>16</v>
      </c>
      <c r="BA291" t="s">
        <v>2271</v>
      </c>
      <c r="BB291" t="s">
        <v>2275</v>
      </c>
      <c r="BC291" t="s">
        <v>2280</v>
      </c>
      <c r="BD291" t="s">
        <v>539</v>
      </c>
      <c r="BE291" t="s">
        <v>2316</v>
      </c>
      <c r="BF291" t="s">
        <v>2848</v>
      </c>
      <c r="BG291">
        <v>7.1057315665872553E-4</v>
      </c>
      <c r="BH291">
        <v>7.8856879816865326E-4</v>
      </c>
      <c r="BI291">
        <v>1.2914225650173322E-3</v>
      </c>
      <c r="BJ291">
        <v>4.8785966309511686</v>
      </c>
    </row>
    <row r="292" spans="1:62" x14ac:dyDescent="0.3">
      <c r="A292" t="s">
        <v>675</v>
      </c>
      <c r="B292" t="s">
        <v>1834</v>
      </c>
      <c r="C292" t="s">
        <v>16</v>
      </c>
      <c r="D292" t="s">
        <v>16</v>
      </c>
      <c r="E292" t="s">
        <v>2271</v>
      </c>
      <c r="F292" t="s">
        <v>2274</v>
      </c>
      <c r="G292" t="s">
        <v>2280</v>
      </c>
      <c r="H292" t="s">
        <v>675</v>
      </c>
      <c r="I292" t="s">
        <v>2354</v>
      </c>
      <c r="J292">
        <v>4.5517886783358682E-4</v>
      </c>
      <c r="K292">
        <v>6.3312104145553697E-4</v>
      </c>
      <c r="L292">
        <v>1.7533099227241141E-3</v>
      </c>
      <c r="M292">
        <v>4.5300275827482448</v>
      </c>
      <c r="AW292">
        <v>5900536314785</v>
      </c>
      <c r="AX292" t="s">
        <v>2101</v>
      </c>
      <c r="AY292" t="s">
        <v>20</v>
      </c>
      <c r="AZ292" t="s">
        <v>2298</v>
      </c>
      <c r="BA292" t="s">
        <v>2270</v>
      </c>
      <c r="BB292" t="s">
        <v>2275</v>
      </c>
      <c r="BC292" t="s">
        <v>2277</v>
      </c>
      <c r="BD292" t="s">
        <v>1032</v>
      </c>
      <c r="BE292" t="s">
        <v>2328</v>
      </c>
      <c r="BF292" t="s">
        <v>2850</v>
      </c>
      <c r="BG292">
        <v>7.075937592393905E-4</v>
      </c>
      <c r="BH292">
        <v>4.4076781158675456E-4</v>
      </c>
      <c r="BI292">
        <v>2.8876266276346203E-4</v>
      </c>
      <c r="BJ292">
        <v>8.581866616613004</v>
      </c>
    </row>
    <row r="293" spans="1:62" x14ac:dyDescent="0.3">
      <c r="A293">
        <v>5902365028819</v>
      </c>
      <c r="B293" t="s">
        <v>1308</v>
      </c>
      <c r="C293" t="s">
        <v>7</v>
      </c>
      <c r="D293" t="s">
        <v>2283</v>
      </c>
      <c r="E293" t="s">
        <v>2271</v>
      </c>
      <c r="F293" t="s">
        <v>2274</v>
      </c>
      <c r="G293" t="s">
        <v>2277</v>
      </c>
      <c r="H293" t="s">
        <v>58</v>
      </c>
      <c r="I293" t="s">
        <v>2309</v>
      </c>
      <c r="J293">
        <v>4.4992328853631146E-4</v>
      </c>
      <c r="K293">
        <v>7.8378098838164149E-4</v>
      </c>
      <c r="L293">
        <v>5.8152660031890577E-4</v>
      </c>
      <c r="M293">
        <v>3.5924404272801973</v>
      </c>
      <c r="AW293">
        <v>5903936009732</v>
      </c>
      <c r="AX293" t="s">
        <v>2152</v>
      </c>
      <c r="AY293" t="s">
        <v>20</v>
      </c>
      <c r="AZ293" t="s">
        <v>2304</v>
      </c>
      <c r="BA293" t="s">
        <v>2272</v>
      </c>
      <c r="BB293" t="s">
        <v>2274</v>
      </c>
      <c r="BC293" t="s">
        <v>2277</v>
      </c>
      <c r="BD293" t="s">
        <v>1097</v>
      </c>
      <c r="BE293" t="s">
        <v>2311</v>
      </c>
      <c r="BF293" t="s">
        <v>2851</v>
      </c>
      <c r="BG293">
        <v>6.9299121112393822E-4</v>
      </c>
      <c r="BH293">
        <v>1.9522454579310055E-4</v>
      </c>
      <c r="BI293">
        <v>2.1319896886296861E-4</v>
      </c>
      <c r="BJ293">
        <v>19.063542004541031</v>
      </c>
    </row>
    <row r="294" spans="1:62" x14ac:dyDescent="0.3">
      <c r="A294">
        <v>5903936006533</v>
      </c>
      <c r="B294" t="s">
        <v>2148</v>
      </c>
      <c r="C294" t="s">
        <v>20</v>
      </c>
      <c r="D294" t="s">
        <v>2303</v>
      </c>
      <c r="E294" t="s">
        <v>2269</v>
      </c>
      <c r="F294" t="s">
        <v>2274</v>
      </c>
      <c r="G294" t="s">
        <v>2277</v>
      </c>
      <c r="H294" t="s">
        <v>1091</v>
      </c>
      <c r="I294" t="s">
        <v>2309</v>
      </c>
      <c r="J294">
        <v>4.4069428817612022E-4</v>
      </c>
      <c r="K294">
        <v>3.6879141908255077E-4</v>
      </c>
      <c r="L294">
        <v>2.7386046547851268E-4</v>
      </c>
      <c r="M294">
        <v>8.1357719928186718</v>
      </c>
      <c r="AW294">
        <v>5906900007611</v>
      </c>
      <c r="AX294" t="s">
        <v>1948</v>
      </c>
      <c r="AY294" t="s">
        <v>18</v>
      </c>
      <c r="AZ294" t="s">
        <v>18</v>
      </c>
      <c r="BA294" t="s">
        <v>2269</v>
      </c>
      <c r="BB294" t="s">
        <v>2274</v>
      </c>
      <c r="BC294" t="s">
        <v>2277</v>
      </c>
      <c r="BD294" t="s">
        <v>850</v>
      </c>
      <c r="BE294" t="s">
        <v>2308</v>
      </c>
      <c r="BF294" t="s">
        <v>2854</v>
      </c>
      <c r="BG294">
        <v>6.9049941966076796E-4</v>
      </c>
      <c r="BH294">
        <v>3.0405340532918128E-4</v>
      </c>
      <c r="BI294">
        <v>1.6599903679911389E-4</v>
      </c>
      <c r="BJ294">
        <v>12.062064380758484</v>
      </c>
    </row>
    <row r="295" spans="1:62" x14ac:dyDescent="0.3">
      <c r="A295" t="s">
        <v>671</v>
      </c>
      <c r="B295" t="s">
        <v>1830</v>
      </c>
      <c r="C295" t="s">
        <v>16</v>
      </c>
      <c r="D295" t="s">
        <v>16</v>
      </c>
      <c r="E295" t="s">
        <v>2269</v>
      </c>
      <c r="F295" t="s">
        <v>2274</v>
      </c>
      <c r="G295" t="s">
        <v>2280</v>
      </c>
      <c r="H295" t="s">
        <v>671</v>
      </c>
      <c r="I295" t="s">
        <v>2316</v>
      </c>
      <c r="J295">
        <v>4.3785703703375052E-4</v>
      </c>
      <c r="K295">
        <v>6.3891565479884871E-4</v>
      </c>
      <c r="L295">
        <v>9.4786983056354746E-4</v>
      </c>
      <c r="M295">
        <v>4.3400422412722079</v>
      </c>
      <c r="AW295" t="s">
        <v>487</v>
      </c>
      <c r="AX295" t="s">
        <v>1646</v>
      </c>
      <c r="AY295" t="s">
        <v>16</v>
      </c>
      <c r="AZ295" t="s">
        <v>16</v>
      </c>
      <c r="BA295" t="s">
        <v>2270</v>
      </c>
      <c r="BB295" t="s">
        <v>2274</v>
      </c>
      <c r="BC295" t="s">
        <v>2280</v>
      </c>
      <c r="BD295" t="s">
        <v>487</v>
      </c>
      <c r="BE295" t="s">
        <v>2311</v>
      </c>
      <c r="BF295" t="s">
        <v>2848</v>
      </c>
      <c r="BG295">
        <v>6.8812577887159161E-4</v>
      </c>
      <c r="BH295">
        <v>6.9922510103503574E-4</v>
      </c>
      <c r="BI295">
        <v>7.6344296214649998E-4</v>
      </c>
      <c r="BJ295">
        <v>5.2176137670823168</v>
      </c>
    </row>
    <row r="296" spans="1:62" x14ac:dyDescent="0.3">
      <c r="A296" t="s">
        <v>565</v>
      </c>
      <c r="B296" t="s">
        <v>1724</v>
      </c>
      <c r="C296" t="s">
        <v>16</v>
      </c>
      <c r="D296" t="s">
        <v>16</v>
      </c>
      <c r="E296" t="s">
        <v>2269</v>
      </c>
      <c r="F296" t="s">
        <v>2274</v>
      </c>
      <c r="G296" t="s">
        <v>2280</v>
      </c>
      <c r="H296" t="s">
        <v>565</v>
      </c>
      <c r="I296" t="s">
        <v>2316</v>
      </c>
      <c r="J296">
        <v>4.2403257844743928E-4</v>
      </c>
      <c r="K296">
        <v>7.5445071947268698E-4</v>
      </c>
      <c r="L296">
        <v>1.119273053123523E-3</v>
      </c>
      <c r="M296">
        <v>3.5143879215108633</v>
      </c>
      <c r="AW296" t="s">
        <v>669</v>
      </c>
      <c r="AX296" t="s">
        <v>1828</v>
      </c>
      <c r="AY296" t="s">
        <v>16</v>
      </c>
      <c r="AZ296" t="s">
        <v>16</v>
      </c>
      <c r="BA296" t="s">
        <v>2269</v>
      </c>
      <c r="BB296" t="s">
        <v>2274</v>
      </c>
      <c r="BC296" t="s">
        <v>2280</v>
      </c>
      <c r="BD296" t="s">
        <v>669</v>
      </c>
      <c r="BE296" t="s">
        <v>2318</v>
      </c>
      <c r="BF296" t="s">
        <v>2848</v>
      </c>
      <c r="BG296">
        <v>6.8567337096641929E-4</v>
      </c>
      <c r="BH296">
        <v>9.2265989267562259E-4</v>
      </c>
      <c r="BI296">
        <v>1.4102716847386606E-3</v>
      </c>
      <c r="BJ296">
        <v>4.4500354950515719</v>
      </c>
    </row>
    <row r="297" spans="1:62" x14ac:dyDescent="0.3">
      <c r="A297">
        <v>5903936038732</v>
      </c>
      <c r="B297" t="s">
        <v>2212</v>
      </c>
      <c r="C297" t="s">
        <v>20</v>
      </c>
      <c r="D297" t="s">
        <v>2304</v>
      </c>
      <c r="E297" t="s">
        <v>2272</v>
      </c>
      <c r="F297" t="s">
        <v>2275</v>
      </c>
      <c r="G297" t="s">
        <v>2277</v>
      </c>
      <c r="H297" t="s">
        <v>1195</v>
      </c>
      <c r="I297" t="s">
        <v>2316</v>
      </c>
      <c r="J297">
        <v>1.353184722688565E-4</v>
      </c>
      <c r="K297">
        <v>1.7625943738114593E-4</v>
      </c>
      <c r="L297">
        <v>2.6205870689322545E-4</v>
      </c>
      <c r="M297">
        <v>5.2350242161611016</v>
      </c>
      <c r="AW297">
        <v>5903876403164</v>
      </c>
      <c r="AX297" t="s">
        <v>1347</v>
      </c>
      <c r="AY297" t="s">
        <v>10</v>
      </c>
      <c r="AZ297" t="s">
        <v>2285</v>
      </c>
      <c r="BA297" t="s">
        <v>2269</v>
      </c>
      <c r="BB297" t="s">
        <v>2274</v>
      </c>
      <c r="BC297" t="s">
        <v>2277</v>
      </c>
      <c r="BD297" t="s">
        <v>103</v>
      </c>
      <c r="BE297" t="s">
        <v>2309</v>
      </c>
      <c r="BF297" t="s">
        <v>2850</v>
      </c>
      <c r="BG297">
        <v>6.7795231819130252E-4</v>
      </c>
      <c r="BH297">
        <v>8.279666970701855E-4</v>
      </c>
      <c r="BI297">
        <v>6.7799420110457311E-4</v>
      </c>
      <c r="BJ297">
        <v>4.380836299407548</v>
      </c>
    </row>
    <row r="298" spans="1:62" x14ac:dyDescent="0.3">
      <c r="A298">
        <v>5903936038749</v>
      </c>
      <c r="H298" t="s">
        <v>1196</v>
      </c>
      <c r="I298" t="s">
        <v>2316</v>
      </c>
      <c r="J298">
        <v>2.6727286600201742E-4</v>
      </c>
      <c r="K298">
        <v>4.6055269339581568E-4</v>
      </c>
      <c r="L298">
        <v>6.8373654212622618E-4</v>
      </c>
      <c r="M298">
        <v>4.1411722337264791</v>
      </c>
      <c r="AW298">
        <v>5903876403164</v>
      </c>
      <c r="BD298" t="s">
        <v>104</v>
      </c>
      <c r="BE298" t="s">
        <v>2309</v>
      </c>
      <c r="BF298" t="s">
        <v>2850</v>
      </c>
      <c r="BG298">
        <v>5.3136546505134883E-8</v>
      </c>
      <c r="BH298">
        <v>6.429685663244757E-8</v>
      </c>
      <c r="BI298">
        <v>6.0017983283096351E-8</v>
      </c>
      <c r="BJ298">
        <v>3.8260869565217392</v>
      </c>
    </row>
    <row r="299" spans="1:62" x14ac:dyDescent="0.3">
      <c r="A299">
        <v>5900942136919</v>
      </c>
      <c r="B299" t="s">
        <v>2007</v>
      </c>
      <c r="C299" t="s">
        <v>19</v>
      </c>
      <c r="D299" t="s">
        <v>2296</v>
      </c>
      <c r="E299" t="s">
        <v>2270</v>
      </c>
      <c r="F299" t="s">
        <v>2275</v>
      </c>
      <c r="G299" t="s">
        <v>2277</v>
      </c>
      <c r="H299" t="s">
        <v>914</v>
      </c>
      <c r="I299" t="s">
        <v>2308</v>
      </c>
      <c r="J299">
        <v>4.0111241317876623E-4</v>
      </c>
      <c r="K299">
        <v>3.8240479152608446E-4</v>
      </c>
      <c r="L299">
        <v>1.8928152273515957E-4</v>
      </c>
      <c r="M299">
        <v>7.9394673123486683</v>
      </c>
      <c r="AW299">
        <v>5900536314808</v>
      </c>
      <c r="AX299" t="s">
        <v>2102</v>
      </c>
      <c r="AY299" t="s">
        <v>20</v>
      </c>
      <c r="AZ299" t="s">
        <v>2298</v>
      </c>
      <c r="BA299" t="s">
        <v>2270</v>
      </c>
      <c r="BB299" t="s">
        <v>2275</v>
      </c>
      <c r="BC299" t="s">
        <v>2277</v>
      </c>
      <c r="BD299" t="s">
        <v>1033</v>
      </c>
      <c r="BE299" t="s">
        <v>2323</v>
      </c>
      <c r="BF299" t="s">
        <v>2849</v>
      </c>
      <c r="BG299">
        <v>6.7709963290385543E-4</v>
      </c>
      <c r="BH299">
        <v>4.1388208098589661E-4</v>
      </c>
      <c r="BI299">
        <v>1.8076346068675561E-4</v>
      </c>
      <c r="BJ299">
        <v>8.7822615154201173</v>
      </c>
    </row>
    <row r="300" spans="1:62" x14ac:dyDescent="0.3">
      <c r="A300">
        <v>5900942136902</v>
      </c>
      <c r="B300" t="s">
        <v>2006</v>
      </c>
      <c r="C300" t="s">
        <v>19</v>
      </c>
      <c r="D300" t="s">
        <v>2296</v>
      </c>
      <c r="E300" t="s">
        <v>2270</v>
      </c>
      <c r="F300" t="s">
        <v>2275</v>
      </c>
      <c r="G300" t="s">
        <v>2277</v>
      </c>
      <c r="H300" t="s">
        <v>913</v>
      </c>
      <c r="I300" t="s">
        <v>2339</v>
      </c>
      <c r="J300">
        <v>3.9599647487731219E-4</v>
      </c>
      <c r="K300">
        <v>3.6958520173231951E-4</v>
      </c>
      <c r="L300">
        <v>2.5613329376018336E-4</v>
      </c>
      <c r="M300">
        <v>7.554151177199504</v>
      </c>
      <c r="AW300">
        <v>5900942134854</v>
      </c>
      <c r="AX300" t="s">
        <v>1994</v>
      </c>
      <c r="AY300" t="s">
        <v>19</v>
      </c>
      <c r="AZ300" t="s">
        <v>2296</v>
      </c>
      <c r="BA300" t="s">
        <v>2272</v>
      </c>
      <c r="BB300" t="s">
        <v>2275</v>
      </c>
      <c r="BC300" t="s">
        <v>2277</v>
      </c>
      <c r="BD300" t="s">
        <v>901</v>
      </c>
      <c r="BE300" t="s">
        <v>2314</v>
      </c>
      <c r="BF300" t="s">
        <v>2852</v>
      </c>
      <c r="BG300">
        <v>6.6190445601091062E-4</v>
      </c>
      <c r="BH300">
        <v>5.710493173382515E-4</v>
      </c>
      <c r="BI300">
        <v>1.2469974994788352E-3</v>
      </c>
      <c r="BJ300">
        <v>6.271248136375144</v>
      </c>
    </row>
    <row r="301" spans="1:62" x14ac:dyDescent="0.3">
      <c r="A301">
        <v>5055586612111</v>
      </c>
      <c r="B301" t="s">
        <v>1329</v>
      </c>
      <c r="C301" t="s">
        <v>9</v>
      </c>
      <c r="D301" t="s">
        <v>9</v>
      </c>
      <c r="E301" t="s">
        <v>2270</v>
      </c>
      <c r="F301" t="s">
        <v>2275</v>
      </c>
      <c r="G301" t="s">
        <v>2277</v>
      </c>
      <c r="H301" t="s">
        <v>82</v>
      </c>
      <c r="I301" t="s">
        <v>2308</v>
      </c>
      <c r="J301">
        <v>2.0070219490319632E-4</v>
      </c>
      <c r="K301">
        <v>2.4916837376240354E-4</v>
      </c>
      <c r="L301">
        <v>1.2325212604029297E-4</v>
      </c>
      <c r="M301">
        <v>5.3901151631477928</v>
      </c>
      <c r="AW301" t="s">
        <v>2434</v>
      </c>
      <c r="AX301" t="s">
        <v>2433</v>
      </c>
      <c r="AY301" t="s">
        <v>16</v>
      </c>
      <c r="AZ301" t="s">
        <v>16</v>
      </c>
      <c r="BA301" t="s">
        <v>2272</v>
      </c>
      <c r="BB301" t="s">
        <v>2274</v>
      </c>
      <c r="BC301" t="s">
        <v>2280</v>
      </c>
      <c r="BD301" t="s">
        <v>2434</v>
      </c>
      <c r="BE301" t="s">
        <v>2375</v>
      </c>
      <c r="BF301" t="s">
        <v>2848</v>
      </c>
      <c r="BG301">
        <v>6.5578500126104279E-4</v>
      </c>
      <c r="BH301">
        <v>1.076638004939008E-3</v>
      </c>
      <c r="BI301">
        <v>1.351739760760948E-3</v>
      </c>
      <c r="BJ301">
        <v>3.1825283072953994</v>
      </c>
    </row>
    <row r="302" spans="1:62" x14ac:dyDescent="0.3">
      <c r="A302">
        <v>5055586612128</v>
      </c>
      <c r="H302" t="s">
        <v>83</v>
      </c>
      <c r="I302" t="s">
        <v>2308</v>
      </c>
      <c r="J302">
        <v>1.9345990507446301E-4</v>
      </c>
      <c r="K302">
        <v>2.4023831895250537E-4</v>
      </c>
      <c r="L302">
        <v>1.1883799747579756E-4</v>
      </c>
      <c r="M302">
        <v>5.4088112232340633</v>
      </c>
      <c r="AW302">
        <v>5902841472778</v>
      </c>
      <c r="AX302" t="s">
        <v>1903</v>
      </c>
      <c r="AY302" t="s">
        <v>17</v>
      </c>
      <c r="AZ302" t="s">
        <v>2294</v>
      </c>
      <c r="BA302" t="s">
        <v>2272</v>
      </c>
      <c r="BB302" t="s">
        <v>2275</v>
      </c>
      <c r="BC302" t="s">
        <v>2277</v>
      </c>
      <c r="BD302" t="s">
        <v>776</v>
      </c>
      <c r="BE302" t="s">
        <v>2322</v>
      </c>
      <c r="BF302" t="s">
        <v>2849</v>
      </c>
      <c r="BG302">
        <v>1.1575765399351572E-4</v>
      </c>
      <c r="BH302">
        <v>7.2690811265813598E-5</v>
      </c>
      <c r="BI302">
        <v>7.1439300207162072E-5</v>
      </c>
      <c r="BJ302">
        <v>8.6058586048258388</v>
      </c>
    </row>
    <row r="303" spans="1:62" x14ac:dyDescent="0.3">
      <c r="A303">
        <v>5902365028826</v>
      </c>
      <c r="B303" t="s">
        <v>1309</v>
      </c>
      <c r="C303" t="s">
        <v>7</v>
      </c>
      <c r="D303" t="s">
        <v>2283</v>
      </c>
      <c r="E303" t="s">
        <v>2271</v>
      </c>
      <c r="F303" t="s">
        <v>2274</v>
      </c>
      <c r="G303" t="s">
        <v>2277</v>
      </c>
      <c r="H303" t="s">
        <v>59</v>
      </c>
      <c r="I303" t="s">
        <v>2308</v>
      </c>
      <c r="J303">
        <v>3.8356842624921424E-4</v>
      </c>
      <c r="K303">
        <v>6.6205441903960719E-4</v>
      </c>
      <c r="L303">
        <v>3.2751499307638338E-4</v>
      </c>
      <c r="M303">
        <v>3.68458075407991</v>
      </c>
      <c r="AW303">
        <v>5902841472792</v>
      </c>
      <c r="BD303" t="s">
        <v>778</v>
      </c>
      <c r="BE303" t="s">
        <v>2322</v>
      </c>
      <c r="BF303" t="s">
        <v>2849</v>
      </c>
      <c r="BG303">
        <v>1.2257100952715649E-4</v>
      </c>
      <c r="BH303">
        <v>7.6423243793327184E-5</v>
      </c>
      <c r="BI303">
        <v>7.5109873711107222E-5</v>
      </c>
      <c r="BJ303">
        <v>8.6502145922746774</v>
      </c>
    </row>
    <row r="304" spans="1:62" x14ac:dyDescent="0.3">
      <c r="A304">
        <v>5900536314785</v>
      </c>
      <c r="B304" t="s">
        <v>2101</v>
      </c>
      <c r="C304" t="s">
        <v>20</v>
      </c>
      <c r="D304" t="s">
        <v>2298</v>
      </c>
      <c r="E304" t="s">
        <v>2270</v>
      </c>
      <c r="F304" t="s">
        <v>2275</v>
      </c>
      <c r="G304" t="s">
        <v>2277</v>
      </c>
      <c r="H304" t="s">
        <v>1032</v>
      </c>
      <c r="I304" t="s">
        <v>2328</v>
      </c>
      <c r="J304">
        <v>3.8170866207759384E-4</v>
      </c>
      <c r="K304">
        <v>2.6500433762528965E-4</v>
      </c>
      <c r="L304">
        <v>1.5757987552585318E-4</v>
      </c>
      <c r="M304">
        <v>9.49611287071696</v>
      </c>
      <c r="AW304">
        <v>5902841472921</v>
      </c>
      <c r="BD304" t="s">
        <v>781</v>
      </c>
      <c r="BE304" t="s">
        <v>2322</v>
      </c>
      <c r="BF304" t="s">
        <v>2849</v>
      </c>
      <c r="BG304">
        <v>4.1653863832543482E-4</v>
      </c>
      <c r="BH304">
        <v>3.4862077150396234E-4</v>
      </c>
      <c r="BI304">
        <v>3.4259019470061916E-4</v>
      </c>
      <c r="BJ304">
        <v>6.1767024324276232</v>
      </c>
    </row>
    <row r="305" spans="1:62" x14ac:dyDescent="0.3">
      <c r="A305">
        <v>5900942137305</v>
      </c>
      <c r="B305" t="s">
        <v>2008</v>
      </c>
      <c r="C305" t="s">
        <v>19</v>
      </c>
      <c r="D305" t="s">
        <v>2296</v>
      </c>
      <c r="E305" t="s">
        <v>2271</v>
      </c>
      <c r="F305" t="s">
        <v>2274</v>
      </c>
      <c r="G305" t="s">
        <v>2277</v>
      </c>
      <c r="H305" t="s">
        <v>915</v>
      </c>
      <c r="I305" t="s">
        <v>2321</v>
      </c>
      <c r="J305">
        <v>3.6511042552883171E-4</v>
      </c>
      <c r="K305">
        <v>4.4431983820804517E-4</v>
      </c>
      <c r="L305">
        <v>5.7180531139941005E-4</v>
      </c>
      <c r="M305">
        <v>5.8587465940054493</v>
      </c>
      <c r="AW305">
        <v>5904771001653</v>
      </c>
      <c r="AX305" t="s">
        <v>1621</v>
      </c>
      <c r="AY305" t="s">
        <v>15</v>
      </c>
      <c r="AZ305" t="s">
        <v>2291</v>
      </c>
      <c r="BA305" t="s">
        <v>2269</v>
      </c>
      <c r="BB305" t="s">
        <v>2274</v>
      </c>
      <c r="BC305" t="s">
        <v>2277</v>
      </c>
      <c r="BD305" t="s">
        <v>442</v>
      </c>
      <c r="BE305" t="s">
        <v>2309</v>
      </c>
      <c r="BF305" t="s">
        <v>2850</v>
      </c>
      <c r="BG305">
        <v>6.4234583094613233E-4</v>
      </c>
      <c r="BH305">
        <v>7.4601713844929941E-4</v>
      </c>
      <c r="BI305">
        <v>6.1089041047930831E-4</v>
      </c>
      <c r="BJ305">
        <v>4.5393514520077014</v>
      </c>
    </row>
    <row r="306" spans="1:62" x14ac:dyDescent="0.3">
      <c r="A306">
        <v>5906900107113</v>
      </c>
      <c r="B306" t="s">
        <v>1958</v>
      </c>
      <c r="C306" t="s">
        <v>18</v>
      </c>
      <c r="D306" t="s">
        <v>18</v>
      </c>
      <c r="E306" t="s">
        <v>2271</v>
      </c>
      <c r="F306" t="s">
        <v>2274</v>
      </c>
      <c r="G306" t="s">
        <v>2277</v>
      </c>
      <c r="H306" t="s">
        <v>862</v>
      </c>
      <c r="I306" t="s">
        <v>2309</v>
      </c>
      <c r="J306">
        <v>3.6162574795129044E-4</v>
      </c>
      <c r="K306">
        <v>5.1941167687616677E-4</v>
      </c>
      <c r="L306">
        <v>3.8539915475895297E-4</v>
      </c>
      <c r="M306">
        <v>4.656374313316916</v>
      </c>
      <c r="AW306">
        <v>5904771001653</v>
      </c>
      <c r="BD306" t="s">
        <v>443</v>
      </c>
      <c r="BE306" t="s">
        <v>2309</v>
      </c>
      <c r="BF306" t="s">
        <v>2850</v>
      </c>
      <c r="BG306">
        <v>4.7510323934002955E-8</v>
      </c>
      <c r="BH306">
        <v>3.5363271147846161E-8</v>
      </c>
      <c r="BI306">
        <v>3.3869797583735657E-8</v>
      </c>
      <c r="BJ306">
        <v>6</v>
      </c>
    </row>
    <row r="307" spans="1:62" x14ac:dyDescent="0.3">
      <c r="A307">
        <v>5906900107038</v>
      </c>
      <c r="B307" t="s">
        <v>1956</v>
      </c>
      <c r="C307" t="s">
        <v>18</v>
      </c>
      <c r="D307" t="s">
        <v>18</v>
      </c>
      <c r="E307" t="s">
        <v>2269</v>
      </c>
      <c r="F307" t="s">
        <v>2275</v>
      </c>
      <c r="G307" t="s">
        <v>2277</v>
      </c>
      <c r="H307" t="s">
        <v>860</v>
      </c>
      <c r="I307" t="s">
        <v>2311</v>
      </c>
      <c r="J307">
        <v>3.5741747612267504E-4</v>
      </c>
      <c r="K307">
        <v>3.6859297342010857E-4</v>
      </c>
      <c r="L307">
        <v>3.6495559623170336E-4</v>
      </c>
      <c r="M307">
        <v>6.2965059322956352</v>
      </c>
      <c r="AW307">
        <v>5900536237886</v>
      </c>
      <c r="AX307" t="s">
        <v>2077</v>
      </c>
      <c r="AY307" t="s">
        <v>20</v>
      </c>
      <c r="AZ307" t="s">
        <v>2300</v>
      </c>
      <c r="BA307" t="s">
        <v>2269</v>
      </c>
      <c r="BB307" t="s">
        <v>2274</v>
      </c>
      <c r="BC307" t="s">
        <v>2277</v>
      </c>
      <c r="BD307" t="s">
        <v>994</v>
      </c>
      <c r="BE307" t="s">
        <v>2326</v>
      </c>
      <c r="BF307" t="s">
        <v>2858</v>
      </c>
      <c r="BG307">
        <v>6.3917826763858503E-4</v>
      </c>
      <c r="BH307">
        <v>1.0840675067228874E-3</v>
      </c>
      <c r="BI307">
        <v>2.8406099083618406E-3</v>
      </c>
      <c r="BJ307">
        <v>3.1495959867628658</v>
      </c>
    </row>
    <row r="308" spans="1:62" x14ac:dyDescent="0.3">
      <c r="A308">
        <v>5906900107045</v>
      </c>
      <c r="B308" t="s">
        <v>1957</v>
      </c>
      <c r="C308" t="s">
        <v>18</v>
      </c>
      <c r="D308" t="s">
        <v>18</v>
      </c>
      <c r="E308" t="s">
        <v>2269</v>
      </c>
      <c r="F308" t="s">
        <v>2275</v>
      </c>
      <c r="G308" t="s">
        <v>2277</v>
      </c>
      <c r="H308" t="s">
        <v>861</v>
      </c>
      <c r="I308" t="s">
        <v>2308</v>
      </c>
      <c r="J308">
        <v>3.5624956961216939E-4</v>
      </c>
      <c r="K308">
        <v>3.7137121269429914E-4</v>
      </c>
      <c r="L308">
        <v>1.8385856265347843E-4</v>
      </c>
      <c r="M308">
        <v>6.259615384615385</v>
      </c>
      <c r="AW308">
        <v>5900536224787</v>
      </c>
      <c r="AX308" t="s">
        <v>2054</v>
      </c>
      <c r="AY308" t="s">
        <v>20</v>
      </c>
      <c r="AZ308" t="s">
        <v>2298</v>
      </c>
      <c r="BA308" t="s">
        <v>2269</v>
      </c>
      <c r="BB308" t="s">
        <v>2274</v>
      </c>
      <c r="BC308" t="s">
        <v>2277</v>
      </c>
      <c r="BD308" t="s">
        <v>966</v>
      </c>
      <c r="BE308" t="s">
        <v>2311</v>
      </c>
      <c r="BF308" t="s">
        <v>2854</v>
      </c>
      <c r="BG308">
        <v>6.3636578148886034E-4</v>
      </c>
      <c r="BH308">
        <v>1.234885428482788E-4</v>
      </c>
      <c r="BI308">
        <v>1.3486497120777645E-4</v>
      </c>
      <c r="BJ308">
        <v>30.611818675680571</v>
      </c>
    </row>
    <row r="309" spans="1:62" x14ac:dyDescent="0.3">
      <c r="A309">
        <v>5900942137794</v>
      </c>
      <c r="B309" t="s">
        <v>2011</v>
      </c>
      <c r="C309" t="s">
        <v>19</v>
      </c>
      <c r="D309" t="s">
        <v>2296</v>
      </c>
      <c r="E309" t="s">
        <v>2272</v>
      </c>
      <c r="F309" t="s">
        <v>2274</v>
      </c>
      <c r="G309" t="s">
        <v>2277</v>
      </c>
      <c r="H309" t="s">
        <v>919</v>
      </c>
      <c r="I309" t="s">
        <v>2341</v>
      </c>
      <c r="J309">
        <v>3.5219998073335096E-4</v>
      </c>
      <c r="K309">
        <v>1.1732107563581792E-4</v>
      </c>
      <c r="L309">
        <v>8.7231345296514119E-4</v>
      </c>
      <c r="M309">
        <v>21.074613686534217</v>
      </c>
      <c r="AW309">
        <v>5900492150106</v>
      </c>
      <c r="AX309" t="s">
        <v>1970</v>
      </c>
      <c r="AY309" t="s">
        <v>19</v>
      </c>
      <c r="AZ309" t="s">
        <v>2296</v>
      </c>
      <c r="BA309" t="s">
        <v>2269</v>
      </c>
      <c r="BB309" t="s">
        <v>2274</v>
      </c>
      <c r="BC309" t="s">
        <v>2277</v>
      </c>
      <c r="BD309" t="s">
        <v>876</v>
      </c>
      <c r="BE309" t="s">
        <v>2309</v>
      </c>
      <c r="BF309" t="s">
        <v>2858</v>
      </c>
      <c r="BG309">
        <v>6.3425094693795594E-4</v>
      </c>
      <c r="BH309">
        <v>4.4440058398648787E-4</v>
      </c>
      <c r="BI309">
        <v>3.6392202498710096E-4</v>
      </c>
      <c r="BJ309">
        <v>7.6827516207658162</v>
      </c>
    </row>
    <row r="310" spans="1:62" x14ac:dyDescent="0.3">
      <c r="A310" t="s">
        <v>563</v>
      </c>
      <c r="B310" t="s">
        <v>1722</v>
      </c>
      <c r="C310" t="s">
        <v>16</v>
      </c>
      <c r="D310" t="s">
        <v>16</v>
      </c>
      <c r="E310" t="s">
        <v>2269</v>
      </c>
      <c r="F310" t="s">
        <v>2274</v>
      </c>
      <c r="G310" t="s">
        <v>2280</v>
      </c>
      <c r="H310" t="s">
        <v>563</v>
      </c>
      <c r="I310" t="s">
        <v>2370</v>
      </c>
      <c r="J310">
        <v>3.4973087403451027E-4</v>
      </c>
      <c r="K310">
        <v>6.3435140456267851E-4</v>
      </c>
      <c r="L310">
        <v>9.0972854092644681E-4</v>
      </c>
      <c r="M310">
        <v>3.4473503097040608</v>
      </c>
      <c r="AW310" t="s">
        <v>533</v>
      </c>
      <c r="AX310" t="s">
        <v>1692</v>
      </c>
      <c r="AY310" t="s">
        <v>16</v>
      </c>
      <c r="AZ310" t="s">
        <v>16</v>
      </c>
      <c r="BA310" t="s">
        <v>2271</v>
      </c>
      <c r="BB310" t="s">
        <v>2274</v>
      </c>
      <c r="BC310" t="s">
        <v>2280</v>
      </c>
      <c r="BD310" t="s">
        <v>533</v>
      </c>
      <c r="BE310" t="s">
        <v>2331</v>
      </c>
      <c r="BF310" t="s">
        <v>2848</v>
      </c>
      <c r="BG310">
        <v>6.2285096973716013E-4</v>
      </c>
      <c r="BH310">
        <v>5.7687782739198278E-4</v>
      </c>
      <c r="BI310">
        <v>7.5577978882479546E-4</v>
      </c>
      <c r="BJ310">
        <v>6.1306700997070527</v>
      </c>
    </row>
    <row r="311" spans="1:62" x14ac:dyDescent="0.3">
      <c r="A311" t="s">
        <v>612</v>
      </c>
      <c r="B311" t="s">
        <v>1771</v>
      </c>
      <c r="C311" t="s">
        <v>16</v>
      </c>
      <c r="D311" t="s">
        <v>16</v>
      </c>
      <c r="E311" t="s">
        <v>2272</v>
      </c>
      <c r="F311" t="s">
        <v>2274</v>
      </c>
      <c r="G311" t="s">
        <v>2280</v>
      </c>
      <c r="H311" t="s">
        <v>612</v>
      </c>
      <c r="I311" t="s">
        <v>2322</v>
      </c>
      <c r="J311">
        <v>3.4068594589608349E-4</v>
      </c>
      <c r="K311">
        <v>5.8053294090835885E-4</v>
      </c>
      <c r="L311">
        <v>5.1679651581154292E-4</v>
      </c>
      <c r="M311">
        <v>4.3883756455954028</v>
      </c>
      <c r="AW311" t="s">
        <v>699</v>
      </c>
      <c r="AX311" t="s">
        <v>1858</v>
      </c>
      <c r="AY311" t="s">
        <v>16</v>
      </c>
      <c r="AZ311" t="s">
        <v>16</v>
      </c>
      <c r="BA311" t="s">
        <v>2269</v>
      </c>
      <c r="BB311" t="s">
        <v>2274</v>
      </c>
      <c r="BC311" t="s">
        <v>2280</v>
      </c>
      <c r="BD311" t="s">
        <v>699</v>
      </c>
      <c r="BE311" t="s">
        <v>2366</v>
      </c>
      <c r="BF311" t="s">
        <v>2848</v>
      </c>
      <c r="BG311">
        <v>6.1989345207226845E-4</v>
      </c>
      <c r="BH311">
        <v>1.014507952375074E-3</v>
      </c>
      <c r="BI311">
        <v>1.7168347687897571E-3</v>
      </c>
      <c r="BJ311">
        <v>3.2189345123741067</v>
      </c>
    </row>
    <row r="312" spans="1:62" x14ac:dyDescent="0.3">
      <c r="A312">
        <v>5902841474079</v>
      </c>
      <c r="B312" t="s">
        <v>1906</v>
      </c>
      <c r="C312" t="s">
        <v>17</v>
      </c>
      <c r="D312" t="s">
        <v>2294</v>
      </c>
      <c r="E312" t="s">
        <v>2270</v>
      </c>
      <c r="F312" t="s">
        <v>2275</v>
      </c>
      <c r="G312" t="s">
        <v>2277</v>
      </c>
      <c r="H312" t="s">
        <v>783</v>
      </c>
      <c r="I312" t="s">
        <v>2316</v>
      </c>
      <c r="J312">
        <v>5.9220476864225862E-6</v>
      </c>
      <c r="K312">
        <v>4.1673589112858192E-6</v>
      </c>
      <c r="L312">
        <v>6.4180526482436751E-6</v>
      </c>
      <c r="M312">
        <v>17.936170212765958</v>
      </c>
      <c r="AW312" t="s">
        <v>489</v>
      </c>
      <c r="AX312" t="s">
        <v>1648</v>
      </c>
      <c r="AY312" t="s">
        <v>16</v>
      </c>
      <c r="AZ312" t="s">
        <v>16</v>
      </c>
      <c r="BA312" t="s">
        <v>2272</v>
      </c>
      <c r="BB312" t="s">
        <v>2274</v>
      </c>
      <c r="BC312" t="s">
        <v>2280</v>
      </c>
      <c r="BD312" t="s">
        <v>489</v>
      </c>
      <c r="BE312" t="s">
        <v>2311</v>
      </c>
      <c r="BF312" t="s">
        <v>2848</v>
      </c>
      <c r="BG312">
        <v>6.1651709339374805E-4</v>
      </c>
      <c r="BH312">
        <v>7.3041550618743603E-4</v>
      </c>
      <c r="BI312">
        <v>7.9748754894470929E-4</v>
      </c>
      <c r="BJ312">
        <v>4.594301769292918</v>
      </c>
    </row>
    <row r="313" spans="1:62" x14ac:dyDescent="0.3">
      <c r="A313">
        <v>5902841474307</v>
      </c>
      <c r="H313" t="s">
        <v>786</v>
      </c>
      <c r="I313" t="s">
        <v>2316</v>
      </c>
      <c r="J313">
        <v>3.2759777619683012E-4</v>
      </c>
      <c r="K313">
        <v>3.1187720309413299E-4</v>
      </c>
      <c r="L313">
        <v>4.6325582523312119E-4</v>
      </c>
      <c r="M313">
        <v>11.914308176100629</v>
      </c>
      <c r="AW313">
        <v>5900942132355</v>
      </c>
      <c r="AX313" t="s">
        <v>1978</v>
      </c>
      <c r="AY313" t="s">
        <v>19</v>
      </c>
      <c r="AZ313" t="s">
        <v>2296</v>
      </c>
      <c r="BA313" t="s">
        <v>2272</v>
      </c>
      <c r="BB313" t="s">
        <v>2274</v>
      </c>
      <c r="BC313" t="s">
        <v>2277</v>
      </c>
      <c r="BD313" t="s">
        <v>885</v>
      </c>
      <c r="BE313" t="s">
        <v>2311</v>
      </c>
      <c r="BF313" t="s">
        <v>2850</v>
      </c>
      <c r="BG313">
        <v>6.1542248053574229E-4</v>
      </c>
      <c r="BH313">
        <v>4.781500040328596E-4</v>
      </c>
      <c r="BI313">
        <v>5.2206344423796739E-4</v>
      </c>
      <c r="BJ313">
        <v>7.3326826343315901</v>
      </c>
    </row>
    <row r="314" spans="1:62" x14ac:dyDescent="0.3">
      <c r="A314">
        <v>5902841470972</v>
      </c>
      <c r="B314" t="s">
        <v>1890</v>
      </c>
      <c r="C314" t="s">
        <v>17</v>
      </c>
      <c r="D314" t="s">
        <v>2294</v>
      </c>
      <c r="E314" t="s">
        <v>2272</v>
      </c>
      <c r="F314" t="s">
        <v>2274</v>
      </c>
      <c r="G314" t="s">
        <v>2277</v>
      </c>
      <c r="H314" t="s">
        <v>741</v>
      </c>
      <c r="I314" t="s">
        <v>2308</v>
      </c>
      <c r="J314">
        <v>3.2797861527634282E-4</v>
      </c>
      <c r="K314">
        <v>1.489533142291017E-4</v>
      </c>
      <c r="L314">
        <v>7.3811530869266015E-5</v>
      </c>
      <c r="M314">
        <v>14.107002360346184</v>
      </c>
      <c r="AW314">
        <v>5903936033645</v>
      </c>
      <c r="AX314" t="s">
        <v>2196</v>
      </c>
      <c r="AY314" t="s">
        <v>20</v>
      </c>
      <c r="AZ314" t="s">
        <v>2303</v>
      </c>
      <c r="BA314" t="s">
        <v>2272</v>
      </c>
      <c r="BB314" t="s">
        <v>2275</v>
      </c>
      <c r="BC314" t="s">
        <v>2277</v>
      </c>
      <c r="BD314" t="s">
        <v>1158</v>
      </c>
      <c r="BE314" t="s">
        <v>2319</v>
      </c>
      <c r="BF314" t="s">
        <v>2849</v>
      </c>
      <c r="BG314">
        <v>6.1224554019057649E-4</v>
      </c>
      <c r="BH314">
        <v>6.9769162100435185E-4</v>
      </c>
      <c r="BI314">
        <v>6.0940452666510369E-4</v>
      </c>
      <c r="BJ314">
        <v>4.6298184021527984</v>
      </c>
    </row>
    <row r="315" spans="1:62" x14ac:dyDescent="0.3">
      <c r="A315" t="s">
        <v>686</v>
      </c>
      <c r="B315" t="s">
        <v>1845</v>
      </c>
      <c r="C315" t="s">
        <v>16</v>
      </c>
      <c r="D315" t="s">
        <v>16</v>
      </c>
      <c r="E315" t="s">
        <v>2271</v>
      </c>
      <c r="F315" t="s">
        <v>2274</v>
      </c>
      <c r="G315" t="s">
        <v>2280</v>
      </c>
      <c r="H315" t="s">
        <v>686</v>
      </c>
      <c r="I315" t="s">
        <v>2356</v>
      </c>
      <c r="J315">
        <v>3.2092039766937403E-4</v>
      </c>
      <c r="K315">
        <v>4.4670118615735139E-4</v>
      </c>
      <c r="L315">
        <v>1.2814594025225958E-3</v>
      </c>
      <c r="M315">
        <v>4.5099937816469753</v>
      </c>
      <c r="AW315" t="s">
        <v>572</v>
      </c>
      <c r="AX315" t="s">
        <v>1731</v>
      </c>
      <c r="AY315" t="s">
        <v>16</v>
      </c>
      <c r="AZ315" t="s">
        <v>16</v>
      </c>
      <c r="BA315" t="s">
        <v>2269</v>
      </c>
      <c r="BB315" t="s">
        <v>2274</v>
      </c>
      <c r="BC315" t="s">
        <v>2280</v>
      </c>
      <c r="BD315" t="s">
        <v>572</v>
      </c>
      <c r="BE315" t="s">
        <v>2329</v>
      </c>
      <c r="BF315" t="s">
        <v>2848</v>
      </c>
      <c r="BG315">
        <v>6.1011820292284735E-4</v>
      </c>
      <c r="BH315">
        <v>8.3967515466295412E-4</v>
      </c>
      <c r="BI315">
        <v>1.6501272372471043E-3</v>
      </c>
      <c r="BJ315">
        <v>3.7998675303990934</v>
      </c>
    </row>
    <row r="316" spans="1:62" x14ac:dyDescent="0.3">
      <c r="A316">
        <v>5903936002214</v>
      </c>
      <c r="B316" t="s">
        <v>2136</v>
      </c>
      <c r="C316" t="s">
        <v>20</v>
      </c>
      <c r="D316" t="s">
        <v>2303</v>
      </c>
      <c r="E316" t="s">
        <v>2269</v>
      </c>
      <c r="F316" t="s">
        <v>2274</v>
      </c>
      <c r="G316" t="s">
        <v>2277</v>
      </c>
      <c r="H316" t="s">
        <v>1079</v>
      </c>
      <c r="I316" t="s">
        <v>2311</v>
      </c>
      <c r="J316">
        <v>3.1782290648933731E-4</v>
      </c>
      <c r="K316">
        <v>3.7164903662171818E-4</v>
      </c>
      <c r="L316">
        <v>3.6798405349049238E-4</v>
      </c>
      <c r="M316">
        <v>6.2127071823204423</v>
      </c>
      <c r="AW316" t="s">
        <v>2436</v>
      </c>
      <c r="AX316" t="s">
        <v>2435</v>
      </c>
      <c r="AY316" t="s">
        <v>16</v>
      </c>
      <c r="AZ316" t="s">
        <v>16</v>
      </c>
      <c r="BA316" t="s">
        <v>2272</v>
      </c>
      <c r="BB316" t="s">
        <v>2274</v>
      </c>
      <c r="BC316" t="s">
        <v>2280</v>
      </c>
      <c r="BD316" t="s">
        <v>2436</v>
      </c>
      <c r="BE316" t="s">
        <v>2331</v>
      </c>
      <c r="BF316" t="s">
        <v>2848</v>
      </c>
      <c r="BG316">
        <v>6.0907735174718799E-4</v>
      </c>
      <c r="BH316">
        <v>9.5517481307465138E-4</v>
      </c>
      <c r="BI316">
        <v>1.2513893417292524E-3</v>
      </c>
      <c r="BJ316">
        <v>3.2918826316994036</v>
      </c>
    </row>
    <row r="317" spans="1:62" x14ac:dyDescent="0.3">
      <c r="A317">
        <v>5900536237886</v>
      </c>
      <c r="B317" t="s">
        <v>2077</v>
      </c>
      <c r="C317" t="s">
        <v>20</v>
      </c>
      <c r="D317" t="s">
        <v>2300</v>
      </c>
      <c r="E317" t="s">
        <v>2269</v>
      </c>
      <c r="F317" t="s">
        <v>2274</v>
      </c>
      <c r="G317" t="s">
        <v>2277</v>
      </c>
      <c r="H317" t="s">
        <v>994</v>
      </c>
      <c r="I317" t="s">
        <v>2326</v>
      </c>
      <c r="J317">
        <v>3.1690889269850683E-4</v>
      </c>
      <c r="K317">
        <v>6.479647770062122E-4</v>
      </c>
      <c r="L317">
        <v>1.5393041769889775E-3</v>
      </c>
      <c r="M317">
        <v>3.2958209136808807</v>
      </c>
      <c r="AW317">
        <v>5900942132362</v>
      </c>
      <c r="AX317" t="s">
        <v>1979</v>
      </c>
      <c r="AY317" t="s">
        <v>19</v>
      </c>
      <c r="AZ317" t="s">
        <v>2296</v>
      </c>
      <c r="BA317" t="s">
        <v>2272</v>
      </c>
      <c r="BB317" t="s">
        <v>2274</v>
      </c>
      <c r="BC317" t="s">
        <v>2277</v>
      </c>
      <c r="BD317" t="s">
        <v>886</v>
      </c>
      <c r="BE317" t="s">
        <v>2319</v>
      </c>
      <c r="BF317" t="s">
        <v>2849</v>
      </c>
      <c r="BG317">
        <v>6.0821716482964601E-4</v>
      </c>
      <c r="BH317">
        <v>3.78165177126572E-4</v>
      </c>
      <c r="BI317">
        <v>3.303261691340814E-4</v>
      </c>
      <c r="BJ317">
        <v>9.1306156263878933</v>
      </c>
    </row>
    <row r="318" spans="1:62" x14ac:dyDescent="0.3">
      <c r="A318">
        <v>5904771006214</v>
      </c>
      <c r="B318" t="s">
        <v>1635</v>
      </c>
      <c r="C318" t="s">
        <v>15</v>
      </c>
      <c r="D318" t="s">
        <v>2291</v>
      </c>
      <c r="E318" t="s">
        <v>2272</v>
      </c>
      <c r="F318" t="s">
        <v>2274</v>
      </c>
      <c r="G318" t="s">
        <v>2277</v>
      </c>
      <c r="H318" t="s">
        <v>462</v>
      </c>
      <c r="I318" t="s">
        <v>2308</v>
      </c>
      <c r="J318">
        <v>2.9113243433348849E-4</v>
      </c>
      <c r="K318">
        <v>2.142022480400911E-4</v>
      </c>
      <c r="L318">
        <v>1.0614516980723736E-4</v>
      </c>
      <c r="M318">
        <v>9.5317804974338731</v>
      </c>
      <c r="AW318">
        <v>5900942013944</v>
      </c>
      <c r="AX318" t="s">
        <v>1972</v>
      </c>
      <c r="AY318" t="s">
        <v>19</v>
      </c>
      <c r="AZ318" t="s">
        <v>2296</v>
      </c>
      <c r="BA318" t="s">
        <v>2270</v>
      </c>
      <c r="BB318" t="s">
        <v>2275</v>
      </c>
      <c r="BC318" t="s">
        <v>2277</v>
      </c>
      <c r="BD318" t="s">
        <v>878</v>
      </c>
      <c r="BE318" t="s">
        <v>2319</v>
      </c>
      <c r="BF318" t="s">
        <v>2850</v>
      </c>
      <c r="BG318">
        <v>6.0070490742550244E-4</v>
      </c>
      <c r="BH318">
        <v>6.3189343276953659E-4</v>
      </c>
      <c r="BI318">
        <v>5.5190396434749277E-4</v>
      </c>
      <c r="BJ318">
        <v>4.9900072123676429</v>
      </c>
    </row>
    <row r="319" spans="1:62" x14ac:dyDescent="0.3">
      <c r="A319">
        <v>5904771009383</v>
      </c>
      <c r="H319" t="s">
        <v>474</v>
      </c>
      <c r="I319" t="s">
        <v>2308</v>
      </c>
      <c r="J319">
        <v>1.2028167594609647E-5</v>
      </c>
      <c r="K319">
        <v>7.3821786428491654E-6</v>
      </c>
      <c r="L319">
        <v>3.7193302044103252E-6</v>
      </c>
      <c r="M319">
        <v>13.090163934426229</v>
      </c>
      <c r="AW319" t="s">
        <v>707</v>
      </c>
      <c r="AX319" t="s">
        <v>1866</v>
      </c>
      <c r="AY319" t="s">
        <v>16</v>
      </c>
      <c r="AZ319" t="s">
        <v>16</v>
      </c>
      <c r="BA319" t="s">
        <v>2270</v>
      </c>
      <c r="BB319" t="s">
        <v>2274</v>
      </c>
      <c r="BC319" t="s">
        <v>2280</v>
      </c>
      <c r="BD319" t="s">
        <v>707</v>
      </c>
      <c r="BE319" t="s">
        <v>2323</v>
      </c>
      <c r="BF319" t="s">
        <v>2848</v>
      </c>
      <c r="BG319">
        <v>5.9846066975546201E-4</v>
      </c>
      <c r="BH319">
        <v>3.4341272611673409E-4</v>
      </c>
      <c r="BI319">
        <v>1.4998739710096645E-4</v>
      </c>
      <c r="BJ319">
        <v>9.1325818769275955</v>
      </c>
    </row>
    <row r="320" spans="1:62" x14ac:dyDescent="0.3">
      <c r="A320">
        <v>5904771009390</v>
      </c>
      <c r="H320" t="s">
        <v>475</v>
      </c>
      <c r="I320" t="s">
        <v>2308</v>
      </c>
      <c r="J320">
        <v>7.9658840798074449E-6</v>
      </c>
      <c r="K320">
        <v>4.9611415610545465E-6</v>
      </c>
      <c r="L320">
        <v>2.5142279640367424E-6</v>
      </c>
      <c r="M320">
        <v>14.321100917431192</v>
      </c>
      <c r="AW320">
        <v>5903876406271</v>
      </c>
      <c r="AX320" t="s">
        <v>1356</v>
      </c>
      <c r="AY320" t="s">
        <v>10</v>
      </c>
      <c r="AZ320" t="s">
        <v>2285</v>
      </c>
      <c r="BA320" t="s">
        <v>2270</v>
      </c>
      <c r="BB320" t="s">
        <v>2274</v>
      </c>
      <c r="BC320" t="s">
        <v>2277</v>
      </c>
      <c r="BD320" t="s">
        <v>115</v>
      </c>
      <c r="BE320" t="s">
        <v>2308</v>
      </c>
      <c r="BF320" t="s">
        <v>2849</v>
      </c>
      <c r="BG320">
        <v>5.8993444201683217E-4</v>
      </c>
      <c r="BH320">
        <v>5.068006833482782E-4</v>
      </c>
      <c r="BI320">
        <v>2.7668062154974468E-4</v>
      </c>
      <c r="BJ320">
        <v>6.2687024835276226</v>
      </c>
    </row>
    <row r="321" spans="1:62" x14ac:dyDescent="0.3">
      <c r="A321" t="s">
        <v>674</v>
      </c>
      <c r="B321" t="s">
        <v>1833</v>
      </c>
      <c r="C321" t="s">
        <v>16</v>
      </c>
      <c r="D321" t="s">
        <v>16</v>
      </c>
      <c r="E321" t="s">
        <v>2269</v>
      </c>
      <c r="F321" t="s">
        <v>2274</v>
      </c>
      <c r="G321" t="s">
        <v>2280</v>
      </c>
      <c r="H321" t="s">
        <v>674</v>
      </c>
      <c r="I321" t="s">
        <v>2329</v>
      </c>
      <c r="J321">
        <v>3.0937462624214712E-4</v>
      </c>
      <c r="K321">
        <v>5.050839000478413E-4</v>
      </c>
      <c r="L321">
        <v>8.9918684038402578E-4</v>
      </c>
      <c r="M321">
        <v>4.1400282885431396</v>
      </c>
      <c r="AW321" t="s">
        <v>523</v>
      </c>
      <c r="AX321" t="s">
        <v>1682</v>
      </c>
      <c r="AY321" t="s">
        <v>16</v>
      </c>
      <c r="AZ321" t="s">
        <v>16</v>
      </c>
      <c r="BA321" t="s">
        <v>2272</v>
      </c>
      <c r="BB321" t="s">
        <v>2275</v>
      </c>
      <c r="BC321" t="s">
        <v>2280</v>
      </c>
      <c r="BD321" t="s">
        <v>523</v>
      </c>
      <c r="BE321" t="s">
        <v>2311</v>
      </c>
      <c r="BF321" t="s">
        <v>2848</v>
      </c>
      <c r="BG321">
        <v>5.8828408339596679E-4</v>
      </c>
      <c r="BH321">
        <v>7.6392702786426772E-4</v>
      </c>
      <c r="BI321">
        <v>8.340657018968894E-4</v>
      </c>
      <c r="BJ321">
        <v>4.1557758295377756</v>
      </c>
    </row>
    <row r="322" spans="1:62" x14ac:dyDescent="0.3">
      <c r="A322">
        <v>5906900107120</v>
      </c>
      <c r="B322" t="s">
        <v>1959</v>
      </c>
      <c r="C322" t="s">
        <v>18</v>
      </c>
      <c r="D322" t="s">
        <v>18</v>
      </c>
      <c r="E322" t="s">
        <v>2271</v>
      </c>
      <c r="F322" t="s">
        <v>2274</v>
      </c>
      <c r="G322" t="s">
        <v>2277</v>
      </c>
      <c r="H322" t="s">
        <v>863</v>
      </c>
      <c r="I322" t="s">
        <v>2308</v>
      </c>
      <c r="J322">
        <v>3.0735617912072975E-4</v>
      </c>
      <c r="K322">
        <v>4.4451828387048737E-4</v>
      </c>
      <c r="L322">
        <v>2.1989583013800506E-4</v>
      </c>
      <c r="M322">
        <v>4.63861766319254</v>
      </c>
      <c r="AW322" t="s">
        <v>532</v>
      </c>
      <c r="AX322" t="s">
        <v>1691</v>
      </c>
      <c r="AY322" t="s">
        <v>16</v>
      </c>
      <c r="AZ322" t="s">
        <v>16</v>
      </c>
      <c r="BA322" t="s">
        <v>2271</v>
      </c>
      <c r="BB322" t="s">
        <v>2274</v>
      </c>
      <c r="BC322" t="s">
        <v>2280</v>
      </c>
      <c r="BD322" t="s">
        <v>532</v>
      </c>
      <c r="BE322" t="s">
        <v>2375</v>
      </c>
      <c r="BF322" t="s">
        <v>2848</v>
      </c>
      <c r="BG322">
        <v>5.7883828083487752E-4</v>
      </c>
      <c r="BH322">
        <v>5.3555745247714037E-4</v>
      </c>
      <c r="BI322">
        <v>6.7241042276509487E-4</v>
      </c>
      <c r="BJ322">
        <v>6.235238767348859</v>
      </c>
    </row>
    <row r="323" spans="1:62" x14ac:dyDescent="0.3">
      <c r="A323">
        <v>5904771007204</v>
      </c>
      <c r="B323" t="s">
        <v>1638</v>
      </c>
      <c r="C323" t="s">
        <v>15</v>
      </c>
      <c r="D323" t="s">
        <v>2291</v>
      </c>
      <c r="E323" t="s">
        <v>2269</v>
      </c>
      <c r="F323" t="s">
        <v>2274</v>
      </c>
      <c r="G323" t="s">
        <v>2277</v>
      </c>
      <c r="H323" t="s">
        <v>467</v>
      </c>
      <c r="I323" t="s">
        <v>2308</v>
      </c>
      <c r="J323">
        <v>3.0683569904539572E-4</v>
      </c>
      <c r="K323">
        <v>8.1045208541387074E-5</v>
      </c>
      <c r="L323">
        <v>4.0278677812616726E-5</v>
      </c>
      <c r="M323">
        <v>25.557091882247992</v>
      </c>
      <c r="AW323">
        <v>5903936010561</v>
      </c>
      <c r="AX323" t="s">
        <v>2162</v>
      </c>
      <c r="AY323" t="s">
        <v>20</v>
      </c>
      <c r="AZ323" t="s">
        <v>2303</v>
      </c>
      <c r="BA323" t="s">
        <v>2270</v>
      </c>
      <c r="BB323" t="s">
        <v>2274</v>
      </c>
      <c r="BC323" t="s">
        <v>2277</v>
      </c>
      <c r="BD323" t="s">
        <v>1109</v>
      </c>
      <c r="BE323" t="s">
        <v>2308</v>
      </c>
      <c r="BF323" t="s">
        <v>2849</v>
      </c>
      <c r="BG323">
        <v>2.5761848017371866E-6</v>
      </c>
      <c r="BH323">
        <v>2.8322765346593154E-6</v>
      </c>
      <c r="BI323">
        <v>1.554676356447224E-6</v>
      </c>
      <c r="BJ323">
        <v>5.6499189627228521</v>
      </c>
    </row>
    <row r="324" spans="1:62" x14ac:dyDescent="0.3">
      <c r="A324">
        <v>4823071655247</v>
      </c>
      <c r="B324" t="s">
        <v>1325</v>
      </c>
      <c r="C324" t="s">
        <v>9</v>
      </c>
      <c r="D324" t="s">
        <v>9</v>
      </c>
      <c r="E324" t="s">
        <v>2270</v>
      </c>
      <c r="F324" t="s">
        <v>2274</v>
      </c>
      <c r="G324" t="s">
        <v>2277</v>
      </c>
      <c r="H324" t="s">
        <v>78</v>
      </c>
      <c r="I324" t="s">
        <v>2309</v>
      </c>
      <c r="J324">
        <v>3.0302096093227682E-4</v>
      </c>
      <c r="K324">
        <v>1.8284783337422638E-4</v>
      </c>
      <c r="L324">
        <v>1.3574279486396965E-4</v>
      </c>
      <c r="M324">
        <v>15.573933525255169</v>
      </c>
      <c r="AW324">
        <v>5903936036363</v>
      </c>
      <c r="BD324" t="s">
        <v>1178</v>
      </c>
      <c r="BE324" t="s">
        <v>2308</v>
      </c>
      <c r="BF324" t="s">
        <v>2849</v>
      </c>
      <c r="BG324">
        <v>5.6455642740597977E-4</v>
      </c>
      <c r="BH324">
        <v>4.1117196847883895E-4</v>
      </c>
      <c r="BI324">
        <v>2.2447813793189015E-4</v>
      </c>
      <c r="BJ324">
        <v>7.4201846605321284</v>
      </c>
    </row>
    <row r="325" spans="1:62" x14ac:dyDescent="0.3">
      <c r="A325">
        <v>5902841475243</v>
      </c>
      <c r="B325" t="s">
        <v>1913</v>
      </c>
      <c r="C325" t="s">
        <v>17</v>
      </c>
      <c r="D325" t="s">
        <v>2294</v>
      </c>
      <c r="E325" t="s">
        <v>2270</v>
      </c>
      <c r="F325" t="s">
        <v>2274</v>
      </c>
      <c r="G325" t="s">
        <v>2277</v>
      </c>
      <c r="H325" t="s">
        <v>807</v>
      </c>
      <c r="I325" t="s">
        <v>2314</v>
      </c>
      <c r="J325">
        <v>3.0180862319582804E-4</v>
      </c>
      <c r="K325">
        <v>7.3266138573653542E-5</v>
      </c>
      <c r="L325">
        <v>1.4568194428620391E-4</v>
      </c>
      <c r="M325">
        <v>28.192763157894738</v>
      </c>
      <c r="AW325">
        <v>5903936036363</v>
      </c>
      <c r="BD325" t="s">
        <v>1179</v>
      </c>
      <c r="BE325" t="s">
        <v>2308</v>
      </c>
      <c r="BF325" t="s">
        <v>2849</v>
      </c>
      <c r="BG325">
        <v>3.3757335426791573E-8</v>
      </c>
      <c r="BH325">
        <v>1.6074214158111892E-8</v>
      </c>
      <c r="BI325">
        <v>1.1933400184943134E-8</v>
      </c>
      <c r="BJ325">
        <v>8</v>
      </c>
    </row>
    <row r="326" spans="1:62" x14ac:dyDescent="0.3">
      <c r="A326">
        <v>5900536223766</v>
      </c>
      <c r="B326" t="s">
        <v>2050</v>
      </c>
      <c r="C326" t="s">
        <v>20</v>
      </c>
      <c r="D326" t="s">
        <v>2300</v>
      </c>
      <c r="E326" t="s">
        <v>2269</v>
      </c>
      <c r="F326" t="s">
        <v>2274</v>
      </c>
      <c r="G326" t="s">
        <v>2277</v>
      </c>
      <c r="H326" t="s">
        <v>962</v>
      </c>
      <c r="I326" t="s">
        <v>2311</v>
      </c>
      <c r="J326">
        <v>5.8712691424875582E-5</v>
      </c>
      <c r="K326">
        <v>3.5998043167011791E-5</v>
      </c>
      <c r="L326">
        <v>3.5880250905976336E-5</v>
      </c>
      <c r="M326">
        <v>12.239520958083832</v>
      </c>
      <c r="AW326" t="s">
        <v>711</v>
      </c>
      <c r="AX326" t="s">
        <v>1870</v>
      </c>
      <c r="AY326" t="s">
        <v>16</v>
      </c>
      <c r="AZ326" t="s">
        <v>16</v>
      </c>
      <c r="BA326" t="s">
        <v>2269</v>
      </c>
      <c r="BB326" t="s">
        <v>2274</v>
      </c>
      <c r="BC326" t="s">
        <v>2280</v>
      </c>
      <c r="BD326" t="s">
        <v>711</v>
      </c>
      <c r="BE326" t="s">
        <v>2315</v>
      </c>
      <c r="BF326" t="s">
        <v>2848</v>
      </c>
      <c r="BG326">
        <v>5.5977788903556502E-4</v>
      </c>
      <c r="BH326">
        <v>2.617010658653881E-4</v>
      </c>
      <c r="BI326">
        <v>8.5721123352030333E-5</v>
      </c>
      <c r="BJ326">
        <v>11.504872669927433</v>
      </c>
    </row>
    <row r="327" spans="1:62" x14ac:dyDescent="0.3">
      <c r="A327">
        <v>5900536230016</v>
      </c>
      <c r="H327" t="s">
        <v>970</v>
      </c>
      <c r="I327" t="s">
        <v>2311</v>
      </c>
      <c r="J327">
        <v>2.4155353349892598E-4</v>
      </c>
      <c r="K327">
        <v>1.2128998888466156E-4</v>
      </c>
      <c r="L327">
        <v>1.2035909558050363E-4</v>
      </c>
      <c r="M327">
        <v>13.90633098852277</v>
      </c>
      <c r="AW327">
        <v>5906900007116</v>
      </c>
      <c r="AX327" t="s">
        <v>1931</v>
      </c>
      <c r="AY327" t="s">
        <v>18</v>
      </c>
      <c r="AZ327" t="s">
        <v>18</v>
      </c>
      <c r="BA327" t="s">
        <v>2269</v>
      </c>
      <c r="BB327" t="s">
        <v>2274</v>
      </c>
      <c r="BC327" t="s">
        <v>2277</v>
      </c>
      <c r="BD327" t="s">
        <v>827</v>
      </c>
      <c r="BE327" t="s">
        <v>2308</v>
      </c>
      <c r="BF327" t="s">
        <v>2859</v>
      </c>
      <c r="BG327">
        <v>5.5554071830366143E-4</v>
      </c>
      <c r="BH327">
        <v>1.8436159186504853E-4</v>
      </c>
      <c r="BI327">
        <v>1.0066682962777566E-4</v>
      </c>
      <c r="BJ327">
        <v>16.101927091420389</v>
      </c>
    </row>
    <row r="328" spans="1:62" x14ac:dyDescent="0.3">
      <c r="A328">
        <v>5903936023882</v>
      </c>
      <c r="B328" t="s">
        <v>2189</v>
      </c>
      <c r="C328" t="s">
        <v>20</v>
      </c>
      <c r="D328" t="s">
        <v>2304</v>
      </c>
      <c r="E328" t="s">
        <v>2272</v>
      </c>
      <c r="F328" t="s">
        <v>2275</v>
      </c>
      <c r="G328" t="s">
        <v>2277</v>
      </c>
      <c r="H328" t="s">
        <v>1148</v>
      </c>
      <c r="I328" t="s">
        <v>2308</v>
      </c>
      <c r="J328">
        <v>2.9849532320406748E-4</v>
      </c>
      <c r="K328">
        <v>1.8042679629243176E-4</v>
      </c>
      <c r="L328">
        <v>8.9383650046992411E-5</v>
      </c>
      <c r="M328">
        <v>11.43437724121444</v>
      </c>
      <c r="AW328">
        <v>5902841470637</v>
      </c>
      <c r="AX328" t="s">
        <v>1883</v>
      </c>
      <c r="AY328" t="s">
        <v>17</v>
      </c>
      <c r="AZ328" t="s">
        <v>2294</v>
      </c>
      <c r="BA328" t="s">
        <v>2272</v>
      </c>
      <c r="BB328" t="s">
        <v>2275</v>
      </c>
      <c r="BC328" t="s">
        <v>2277</v>
      </c>
      <c r="BD328" t="s">
        <v>724</v>
      </c>
      <c r="BE328" t="s">
        <v>2321</v>
      </c>
      <c r="BF328" t="s">
        <v>2850</v>
      </c>
      <c r="BG328">
        <v>8.7037663175410932E-6</v>
      </c>
      <c r="BH328">
        <v>8.0628258217089256E-6</v>
      </c>
      <c r="BI328">
        <v>1.1501516392955707E-5</v>
      </c>
      <c r="BJ328">
        <v>6.1594650205761319</v>
      </c>
    </row>
    <row r="329" spans="1:62" x14ac:dyDescent="0.3">
      <c r="A329">
        <v>5903936002207</v>
      </c>
      <c r="B329" t="s">
        <v>2135</v>
      </c>
      <c r="C329" t="s">
        <v>20</v>
      </c>
      <c r="D329" t="s">
        <v>2303</v>
      </c>
      <c r="E329" t="s">
        <v>2269</v>
      </c>
      <c r="F329" t="s">
        <v>2274</v>
      </c>
      <c r="G329" t="s">
        <v>2277</v>
      </c>
      <c r="H329" t="s">
        <v>1078</v>
      </c>
      <c r="I329" t="s">
        <v>2311</v>
      </c>
      <c r="J329">
        <v>2.9252884429170173E-4</v>
      </c>
      <c r="K329">
        <v>4.794844095927998E-4</v>
      </c>
      <c r="L329">
        <v>4.7452765286580111E-4</v>
      </c>
      <c r="M329">
        <v>4.3338009820623311</v>
      </c>
      <c r="AW329">
        <v>5902841472266</v>
      </c>
      <c r="BD329" t="s">
        <v>758</v>
      </c>
      <c r="BE329" t="s">
        <v>2321</v>
      </c>
      <c r="BF329" t="s">
        <v>2850</v>
      </c>
      <c r="BG329">
        <v>1.8872851046941436E-6</v>
      </c>
      <c r="BH329">
        <v>2.1925228111664619E-6</v>
      </c>
      <c r="BI329">
        <v>3.1407656339695188E-6</v>
      </c>
      <c r="BJ329">
        <v>5.3555166374781082</v>
      </c>
    </row>
    <row r="330" spans="1:62" x14ac:dyDescent="0.3">
      <c r="A330" t="s">
        <v>673</v>
      </c>
      <c r="B330" t="s">
        <v>1832</v>
      </c>
      <c r="C330" t="s">
        <v>16</v>
      </c>
      <c r="D330" t="s">
        <v>16</v>
      </c>
      <c r="E330" t="s">
        <v>2269</v>
      </c>
      <c r="F330" t="s">
        <v>2274</v>
      </c>
      <c r="G330" t="s">
        <v>2280</v>
      </c>
      <c r="H330" t="s">
        <v>673</v>
      </c>
      <c r="I330" t="s">
        <v>2333</v>
      </c>
      <c r="J330">
        <v>2.8489302074747198E-4</v>
      </c>
      <c r="K330">
        <v>4.4535175565274456E-4</v>
      </c>
      <c r="L330">
        <v>7.7082382471192041E-4</v>
      </c>
      <c r="M330">
        <v>4.1800196060957138</v>
      </c>
      <c r="AW330">
        <v>5902841472761</v>
      </c>
      <c r="BD330" t="s">
        <v>775</v>
      </c>
      <c r="BE330" t="s">
        <v>2321</v>
      </c>
      <c r="BF330" t="s">
        <v>2850</v>
      </c>
      <c r="BG330">
        <v>1.0411449895047882E-4</v>
      </c>
      <c r="BH330">
        <v>8.6202795687122458E-5</v>
      </c>
      <c r="BI330">
        <v>1.2237245612593288E-4</v>
      </c>
      <c r="BJ330">
        <v>6.6564878778545342</v>
      </c>
    </row>
    <row r="331" spans="1:62" x14ac:dyDescent="0.3">
      <c r="A331">
        <v>5902841470675</v>
      </c>
      <c r="B331" t="s">
        <v>1884</v>
      </c>
      <c r="C331" t="s">
        <v>17</v>
      </c>
      <c r="D331" t="s">
        <v>2294</v>
      </c>
      <c r="E331" t="s">
        <v>2269</v>
      </c>
      <c r="F331" t="s">
        <v>2274</v>
      </c>
      <c r="G331" t="s">
        <v>2277</v>
      </c>
      <c r="H331" t="s">
        <v>727</v>
      </c>
      <c r="I331" t="s">
        <v>2309</v>
      </c>
      <c r="J331">
        <v>7.8262430839861177E-6</v>
      </c>
      <c r="K331">
        <v>1.6034409525328294E-5</v>
      </c>
      <c r="L331">
        <v>1.2192337324431103E-5</v>
      </c>
      <c r="M331">
        <v>5.0168776371308015</v>
      </c>
      <c r="AW331">
        <v>5902841472785</v>
      </c>
      <c r="BD331" t="s">
        <v>777</v>
      </c>
      <c r="BE331" t="s">
        <v>2321</v>
      </c>
      <c r="BF331" t="s">
        <v>2850</v>
      </c>
      <c r="BG331">
        <v>1.0382005996925625E-4</v>
      </c>
      <c r="BH331">
        <v>8.5636983348756919E-5</v>
      </c>
      <c r="BI331">
        <v>1.2157397126061684E-4</v>
      </c>
      <c r="BJ331">
        <v>6.6818729096989964</v>
      </c>
    </row>
    <row r="332" spans="1:62" x14ac:dyDescent="0.3">
      <c r="A332">
        <v>5902841472280</v>
      </c>
      <c r="H332" t="s">
        <v>759</v>
      </c>
      <c r="I332" t="s">
        <v>2309</v>
      </c>
      <c r="J332">
        <v>2.8232870427875309E-5</v>
      </c>
      <c r="K332">
        <v>3.8974728103644518E-5</v>
      </c>
      <c r="L332">
        <v>2.9063768689661263E-5</v>
      </c>
      <c r="M332">
        <v>5.266</v>
      </c>
      <c r="AW332">
        <v>5902841472914</v>
      </c>
      <c r="BD332" t="s">
        <v>780</v>
      </c>
      <c r="BE332" t="s">
        <v>2321</v>
      </c>
      <c r="BF332" t="s">
        <v>2850</v>
      </c>
      <c r="BG332">
        <v>3.3044430513445031E-4</v>
      </c>
      <c r="BH332">
        <v>3.3217042073455062E-4</v>
      </c>
      <c r="BI332">
        <v>4.7153163664600487E-4</v>
      </c>
      <c r="BJ332">
        <v>5.1330534173081412</v>
      </c>
    </row>
    <row r="333" spans="1:62" x14ac:dyDescent="0.3">
      <c r="A333">
        <v>5902841472662</v>
      </c>
      <c r="H333" t="s">
        <v>768</v>
      </c>
      <c r="I333" t="s">
        <v>2309</v>
      </c>
      <c r="J333">
        <v>3.8083907951270651E-6</v>
      </c>
      <c r="K333">
        <v>5.8739916082885833E-6</v>
      </c>
      <c r="L333">
        <v>4.4160912717272991E-6</v>
      </c>
      <c r="M333">
        <v>4.0445859872611463</v>
      </c>
      <c r="AW333" t="s">
        <v>2438</v>
      </c>
      <c r="AX333" t="s">
        <v>2437</v>
      </c>
      <c r="AY333" t="s">
        <v>16</v>
      </c>
      <c r="AZ333" t="s">
        <v>16</v>
      </c>
      <c r="BA333" t="s">
        <v>2272</v>
      </c>
      <c r="BB333" t="s">
        <v>2274</v>
      </c>
      <c r="BC333" t="s">
        <v>2280</v>
      </c>
      <c r="BD333" t="s">
        <v>2438</v>
      </c>
      <c r="BE333" t="s">
        <v>2311</v>
      </c>
      <c r="BF333" t="s">
        <v>2848</v>
      </c>
      <c r="BG333">
        <v>5.4311489318739604E-4</v>
      </c>
      <c r="BH333">
        <v>1.0401013161576197E-3</v>
      </c>
      <c r="BI333">
        <v>1.135541121172079E-3</v>
      </c>
      <c r="BJ333">
        <v>2.7017004377861675</v>
      </c>
    </row>
    <row r="334" spans="1:62" x14ac:dyDescent="0.3">
      <c r="A334">
        <v>5902841472679</v>
      </c>
      <c r="H334" t="s">
        <v>769</v>
      </c>
      <c r="I334" t="s">
        <v>2309</v>
      </c>
      <c r="J334">
        <v>1.5868294979696104E-7</v>
      </c>
      <c r="K334">
        <v>1.9844566244218187E-7</v>
      </c>
      <c r="L334">
        <v>1.7468094363721315E-7</v>
      </c>
      <c r="M334">
        <v>5</v>
      </c>
      <c r="AW334">
        <v>5903936023547</v>
      </c>
      <c r="AX334" t="s">
        <v>2185</v>
      </c>
      <c r="AY334" t="s">
        <v>20</v>
      </c>
      <c r="AZ334" t="s">
        <v>2304</v>
      </c>
      <c r="BA334" t="s">
        <v>2272</v>
      </c>
      <c r="BB334" t="s">
        <v>2274</v>
      </c>
      <c r="BC334" t="s">
        <v>2277</v>
      </c>
      <c r="BD334" t="s">
        <v>1144</v>
      </c>
      <c r="BE334" t="s">
        <v>2309</v>
      </c>
      <c r="BF334" t="s">
        <v>2850</v>
      </c>
      <c r="BG334">
        <v>5.4133950739828328E-4</v>
      </c>
      <c r="BH334">
        <v>4.7351741551249172E-4</v>
      </c>
      <c r="BI334">
        <v>3.8775565752412026E-4</v>
      </c>
      <c r="BJ334">
        <v>6.1813147872164267</v>
      </c>
    </row>
    <row r="335" spans="1:62" x14ac:dyDescent="0.3">
      <c r="A335">
        <v>5902841472686</v>
      </c>
      <c r="H335" t="s">
        <v>770</v>
      </c>
      <c r="I335" t="s">
        <v>2309</v>
      </c>
      <c r="J335">
        <v>2.4036023771645281E-4</v>
      </c>
      <c r="K335">
        <v>3.1882280127960936E-4</v>
      </c>
      <c r="L335">
        <v>2.3673978360198893E-4</v>
      </c>
      <c r="M335">
        <v>5.1028971028971029</v>
      </c>
      <c r="AW335">
        <v>5908288971065</v>
      </c>
      <c r="AX335" t="s">
        <v>1469</v>
      </c>
      <c r="AY335" t="s">
        <v>12</v>
      </c>
      <c r="AZ335" t="s">
        <v>2288</v>
      </c>
      <c r="BA335" t="s">
        <v>2269</v>
      </c>
      <c r="BB335" t="s">
        <v>2274</v>
      </c>
      <c r="BC335" t="s">
        <v>2277</v>
      </c>
      <c r="BD335" t="s">
        <v>248</v>
      </c>
      <c r="BE335" t="s">
        <v>2308</v>
      </c>
      <c r="BF335" t="s">
        <v>2851</v>
      </c>
      <c r="BG335">
        <v>5.380381650207113E-4</v>
      </c>
      <c r="BH335">
        <v>4.0113201431568227E-4</v>
      </c>
      <c r="BI335">
        <v>2.1899263465275851E-4</v>
      </c>
      <c r="BJ335">
        <v>7.4194595242580448</v>
      </c>
    </row>
    <row r="336" spans="1:62" x14ac:dyDescent="0.3">
      <c r="A336">
        <v>5902841472693</v>
      </c>
      <c r="H336" t="s">
        <v>771</v>
      </c>
      <c r="I336" t="s">
        <v>2309</v>
      </c>
      <c r="J336">
        <v>1.2631162803838099E-6</v>
      </c>
      <c r="K336">
        <v>1.7463218294912003E-6</v>
      </c>
      <c r="L336">
        <v>1.448477937126554E-6</v>
      </c>
      <c r="M336">
        <v>4.1132075471698117</v>
      </c>
      <c r="AW336" t="s">
        <v>495</v>
      </c>
      <c r="AX336" t="s">
        <v>1654</v>
      </c>
      <c r="AY336" t="s">
        <v>16</v>
      </c>
      <c r="AZ336" t="s">
        <v>16</v>
      </c>
      <c r="BA336" t="s">
        <v>2270</v>
      </c>
      <c r="BB336" t="s">
        <v>2274</v>
      </c>
      <c r="BC336" t="s">
        <v>2280</v>
      </c>
      <c r="BD336" t="s">
        <v>495</v>
      </c>
      <c r="BE336" t="s">
        <v>2331</v>
      </c>
      <c r="BF336" t="s">
        <v>2848</v>
      </c>
      <c r="BG336">
        <v>5.3610774554297184E-4</v>
      </c>
      <c r="BH336">
        <v>5.0801267909579984E-4</v>
      </c>
      <c r="BI336">
        <v>6.6558802768289119E-4</v>
      </c>
      <c r="BJ336">
        <v>5.6360553075003015</v>
      </c>
    </row>
    <row r="337" spans="1:62" x14ac:dyDescent="0.3">
      <c r="A337">
        <v>5900536224398</v>
      </c>
      <c r="B337" t="s">
        <v>2053</v>
      </c>
      <c r="C337" t="s">
        <v>20</v>
      </c>
      <c r="D337" t="s">
        <v>2300</v>
      </c>
      <c r="E337" t="s">
        <v>2269</v>
      </c>
      <c r="F337" t="s">
        <v>2274</v>
      </c>
      <c r="G337" t="s">
        <v>2277</v>
      </c>
      <c r="H337" t="s">
        <v>965</v>
      </c>
      <c r="I337" t="s">
        <v>2311</v>
      </c>
      <c r="J337">
        <v>2.808243899146779E-4</v>
      </c>
      <c r="K337">
        <v>4.5971922161355849E-4</v>
      </c>
      <c r="L337">
        <v>4.5517928497393995E-4</v>
      </c>
      <c r="M337">
        <v>4.1155940594059404</v>
      </c>
      <c r="AW337" t="s">
        <v>710</v>
      </c>
      <c r="AX337" t="s">
        <v>1869</v>
      </c>
      <c r="AY337" t="s">
        <v>16</v>
      </c>
      <c r="AZ337" t="s">
        <v>16</v>
      </c>
      <c r="BA337" t="s">
        <v>2269</v>
      </c>
      <c r="BB337" t="s">
        <v>2274</v>
      </c>
      <c r="BC337" t="s">
        <v>2280</v>
      </c>
      <c r="BD337" t="s">
        <v>710</v>
      </c>
      <c r="BE337" t="s">
        <v>2313</v>
      </c>
      <c r="BF337" t="s">
        <v>2848</v>
      </c>
      <c r="BG337">
        <v>5.3007580981087718E-4</v>
      </c>
      <c r="BH337">
        <v>3.6428027093679495E-4</v>
      </c>
      <c r="BI337">
        <v>9.9430494270379713E-5</v>
      </c>
      <c r="BJ337">
        <v>7.5725777116402115</v>
      </c>
    </row>
    <row r="338" spans="1:62" x14ac:dyDescent="0.3">
      <c r="A338">
        <v>5906900007635</v>
      </c>
      <c r="B338" t="s">
        <v>1950</v>
      </c>
      <c r="C338" t="s">
        <v>18</v>
      </c>
      <c r="D338" t="s">
        <v>18</v>
      </c>
      <c r="E338" t="s">
        <v>2270</v>
      </c>
      <c r="F338" t="s">
        <v>2275</v>
      </c>
      <c r="G338" t="s">
        <v>2277</v>
      </c>
      <c r="H338" t="s">
        <v>852</v>
      </c>
      <c r="I338" t="s">
        <v>2309</v>
      </c>
      <c r="J338">
        <v>2.8047528742512458E-4</v>
      </c>
      <c r="K338">
        <v>2.9084196287526174E-4</v>
      </c>
      <c r="L338">
        <v>2.1603518501289948E-4</v>
      </c>
      <c r="M338">
        <v>6.2511320998835558</v>
      </c>
      <c r="AW338">
        <v>5902841474499</v>
      </c>
      <c r="AX338" t="s">
        <v>1910</v>
      </c>
      <c r="AY338" t="s">
        <v>17</v>
      </c>
      <c r="AZ338" t="s">
        <v>2294</v>
      </c>
      <c r="BA338" t="s">
        <v>2270</v>
      </c>
      <c r="BB338" t="s">
        <v>2275</v>
      </c>
      <c r="BC338" t="s">
        <v>2277</v>
      </c>
      <c r="BD338" t="s">
        <v>795</v>
      </c>
      <c r="BE338" t="s">
        <v>2308</v>
      </c>
      <c r="BF338" t="s">
        <v>2849</v>
      </c>
      <c r="BG338">
        <v>9.4062314623389768E-5</v>
      </c>
      <c r="BH338">
        <v>5.2054735129629554E-5</v>
      </c>
      <c r="BI338">
        <v>2.8431150449447828E-5</v>
      </c>
      <c r="BJ338">
        <v>10.993116837274973</v>
      </c>
    </row>
    <row r="339" spans="1:62" x14ac:dyDescent="0.3">
      <c r="A339">
        <v>5908288971157</v>
      </c>
      <c r="B339" t="s">
        <v>1477</v>
      </c>
      <c r="C339" t="s">
        <v>12</v>
      </c>
      <c r="D339" t="s">
        <v>2288</v>
      </c>
      <c r="E339" t="s">
        <v>2270</v>
      </c>
      <c r="F339" t="s">
        <v>2274</v>
      </c>
      <c r="G339" t="s">
        <v>2277</v>
      </c>
      <c r="H339" t="s">
        <v>256</v>
      </c>
      <c r="I339" t="s">
        <v>2308</v>
      </c>
      <c r="J339">
        <v>2.795612736342941E-4</v>
      </c>
      <c r="K339">
        <v>2.2471986814952676E-4</v>
      </c>
      <c r="L339">
        <v>1.1131297794877424E-4</v>
      </c>
      <c r="M339">
        <v>8.8504110687788256</v>
      </c>
      <c r="AW339">
        <v>5902841474505</v>
      </c>
      <c r="BD339" t="s">
        <v>796</v>
      </c>
      <c r="BE339" t="s">
        <v>2308</v>
      </c>
      <c r="BF339" t="s">
        <v>2849</v>
      </c>
      <c r="BG339">
        <v>2.3518860619013934E-5</v>
      </c>
      <c r="BH339">
        <v>1.2820793212510045E-5</v>
      </c>
      <c r="BI339">
        <v>7.0112235910124722E-6</v>
      </c>
      <c r="BJ339">
        <v>11.604481500781658</v>
      </c>
    </row>
    <row r="340" spans="1:62" x14ac:dyDescent="0.3">
      <c r="A340">
        <v>5908288971133</v>
      </c>
      <c r="B340" t="s">
        <v>1475</v>
      </c>
      <c r="C340" t="s">
        <v>12</v>
      </c>
      <c r="D340" t="s">
        <v>2288</v>
      </c>
      <c r="E340" t="s">
        <v>2272</v>
      </c>
      <c r="F340" t="s">
        <v>2274</v>
      </c>
      <c r="G340" t="s">
        <v>2277</v>
      </c>
      <c r="H340" t="s">
        <v>254</v>
      </c>
      <c r="I340" t="s">
        <v>2319</v>
      </c>
      <c r="J340">
        <v>2.7777767727857626E-4</v>
      </c>
      <c r="K340">
        <v>2.1813147215644631E-4</v>
      </c>
      <c r="L340">
        <v>1.7291058171405848E-4</v>
      </c>
      <c r="M340">
        <v>9.0369170984455955</v>
      </c>
      <c r="AW340">
        <v>5902841474512</v>
      </c>
      <c r="BD340" t="s">
        <v>797</v>
      </c>
      <c r="BE340" t="s">
        <v>2308</v>
      </c>
      <c r="BF340" t="s">
        <v>2849</v>
      </c>
      <c r="BG340">
        <v>1.7053705748942113E-5</v>
      </c>
      <c r="BH340">
        <v>8.670431116885555E-6</v>
      </c>
      <c r="BI340">
        <v>4.7487913088906064E-6</v>
      </c>
      <c r="BJ340">
        <v>11.856382978723405</v>
      </c>
    </row>
    <row r="341" spans="1:62" x14ac:dyDescent="0.3">
      <c r="A341">
        <v>5902841470026</v>
      </c>
      <c r="B341" t="s">
        <v>1876</v>
      </c>
      <c r="C341" t="s">
        <v>17</v>
      </c>
      <c r="D341" t="s">
        <v>2294</v>
      </c>
      <c r="E341" t="s">
        <v>2269</v>
      </c>
      <c r="F341" t="s">
        <v>2274</v>
      </c>
      <c r="G341" t="s">
        <v>2277</v>
      </c>
      <c r="H341" t="s">
        <v>717</v>
      </c>
      <c r="I341" t="s">
        <v>2316</v>
      </c>
      <c r="J341">
        <v>2.7351862690602578E-4</v>
      </c>
      <c r="K341">
        <v>6.5110021847279871E-4</v>
      </c>
      <c r="L341">
        <v>9.6655676611826554E-4</v>
      </c>
      <c r="M341">
        <v>2.9732300451068836</v>
      </c>
      <c r="AW341">
        <v>5902841474529</v>
      </c>
      <c r="BD341" t="s">
        <v>798</v>
      </c>
      <c r="BE341" t="s">
        <v>2308</v>
      </c>
      <c r="BF341" t="s">
        <v>2849</v>
      </c>
      <c r="BG341">
        <v>1.7453792687333718E-5</v>
      </c>
      <c r="BH341">
        <v>8.9565521288999462E-6</v>
      </c>
      <c r="BI341">
        <v>4.8984852847399665E-6</v>
      </c>
      <c r="BJ341">
        <v>12.081747709654687</v>
      </c>
    </row>
    <row r="342" spans="1:62" x14ac:dyDescent="0.3">
      <c r="A342">
        <v>5906900007642</v>
      </c>
      <c r="B342" t="s">
        <v>1951</v>
      </c>
      <c r="C342" t="s">
        <v>18</v>
      </c>
      <c r="D342" t="s">
        <v>18</v>
      </c>
      <c r="E342" t="s">
        <v>2270</v>
      </c>
      <c r="F342" t="s">
        <v>2275</v>
      </c>
      <c r="G342" t="s">
        <v>2277</v>
      </c>
      <c r="H342" t="s">
        <v>853</v>
      </c>
      <c r="I342" t="s">
        <v>2308</v>
      </c>
      <c r="J342">
        <v>2.5851991449121704E-4</v>
      </c>
      <c r="K342">
        <v>2.6345646145824062E-4</v>
      </c>
      <c r="L342">
        <v>1.3046900053191132E-4</v>
      </c>
      <c r="M342">
        <v>6.3671036948748512</v>
      </c>
      <c r="AW342">
        <v>5902841474536</v>
      </c>
      <c r="BD342" t="s">
        <v>799</v>
      </c>
      <c r="BE342" t="s">
        <v>2308</v>
      </c>
      <c r="BF342" t="s">
        <v>2849</v>
      </c>
      <c r="BG342">
        <v>5.84489508839659E-5</v>
      </c>
      <c r="BH342">
        <v>2.8901437056285182E-5</v>
      </c>
      <c r="BI342">
        <v>1.5799646353685518E-5</v>
      </c>
      <c r="BJ342">
        <v>11.347600675186882</v>
      </c>
    </row>
    <row r="343" spans="1:62" x14ac:dyDescent="0.3">
      <c r="A343">
        <v>5903936021321</v>
      </c>
      <c r="B343" t="s">
        <v>2183</v>
      </c>
      <c r="C343" t="s">
        <v>20</v>
      </c>
      <c r="D343" t="s">
        <v>2303</v>
      </c>
      <c r="E343" t="s">
        <v>2269</v>
      </c>
      <c r="F343" t="s">
        <v>2274</v>
      </c>
      <c r="G343" t="s">
        <v>2277</v>
      </c>
      <c r="H343" t="s">
        <v>1142</v>
      </c>
      <c r="I343" t="s">
        <v>2316</v>
      </c>
      <c r="J343">
        <v>2.5822159054559874E-4</v>
      </c>
      <c r="K343">
        <v>3.7664986731526117E-4</v>
      </c>
      <c r="L343">
        <v>5.5938530003608107E-4</v>
      </c>
      <c r="M343">
        <v>4.4307170986354061</v>
      </c>
      <c r="AW343">
        <v>5902841474543</v>
      </c>
      <c r="BD343" t="s">
        <v>800</v>
      </c>
      <c r="BE343" t="s">
        <v>2308</v>
      </c>
      <c r="BF343" t="s">
        <v>2849</v>
      </c>
      <c r="BG343">
        <v>1.6856100309527134E-4</v>
      </c>
      <c r="BH343">
        <v>9.1224380190116605E-5</v>
      </c>
      <c r="BI343">
        <v>4.9814750633790783E-5</v>
      </c>
      <c r="BJ343">
        <v>10.274735716830978</v>
      </c>
    </row>
    <row r="344" spans="1:62" x14ac:dyDescent="0.3">
      <c r="A344">
        <v>5900536223797</v>
      </c>
      <c r="B344" t="s">
        <v>2052</v>
      </c>
      <c r="C344" t="s">
        <v>20</v>
      </c>
      <c r="D344" t="s">
        <v>2300</v>
      </c>
      <c r="E344" t="s">
        <v>2269</v>
      </c>
      <c r="F344" t="s">
        <v>2274</v>
      </c>
      <c r="G344" t="s">
        <v>2277</v>
      </c>
      <c r="H344" t="s">
        <v>964</v>
      </c>
      <c r="I344" t="s">
        <v>2312</v>
      </c>
      <c r="J344">
        <v>2.567363181354992E-4</v>
      </c>
      <c r="K344">
        <v>3.9260489857561258E-4</v>
      </c>
      <c r="L344">
        <v>9.7168924552962861E-4</v>
      </c>
      <c r="M344">
        <v>4.4875462152169687</v>
      </c>
      <c r="AW344">
        <v>5902841474550</v>
      </c>
      <c r="BD344" t="s">
        <v>801</v>
      </c>
      <c r="BE344" t="s">
        <v>2308</v>
      </c>
      <c r="BF344" t="s">
        <v>2849</v>
      </c>
      <c r="BG344">
        <v>1.4878670616526633E-4</v>
      </c>
      <c r="BH344">
        <v>7.6522903921107476E-5</v>
      </c>
      <c r="BI344">
        <v>4.1789363518237331E-5</v>
      </c>
      <c r="BJ344">
        <v>11.131672597864769</v>
      </c>
    </row>
    <row r="345" spans="1:62" x14ac:dyDescent="0.3">
      <c r="A345">
        <v>5903936004195</v>
      </c>
      <c r="B345" t="s">
        <v>2141</v>
      </c>
      <c r="C345" t="s">
        <v>20</v>
      </c>
      <c r="D345" t="s">
        <v>2304</v>
      </c>
      <c r="E345" t="s">
        <v>2269</v>
      </c>
      <c r="F345" t="s">
        <v>2274</v>
      </c>
      <c r="G345" t="s">
        <v>2277</v>
      </c>
      <c r="H345" t="s">
        <v>1084</v>
      </c>
      <c r="I345" t="s">
        <v>2308</v>
      </c>
      <c r="J345">
        <v>2.5648877273381593E-4</v>
      </c>
      <c r="K345">
        <v>8.9538682893912461E-5</v>
      </c>
      <c r="L345">
        <v>4.4437654436967903E-5</v>
      </c>
      <c r="M345">
        <v>19.870454545454546</v>
      </c>
      <c r="AW345" t="s">
        <v>534</v>
      </c>
      <c r="AX345" t="s">
        <v>1693</v>
      </c>
      <c r="AY345" t="s">
        <v>16</v>
      </c>
      <c r="AZ345" t="s">
        <v>16</v>
      </c>
      <c r="BA345" t="s">
        <v>2271</v>
      </c>
      <c r="BB345" t="s">
        <v>2274</v>
      </c>
      <c r="BC345" t="s">
        <v>2280</v>
      </c>
      <c r="BD345" t="s">
        <v>534</v>
      </c>
      <c r="BE345" t="s">
        <v>2310</v>
      </c>
      <c r="BF345" t="s">
        <v>2848</v>
      </c>
      <c r="BG345">
        <v>5.2541792265782116E-4</v>
      </c>
      <c r="BH345">
        <v>5.5162202210675738E-4</v>
      </c>
      <c r="BI345">
        <v>7.5280416039044402E-4</v>
      </c>
      <c r="BJ345">
        <v>5.9235537394016564</v>
      </c>
    </row>
    <row r="346" spans="1:62" x14ac:dyDescent="0.3">
      <c r="A346">
        <v>5900536223773</v>
      </c>
      <c r="B346" t="s">
        <v>2051</v>
      </c>
      <c r="C346" t="s">
        <v>20</v>
      </c>
      <c r="D346" t="s">
        <v>2300</v>
      </c>
      <c r="E346" t="s">
        <v>2269</v>
      </c>
      <c r="F346" t="s">
        <v>2274</v>
      </c>
      <c r="G346" t="s">
        <v>2277</v>
      </c>
      <c r="H346" t="s">
        <v>963</v>
      </c>
      <c r="I346" t="s">
        <v>2312</v>
      </c>
      <c r="J346">
        <v>2.5568266334884739E-4</v>
      </c>
      <c r="K346">
        <v>4.501144515513569E-4</v>
      </c>
      <c r="L346">
        <v>1.1140522518867254E-3</v>
      </c>
      <c r="M346">
        <v>3.7366460678913063</v>
      </c>
      <c r="AW346">
        <v>5900942134502</v>
      </c>
      <c r="AX346" t="s">
        <v>1989</v>
      </c>
      <c r="AY346" t="s">
        <v>19</v>
      </c>
      <c r="AZ346" t="s">
        <v>2296</v>
      </c>
      <c r="BA346" t="s">
        <v>2271</v>
      </c>
      <c r="BB346" t="s">
        <v>2275</v>
      </c>
      <c r="BC346" t="s">
        <v>2277</v>
      </c>
      <c r="BD346" t="s">
        <v>896</v>
      </c>
      <c r="BE346" t="s">
        <v>2309</v>
      </c>
      <c r="BF346" t="s">
        <v>2849</v>
      </c>
      <c r="BG346">
        <v>5.1959040634581095E-4</v>
      </c>
      <c r="BH346">
        <v>3.0991084896839726E-4</v>
      </c>
      <c r="BI346">
        <v>2.537992041510122E-4</v>
      </c>
      <c r="BJ346">
        <v>9.4100966033032094</v>
      </c>
    </row>
    <row r="347" spans="1:62" x14ac:dyDescent="0.3">
      <c r="A347">
        <v>5908288971089</v>
      </c>
      <c r="B347" t="s">
        <v>1471</v>
      </c>
      <c r="C347" t="s">
        <v>12</v>
      </c>
      <c r="D347" t="s">
        <v>2288</v>
      </c>
      <c r="E347" t="s">
        <v>2269</v>
      </c>
      <c r="F347" t="s">
        <v>2274</v>
      </c>
      <c r="G347" t="s">
        <v>2277</v>
      </c>
      <c r="H347" t="s">
        <v>250</v>
      </c>
      <c r="I347" t="s">
        <v>2308</v>
      </c>
      <c r="J347">
        <v>2.5338493423578736E-4</v>
      </c>
      <c r="K347">
        <v>7.8386036664661831E-5</v>
      </c>
      <c r="L347">
        <v>3.8947962309402897E-5</v>
      </c>
      <c r="M347">
        <v>23.257594936708859</v>
      </c>
      <c r="AW347">
        <v>5903936033638</v>
      </c>
      <c r="AX347" t="s">
        <v>2195</v>
      </c>
      <c r="AY347" t="s">
        <v>20</v>
      </c>
      <c r="AZ347" t="s">
        <v>2303</v>
      </c>
      <c r="BA347" t="s">
        <v>2272</v>
      </c>
      <c r="BB347" t="s">
        <v>2275</v>
      </c>
      <c r="BC347" t="s">
        <v>2277</v>
      </c>
      <c r="BD347" t="s">
        <v>1157</v>
      </c>
      <c r="BE347" t="s">
        <v>2318</v>
      </c>
      <c r="BF347" t="s">
        <v>2850</v>
      </c>
      <c r="BG347">
        <v>5.1953226871257591E-4</v>
      </c>
      <c r="BH347">
        <v>5.9363358823039862E-4</v>
      </c>
      <c r="BI347">
        <v>9.074297893574111E-4</v>
      </c>
      <c r="BJ347">
        <v>4.632688562897572</v>
      </c>
    </row>
    <row r="348" spans="1:62" x14ac:dyDescent="0.3">
      <c r="A348">
        <v>5903936042289</v>
      </c>
      <c r="B348" t="s">
        <v>2219</v>
      </c>
      <c r="C348" t="s">
        <v>20</v>
      </c>
      <c r="D348" t="s">
        <v>2303</v>
      </c>
      <c r="E348" t="s">
        <v>2272</v>
      </c>
      <c r="F348" t="s">
        <v>2275</v>
      </c>
      <c r="G348" t="s">
        <v>2277</v>
      </c>
      <c r="H348" t="s">
        <v>1220</v>
      </c>
      <c r="I348" t="s">
        <v>2316</v>
      </c>
      <c r="J348">
        <v>2.5153151738215886E-4</v>
      </c>
      <c r="K348">
        <v>3.488674745733557E-4</v>
      </c>
      <c r="L348">
        <v>5.1809582799904671E-4</v>
      </c>
      <c r="M348">
        <v>4.9537527451233689</v>
      </c>
      <c r="AW348">
        <v>5902365028420</v>
      </c>
      <c r="AX348" t="s">
        <v>1306</v>
      </c>
      <c r="AY348" t="s">
        <v>7</v>
      </c>
      <c r="AZ348" t="s">
        <v>2283</v>
      </c>
      <c r="BA348" t="s">
        <v>2270</v>
      </c>
      <c r="BB348" t="s">
        <v>2274</v>
      </c>
      <c r="BC348" t="s">
        <v>2277</v>
      </c>
      <c r="BD348" t="s">
        <v>54</v>
      </c>
      <c r="BE348" t="s">
        <v>2308</v>
      </c>
      <c r="BF348" t="s">
        <v>2849</v>
      </c>
      <c r="BG348">
        <v>2.0786766938472271E-4</v>
      </c>
      <c r="BH348">
        <v>1.9191647251936113E-4</v>
      </c>
      <c r="BI348">
        <v>1.0478841546224E-4</v>
      </c>
      <c r="BJ348">
        <v>5.7143653291371628</v>
      </c>
    </row>
    <row r="349" spans="1:62" x14ac:dyDescent="0.3">
      <c r="A349">
        <v>5900942134908</v>
      </c>
      <c r="B349" t="s">
        <v>1997</v>
      </c>
      <c r="C349" t="s">
        <v>19</v>
      </c>
      <c r="D349" t="s">
        <v>2296</v>
      </c>
      <c r="E349" t="s">
        <v>2272</v>
      </c>
      <c r="F349" t="s">
        <v>2274</v>
      </c>
      <c r="G349" t="s">
        <v>2277</v>
      </c>
      <c r="H349" t="s">
        <v>904</v>
      </c>
      <c r="I349" t="s">
        <v>2309</v>
      </c>
      <c r="J349">
        <v>2.49697142482506E-4</v>
      </c>
      <c r="K349">
        <v>1.1355060804941646E-4</v>
      </c>
      <c r="L349">
        <v>8.4551464842106807E-5</v>
      </c>
      <c r="M349">
        <v>15.625816993464053</v>
      </c>
      <c r="AW349">
        <v>5902365028529</v>
      </c>
      <c r="BD349" t="s">
        <v>57</v>
      </c>
      <c r="BE349" t="s">
        <v>2308</v>
      </c>
      <c r="BF349" t="s">
        <v>2849</v>
      </c>
      <c r="BG349">
        <v>3.1124950912927188E-4</v>
      </c>
      <c r="BH349">
        <v>4.5403868279569176E-4</v>
      </c>
      <c r="BI349">
        <v>2.478783072563093E-4</v>
      </c>
      <c r="BJ349">
        <v>3.6259822113490765</v>
      </c>
    </row>
    <row r="350" spans="1:62" x14ac:dyDescent="0.3">
      <c r="A350">
        <v>5900942136889</v>
      </c>
      <c r="B350" t="s">
        <v>2004</v>
      </c>
      <c r="C350" t="s">
        <v>19</v>
      </c>
      <c r="D350" t="s">
        <v>2296</v>
      </c>
      <c r="E350" t="s">
        <v>2269</v>
      </c>
      <c r="F350" t="s">
        <v>2275</v>
      </c>
      <c r="G350" t="s">
        <v>2277</v>
      </c>
      <c r="H350" t="s">
        <v>911</v>
      </c>
      <c r="I350" t="s">
        <v>2311</v>
      </c>
      <c r="J350">
        <v>2.4244215801778895E-4</v>
      </c>
      <c r="K350">
        <v>2.6405179844556721E-4</v>
      </c>
      <c r="L350">
        <v>2.6147185743089369E-4</v>
      </c>
      <c r="M350">
        <v>7.9614613499665854</v>
      </c>
      <c r="AW350" t="s">
        <v>513</v>
      </c>
      <c r="AX350" t="s">
        <v>1672</v>
      </c>
      <c r="AY350" t="s">
        <v>16</v>
      </c>
      <c r="AZ350" t="s">
        <v>16</v>
      </c>
      <c r="BA350" t="s">
        <v>2272</v>
      </c>
      <c r="BB350" t="s">
        <v>2274</v>
      </c>
      <c r="BC350" t="s">
        <v>2280</v>
      </c>
      <c r="BD350" t="s">
        <v>513</v>
      </c>
      <c r="BE350" t="s">
        <v>2373</v>
      </c>
      <c r="BF350" t="s">
        <v>2848</v>
      </c>
      <c r="BG350">
        <v>5.0668510203931677E-4</v>
      </c>
      <c r="BH350">
        <v>6.6453373203899857E-4</v>
      </c>
      <c r="BI350">
        <v>1.2333762251324392E-3</v>
      </c>
      <c r="BJ350">
        <v>4.0334757570128179</v>
      </c>
    </row>
    <row r="351" spans="1:62" x14ac:dyDescent="0.3">
      <c r="A351">
        <v>5903936039463</v>
      </c>
      <c r="B351" t="s">
        <v>2215</v>
      </c>
      <c r="C351" t="s">
        <v>20</v>
      </c>
      <c r="D351" t="s">
        <v>2303</v>
      </c>
      <c r="E351" t="s">
        <v>2272</v>
      </c>
      <c r="F351" t="s">
        <v>2274</v>
      </c>
      <c r="G351" t="s">
        <v>2277</v>
      </c>
      <c r="H351" t="s">
        <v>1205</v>
      </c>
      <c r="I351" t="s">
        <v>2319</v>
      </c>
      <c r="J351">
        <v>6.5275818228477893E-5</v>
      </c>
      <c r="K351">
        <v>1.0323143360242301E-4</v>
      </c>
      <c r="L351">
        <v>8.1988169197273097E-5</v>
      </c>
      <c r="M351">
        <v>4.860355648535565</v>
      </c>
      <c r="AW351" t="s">
        <v>654</v>
      </c>
      <c r="AX351" t="s">
        <v>1813</v>
      </c>
      <c r="AY351" t="s">
        <v>16</v>
      </c>
      <c r="AZ351" t="s">
        <v>16</v>
      </c>
      <c r="BA351" t="s">
        <v>2269</v>
      </c>
      <c r="BB351" t="s">
        <v>2274</v>
      </c>
      <c r="BC351" t="s">
        <v>2280</v>
      </c>
      <c r="BD351" t="s">
        <v>654</v>
      </c>
      <c r="BE351" t="s">
        <v>2377</v>
      </c>
      <c r="BF351" t="s">
        <v>2848</v>
      </c>
      <c r="BG351">
        <v>5.0624500640708602E-4</v>
      </c>
      <c r="BH351">
        <v>6.6882233237638283E-4</v>
      </c>
      <c r="BI351">
        <v>4.7465309825026346E-4</v>
      </c>
      <c r="BJ351">
        <v>4.095304963975944</v>
      </c>
    </row>
    <row r="352" spans="1:62" x14ac:dyDescent="0.3">
      <c r="A352">
        <v>5903936039470</v>
      </c>
      <c r="H352" t="s">
        <v>1206</v>
      </c>
      <c r="I352" t="s">
        <v>2319</v>
      </c>
      <c r="J352">
        <v>6.320024524513364E-5</v>
      </c>
      <c r="K352">
        <v>9.0292776411192752E-5</v>
      </c>
      <c r="L352">
        <v>7.1756576397488911E-5</v>
      </c>
      <c r="M352">
        <v>4.9397014925373135</v>
      </c>
      <c r="AW352">
        <v>5900942341719</v>
      </c>
      <c r="AX352" t="s">
        <v>2031</v>
      </c>
      <c r="AY352" t="s">
        <v>19</v>
      </c>
      <c r="AZ352" t="s">
        <v>2296</v>
      </c>
      <c r="BA352" t="s">
        <v>2272</v>
      </c>
      <c r="BB352" t="s">
        <v>2274</v>
      </c>
      <c r="BC352" t="s">
        <v>2277</v>
      </c>
      <c r="BD352" t="s">
        <v>939</v>
      </c>
      <c r="BE352" t="s">
        <v>2308</v>
      </c>
      <c r="BF352" t="s">
        <v>2854</v>
      </c>
      <c r="BG352">
        <v>5.0402452389901255E-4</v>
      </c>
      <c r="BH352">
        <v>1.7228985703230651E-4</v>
      </c>
      <c r="BI352">
        <v>9.407116914908592E-5</v>
      </c>
      <c r="BJ352">
        <v>16.698940580377705</v>
      </c>
    </row>
    <row r="353" spans="1:62" x14ac:dyDescent="0.3">
      <c r="A353">
        <v>5903936039487</v>
      </c>
      <c r="H353" t="s">
        <v>1207</v>
      </c>
      <c r="I353" t="s">
        <v>2319</v>
      </c>
      <c r="J353">
        <v>4.8753749495618311E-5</v>
      </c>
      <c r="K353">
        <v>7.3663029898537912E-5</v>
      </c>
      <c r="L353">
        <v>5.852007882569829E-5</v>
      </c>
      <c r="M353">
        <v>4.8197908286403859</v>
      </c>
      <c r="AW353" t="s">
        <v>2440</v>
      </c>
      <c r="AX353" t="s">
        <v>2439</v>
      </c>
      <c r="AY353" t="s">
        <v>16</v>
      </c>
      <c r="AZ353" t="s">
        <v>16</v>
      </c>
      <c r="BA353" t="s">
        <v>2271</v>
      </c>
      <c r="BB353" t="s">
        <v>2274</v>
      </c>
      <c r="BC353" t="s">
        <v>2280</v>
      </c>
      <c r="BD353" t="s">
        <v>2440</v>
      </c>
      <c r="BE353" t="s">
        <v>2369</v>
      </c>
      <c r="BF353" t="s">
        <v>2848</v>
      </c>
      <c r="BG353">
        <v>5.0050500911284898E-4</v>
      </c>
      <c r="BH353">
        <v>5.3114025842649129E-4</v>
      </c>
      <c r="BI353">
        <v>7.8284561790014241E-4</v>
      </c>
      <c r="BJ353">
        <v>5.3686143929616081</v>
      </c>
    </row>
    <row r="354" spans="1:62" x14ac:dyDescent="0.3">
      <c r="A354">
        <v>5903936039494</v>
      </c>
      <c r="H354" t="s">
        <v>1209</v>
      </c>
      <c r="I354" t="s">
        <v>2319</v>
      </c>
      <c r="J354">
        <v>6.4666475701257567E-5</v>
      </c>
      <c r="K354">
        <v>8.8228941521794051E-5</v>
      </c>
      <c r="L354">
        <v>7.0100051493783206E-5</v>
      </c>
      <c r="M354">
        <v>5.3639162561576352</v>
      </c>
      <c r="AW354">
        <v>5900942134441</v>
      </c>
      <c r="AX354" t="s">
        <v>1987</v>
      </c>
      <c r="AY354" t="s">
        <v>19</v>
      </c>
      <c r="AZ354" t="s">
        <v>2296</v>
      </c>
      <c r="BA354" t="s">
        <v>2272</v>
      </c>
      <c r="BB354" t="s">
        <v>2274</v>
      </c>
      <c r="BC354" t="s">
        <v>2277</v>
      </c>
      <c r="BD354" t="s">
        <v>894</v>
      </c>
      <c r="BE354" t="s">
        <v>2316</v>
      </c>
      <c r="BF354" t="s">
        <v>2849</v>
      </c>
      <c r="BG354">
        <v>4.8909565487443467E-4</v>
      </c>
      <c r="BH354">
        <v>4.6446763294147477E-4</v>
      </c>
      <c r="BI354">
        <v>7.6063808662950078E-4</v>
      </c>
      <c r="BJ354">
        <v>5.4899984772768171</v>
      </c>
    </row>
    <row r="355" spans="1:62" x14ac:dyDescent="0.3">
      <c r="A355">
        <v>5907732911022</v>
      </c>
      <c r="B355" t="s">
        <v>1536</v>
      </c>
      <c r="C355" t="s">
        <v>13</v>
      </c>
      <c r="D355" t="s">
        <v>2289</v>
      </c>
      <c r="E355" t="s">
        <v>2270</v>
      </c>
      <c r="F355" t="s">
        <v>2274</v>
      </c>
      <c r="G355" t="s">
        <v>2277</v>
      </c>
      <c r="H355" t="s">
        <v>327</v>
      </c>
      <c r="I355" t="s">
        <v>2308</v>
      </c>
      <c r="J355">
        <v>2.4062047775411983E-4</v>
      </c>
      <c r="K355">
        <v>3.5577338362634362E-4</v>
      </c>
      <c r="L355">
        <v>1.7607642847907899E-4</v>
      </c>
      <c r="M355">
        <v>4.5565376738169663</v>
      </c>
      <c r="AW355" t="s">
        <v>662</v>
      </c>
      <c r="AX355" t="s">
        <v>1821</v>
      </c>
      <c r="AY355" t="s">
        <v>16</v>
      </c>
      <c r="AZ355" t="s">
        <v>16</v>
      </c>
      <c r="BA355" t="s">
        <v>2269</v>
      </c>
      <c r="BB355" t="s">
        <v>2274</v>
      </c>
      <c r="BC355" t="s">
        <v>2280</v>
      </c>
      <c r="BD355" t="s">
        <v>662</v>
      </c>
      <c r="BE355" t="s">
        <v>2374</v>
      </c>
      <c r="BF355" t="s">
        <v>2848</v>
      </c>
      <c r="BG355">
        <v>4.8675014519811388E-4</v>
      </c>
      <c r="BH355">
        <v>6.1807282343639199E-4</v>
      </c>
      <c r="BI355">
        <v>7.0854124870151883E-4</v>
      </c>
      <c r="BJ355">
        <v>4.2003180043985653</v>
      </c>
    </row>
    <row r="356" spans="1:62" x14ac:dyDescent="0.3">
      <c r="A356">
        <v>4823071655322</v>
      </c>
      <c r="B356" t="s">
        <v>1326</v>
      </c>
      <c r="C356" t="s">
        <v>9</v>
      </c>
      <c r="D356" t="s">
        <v>9</v>
      </c>
      <c r="E356" t="s">
        <v>2270</v>
      </c>
      <c r="F356" t="s">
        <v>2274</v>
      </c>
      <c r="G356" t="s">
        <v>2277</v>
      </c>
      <c r="H356" t="s">
        <v>79</v>
      </c>
      <c r="I356" t="s">
        <v>2309</v>
      </c>
      <c r="J356">
        <v>2.3781496320170956E-4</v>
      </c>
      <c r="K356">
        <v>1.9693747540762128E-4</v>
      </c>
      <c r="L356">
        <v>1.4619421087372426E-4</v>
      </c>
      <c r="M356">
        <v>10.442725954567424</v>
      </c>
      <c r="AW356">
        <v>5906900007475</v>
      </c>
      <c r="AX356" t="s">
        <v>1944</v>
      </c>
      <c r="AY356" t="s">
        <v>18</v>
      </c>
      <c r="AZ356" t="s">
        <v>18</v>
      </c>
      <c r="BA356" t="s">
        <v>2269</v>
      </c>
      <c r="BB356" t="s">
        <v>2274</v>
      </c>
      <c r="BC356" t="s">
        <v>2277</v>
      </c>
      <c r="BD356" t="s">
        <v>846</v>
      </c>
      <c r="BE356" t="s">
        <v>2308</v>
      </c>
      <c r="BF356" t="s">
        <v>2854</v>
      </c>
      <c r="BG356">
        <v>4.867338916662417E-4</v>
      </c>
      <c r="BH356">
        <v>1.4586063411353893E-4</v>
      </c>
      <c r="BI356">
        <v>7.9648426587327806E-5</v>
      </c>
      <c r="BJ356">
        <v>17.924802082203666</v>
      </c>
    </row>
    <row r="357" spans="1:62" x14ac:dyDescent="0.3">
      <c r="A357">
        <v>5900536314808</v>
      </c>
      <c r="B357" t="s">
        <v>2102</v>
      </c>
      <c r="C357" t="s">
        <v>20</v>
      </c>
      <c r="D357" t="s">
        <v>2298</v>
      </c>
      <c r="E357" t="s">
        <v>2270</v>
      </c>
      <c r="F357" t="s">
        <v>2275</v>
      </c>
      <c r="G357" t="s">
        <v>2277</v>
      </c>
      <c r="H357" t="s">
        <v>1033</v>
      </c>
      <c r="I357" t="s">
        <v>2323</v>
      </c>
      <c r="J357">
        <v>2.3584094730623537E-4</v>
      </c>
      <c r="K357">
        <v>1.6574181727171028E-4</v>
      </c>
      <c r="L357">
        <v>6.5715363537765961E-5</v>
      </c>
      <c r="M357">
        <v>9.9742779783393498</v>
      </c>
      <c r="AW357">
        <v>5903876405830</v>
      </c>
      <c r="AX357" t="s">
        <v>1352</v>
      </c>
      <c r="AY357" t="s">
        <v>10</v>
      </c>
      <c r="AZ357" t="s">
        <v>2285</v>
      </c>
      <c r="BA357" t="s">
        <v>2269</v>
      </c>
      <c r="BB357" t="s">
        <v>2274</v>
      </c>
      <c r="BC357" t="s">
        <v>2277</v>
      </c>
      <c r="BD357" t="s">
        <v>111</v>
      </c>
      <c r="BE357" t="s">
        <v>2308</v>
      </c>
      <c r="BF357" t="s">
        <v>2853</v>
      </c>
      <c r="BG357">
        <v>4.8629129549064597E-4</v>
      </c>
      <c r="BH357">
        <v>1.5725082226597701E-4</v>
      </c>
      <c r="BI357">
        <v>8.5868535942550226E-5</v>
      </c>
      <c r="BJ357">
        <v>16.691653818909121</v>
      </c>
    </row>
    <row r="358" spans="1:62" x14ac:dyDescent="0.3">
      <c r="A358">
        <v>5908288971058</v>
      </c>
      <c r="B358" t="s">
        <v>1468</v>
      </c>
      <c r="C358" t="s">
        <v>12</v>
      </c>
      <c r="D358" t="s">
        <v>2288</v>
      </c>
      <c r="E358" t="s">
        <v>2269</v>
      </c>
      <c r="F358" t="s">
        <v>2274</v>
      </c>
      <c r="G358" t="s">
        <v>2277</v>
      </c>
      <c r="H358" t="s">
        <v>246</v>
      </c>
      <c r="I358" t="s">
        <v>2308</v>
      </c>
      <c r="J358">
        <v>2.347174720216729E-4</v>
      </c>
      <c r="K358">
        <v>3.029074591517464E-4</v>
      </c>
      <c r="L358">
        <v>1.4998812395294599E-4</v>
      </c>
      <c r="M358">
        <v>5.598456260720412</v>
      </c>
      <c r="AW358" t="s">
        <v>655</v>
      </c>
      <c r="AX358" t="s">
        <v>1814</v>
      </c>
      <c r="AY358" t="s">
        <v>16</v>
      </c>
      <c r="AZ358" t="s">
        <v>16</v>
      </c>
      <c r="BA358" t="s">
        <v>2269</v>
      </c>
      <c r="BB358" t="s">
        <v>2274</v>
      </c>
      <c r="BC358" t="s">
        <v>2280</v>
      </c>
      <c r="BD358" t="s">
        <v>655</v>
      </c>
      <c r="BE358" t="s">
        <v>2339</v>
      </c>
      <c r="BF358" t="s">
        <v>2848</v>
      </c>
      <c r="BG358">
        <v>4.855492592470978E-4</v>
      </c>
      <c r="BH358">
        <v>6.5294100878816831E-4</v>
      </c>
      <c r="BI358">
        <v>4.9902180339263409E-4</v>
      </c>
      <c r="BJ358">
        <v>3.9819348219133053</v>
      </c>
    </row>
    <row r="359" spans="1:62" x14ac:dyDescent="0.3">
      <c r="A359">
        <v>5900942136896</v>
      </c>
      <c r="B359" t="s">
        <v>2005</v>
      </c>
      <c r="C359" t="s">
        <v>19</v>
      </c>
      <c r="D359" t="s">
        <v>2296</v>
      </c>
      <c r="E359" t="s">
        <v>2272</v>
      </c>
      <c r="F359" t="s">
        <v>2275</v>
      </c>
      <c r="G359" t="s">
        <v>2277</v>
      </c>
      <c r="H359" t="s">
        <v>912</v>
      </c>
      <c r="I359" t="s">
        <v>2339</v>
      </c>
      <c r="J359">
        <v>2.3443184271203837E-4</v>
      </c>
      <c r="K359">
        <v>2.6913200740408705E-4</v>
      </c>
      <c r="L359">
        <v>1.866102781925725E-4</v>
      </c>
      <c r="M359">
        <v>7.7709347614410902</v>
      </c>
      <c r="AW359">
        <v>5903936019236</v>
      </c>
      <c r="AX359" t="s">
        <v>2181</v>
      </c>
      <c r="AY359" t="s">
        <v>20</v>
      </c>
      <c r="AZ359" t="s">
        <v>2306</v>
      </c>
      <c r="BA359" t="s">
        <v>2272</v>
      </c>
      <c r="BB359" t="s">
        <v>2274</v>
      </c>
      <c r="BC359" t="s">
        <v>2277</v>
      </c>
      <c r="BD359" t="s">
        <v>1140</v>
      </c>
      <c r="BE359" t="s">
        <v>2316</v>
      </c>
      <c r="BF359" t="s">
        <v>2850</v>
      </c>
      <c r="BG359">
        <v>4.8211351266365995E-4</v>
      </c>
      <c r="BH359">
        <v>8.6176433975903156E-4</v>
      </c>
      <c r="BI359">
        <v>1.4113334063727621E-3</v>
      </c>
      <c r="BJ359">
        <v>3.1722622254752806</v>
      </c>
    </row>
    <row r="360" spans="1:62" x14ac:dyDescent="0.3">
      <c r="A360">
        <v>5906900007017</v>
      </c>
      <c r="B360" t="s">
        <v>1925</v>
      </c>
      <c r="C360" t="s">
        <v>18</v>
      </c>
      <c r="D360" t="s">
        <v>18</v>
      </c>
      <c r="E360" t="s">
        <v>2269</v>
      </c>
      <c r="F360" t="s">
        <v>2274</v>
      </c>
      <c r="G360" t="s">
        <v>2277</v>
      </c>
      <c r="H360" t="s">
        <v>820</v>
      </c>
      <c r="I360" t="s">
        <v>2312</v>
      </c>
      <c r="J360">
        <v>2.3115027931023722E-4</v>
      </c>
      <c r="K360">
        <v>3.2064850137407744E-4</v>
      </c>
      <c r="L360">
        <v>7.9360496755233757E-4</v>
      </c>
      <c r="M360">
        <v>4.6845597104945718</v>
      </c>
      <c r="AW360">
        <v>5902841470705</v>
      </c>
      <c r="AX360" t="s">
        <v>1886</v>
      </c>
      <c r="AY360" t="s">
        <v>17</v>
      </c>
      <c r="AZ360" t="s">
        <v>2294</v>
      </c>
      <c r="BA360" t="s">
        <v>2269</v>
      </c>
      <c r="BB360" t="s">
        <v>2274</v>
      </c>
      <c r="BC360" t="s">
        <v>2277</v>
      </c>
      <c r="BD360" t="s">
        <v>729</v>
      </c>
      <c r="BE360" t="s">
        <v>2308</v>
      </c>
      <c r="BF360" t="s">
        <v>2849</v>
      </c>
      <c r="BG360">
        <v>1.1000515398245395E-4</v>
      </c>
      <c r="BH360">
        <v>1.5583950626289479E-4</v>
      </c>
      <c r="BI360">
        <v>8.509567278939597E-5</v>
      </c>
      <c r="BJ360">
        <v>3.8784341582352604</v>
      </c>
    </row>
    <row r="361" spans="1:62" x14ac:dyDescent="0.3">
      <c r="A361">
        <v>5900942242375</v>
      </c>
      <c r="B361" t="s">
        <v>2026</v>
      </c>
      <c r="C361" t="s">
        <v>19</v>
      </c>
      <c r="D361" t="s">
        <v>2297</v>
      </c>
      <c r="E361" t="s">
        <v>2269</v>
      </c>
      <c r="F361" t="s">
        <v>2274</v>
      </c>
      <c r="G361" t="s">
        <v>2277</v>
      </c>
      <c r="H361" t="s">
        <v>934</v>
      </c>
      <c r="I361" t="s">
        <v>2308</v>
      </c>
      <c r="J361">
        <v>2.2691661820965428E-4</v>
      </c>
      <c r="K361">
        <v>8.3386867358204822E-5</v>
      </c>
      <c r="L361">
        <v>4.1303210987657461E-5</v>
      </c>
      <c r="M361">
        <v>18.454382022471911</v>
      </c>
      <c r="AW361">
        <v>5902841470712</v>
      </c>
      <c r="BD361" t="s">
        <v>730</v>
      </c>
      <c r="BE361" t="s">
        <v>2308</v>
      </c>
      <c r="BF361" t="s">
        <v>2849</v>
      </c>
      <c r="BG361">
        <v>6.1032012179956685E-6</v>
      </c>
      <c r="BH361">
        <v>6.5100567340353167E-6</v>
      </c>
      <c r="BI361">
        <v>3.5793180907661789E-6</v>
      </c>
      <c r="BJ361">
        <v>4.5101752402487278</v>
      </c>
    </row>
    <row r="362" spans="1:62" x14ac:dyDescent="0.3">
      <c r="A362">
        <v>5903936039418</v>
      </c>
      <c r="B362" t="s">
        <v>2213</v>
      </c>
      <c r="C362" t="s">
        <v>20</v>
      </c>
      <c r="D362" t="s">
        <v>2303</v>
      </c>
      <c r="E362" t="s">
        <v>2272</v>
      </c>
      <c r="F362" t="s">
        <v>2274</v>
      </c>
      <c r="G362" t="s">
        <v>2277</v>
      </c>
      <c r="H362" t="s">
        <v>1199</v>
      </c>
      <c r="I362" t="s">
        <v>2311</v>
      </c>
      <c r="J362">
        <v>5.1997228989468192E-5</v>
      </c>
      <c r="K362">
        <v>7.3028003778722933E-5</v>
      </c>
      <c r="L362">
        <v>7.2651570895225644E-5</v>
      </c>
      <c r="M362">
        <v>5.3365384615384617</v>
      </c>
      <c r="AW362">
        <v>5902841470729</v>
      </c>
      <c r="BD362" t="s">
        <v>731</v>
      </c>
      <c r="BE362" t="s">
        <v>2308</v>
      </c>
      <c r="BF362" t="s">
        <v>2849</v>
      </c>
      <c r="BG362">
        <v>3.5051366618151917E-6</v>
      </c>
      <c r="BH362">
        <v>5.2080453872282529E-6</v>
      </c>
      <c r="BI362">
        <v>2.8545395207100738E-6</v>
      </c>
      <c r="BJ362">
        <v>3.2571759930414612</v>
      </c>
    </row>
    <row r="363" spans="1:62" x14ac:dyDescent="0.3">
      <c r="A363">
        <v>5903936039425</v>
      </c>
      <c r="H363" t="s">
        <v>1201</v>
      </c>
      <c r="I363" t="s">
        <v>2311</v>
      </c>
      <c r="J363">
        <v>4.5922845671240526E-5</v>
      </c>
      <c r="K363">
        <v>6.6638053448084671E-5</v>
      </c>
      <c r="L363">
        <v>6.6162860786634335E-5</v>
      </c>
      <c r="M363">
        <v>4.9721115537848606</v>
      </c>
      <c r="AW363">
        <v>5902841470736</v>
      </c>
      <c r="BD363" t="s">
        <v>732</v>
      </c>
      <c r="BE363" t="s">
        <v>2308</v>
      </c>
      <c r="BF363" t="s">
        <v>2849</v>
      </c>
      <c r="BG363">
        <v>1.1983979103679256E-4</v>
      </c>
      <c r="BH363">
        <v>1.8584041956759483E-4</v>
      </c>
      <c r="BI363">
        <v>1.0146864882549633E-4</v>
      </c>
      <c r="BJ363">
        <v>3.5524985340032016</v>
      </c>
    </row>
    <row r="364" spans="1:62" x14ac:dyDescent="0.3">
      <c r="A364">
        <v>5903936039432</v>
      </c>
      <c r="H364" t="s">
        <v>1202</v>
      </c>
      <c r="I364" t="s">
        <v>2311</v>
      </c>
      <c r="J364">
        <v>3.7652290327822918E-5</v>
      </c>
      <c r="K364">
        <v>5.6239500736114338E-5</v>
      </c>
      <c r="L364">
        <v>5.5980335667647123E-5</v>
      </c>
      <c r="M364">
        <v>4.8657465495608534</v>
      </c>
      <c r="AW364">
        <v>5902841470743</v>
      </c>
      <c r="BD364" t="s">
        <v>733</v>
      </c>
      <c r="BE364" t="s">
        <v>2308</v>
      </c>
      <c r="BF364" t="s">
        <v>2849</v>
      </c>
      <c r="BG364">
        <v>1.8113498540590998E-4</v>
      </c>
      <c r="BH364">
        <v>2.4071135701772558E-4</v>
      </c>
      <c r="BI364">
        <v>1.3142130779852441E-4</v>
      </c>
      <c r="BJ364">
        <v>4.1105384926124051</v>
      </c>
    </row>
    <row r="365" spans="1:62" x14ac:dyDescent="0.3">
      <c r="A365">
        <v>5903936039449</v>
      </c>
      <c r="H365" t="s">
        <v>1203</v>
      </c>
      <c r="I365" t="s">
        <v>2311</v>
      </c>
      <c r="J365">
        <v>8.5745918752285866E-5</v>
      </c>
      <c r="K365">
        <v>1.1168521882245995E-4</v>
      </c>
      <c r="L365">
        <v>1.1089492130838406E-4</v>
      </c>
      <c r="M365">
        <v>5.4429744525547443</v>
      </c>
      <c r="AW365">
        <v>5902841470767</v>
      </c>
      <c r="BD365" t="s">
        <v>734</v>
      </c>
      <c r="BE365" t="s">
        <v>2308</v>
      </c>
      <c r="BF365" t="s">
        <v>2849</v>
      </c>
      <c r="BG365">
        <v>2.6155683597351098E-5</v>
      </c>
      <c r="BH365">
        <v>2.8055933391568495E-5</v>
      </c>
      <c r="BI365">
        <v>1.5336525131802212E-5</v>
      </c>
      <c r="BJ365">
        <v>5.3681345076060847</v>
      </c>
    </row>
    <row r="366" spans="1:62" x14ac:dyDescent="0.3">
      <c r="A366">
        <v>5908288971041</v>
      </c>
      <c r="B366" t="s">
        <v>1467</v>
      </c>
      <c r="C366" t="s">
        <v>12</v>
      </c>
      <c r="D366" t="s">
        <v>2288</v>
      </c>
      <c r="E366" t="s">
        <v>2269</v>
      </c>
      <c r="F366" t="s">
        <v>2274</v>
      </c>
      <c r="G366" t="s">
        <v>2277</v>
      </c>
      <c r="H366" t="s">
        <v>245</v>
      </c>
      <c r="I366" t="s">
        <v>2309</v>
      </c>
      <c r="J366">
        <v>2.1850007455242348E-4</v>
      </c>
      <c r="K366">
        <v>2.8262631245015539E-4</v>
      </c>
      <c r="L366">
        <v>2.0988994866988695E-4</v>
      </c>
      <c r="M366">
        <v>5.3642198815009872</v>
      </c>
      <c r="AW366">
        <v>5902841472624</v>
      </c>
      <c r="BD366" t="s">
        <v>764</v>
      </c>
      <c r="BE366" t="s">
        <v>2308</v>
      </c>
      <c r="BF366" t="s">
        <v>2849</v>
      </c>
      <c r="BG366">
        <v>7.6354091648672647E-6</v>
      </c>
      <c r="BH366">
        <v>6.8926230309983797E-6</v>
      </c>
      <c r="BI366">
        <v>3.7772721408928828E-6</v>
      </c>
      <c r="BJ366">
        <v>5.712494194147701</v>
      </c>
    </row>
    <row r="367" spans="1:62" x14ac:dyDescent="0.3">
      <c r="A367">
        <v>5907732911015</v>
      </c>
      <c r="B367" t="s">
        <v>1535</v>
      </c>
      <c r="C367" t="s">
        <v>13</v>
      </c>
      <c r="D367" t="s">
        <v>2289</v>
      </c>
      <c r="E367" t="s">
        <v>2270</v>
      </c>
      <c r="F367" t="s">
        <v>2274</v>
      </c>
      <c r="G367" t="s">
        <v>2277</v>
      </c>
      <c r="H367" t="s">
        <v>326</v>
      </c>
      <c r="I367" t="s">
        <v>2309</v>
      </c>
      <c r="J367">
        <v>1.9917249126715362E-4</v>
      </c>
      <c r="K367">
        <v>3.0640010281072881E-4</v>
      </c>
      <c r="L367">
        <v>2.2739925988547773E-4</v>
      </c>
      <c r="M367">
        <v>4.4098062166731697</v>
      </c>
      <c r="AW367">
        <v>5902841472631</v>
      </c>
      <c r="BD367" t="s">
        <v>765</v>
      </c>
      <c r="BE367" t="s">
        <v>2308</v>
      </c>
      <c r="BF367" t="s">
        <v>2849</v>
      </c>
      <c r="BG367">
        <v>7.0977923414035469E-6</v>
      </c>
      <c r="BH367">
        <v>6.6740137184480575E-6</v>
      </c>
      <c r="BI367">
        <v>3.6621499273440195E-6</v>
      </c>
      <c r="BJ367">
        <v>5.6673114119922632</v>
      </c>
    </row>
    <row r="368" spans="1:62" x14ac:dyDescent="0.3">
      <c r="A368">
        <v>5907732912210</v>
      </c>
      <c r="H368" t="s">
        <v>335</v>
      </c>
      <c r="I368" t="s">
        <v>2309</v>
      </c>
      <c r="J368">
        <v>1.8794408573952066E-5</v>
      </c>
      <c r="K368">
        <v>2.1352753278778768E-5</v>
      </c>
      <c r="L368">
        <v>1.5960735209638398E-5</v>
      </c>
      <c r="M368">
        <v>6.2824858757062145</v>
      </c>
      <c r="AW368">
        <v>5902841472648</v>
      </c>
      <c r="BD368" t="s">
        <v>766</v>
      </c>
      <c r="BE368" t="s">
        <v>2308</v>
      </c>
      <c r="BF368" t="s">
        <v>2849</v>
      </c>
      <c r="BG368">
        <v>7.1615561972097088E-6</v>
      </c>
      <c r="BH368">
        <v>6.4875528342139598E-6</v>
      </c>
      <c r="BI368">
        <v>3.5526434315292471E-6</v>
      </c>
      <c r="BJ368">
        <v>5.6972839506172841</v>
      </c>
    </row>
    <row r="369" spans="1:62" x14ac:dyDescent="0.3">
      <c r="A369">
        <v>5908288971126</v>
      </c>
      <c r="B369" t="s">
        <v>1474</v>
      </c>
      <c r="C369" t="s">
        <v>12</v>
      </c>
      <c r="D369" t="s">
        <v>2288</v>
      </c>
      <c r="E369" t="s">
        <v>2272</v>
      </c>
      <c r="F369" t="s">
        <v>2274</v>
      </c>
      <c r="G369" t="s">
        <v>2277</v>
      </c>
      <c r="H369" t="s">
        <v>253</v>
      </c>
      <c r="I369" t="s">
        <v>2311</v>
      </c>
      <c r="J369">
        <v>2.124828170961227E-4</v>
      </c>
      <c r="K369">
        <v>1.7149674148253356E-4</v>
      </c>
      <c r="L369">
        <v>1.7001166313257351E-4</v>
      </c>
      <c r="M369">
        <v>8.6478632478632473</v>
      </c>
      <c r="AW369">
        <v>5902841472655</v>
      </c>
      <c r="BD369" t="s">
        <v>767</v>
      </c>
      <c r="BE369" t="s">
        <v>2308</v>
      </c>
      <c r="BF369" t="s">
        <v>2849</v>
      </c>
      <c r="BG369">
        <v>1.0059685957183889E-5</v>
      </c>
      <c r="BH369">
        <v>9.2426731409143374E-6</v>
      </c>
      <c r="BI369">
        <v>5.0578312754447949E-6</v>
      </c>
      <c r="BJ369">
        <v>5.6409989594172734</v>
      </c>
    </row>
    <row r="370" spans="1:62" x14ac:dyDescent="0.3">
      <c r="A370" t="s">
        <v>672</v>
      </c>
      <c r="B370" t="s">
        <v>1831</v>
      </c>
      <c r="C370" t="s">
        <v>16</v>
      </c>
      <c r="D370" t="s">
        <v>16</v>
      </c>
      <c r="E370" t="s">
        <v>2269</v>
      </c>
      <c r="F370" t="s">
        <v>2274</v>
      </c>
      <c r="G370" t="s">
        <v>2280</v>
      </c>
      <c r="H370" t="s">
        <v>672</v>
      </c>
      <c r="I370" t="s">
        <v>2371</v>
      </c>
      <c r="J370">
        <v>2.0929646346419973E-4</v>
      </c>
      <c r="K370">
        <v>3.1159937916671395E-4</v>
      </c>
      <c r="L370">
        <v>4.9309486327937455E-4</v>
      </c>
      <c r="M370">
        <v>4.1999745255381482</v>
      </c>
      <c r="AW370">
        <v>5904771007204</v>
      </c>
      <c r="AX370" t="s">
        <v>1638</v>
      </c>
      <c r="AY370" t="s">
        <v>15</v>
      </c>
      <c r="AZ370" t="s">
        <v>2291</v>
      </c>
      <c r="BA370" t="s">
        <v>2269</v>
      </c>
      <c r="BB370" t="s">
        <v>2274</v>
      </c>
      <c r="BC370" t="s">
        <v>2277</v>
      </c>
      <c r="BD370" t="s">
        <v>467</v>
      </c>
      <c r="BE370" t="s">
        <v>2308</v>
      </c>
      <c r="BF370" t="s">
        <v>2853</v>
      </c>
      <c r="BG370">
        <v>4.7383296331063621E-4</v>
      </c>
      <c r="BH370">
        <v>1.0640486804103748E-4</v>
      </c>
      <c r="BI370">
        <v>5.8105655903459211E-5</v>
      </c>
      <c r="BJ370">
        <v>24.16343299903146</v>
      </c>
    </row>
    <row r="371" spans="1:62" x14ac:dyDescent="0.3">
      <c r="A371">
        <v>5903936015108</v>
      </c>
      <c r="B371" t="s">
        <v>2171</v>
      </c>
      <c r="C371" t="s">
        <v>20</v>
      </c>
      <c r="D371" t="s">
        <v>2302</v>
      </c>
      <c r="E371" t="s">
        <v>2269</v>
      </c>
      <c r="F371" t="s">
        <v>2274</v>
      </c>
      <c r="G371" t="s">
        <v>2277</v>
      </c>
      <c r="H371" t="s">
        <v>1118</v>
      </c>
      <c r="I371" t="s">
        <v>2309</v>
      </c>
      <c r="J371">
        <v>1.6046019883468702E-4</v>
      </c>
      <c r="K371">
        <v>3.5700374673348516E-4</v>
      </c>
      <c r="L371">
        <v>2.6516370973405772E-4</v>
      </c>
      <c r="M371">
        <v>3.600804828973843</v>
      </c>
      <c r="AW371">
        <v>5900536236421</v>
      </c>
      <c r="AX371" t="s">
        <v>2073</v>
      </c>
      <c r="AY371" t="s">
        <v>20</v>
      </c>
      <c r="AZ371" t="s">
        <v>2298</v>
      </c>
      <c r="BA371" t="s">
        <v>2272</v>
      </c>
      <c r="BB371" t="s">
        <v>2274</v>
      </c>
      <c r="BC371" t="s">
        <v>2277</v>
      </c>
      <c r="BD371" t="s">
        <v>990</v>
      </c>
      <c r="BE371" t="s">
        <v>2335</v>
      </c>
      <c r="BF371" t="s">
        <v>2849</v>
      </c>
      <c r="BG371">
        <v>4.6602314124606387E-4</v>
      </c>
      <c r="BH371">
        <v>1.2580644452987855E-4</v>
      </c>
      <c r="BI371">
        <v>4.8093533148291923E-4</v>
      </c>
      <c r="BJ371">
        <v>22.194441839382289</v>
      </c>
    </row>
    <row r="372" spans="1:62" x14ac:dyDescent="0.3">
      <c r="A372">
        <v>5903936033720</v>
      </c>
      <c r="H372" t="s">
        <v>1159</v>
      </c>
      <c r="I372" t="s">
        <v>2309</v>
      </c>
      <c r="J372">
        <v>4.4767633796718646E-5</v>
      </c>
      <c r="K372">
        <v>1.1343154065195115E-4</v>
      </c>
      <c r="L372">
        <v>8.4313977267049474E-5</v>
      </c>
      <c r="M372">
        <v>2.5784753363228701</v>
      </c>
      <c r="AW372">
        <v>5903957203317</v>
      </c>
      <c r="AX372" t="s">
        <v>1529</v>
      </c>
      <c r="AY372" t="s">
        <v>9</v>
      </c>
      <c r="AZ372" t="s">
        <v>9</v>
      </c>
      <c r="BA372" t="s">
        <v>2269</v>
      </c>
      <c r="BB372" t="s">
        <v>2274</v>
      </c>
      <c r="BC372" t="s">
        <v>2277</v>
      </c>
      <c r="BD372" t="s">
        <v>319</v>
      </c>
      <c r="BE372" t="s">
        <v>2313</v>
      </c>
      <c r="BF372" t="s">
        <v>2853</v>
      </c>
      <c r="BG372">
        <v>4.6521546573918577E-4</v>
      </c>
      <c r="BH372">
        <v>2.1736195353165225E-4</v>
      </c>
      <c r="BI372">
        <v>5.9331286298924548E-5</v>
      </c>
      <c r="BJ372">
        <v>11.553069403570003</v>
      </c>
    </row>
    <row r="373" spans="1:62" x14ac:dyDescent="0.3">
      <c r="A373">
        <v>4823071655209</v>
      </c>
      <c r="B373" t="s">
        <v>1324</v>
      </c>
      <c r="C373" t="s">
        <v>9</v>
      </c>
      <c r="D373" t="s">
        <v>9</v>
      </c>
      <c r="E373" t="s">
        <v>2270</v>
      </c>
      <c r="F373" t="s">
        <v>2274</v>
      </c>
      <c r="G373" t="s">
        <v>2277</v>
      </c>
      <c r="H373" t="s">
        <v>77</v>
      </c>
      <c r="I373" t="s">
        <v>2311</v>
      </c>
      <c r="J373">
        <v>2.0108303398270902E-4</v>
      </c>
      <c r="K373">
        <v>1.6919477179820426E-4</v>
      </c>
      <c r="L373">
        <v>1.6749154704684112E-4</v>
      </c>
      <c r="M373">
        <v>10.823579065841306</v>
      </c>
      <c r="AW373">
        <v>5900536282541</v>
      </c>
      <c r="AX373" t="s">
        <v>2088</v>
      </c>
      <c r="AY373" t="s">
        <v>20</v>
      </c>
      <c r="AZ373" t="s">
        <v>2298</v>
      </c>
      <c r="BA373" t="s">
        <v>2269</v>
      </c>
      <c r="BB373" t="s">
        <v>2274</v>
      </c>
      <c r="BC373" t="s">
        <v>2277</v>
      </c>
      <c r="BD373" t="s">
        <v>1011</v>
      </c>
      <c r="BE373" t="s">
        <v>2311</v>
      </c>
      <c r="BF373" t="s">
        <v>2850</v>
      </c>
      <c r="BG373">
        <v>4.6160405598436033E-4</v>
      </c>
      <c r="BH373">
        <v>4.0251118189044827E-4</v>
      </c>
      <c r="BI373">
        <v>4.395094101967851E-4</v>
      </c>
      <c r="BJ373">
        <v>6.1812171540899428</v>
      </c>
    </row>
    <row r="374" spans="1:62" x14ac:dyDescent="0.3">
      <c r="A374">
        <v>5908288971140</v>
      </c>
      <c r="B374" t="s">
        <v>1476</v>
      </c>
      <c r="C374" t="s">
        <v>12</v>
      </c>
      <c r="D374" t="s">
        <v>2288</v>
      </c>
      <c r="E374" t="s">
        <v>2270</v>
      </c>
      <c r="F374" t="s">
        <v>2274</v>
      </c>
      <c r="G374" t="s">
        <v>2277</v>
      </c>
      <c r="H374" t="s">
        <v>255</v>
      </c>
      <c r="I374" t="s">
        <v>2309</v>
      </c>
      <c r="J374">
        <v>1.9365667193221126E-4</v>
      </c>
      <c r="K374">
        <v>1.6133632356549386E-4</v>
      </c>
      <c r="L374">
        <v>1.1991159833163527E-4</v>
      </c>
      <c r="M374">
        <v>8.4366834170854279</v>
      </c>
      <c r="AW374">
        <v>5900536341811</v>
      </c>
      <c r="AX374" t="s">
        <v>2125</v>
      </c>
      <c r="AY374" t="s">
        <v>20</v>
      </c>
      <c r="AZ374" t="s">
        <v>2298</v>
      </c>
      <c r="BA374" t="s">
        <v>2272</v>
      </c>
      <c r="BB374" t="s">
        <v>2274</v>
      </c>
      <c r="BC374" t="s">
        <v>2277</v>
      </c>
      <c r="BD374" t="s">
        <v>1063</v>
      </c>
      <c r="BE374" t="s">
        <v>2308</v>
      </c>
      <c r="BF374" t="s">
        <v>2851</v>
      </c>
      <c r="BG374">
        <v>4.6118208929152543E-4</v>
      </c>
      <c r="BH374">
        <v>2.349085657066472E-4</v>
      </c>
      <c r="BI374">
        <v>1.2825913224069366E-4</v>
      </c>
      <c r="BJ374">
        <v>11.020956847476624</v>
      </c>
    </row>
    <row r="375" spans="1:62" x14ac:dyDescent="0.3">
      <c r="A375" t="s">
        <v>524</v>
      </c>
      <c r="B375" t="s">
        <v>1683</v>
      </c>
      <c r="C375" t="s">
        <v>16</v>
      </c>
      <c r="D375" t="s">
        <v>16</v>
      </c>
      <c r="E375" t="s">
        <v>2272</v>
      </c>
      <c r="F375" t="s">
        <v>2275</v>
      </c>
      <c r="G375" t="s">
        <v>2280</v>
      </c>
      <c r="H375" t="s">
        <v>524</v>
      </c>
      <c r="I375" t="s">
        <v>2374</v>
      </c>
      <c r="J375">
        <v>1.9250146005768938E-4</v>
      </c>
      <c r="K375">
        <v>3.1552860328306915E-4</v>
      </c>
      <c r="L375">
        <v>3.2767397236216562E-4</v>
      </c>
      <c r="M375">
        <v>4.099806736609608</v>
      </c>
      <c r="AW375" t="s">
        <v>663</v>
      </c>
      <c r="AX375" t="s">
        <v>1822</v>
      </c>
      <c r="AY375" t="s">
        <v>16</v>
      </c>
      <c r="AZ375" t="s">
        <v>16</v>
      </c>
      <c r="BA375" t="s">
        <v>2269</v>
      </c>
      <c r="BB375" t="s">
        <v>2274</v>
      </c>
      <c r="BC375" t="s">
        <v>2280</v>
      </c>
      <c r="BD375" t="s">
        <v>663</v>
      </c>
      <c r="BE375" t="s">
        <v>2336</v>
      </c>
      <c r="BF375" t="s">
        <v>2848</v>
      </c>
      <c r="BG375">
        <v>4.5630477945819529E-4</v>
      </c>
      <c r="BH375">
        <v>5.78851740890599E-4</v>
      </c>
      <c r="BI375">
        <v>6.9518338661508775E-4</v>
      </c>
      <c r="BJ375">
        <v>4.1443729240388167</v>
      </c>
    </row>
    <row r="376" spans="1:62" x14ac:dyDescent="0.3">
      <c r="A376">
        <v>5908288971072</v>
      </c>
      <c r="B376" t="s">
        <v>1470</v>
      </c>
      <c r="C376" t="s">
        <v>12</v>
      </c>
      <c r="D376" t="s">
        <v>2288</v>
      </c>
      <c r="E376" t="s">
        <v>2269</v>
      </c>
      <c r="F376" t="s">
        <v>2274</v>
      </c>
      <c r="G376" t="s">
        <v>2277</v>
      </c>
      <c r="H376" t="s">
        <v>249</v>
      </c>
      <c r="I376" t="s">
        <v>2308</v>
      </c>
      <c r="J376">
        <v>1.7818825798600349E-4</v>
      </c>
      <c r="K376">
        <v>8.2751841238389842E-5</v>
      </c>
      <c r="L376">
        <v>4.1093201313846426E-5</v>
      </c>
      <c r="M376">
        <v>14.985874043555032</v>
      </c>
      <c r="AW376">
        <v>5907732912043</v>
      </c>
      <c r="AX376" t="s">
        <v>1540</v>
      </c>
      <c r="AY376" t="s">
        <v>13</v>
      </c>
      <c r="AZ376" t="s">
        <v>2289</v>
      </c>
      <c r="BA376" t="s">
        <v>2269</v>
      </c>
      <c r="BB376" t="s">
        <v>2274</v>
      </c>
      <c r="BC376" t="s">
        <v>2277</v>
      </c>
      <c r="BD376" t="s">
        <v>331</v>
      </c>
      <c r="BE376" t="s">
        <v>2308</v>
      </c>
      <c r="BF376" t="s">
        <v>2849</v>
      </c>
      <c r="BG376">
        <v>4.511317803719601E-4</v>
      </c>
      <c r="BH376">
        <v>6.4625092085556217E-4</v>
      </c>
      <c r="BI376">
        <v>3.5279588422643338E-4</v>
      </c>
      <c r="BJ376">
        <v>3.7486972322756009</v>
      </c>
    </row>
    <row r="377" spans="1:62" x14ac:dyDescent="0.3">
      <c r="A377">
        <v>5903936044696</v>
      </c>
      <c r="B377" t="s">
        <v>2220</v>
      </c>
      <c r="C377" t="s">
        <v>20</v>
      </c>
      <c r="D377" t="s">
        <v>2304</v>
      </c>
      <c r="E377" t="s">
        <v>2272</v>
      </c>
      <c r="F377" t="s">
        <v>2275</v>
      </c>
      <c r="G377" t="s">
        <v>2277</v>
      </c>
      <c r="H377" t="s">
        <v>1223</v>
      </c>
      <c r="I377" t="s">
        <v>2331</v>
      </c>
      <c r="J377">
        <v>1.7794071258432024E-4</v>
      </c>
      <c r="K377">
        <v>5.8462092155466781E-5</v>
      </c>
      <c r="L377">
        <v>6.9748726899276906E-5</v>
      </c>
      <c r="M377">
        <v>18.985820391627279</v>
      </c>
      <c r="AW377">
        <v>5907732912043</v>
      </c>
      <c r="BD377" t="s">
        <v>332</v>
      </c>
      <c r="BE377" t="s">
        <v>2308</v>
      </c>
      <c r="BF377" t="s">
        <v>2849</v>
      </c>
      <c r="BG377">
        <v>2.5818110243083185E-7</v>
      </c>
      <c r="BH377">
        <v>1.8967572706572033E-7</v>
      </c>
      <c r="BI377">
        <v>1.0810256638124957E-7</v>
      </c>
      <c r="BJ377">
        <v>7</v>
      </c>
    </row>
    <row r="378" spans="1:62" x14ac:dyDescent="0.3">
      <c r="A378">
        <v>5908288971065</v>
      </c>
      <c r="B378" t="s">
        <v>1469</v>
      </c>
      <c r="C378" t="s">
        <v>12</v>
      </c>
      <c r="D378" t="s">
        <v>2288</v>
      </c>
      <c r="E378" t="s">
        <v>2269</v>
      </c>
      <c r="F378" t="s">
        <v>2274</v>
      </c>
      <c r="G378" t="s">
        <v>2277</v>
      </c>
      <c r="H378" t="s">
        <v>248</v>
      </c>
      <c r="I378" t="s">
        <v>2308</v>
      </c>
      <c r="J378">
        <v>1.7543352197752824E-4</v>
      </c>
      <c r="K378">
        <v>1.2521921300101676E-4</v>
      </c>
      <c r="L378">
        <v>6.2117721181732132E-5</v>
      </c>
      <c r="M378">
        <v>10.028453762635717</v>
      </c>
      <c r="AW378">
        <v>5903936023554</v>
      </c>
      <c r="AX378" t="s">
        <v>2186</v>
      </c>
      <c r="AY378" t="s">
        <v>20</v>
      </c>
      <c r="AZ378" t="s">
        <v>2304</v>
      </c>
      <c r="BA378" t="s">
        <v>2272</v>
      </c>
      <c r="BB378" t="s">
        <v>2274</v>
      </c>
      <c r="BC378" t="s">
        <v>2277</v>
      </c>
      <c r="BD378" t="s">
        <v>1145</v>
      </c>
      <c r="BE378" t="s">
        <v>2308</v>
      </c>
      <c r="BF378" t="s">
        <v>2849</v>
      </c>
      <c r="BG378">
        <v>4.4011938739273122E-4</v>
      </c>
      <c r="BH378">
        <v>4.0959669549134401E-4</v>
      </c>
      <c r="BI378">
        <v>2.2361770468031991E-4</v>
      </c>
      <c r="BJ378">
        <v>5.8129929749921416</v>
      </c>
    </row>
    <row r="379" spans="1:62" x14ac:dyDescent="0.3">
      <c r="A379">
        <v>5903936004201</v>
      </c>
      <c r="B379" t="s">
        <v>2142</v>
      </c>
      <c r="C379" t="s">
        <v>20</v>
      </c>
      <c r="D379" t="s">
        <v>2304</v>
      </c>
      <c r="E379" t="s">
        <v>2269</v>
      </c>
      <c r="F379" t="s">
        <v>2274</v>
      </c>
      <c r="G379" t="s">
        <v>2277</v>
      </c>
      <c r="H379" t="s">
        <v>1085</v>
      </c>
      <c r="I379" t="s">
        <v>2313</v>
      </c>
      <c r="J379">
        <v>1.7210118003179207E-4</v>
      </c>
      <c r="K379">
        <v>7.6600025702682202E-5</v>
      </c>
      <c r="L379">
        <v>1.9024521198601204E-5</v>
      </c>
      <c r="M379">
        <v>15.528770442156269</v>
      </c>
      <c r="AW379">
        <v>5906900007925</v>
      </c>
      <c r="AX379" t="s">
        <v>1954</v>
      </c>
      <c r="AY379" t="s">
        <v>18</v>
      </c>
      <c r="AZ379" t="s">
        <v>2295</v>
      </c>
      <c r="BA379" t="s">
        <v>2270</v>
      </c>
      <c r="BB379" t="s">
        <v>2274</v>
      </c>
      <c r="BC379" t="s">
        <v>2277</v>
      </c>
      <c r="BD379" t="s">
        <v>858</v>
      </c>
      <c r="BE379" t="s">
        <v>2308</v>
      </c>
      <c r="BF379" t="s">
        <v>2849</v>
      </c>
      <c r="BG379">
        <v>4.3367611227710268E-4</v>
      </c>
      <c r="BH379">
        <v>5.2565252171291185E-4</v>
      </c>
      <c r="BI379">
        <v>2.8697265273572059E-4</v>
      </c>
      <c r="BJ379">
        <v>4.419523780149281</v>
      </c>
    </row>
    <row r="380" spans="1:62" x14ac:dyDescent="0.3">
      <c r="A380">
        <v>5900536234755</v>
      </c>
      <c r="B380" t="s">
        <v>2069</v>
      </c>
      <c r="C380" t="s">
        <v>20</v>
      </c>
      <c r="D380" t="s">
        <v>2300</v>
      </c>
      <c r="E380" t="s">
        <v>2269</v>
      </c>
      <c r="F380" t="s">
        <v>2274</v>
      </c>
      <c r="G380" t="s">
        <v>2277</v>
      </c>
      <c r="H380" t="s">
        <v>983</v>
      </c>
      <c r="I380" t="s">
        <v>2313</v>
      </c>
      <c r="J380">
        <v>1.7210118003179207E-4</v>
      </c>
      <c r="K380">
        <v>1.1513817334895392E-4</v>
      </c>
      <c r="L380">
        <v>2.8537763151517747E-5</v>
      </c>
      <c r="M380">
        <v>10.442300947036127</v>
      </c>
      <c r="AW380">
        <v>5903936004157</v>
      </c>
      <c r="AX380" t="s">
        <v>2137</v>
      </c>
      <c r="AY380" t="s">
        <v>20</v>
      </c>
      <c r="AZ380" t="s">
        <v>2304</v>
      </c>
      <c r="BA380" t="s">
        <v>2269</v>
      </c>
      <c r="BB380" t="s">
        <v>2274</v>
      </c>
      <c r="BC380" t="s">
        <v>2277</v>
      </c>
      <c r="BD380" t="s">
        <v>1080</v>
      </c>
      <c r="BE380" t="s">
        <v>2309</v>
      </c>
      <c r="BF380" t="s">
        <v>2850</v>
      </c>
      <c r="BG380">
        <v>4.3034663878667505E-4</v>
      </c>
      <c r="BH380">
        <v>3.691893359406823E-4</v>
      </c>
      <c r="BI380">
        <v>3.0233322015907186E-4</v>
      </c>
      <c r="BJ380">
        <v>6.1642520374775644</v>
      </c>
    </row>
    <row r="381" spans="1:62" x14ac:dyDescent="0.3">
      <c r="A381">
        <v>5903936009916</v>
      </c>
      <c r="B381" t="s">
        <v>2155</v>
      </c>
      <c r="C381" t="s">
        <v>20</v>
      </c>
      <c r="D381" t="s">
        <v>2304</v>
      </c>
      <c r="E381" t="s">
        <v>2270</v>
      </c>
      <c r="F381" t="s">
        <v>2275</v>
      </c>
      <c r="G381" t="s">
        <v>2277</v>
      </c>
      <c r="H381" t="s">
        <v>1100</v>
      </c>
      <c r="I381" t="s">
        <v>2308</v>
      </c>
      <c r="J381">
        <v>1.7172668827027124E-4</v>
      </c>
      <c r="K381">
        <v>7.4337745150841329E-5</v>
      </c>
      <c r="L381">
        <v>3.6953851761814038E-5</v>
      </c>
      <c r="M381">
        <v>15.025888324873096</v>
      </c>
      <c r="AW381">
        <v>5907732911015</v>
      </c>
      <c r="AX381" t="s">
        <v>1535</v>
      </c>
      <c r="AY381" t="s">
        <v>13</v>
      </c>
      <c r="AZ381" t="s">
        <v>2289</v>
      </c>
      <c r="BA381" t="s">
        <v>2270</v>
      </c>
      <c r="BB381" t="s">
        <v>2274</v>
      </c>
      <c r="BC381" t="s">
        <v>2277</v>
      </c>
      <c r="BD381" t="s">
        <v>326</v>
      </c>
      <c r="BE381" t="s">
        <v>2309</v>
      </c>
      <c r="BF381" t="s">
        <v>2850</v>
      </c>
      <c r="BG381">
        <v>3.957747513587518E-4</v>
      </c>
      <c r="BH381">
        <v>5.2584862712564079E-4</v>
      </c>
      <c r="BI381">
        <v>4.3061235839419326E-4</v>
      </c>
      <c r="BJ381">
        <v>4.09234710131265</v>
      </c>
    </row>
    <row r="382" spans="1:62" x14ac:dyDescent="0.3">
      <c r="A382">
        <v>5907747872318</v>
      </c>
      <c r="B382" t="s">
        <v>1415</v>
      </c>
      <c r="C382" t="s">
        <v>9</v>
      </c>
      <c r="D382" t="s">
        <v>9</v>
      </c>
      <c r="E382" t="s">
        <v>2270</v>
      </c>
      <c r="F382" t="s">
        <v>2274</v>
      </c>
      <c r="G382" t="s">
        <v>2277</v>
      </c>
      <c r="H382" t="s">
        <v>180</v>
      </c>
      <c r="I382" t="s">
        <v>2314</v>
      </c>
      <c r="J382">
        <v>1.6942261183921936E-4</v>
      </c>
      <c r="K382">
        <v>7.1599195009139211E-5</v>
      </c>
      <c r="L382">
        <v>1.4189980745037345E-4</v>
      </c>
      <c r="M382">
        <v>16.597672485453035</v>
      </c>
      <c r="AW382">
        <v>5907732912210</v>
      </c>
      <c r="BD382" t="s">
        <v>335</v>
      </c>
      <c r="BE382" t="s">
        <v>2309</v>
      </c>
      <c r="BF382" t="s">
        <v>2850</v>
      </c>
      <c r="BG382">
        <v>3.4278698718383132E-5</v>
      </c>
      <c r="BH382">
        <v>3.5642962474197308E-5</v>
      </c>
      <c r="BI382">
        <v>2.9223317632313021E-5</v>
      </c>
      <c r="BJ382">
        <v>5.2286526644042928</v>
      </c>
    </row>
    <row r="383" spans="1:62" x14ac:dyDescent="0.3">
      <c r="A383">
        <v>5903355124030</v>
      </c>
      <c r="B383" t="s">
        <v>2263</v>
      </c>
      <c r="C383" t="s">
        <v>9</v>
      </c>
      <c r="D383" t="s">
        <v>9</v>
      </c>
      <c r="E383" t="s">
        <v>2269</v>
      </c>
      <c r="F383" t="s">
        <v>2274</v>
      </c>
      <c r="G383" t="s">
        <v>2277</v>
      </c>
      <c r="H383" t="s">
        <v>1271</v>
      </c>
      <c r="I383" t="s">
        <v>2308</v>
      </c>
      <c r="J383">
        <v>1.6428128426579781E-4</v>
      </c>
      <c r="K383">
        <v>4.0451163832214349E-4</v>
      </c>
      <c r="L383">
        <v>2.0012351748405804E-4</v>
      </c>
      <c r="M383">
        <v>3.2224696857213559</v>
      </c>
      <c r="AW383">
        <v>5903876405823</v>
      </c>
      <c r="AX383" t="s">
        <v>1351</v>
      </c>
      <c r="AY383" t="s">
        <v>10</v>
      </c>
      <c r="AZ383" t="s">
        <v>2285</v>
      </c>
      <c r="BA383" t="s">
        <v>2269</v>
      </c>
      <c r="BB383" t="s">
        <v>2274</v>
      </c>
      <c r="BC383" t="s">
        <v>2277</v>
      </c>
      <c r="BD383" t="s">
        <v>110</v>
      </c>
      <c r="BE383" t="s">
        <v>2308</v>
      </c>
      <c r="BF383" t="s">
        <v>2854</v>
      </c>
      <c r="BG383">
        <v>4.2991029396949169E-4</v>
      </c>
      <c r="BH383">
        <v>1.7245059917388763E-4</v>
      </c>
      <c r="BI383">
        <v>9.41604941592938E-5</v>
      </c>
      <c r="BJ383">
        <v>13.473307730110482</v>
      </c>
    </row>
    <row r="384" spans="1:62" x14ac:dyDescent="0.3">
      <c r="A384">
        <v>5906900007369</v>
      </c>
      <c r="B384" t="s">
        <v>1940</v>
      </c>
      <c r="C384" t="s">
        <v>18</v>
      </c>
      <c r="D384" t="s">
        <v>18</v>
      </c>
      <c r="E384" t="s">
        <v>2272</v>
      </c>
      <c r="F384" t="s">
        <v>2274</v>
      </c>
      <c r="G384" t="s">
        <v>2277</v>
      </c>
      <c r="H384" t="s">
        <v>839</v>
      </c>
      <c r="I384" t="s">
        <v>2319</v>
      </c>
      <c r="J384">
        <v>1.6362116319464248E-4</v>
      </c>
      <c r="K384">
        <v>1.5470823843992499E-4</v>
      </c>
      <c r="L384">
        <v>1.2256910392359916E-4</v>
      </c>
      <c r="M384">
        <v>7.2164667393675028</v>
      </c>
      <c r="AW384">
        <v>5900536223797</v>
      </c>
      <c r="AX384" t="s">
        <v>2052</v>
      </c>
      <c r="AY384" t="s">
        <v>20</v>
      </c>
      <c r="AZ384" t="s">
        <v>2300</v>
      </c>
      <c r="BA384" t="s">
        <v>2269</v>
      </c>
      <c r="BB384" t="s">
        <v>2274</v>
      </c>
      <c r="BC384" t="s">
        <v>2277</v>
      </c>
      <c r="BD384" t="s">
        <v>964</v>
      </c>
      <c r="BE384" t="s">
        <v>2312</v>
      </c>
      <c r="BF384" t="s">
        <v>2850</v>
      </c>
      <c r="BG384">
        <v>4.290901157457889E-4</v>
      </c>
      <c r="BH384">
        <v>5.475359568677654E-4</v>
      </c>
      <c r="BI384">
        <v>1.4945851933424051E-3</v>
      </c>
      <c r="BJ384">
        <v>4.1693789324015498</v>
      </c>
    </row>
    <row r="385" spans="1:62" x14ac:dyDescent="0.3">
      <c r="A385">
        <v>5907732912029</v>
      </c>
      <c r="B385" t="s">
        <v>1539</v>
      </c>
      <c r="C385" t="s">
        <v>13</v>
      </c>
      <c r="D385" t="s">
        <v>2289</v>
      </c>
      <c r="E385" t="s">
        <v>2269</v>
      </c>
      <c r="F385" t="s">
        <v>2274</v>
      </c>
      <c r="G385" t="s">
        <v>2277</v>
      </c>
      <c r="H385" t="s">
        <v>330</v>
      </c>
      <c r="I385" t="s">
        <v>2309</v>
      </c>
      <c r="J385">
        <v>1.6265002354188507E-4</v>
      </c>
      <c r="K385">
        <v>2.6044008738911945E-4</v>
      </c>
      <c r="L385">
        <v>1.9331096068220672E-4</v>
      </c>
      <c r="M385">
        <v>4.27483888292159</v>
      </c>
      <c r="AW385">
        <v>5900536223797</v>
      </c>
      <c r="BD385" t="s">
        <v>2441</v>
      </c>
      <c r="BE385" t="s">
        <v>2312</v>
      </c>
      <c r="BF385" t="s">
        <v>2850</v>
      </c>
      <c r="BG385">
        <v>8.7519017773163333E-9</v>
      </c>
      <c r="BH385">
        <v>6.4296856632447566E-9</v>
      </c>
      <c r="BI385">
        <v>2.614818569936069E-8</v>
      </c>
      <c r="BJ385">
        <v>5</v>
      </c>
    </row>
    <row r="386" spans="1:62" x14ac:dyDescent="0.3">
      <c r="A386">
        <v>5903355124023</v>
      </c>
      <c r="B386" t="s">
        <v>2262</v>
      </c>
      <c r="C386" t="s">
        <v>9</v>
      </c>
      <c r="D386" t="s">
        <v>9</v>
      </c>
      <c r="E386" t="s">
        <v>2269</v>
      </c>
      <c r="F386" t="s">
        <v>2274</v>
      </c>
      <c r="G386" t="s">
        <v>2277</v>
      </c>
      <c r="H386" t="s">
        <v>1270</v>
      </c>
      <c r="I386" t="s">
        <v>2309</v>
      </c>
      <c r="J386">
        <v>1.5611863332824216E-4</v>
      </c>
      <c r="K386">
        <v>3.6315556226919284E-4</v>
      </c>
      <c r="L386">
        <v>2.6957783829855314E-4</v>
      </c>
      <c r="M386">
        <v>3.4108352144469527</v>
      </c>
      <c r="AW386">
        <v>5904771006214</v>
      </c>
      <c r="AX386" t="s">
        <v>1635</v>
      </c>
      <c r="AY386" t="s">
        <v>15</v>
      </c>
      <c r="AZ386" t="s">
        <v>2291</v>
      </c>
      <c r="BA386" t="s">
        <v>2272</v>
      </c>
      <c r="BB386" t="s">
        <v>2274</v>
      </c>
      <c r="BC386" t="s">
        <v>2277</v>
      </c>
      <c r="BD386" t="s">
        <v>462</v>
      </c>
      <c r="BE386" t="s">
        <v>2308</v>
      </c>
      <c r="BF386" t="s">
        <v>2851</v>
      </c>
      <c r="BG386">
        <v>3.3953628080939953E-4</v>
      </c>
      <c r="BH386">
        <v>1.982754316403102E-4</v>
      </c>
      <c r="BI386">
        <v>1.0825963098662492E-4</v>
      </c>
      <c r="BJ386">
        <v>9.3079810646956229</v>
      </c>
    </row>
    <row r="387" spans="1:62" x14ac:dyDescent="0.3">
      <c r="A387">
        <v>5902365028017</v>
      </c>
      <c r="B387" t="s">
        <v>1300</v>
      </c>
      <c r="C387" t="s">
        <v>7</v>
      </c>
      <c r="D387" t="s">
        <v>2283</v>
      </c>
      <c r="E387" t="s">
        <v>2269</v>
      </c>
      <c r="F387" t="s">
        <v>2274</v>
      </c>
      <c r="G387" t="s">
        <v>2277</v>
      </c>
      <c r="H387" t="s">
        <v>47</v>
      </c>
      <c r="I387" t="s">
        <v>2311</v>
      </c>
      <c r="J387">
        <v>1.5585839329057514E-4</v>
      </c>
      <c r="K387">
        <v>4.1300511267466889E-4</v>
      </c>
      <c r="L387">
        <v>4.0865331004225297E-4</v>
      </c>
      <c r="M387">
        <v>2.3711404052021585</v>
      </c>
      <c r="AW387">
        <v>5904771009383</v>
      </c>
      <c r="BD387" t="s">
        <v>474</v>
      </c>
      <c r="BE387" t="s">
        <v>2308</v>
      </c>
      <c r="BF387" t="s">
        <v>2851</v>
      </c>
      <c r="BG387">
        <v>6.524480261405203E-5</v>
      </c>
      <c r="BH387">
        <v>3.0213092931587112E-5</v>
      </c>
      <c r="BI387">
        <v>1.6513368979452633E-5</v>
      </c>
      <c r="BJ387">
        <v>11.982016090866066</v>
      </c>
    </row>
    <row r="388" spans="1:62" x14ac:dyDescent="0.3">
      <c r="A388">
        <v>5903876403164</v>
      </c>
      <c r="B388" t="s">
        <v>1347</v>
      </c>
      <c r="C388" t="s">
        <v>10</v>
      </c>
      <c r="D388" t="s">
        <v>2285</v>
      </c>
      <c r="E388" t="s">
        <v>2269</v>
      </c>
      <c r="F388" t="s">
        <v>2274</v>
      </c>
      <c r="G388" t="s">
        <v>2277</v>
      </c>
      <c r="H388" t="s">
        <v>103</v>
      </c>
      <c r="I388" t="s">
        <v>2309</v>
      </c>
      <c r="J388">
        <v>1.5093922184686935E-4</v>
      </c>
      <c r="K388">
        <v>2.0261302135346769E-4</v>
      </c>
      <c r="L388">
        <v>1.5055730905019085E-4</v>
      </c>
      <c r="M388">
        <v>4.919851576994434</v>
      </c>
      <c r="AW388">
        <v>5904771009390</v>
      </c>
      <c r="BD388" t="s">
        <v>475</v>
      </c>
      <c r="BE388" t="s">
        <v>2308</v>
      </c>
      <c r="BF388" t="s">
        <v>2851</v>
      </c>
      <c r="BG388">
        <v>2.3266930874995475E-5</v>
      </c>
      <c r="BH388">
        <v>1.1239090539351836E-5</v>
      </c>
      <c r="BI388">
        <v>6.1564060571763246E-6</v>
      </c>
      <c r="BJ388">
        <v>11.466255566974992</v>
      </c>
    </row>
    <row r="389" spans="1:62" x14ac:dyDescent="0.3">
      <c r="A389">
        <v>5903936023554</v>
      </c>
      <c r="B389" t="s">
        <v>2186</v>
      </c>
      <c r="C389" t="s">
        <v>20</v>
      </c>
      <c r="D389" t="s">
        <v>2304</v>
      </c>
      <c r="E389" t="s">
        <v>2272</v>
      </c>
      <c r="F389" t="s">
        <v>2274</v>
      </c>
      <c r="G389" t="s">
        <v>2277</v>
      </c>
      <c r="H389" t="s">
        <v>1145</v>
      </c>
      <c r="I389" t="s">
        <v>2308</v>
      </c>
      <c r="J389">
        <v>1.5077419157908051E-4</v>
      </c>
      <c r="K389">
        <v>1.559386015470665E-4</v>
      </c>
      <c r="L389">
        <v>7.7316925985401546E-5</v>
      </c>
      <c r="M389">
        <v>7.2426218256691834</v>
      </c>
      <c r="AW389" t="s">
        <v>2443</v>
      </c>
      <c r="AX389" t="s">
        <v>2442</v>
      </c>
      <c r="AY389" t="s">
        <v>16</v>
      </c>
      <c r="AZ389" t="s">
        <v>16</v>
      </c>
      <c r="BA389" t="s">
        <v>2269</v>
      </c>
      <c r="BB389" t="s">
        <v>2274</v>
      </c>
      <c r="BC389" t="s">
        <v>2280</v>
      </c>
      <c r="BD389" t="s">
        <v>2443</v>
      </c>
      <c r="BE389" t="s">
        <v>2392</v>
      </c>
      <c r="BF389" t="s">
        <v>2848</v>
      </c>
      <c r="BG389">
        <v>4.2227926075551312E-4</v>
      </c>
      <c r="BH389">
        <v>7.0287073280609551E-4</v>
      </c>
      <c r="BI389">
        <v>1.4963650248817537E-3</v>
      </c>
      <c r="BJ389">
        <v>3.0893706940963823</v>
      </c>
    </row>
    <row r="390" spans="1:62" x14ac:dyDescent="0.3">
      <c r="A390">
        <v>5902841470460</v>
      </c>
      <c r="B390" t="s">
        <v>1881</v>
      </c>
      <c r="C390" t="s">
        <v>17</v>
      </c>
      <c r="D390" t="s">
        <v>2294</v>
      </c>
      <c r="E390" t="s">
        <v>2272</v>
      </c>
      <c r="F390" t="s">
        <v>2274</v>
      </c>
      <c r="G390" t="s">
        <v>2277</v>
      </c>
      <c r="H390" t="s">
        <v>722</v>
      </c>
      <c r="I390" t="s">
        <v>2322</v>
      </c>
      <c r="J390">
        <v>1.2296024413866916E-4</v>
      </c>
      <c r="K390">
        <v>1.641145628396844E-4</v>
      </c>
      <c r="L390">
        <v>1.4628645811362256E-4</v>
      </c>
      <c r="M390">
        <v>4.9399579705794059</v>
      </c>
      <c r="AW390">
        <v>5907732911022</v>
      </c>
      <c r="AX390" t="s">
        <v>1536</v>
      </c>
      <c r="AY390" t="s">
        <v>13</v>
      </c>
      <c r="AZ390" t="s">
        <v>2289</v>
      </c>
      <c r="BA390" t="s">
        <v>2270</v>
      </c>
      <c r="BB390" t="s">
        <v>2274</v>
      </c>
      <c r="BC390" t="s">
        <v>2277</v>
      </c>
      <c r="BD390" t="s">
        <v>327</v>
      </c>
      <c r="BE390" t="s">
        <v>2308</v>
      </c>
      <c r="BF390" t="s">
        <v>2849</v>
      </c>
      <c r="BG390">
        <v>4.160379045166041E-4</v>
      </c>
      <c r="BH390">
        <v>5.4336952055798282E-4</v>
      </c>
      <c r="BI390">
        <v>2.9663782942962859E-4</v>
      </c>
      <c r="BJ390">
        <v>4.1759017364466748</v>
      </c>
    </row>
    <row r="391" spans="1:62" x14ac:dyDescent="0.3">
      <c r="A391">
        <v>5902841470651</v>
      </c>
      <c r="H391" t="s">
        <v>726</v>
      </c>
      <c r="I391" t="s">
        <v>2322</v>
      </c>
      <c r="J391">
        <v>2.7483886904833654E-5</v>
      </c>
      <c r="K391">
        <v>2.809990580181295E-5</v>
      </c>
      <c r="L391">
        <v>2.5195272735628151E-5</v>
      </c>
      <c r="M391">
        <v>6.1015089163237315</v>
      </c>
      <c r="AW391">
        <v>5907732912029</v>
      </c>
      <c r="AX391" t="s">
        <v>1539</v>
      </c>
      <c r="AY391" t="s">
        <v>13</v>
      </c>
      <c r="AZ391" t="s">
        <v>2289</v>
      </c>
      <c r="BA391" t="s">
        <v>2269</v>
      </c>
      <c r="BB391" t="s">
        <v>2274</v>
      </c>
      <c r="BC391" t="s">
        <v>2277</v>
      </c>
      <c r="BD391" t="s">
        <v>330</v>
      </c>
      <c r="BE391" t="s">
        <v>2309</v>
      </c>
      <c r="BF391" t="s">
        <v>2850</v>
      </c>
      <c r="BG391">
        <v>4.1559468320516711E-4</v>
      </c>
      <c r="BH391">
        <v>6.1731090568529752E-4</v>
      </c>
      <c r="BI391">
        <v>5.0550497402546287E-4</v>
      </c>
      <c r="BJ391">
        <v>3.7185093406534717</v>
      </c>
    </row>
    <row r="392" spans="1:62" x14ac:dyDescent="0.3">
      <c r="A392">
        <v>5906900107021</v>
      </c>
      <c r="B392" t="s">
        <v>1955</v>
      </c>
      <c r="C392" t="s">
        <v>18</v>
      </c>
      <c r="D392" t="s">
        <v>18</v>
      </c>
      <c r="E392" t="s">
        <v>2269</v>
      </c>
      <c r="F392" t="s">
        <v>2275</v>
      </c>
      <c r="G392" t="s">
        <v>2277</v>
      </c>
      <c r="H392" t="s">
        <v>859</v>
      </c>
      <c r="I392" t="s">
        <v>2311</v>
      </c>
      <c r="J392">
        <v>1.5026640613973022E-4</v>
      </c>
      <c r="K392">
        <v>1.706632697002764E-4</v>
      </c>
      <c r="L392">
        <v>1.6913237029269181E-4</v>
      </c>
      <c r="M392">
        <v>5.735581395348837</v>
      </c>
      <c r="AW392">
        <v>5900536224398</v>
      </c>
      <c r="AX392" t="s">
        <v>2053</v>
      </c>
      <c r="AY392" t="s">
        <v>20</v>
      </c>
      <c r="AZ392" t="s">
        <v>2300</v>
      </c>
      <c r="BA392" t="s">
        <v>2269</v>
      </c>
      <c r="BB392" t="s">
        <v>2274</v>
      </c>
      <c r="BC392" t="s">
        <v>2277</v>
      </c>
      <c r="BD392" t="s">
        <v>965</v>
      </c>
      <c r="BE392" t="s">
        <v>2311</v>
      </c>
      <c r="BF392" t="s">
        <v>2849</v>
      </c>
      <c r="BG392">
        <v>4.1294785805337015E-4</v>
      </c>
      <c r="BH392">
        <v>5.9370752961552598E-4</v>
      </c>
      <c r="BI392">
        <v>6.4822668532559078E-4</v>
      </c>
      <c r="BJ392">
        <v>3.7382777659800381</v>
      </c>
    </row>
    <row r="393" spans="1:62" x14ac:dyDescent="0.3">
      <c r="A393">
        <v>5903936014040</v>
      </c>
      <c r="B393" t="s">
        <v>2170</v>
      </c>
      <c r="C393" t="s">
        <v>20</v>
      </c>
      <c r="D393" t="s">
        <v>2305</v>
      </c>
      <c r="E393" t="s">
        <v>2269</v>
      </c>
      <c r="F393" t="s">
        <v>2274</v>
      </c>
      <c r="G393" t="s">
        <v>2277</v>
      </c>
      <c r="H393" t="s">
        <v>1117</v>
      </c>
      <c r="I393" t="s">
        <v>2308</v>
      </c>
      <c r="J393">
        <v>1.4583597818139908E-4</v>
      </c>
      <c r="K393">
        <v>9.3348839612802354E-5</v>
      </c>
      <c r="L393">
        <v>4.6261009455383304E-5</v>
      </c>
      <c r="M393">
        <v>11.100208768267223</v>
      </c>
      <c r="AW393">
        <v>5900536224398</v>
      </c>
      <c r="BD393" t="s">
        <v>2444</v>
      </c>
      <c r="BE393" t="s">
        <v>2311</v>
      </c>
      <c r="BF393" t="s">
        <v>2849</v>
      </c>
      <c r="BG393">
        <v>3.1256792061844047E-9</v>
      </c>
      <c r="BH393">
        <v>3.2148428316223783E-9</v>
      </c>
      <c r="BI393">
        <v>3.5098235838068043E-9</v>
      </c>
      <c r="BJ393">
        <v>5</v>
      </c>
    </row>
    <row r="394" spans="1:62" x14ac:dyDescent="0.3">
      <c r="A394">
        <v>5900536328065</v>
      </c>
      <c r="B394" t="s">
        <v>2111</v>
      </c>
      <c r="C394" t="s">
        <v>20</v>
      </c>
      <c r="D394" t="s">
        <v>2298</v>
      </c>
      <c r="E394" t="s">
        <v>2271</v>
      </c>
      <c r="F394" t="s">
        <v>2275</v>
      </c>
      <c r="G394" t="s">
        <v>2277</v>
      </c>
      <c r="H394" t="s">
        <v>1042</v>
      </c>
      <c r="I394" t="s">
        <v>2334</v>
      </c>
      <c r="J394">
        <v>1.4210375520217456E-4</v>
      </c>
      <c r="K394">
        <v>4.6277528481516813E-5</v>
      </c>
      <c r="L394">
        <v>1.3778989850681924E-4</v>
      </c>
      <c r="M394">
        <v>20.508605851979347</v>
      </c>
      <c r="AW394" t="s">
        <v>573</v>
      </c>
      <c r="AX394" t="s">
        <v>1732</v>
      </c>
      <c r="AY394" t="s">
        <v>16</v>
      </c>
      <c r="AZ394" t="s">
        <v>16</v>
      </c>
      <c r="BA394" t="s">
        <v>2269</v>
      </c>
      <c r="BB394" t="s">
        <v>2274</v>
      </c>
      <c r="BC394" t="s">
        <v>2280</v>
      </c>
      <c r="BD394" t="s">
        <v>573</v>
      </c>
      <c r="BE394" t="s">
        <v>2343</v>
      </c>
      <c r="BF394" t="s">
        <v>2848</v>
      </c>
      <c r="BG394">
        <v>4.1216268743677665E-4</v>
      </c>
      <c r="BH394">
        <v>6.1054687636756403E-4</v>
      </c>
      <c r="BI394">
        <v>1.2331826583617924E-3</v>
      </c>
      <c r="BJ394">
        <v>3.5432138571889187</v>
      </c>
    </row>
    <row r="395" spans="1:62" x14ac:dyDescent="0.3">
      <c r="A395">
        <v>5900536224985</v>
      </c>
      <c r="B395" t="s">
        <v>2055</v>
      </c>
      <c r="C395" t="s">
        <v>20</v>
      </c>
      <c r="D395" t="s">
        <v>2300</v>
      </c>
      <c r="E395" t="s">
        <v>2270</v>
      </c>
      <c r="F395" t="s">
        <v>2274</v>
      </c>
      <c r="G395" t="s">
        <v>2277</v>
      </c>
      <c r="H395" t="s">
        <v>967</v>
      </c>
      <c r="I395" t="s">
        <v>2309</v>
      </c>
      <c r="J395">
        <v>1.4182447321053191E-4</v>
      </c>
      <c r="K395">
        <v>2.0975706520138623E-4</v>
      </c>
      <c r="L395">
        <v>1.5571922907003209E-4</v>
      </c>
      <c r="M395">
        <v>5.0692948090107741</v>
      </c>
      <c r="AW395">
        <v>5903876406264</v>
      </c>
      <c r="AX395" t="s">
        <v>1355</v>
      </c>
      <c r="AY395" t="s">
        <v>10</v>
      </c>
      <c r="AZ395" t="s">
        <v>2285</v>
      </c>
      <c r="BA395" t="s">
        <v>2270</v>
      </c>
      <c r="BB395" t="s">
        <v>2274</v>
      </c>
      <c r="BC395" t="s">
        <v>2277</v>
      </c>
      <c r="BD395" t="s">
        <v>114</v>
      </c>
      <c r="BE395" t="s">
        <v>2309</v>
      </c>
      <c r="BF395" t="s">
        <v>2850</v>
      </c>
      <c r="BG395">
        <v>4.06679620973288E-4</v>
      </c>
      <c r="BH395">
        <v>3.5516940635197715E-4</v>
      </c>
      <c r="BI395">
        <v>2.9085732547827795E-4</v>
      </c>
      <c r="BJ395">
        <v>6.1676836883988155</v>
      </c>
    </row>
    <row r="396" spans="1:62" x14ac:dyDescent="0.3">
      <c r="A396">
        <v>5903936015115</v>
      </c>
      <c r="B396" t="s">
        <v>2172</v>
      </c>
      <c r="C396" t="s">
        <v>20</v>
      </c>
      <c r="D396" t="s">
        <v>2305</v>
      </c>
      <c r="E396" t="s">
        <v>2269</v>
      </c>
      <c r="F396" t="s">
        <v>2274</v>
      </c>
      <c r="G396" t="s">
        <v>2277</v>
      </c>
      <c r="H396" t="s">
        <v>1120</v>
      </c>
      <c r="I396" t="s">
        <v>2308</v>
      </c>
      <c r="J396">
        <v>1.37381350616217E-4</v>
      </c>
      <c r="K396">
        <v>2.2083033316565998E-4</v>
      </c>
      <c r="L396">
        <v>1.0936008425305483E-4</v>
      </c>
      <c r="M396">
        <v>3.9696431741523166</v>
      </c>
      <c r="AW396">
        <v>5902841474086</v>
      </c>
      <c r="AX396" t="s">
        <v>1907</v>
      </c>
      <c r="AY396" t="s">
        <v>17</v>
      </c>
      <c r="AZ396" t="s">
        <v>2294</v>
      </c>
      <c r="BA396" t="s">
        <v>2270</v>
      </c>
      <c r="BB396" t="s">
        <v>2275</v>
      </c>
      <c r="BC396" t="s">
        <v>2277</v>
      </c>
      <c r="BD396" t="s">
        <v>784</v>
      </c>
      <c r="BE396" t="s">
        <v>2324</v>
      </c>
      <c r="BF396" t="s">
        <v>2850</v>
      </c>
      <c r="BG396">
        <v>5.9281631824493424E-5</v>
      </c>
      <c r="BH396">
        <v>4.0259476780407047E-5</v>
      </c>
      <c r="BI396">
        <v>9.8995978110704433E-5</v>
      </c>
      <c r="BJ396">
        <v>8.2500614502253171</v>
      </c>
    </row>
    <row r="397" spans="1:62" x14ac:dyDescent="0.3">
      <c r="A397">
        <v>5903355003465</v>
      </c>
      <c r="B397" t="s">
        <v>2255</v>
      </c>
      <c r="C397" t="s">
        <v>9</v>
      </c>
      <c r="D397" t="s">
        <v>9</v>
      </c>
      <c r="E397" t="s">
        <v>2269</v>
      </c>
      <c r="F397" t="s">
        <v>2274</v>
      </c>
      <c r="G397" t="s">
        <v>2277</v>
      </c>
      <c r="H397" t="s">
        <v>1263</v>
      </c>
      <c r="I397" t="s">
        <v>2309</v>
      </c>
      <c r="J397">
        <v>1.3557871230652352E-4</v>
      </c>
      <c r="K397">
        <v>1.8030772889496643E-4</v>
      </c>
      <c r="L397">
        <v>1.3390962630939487E-4</v>
      </c>
      <c r="M397">
        <v>5.1202395209580835</v>
      </c>
      <c r="AW397">
        <v>5902841474314</v>
      </c>
      <c r="BD397" t="s">
        <v>787</v>
      </c>
      <c r="BE397" t="s">
        <v>2324</v>
      </c>
      <c r="BF397" t="s">
        <v>2850</v>
      </c>
      <c r="BG397">
        <v>3.4477179347975842E-4</v>
      </c>
      <c r="BH397">
        <v>1.290920139037966E-4</v>
      </c>
      <c r="BI397">
        <v>3.1717696605970761E-4</v>
      </c>
      <c r="BJ397">
        <v>17.565138233310858</v>
      </c>
    </row>
    <row r="398" spans="1:62" x14ac:dyDescent="0.3">
      <c r="A398">
        <v>5900942133796</v>
      </c>
      <c r="B398" t="s">
        <v>1986</v>
      </c>
      <c r="C398" t="s">
        <v>19</v>
      </c>
      <c r="D398" t="s">
        <v>2296</v>
      </c>
      <c r="E398" t="s">
        <v>2270</v>
      </c>
      <c r="F398" t="s">
        <v>2274</v>
      </c>
      <c r="G398" t="s">
        <v>2277</v>
      </c>
      <c r="H398" t="s">
        <v>893</v>
      </c>
      <c r="I398" t="s">
        <v>2308</v>
      </c>
      <c r="J398">
        <v>1.3442984774999351E-4</v>
      </c>
      <c r="K398">
        <v>7.2115153731488893E-5</v>
      </c>
      <c r="L398">
        <v>3.5844922175802515E-5</v>
      </c>
      <c r="M398">
        <v>13.402466367713005</v>
      </c>
      <c r="AW398" t="s">
        <v>604</v>
      </c>
      <c r="AX398" t="s">
        <v>1763</v>
      </c>
      <c r="AY398" t="s">
        <v>16</v>
      </c>
      <c r="AZ398" t="s">
        <v>16</v>
      </c>
      <c r="BA398" t="s">
        <v>2271</v>
      </c>
      <c r="BB398" t="s">
        <v>2274</v>
      </c>
      <c r="BC398" t="s">
        <v>2280</v>
      </c>
      <c r="BD398" t="s">
        <v>604</v>
      </c>
      <c r="BE398" t="s">
        <v>2350</v>
      </c>
      <c r="BF398" t="s">
        <v>2848</v>
      </c>
      <c r="BG398">
        <v>4.0337577805235104E-4</v>
      </c>
      <c r="BH398">
        <v>6.2620316095756497E-4</v>
      </c>
      <c r="BI398">
        <v>1.6749694175909305E-3</v>
      </c>
      <c r="BJ398">
        <v>3.6230720196357615</v>
      </c>
    </row>
    <row r="399" spans="1:62" x14ac:dyDescent="0.3">
      <c r="A399">
        <v>5902841470415</v>
      </c>
      <c r="B399" t="s">
        <v>1879</v>
      </c>
      <c r="C399" t="s">
        <v>17</v>
      </c>
      <c r="D399" t="s">
        <v>2294</v>
      </c>
      <c r="E399" t="s">
        <v>2270</v>
      </c>
      <c r="F399" t="s">
        <v>2274</v>
      </c>
      <c r="G399" t="s">
        <v>2277</v>
      </c>
      <c r="H399" t="s">
        <v>720</v>
      </c>
      <c r="I399" t="s">
        <v>2308</v>
      </c>
      <c r="J399">
        <v>1.2611486118063275E-4</v>
      </c>
      <c r="K399">
        <v>1.6808347608852803E-4</v>
      </c>
      <c r="L399">
        <v>8.3271779726921833E-5</v>
      </c>
      <c r="M399">
        <v>4.9571839080459768</v>
      </c>
      <c r="AW399">
        <v>5903936015993</v>
      </c>
      <c r="AX399" t="s">
        <v>1510</v>
      </c>
      <c r="AY399" t="s">
        <v>9</v>
      </c>
      <c r="AZ399" t="s">
        <v>9</v>
      </c>
      <c r="BA399" t="s">
        <v>2269</v>
      </c>
      <c r="BB399" t="s">
        <v>2274</v>
      </c>
      <c r="BC399" t="s">
        <v>2277</v>
      </c>
      <c r="BD399" t="s">
        <v>296</v>
      </c>
      <c r="BE399" t="s">
        <v>2308</v>
      </c>
      <c r="BF399" t="s">
        <v>2851</v>
      </c>
      <c r="BG399">
        <v>4.0013507385137904E-4</v>
      </c>
      <c r="BH399">
        <v>3.5684112462442075E-4</v>
      </c>
      <c r="BI399">
        <v>1.9481854922810994E-4</v>
      </c>
      <c r="BJ399">
        <v>6.0224411798768811</v>
      </c>
    </row>
    <row r="400" spans="1:62" x14ac:dyDescent="0.3">
      <c r="A400">
        <v>5902841471184</v>
      </c>
      <c r="H400" t="s">
        <v>747</v>
      </c>
      <c r="I400" t="s">
        <v>2308</v>
      </c>
      <c r="J400">
        <v>7.1470800588551255E-6</v>
      </c>
      <c r="K400">
        <v>8.453785220036948E-6</v>
      </c>
      <c r="L400">
        <v>4.2924407161189349E-6</v>
      </c>
      <c r="M400">
        <v>7.0075757575757578</v>
      </c>
      <c r="AW400">
        <v>5903936015993</v>
      </c>
      <c r="BD400" t="s">
        <v>297</v>
      </c>
      <c r="BE400" t="s">
        <v>2308</v>
      </c>
      <c r="BF400" t="s">
        <v>2851</v>
      </c>
      <c r="BG400">
        <v>1.1252445142263857E-8</v>
      </c>
      <c r="BH400">
        <v>6.4296856632447566E-9</v>
      </c>
      <c r="BI400">
        <v>3.5098235838068043E-9</v>
      </c>
      <c r="BJ400">
        <v>9</v>
      </c>
    </row>
    <row r="401" spans="1:62" x14ac:dyDescent="0.3">
      <c r="A401">
        <v>5906900007123</v>
      </c>
      <c r="B401" t="s">
        <v>1932</v>
      </c>
      <c r="C401" t="s">
        <v>18</v>
      </c>
      <c r="D401" t="s">
        <v>18</v>
      </c>
      <c r="E401" t="s">
        <v>2269</v>
      </c>
      <c r="F401" t="s">
        <v>2274</v>
      </c>
      <c r="G401" t="s">
        <v>2277</v>
      </c>
      <c r="H401" t="s">
        <v>828</v>
      </c>
      <c r="I401" t="s">
        <v>2311</v>
      </c>
      <c r="J401">
        <v>1.32785892390097E-4</v>
      </c>
      <c r="K401">
        <v>1.724095915297676E-4</v>
      </c>
      <c r="L401">
        <v>1.7075749188068744E-4</v>
      </c>
      <c r="M401">
        <v>5.3612629022465086</v>
      </c>
      <c r="AW401" t="s">
        <v>667</v>
      </c>
      <c r="AX401" t="s">
        <v>1826</v>
      </c>
      <c r="AY401" t="s">
        <v>16</v>
      </c>
      <c r="AZ401" t="s">
        <v>16</v>
      </c>
      <c r="BA401" t="s">
        <v>2269</v>
      </c>
      <c r="BB401" t="s">
        <v>2274</v>
      </c>
      <c r="BC401" t="s">
        <v>2280</v>
      </c>
      <c r="BD401" t="s">
        <v>667</v>
      </c>
      <c r="BE401" t="s">
        <v>2321</v>
      </c>
      <c r="BF401" t="s">
        <v>2848</v>
      </c>
      <c r="BG401">
        <v>3.9555907949352507E-4</v>
      </c>
      <c r="BH401">
        <v>4.9046928176363651E-4</v>
      </c>
      <c r="BI401">
        <v>6.9611893009135139E-4</v>
      </c>
      <c r="BJ401">
        <v>4.0611495643612514</v>
      </c>
    </row>
    <row r="402" spans="1:62" x14ac:dyDescent="0.3">
      <c r="A402">
        <v>5903876403171</v>
      </c>
      <c r="B402" t="s">
        <v>1348</v>
      </c>
      <c r="C402" t="s">
        <v>10</v>
      </c>
      <c r="D402" t="s">
        <v>2285</v>
      </c>
      <c r="E402" t="s">
        <v>2269</v>
      </c>
      <c r="F402" t="s">
        <v>2274</v>
      </c>
      <c r="G402" t="s">
        <v>2277</v>
      </c>
      <c r="H402" t="s">
        <v>105</v>
      </c>
      <c r="I402" t="s">
        <v>2308</v>
      </c>
      <c r="J402">
        <v>1.2967570657407656E-4</v>
      </c>
      <c r="K402">
        <v>1.7149674148253356E-4</v>
      </c>
      <c r="L402">
        <v>8.4975409604192624E-5</v>
      </c>
      <c r="M402">
        <v>4.9239502999143099</v>
      </c>
      <c r="AW402">
        <v>5903936010554</v>
      </c>
      <c r="AX402" t="s">
        <v>2161</v>
      </c>
      <c r="AY402" t="s">
        <v>20</v>
      </c>
      <c r="AZ402" t="s">
        <v>2303</v>
      </c>
      <c r="BA402" t="s">
        <v>2270</v>
      </c>
      <c r="BB402" t="s">
        <v>2274</v>
      </c>
      <c r="BC402" t="s">
        <v>2277</v>
      </c>
      <c r="BD402" t="s">
        <v>1108</v>
      </c>
      <c r="BE402" t="s">
        <v>2309</v>
      </c>
      <c r="BF402" t="s">
        <v>2850</v>
      </c>
      <c r="BG402">
        <v>1.0759212963527958E-5</v>
      </c>
      <c r="BH402">
        <v>9.6831066088466034E-6</v>
      </c>
      <c r="BI402">
        <v>7.9630877469408777E-6</v>
      </c>
      <c r="BJ402">
        <v>6.1706730769230766</v>
      </c>
    </row>
    <row r="403" spans="1:62" x14ac:dyDescent="0.3">
      <c r="A403">
        <v>5903936015122</v>
      </c>
      <c r="B403" t="s">
        <v>2173</v>
      </c>
      <c r="C403" t="s">
        <v>20</v>
      </c>
      <c r="D403" t="s">
        <v>2305</v>
      </c>
      <c r="E403" t="s">
        <v>2269</v>
      </c>
      <c r="F403" t="s">
        <v>2274</v>
      </c>
      <c r="G403" t="s">
        <v>2277</v>
      </c>
      <c r="H403" t="s">
        <v>1122</v>
      </c>
      <c r="I403" t="s">
        <v>2308</v>
      </c>
      <c r="J403">
        <v>1.2400120428933723E-4</v>
      </c>
      <c r="K403">
        <v>1.1521755161393079E-4</v>
      </c>
      <c r="L403">
        <v>5.7085339839194884E-5</v>
      </c>
      <c r="M403">
        <v>6.9304237824161925</v>
      </c>
      <c r="AW403">
        <v>5903936036370</v>
      </c>
      <c r="BD403" t="s">
        <v>1180</v>
      </c>
      <c r="BE403" t="s">
        <v>2309</v>
      </c>
      <c r="BF403" t="s">
        <v>2850</v>
      </c>
      <c r="BG403">
        <v>3.8303760859355036E-4</v>
      </c>
      <c r="BH403">
        <v>2.7969132635114694E-4</v>
      </c>
      <c r="BI403">
        <v>2.290517890439488E-4</v>
      </c>
      <c r="BJ403">
        <v>7.2857078152954236</v>
      </c>
    </row>
    <row r="404" spans="1:62" x14ac:dyDescent="0.3">
      <c r="A404">
        <v>5907732912043</v>
      </c>
      <c r="B404" t="s">
        <v>1540</v>
      </c>
      <c r="C404" t="s">
        <v>13</v>
      </c>
      <c r="D404" t="s">
        <v>2289</v>
      </c>
      <c r="E404" t="s">
        <v>2269</v>
      </c>
      <c r="F404" t="s">
        <v>2274</v>
      </c>
      <c r="G404" t="s">
        <v>2277</v>
      </c>
      <c r="H404" t="s">
        <v>331</v>
      </c>
      <c r="I404" t="s">
        <v>2308</v>
      </c>
      <c r="J404">
        <v>1.2367114375375955E-4</v>
      </c>
      <c r="K404">
        <v>2.0173986043872208E-4</v>
      </c>
      <c r="L404">
        <v>9.9864506665225201E-5</v>
      </c>
      <c r="M404">
        <v>4.0827736736064475</v>
      </c>
      <c r="AW404">
        <v>5903936004201</v>
      </c>
      <c r="AX404" t="s">
        <v>2142</v>
      </c>
      <c r="AY404" t="s">
        <v>20</v>
      </c>
      <c r="AZ404" t="s">
        <v>2304</v>
      </c>
      <c r="BA404" t="s">
        <v>2269</v>
      </c>
      <c r="BB404" t="s">
        <v>2274</v>
      </c>
      <c r="BC404" t="s">
        <v>2277</v>
      </c>
      <c r="BD404" t="s">
        <v>1085</v>
      </c>
      <c r="BE404" t="s">
        <v>2313</v>
      </c>
      <c r="BF404" t="s">
        <v>2853</v>
      </c>
      <c r="BG404">
        <v>3.9119500618585044E-4</v>
      </c>
      <c r="BH404">
        <v>1.5392024509241624E-4</v>
      </c>
      <c r="BI404">
        <v>4.2022064821843726E-5</v>
      </c>
      <c r="BJ404">
        <v>13.659978124689271</v>
      </c>
    </row>
    <row r="405" spans="1:62" x14ac:dyDescent="0.3">
      <c r="A405">
        <v>5902365028932</v>
      </c>
      <c r="B405" t="s">
        <v>1313</v>
      </c>
      <c r="C405" t="s">
        <v>7</v>
      </c>
      <c r="D405" t="s">
        <v>2283</v>
      </c>
      <c r="E405" t="s">
        <v>2269</v>
      </c>
      <c r="F405" t="s">
        <v>2274</v>
      </c>
      <c r="G405" t="s">
        <v>2277</v>
      </c>
      <c r="H405" t="s">
        <v>64</v>
      </c>
      <c r="I405" t="s">
        <v>2311</v>
      </c>
      <c r="J405">
        <v>1.2349341884998697E-4</v>
      </c>
      <c r="K405">
        <v>3.2549057553766668E-4</v>
      </c>
      <c r="L405">
        <v>3.2217054128397742E-4</v>
      </c>
      <c r="M405">
        <v>2.4037478705281092</v>
      </c>
      <c r="AW405" t="s">
        <v>516</v>
      </c>
      <c r="AX405" t="s">
        <v>1675</v>
      </c>
      <c r="AY405" t="s">
        <v>16</v>
      </c>
      <c r="AZ405" t="s">
        <v>16</v>
      </c>
      <c r="BA405" t="s">
        <v>2272</v>
      </c>
      <c r="BB405" t="s">
        <v>2274</v>
      </c>
      <c r="BC405" t="s">
        <v>2280</v>
      </c>
      <c r="BD405" t="s">
        <v>516</v>
      </c>
      <c r="BE405" t="s">
        <v>2343</v>
      </c>
      <c r="BF405" t="s">
        <v>2848</v>
      </c>
      <c r="BG405">
        <v>3.8908204704246976E-4</v>
      </c>
      <c r="BH405">
        <v>4.4675063409640385E-4</v>
      </c>
      <c r="BI405">
        <v>9.0233650886376992E-4</v>
      </c>
      <c r="BJ405">
        <v>4.5771658019529813</v>
      </c>
    </row>
    <row r="406" spans="1:62" x14ac:dyDescent="0.3">
      <c r="A406">
        <v>5900942137824</v>
      </c>
      <c r="B406" t="s">
        <v>2013</v>
      </c>
      <c r="C406" t="s">
        <v>19</v>
      </c>
      <c r="D406" t="s">
        <v>2296</v>
      </c>
      <c r="E406" t="s">
        <v>2270</v>
      </c>
      <c r="F406" t="s">
        <v>2274</v>
      </c>
      <c r="G406" t="s">
        <v>2277</v>
      </c>
      <c r="H406" t="s">
        <v>921</v>
      </c>
      <c r="I406" t="s">
        <v>2312</v>
      </c>
      <c r="J406">
        <v>1.2332204126420625E-4</v>
      </c>
      <c r="K406">
        <v>4.9214524285661103E-5</v>
      </c>
      <c r="L406">
        <v>1.2188019368520969E-4</v>
      </c>
      <c r="M406">
        <v>19.052770448548813</v>
      </c>
      <c r="AW406">
        <v>5900942134496</v>
      </c>
      <c r="AX406" t="s">
        <v>1988</v>
      </c>
      <c r="AY406" t="s">
        <v>19</v>
      </c>
      <c r="AZ406" t="s">
        <v>2296</v>
      </c>
      <c r="BA406" t="s">
        <v>2271</v>
      </c>
      <c r="BB406" t="s">
        <v>2275</v>
      </c>
      <c r="BC406" t="s">
        <v>2277</v>
      </c>
      <c r="BD406" t="s">
        <v>895</v>
      </c>
      <c r="BE406" t="s">
        <v>2311</v>
      </c>
      <c r="BF406" t="s">
        <v>2850</v>
      </c>
      <c r="BG406">
        <v>3.8410534061038298E-4</v>
      </c>
      <c r="BH406">
        <v>2.467488318555124E-4</v>
      </c>
      <c r="BI406">
        <v>2.6943002799031658E-4</v>
      </c>
      <c r="BJ406">
        <v>8.6528415858431167</v>
      </c>
    </row>
    <row r="407" spans="1:62" x14ac:dyDescent="0.3">
      <c r="A407">
        <v>5902639057743</v>
      </c>
      <c r="B407" t="s">
        <v>1377</v>
      </c>
      <c r="C407" t="s">
        <v>11</v>
      </c>
      <c r="D407" t="s">
        <v>2287</v>
      </c>
      <c r="E407" t="s">
        <v>2269</v>
      </c>
      <c r="F407" t="s">
        <v>2275</v>
      </c>
      <c r="G407" t="s">
        <v>2277</v>
      </c>
      <c r="H407" t="s">
        <v>137</v>
      </c>
      <c r="I407" t="s">
        <v>2319</v>
      </c>
      <c r="J407">
        <v>1.2157652881643967E-4</v>
      </c>
      <c r="K407">
        <v>1.0636687506900947E-4</v>
      </c>
      <c r="L407">
        <v>8.4527912355324264E-5</v>
      </c>
      <c r="M407">
        <v>7.5754504504504503</v>
      </c>
      <c r="AW407">
        <v>5902365028413</v>
      </c>
      <c r="AX407" t="s">
        <v>1305</v>
      </c>
      <c r="AY407" t="s">
        <v>7</v>
      </c>
      <c r="AZ407" t="s">
        <v>2283</v>
      </c>
      <c r="BA407" t="s">
        <v>2270</v>
      </c>
      <c r="BB407" t="s">
        <v>2274</v>
      </c>
      <c r="BC407" t="s">
        <v>2277</v>
      </c>
      <c r="BD407" t="s">
        <v>53</v>
      </c>
      <c r="BE407" t="s">
        <v>2309</v>
      </c>
      <c r="BF407" t="s">
        <v>2850</v>
      </c>
      <c r="BG407">
        <v>1.1330774663170838E-4</v>
      </c>
      <c r="BH407">
        <v>1.1187653054045877E-4</v>
      </c>
      <c r="BI407">
        <v>9.1641142790837272E-5</v>
      </c>
      <c r="BJ407">
        <v>5.4031198217244727</v>
      </c>
    </row>
    <row r="408" spans="1:62" x14ac:dyDescent="0.3">
      <c r="A408" t="s">
        <v>525</v>
      </c>
      <c r="B408" t="s">
        <v>1684</v>
      </c>
      <c r="C408" t="s">
        <v>16</v>
      </c>
      <c r="D408" t="s">
        <v>16</v>
      </c>
      <c r="E408" t="s">
        <v>2272</v>
      </c>
      <c r="F408" t="s">
        <v>2275</v>
      </c>
      <c r="G408" t="s">
        <v>2280</v>
      </c>
      <c r="H408" t="s">
        <v>525</v>
      </c>
      <c r="I408" t="s">
        <v>2336</v>
      </c>
      <c r="J408">
        <v>1.2139880391266707E-4</v>
      </c>
      <c r="K408">
        <v>1.9483395138573416E-4</v>
      </c>
      <c r="L408">
        <v>2.1196845562844661E-4</v>
      </c>
      <c r="M408">
        <v>3.9301283357099206</v>
      </c>
      <c r="AW408">
        <v>5902365028512</v>
      </c>
      <c r="BD408" t="s">
        <v>56</v>
      </c>
      <c r="BE408" t="s">
        <v>2309</v>
      </c>
      <c r="BF408" t="s">
        <v>2850</v>
      </c>
      <c r="BG408">
        <v>2.64689391673949E-4</v>
      </c>
      <c r="BH408">
        <v>3.878354243640921E-4</v>
      </c>
      <c r="BI408">
        <v>3.1760481355457367E-4</v>
      </c>
      <c r="BJ408">
        <v>3.6287092530331821</v>
      </c>
    </row>
    <row r="409" spans="1:62" x14ac:dyDescent="0.3">
      <c r="A409">
        <v>5903355003472</v>
      </c>
      <c r="B409" t="s">
        <v>2256</v>
      </c>
      <c r="C409" t="s">
        <v>9</v>
      </c>
      <c r="D409" t="s">
        <v>9</v>
      </c>
      <c r="E409" t="s">
        <v>2269</v>
      </c>
      <c r="F409" t="s">
        <v>2274</v>
      </c>
      <c r="G409" t="s">
        <v>2277</v>
      </c>
      <c r="H409" t="s">
        <v>1264</v>
      </c>
      <c r="I409" t="s">
        <v>2308</v>
      </c>
      <c r="J409">
        <v>1.205355686657716E-4</v>
      </c>
      <c r="K409">
        <v>1.5959000173600265E-4</v>
      </c>
      <c r="L409">
        <v>7.9022518569904225E-5</v>
      </c>
      <c r="M409">
        <v>5.1906033101975444</v>
      </c>
      <c r="AW409">
        <v>5902841474420</v>
      </c>
      <c r="AX409" t="s">
        <v>1909</v>
      </c>
      <c r="AY409" t="s">
        <v>17</v>
      </c>
      <c r="AZ409" t="s">
        <v>2294</v>
      </c>
      <c r="BA409" t="s">
        <v>2270</v>
      </c>
      <c r="BB409" t="s">
        <v>2275</v>
      </c>
      <c r="BC409" t="s">
        <v>2277</v>
      </c>
      <c r="BD409" t="s">
        <v>788</v>
      </c>
      <c r="BE409" t="s">
        <v>2309</v>
      </c>
      <c r="BF409" t="s">
        <v>2850</v>
      </c>
      <c r="BG409">
        <v>5.0535356269748224E-5</v>
      </c>
      <c r="BH409">
        <v>2.738403123975942E-5</v>
      </c>
      <c r="BI409">
        <v>2.2449533606745082E-5</v>
      </c>
      <c r="BJ409">
        <v>11.269371568029285</v>
      </c>
    </row>
    <row r="410" spans="1:62" x14ac:dyDescent="0.3">
      <c r="A410">
        <v>5900942133789</v>
      </c>
      <c r="B410" t="s">
        <v>1985</v>
      </c>
      <c r="C410" t="s">
        <v>19</v>
      </c>
      <c r="D410" t="s">
        <v>2296</v>
      </c>
      <c r="E410" t="s">
        <v>2270</v>
      </c>
      <c r="F410" t="s">
        <v>2274</v>
      </c>
      <c r="G410" t="s">
        <v>2277</v>
      </c>
      <c r="H410" t="s">
        <v>892</v>
      </c>
      <c r="I410" t="s">
        <v>2309</v>
      </c>
      <c r="J410">
        <v>1.1951999778707106E-4</v>
      </c>
      <c r="K410">
        <v>8.3466245623181696E-5</v>
      </c>
      <c r="L410">
        <v>6.2156975326369709E-5</v>
      </c>
      <c r="M410">
        <v>9.6216994719155071</v>
      </c>
      <c r="AW410">
        <v>5902841474437</v>
      </c>
      <c r="BD410" t="s">
        <v>789</v>
      </c>
      <c r="BE410" t="s">
        <v>2309</v>
      </c>
      <c r="BF410" t="s">
        <v>2850</v>
      </c>
      <c r="BG410">
        <v>1.691179991298134E-5</v>
      </c>
      <c r="BH410">
        <v>9.4612824534646595E-6</v>
      </c>
      <c r="BI410">
        <v>7.771626870444216E-6</v>
      </c>
      <c r="BJ410">
        <v>11.671394799054374</v>
      </c>
    </row>
    <row r="411" spans="1:62" x14ac:dyDescent="0.3">
      <c r="A411">
        <v>5908258870633</v>
      </c>
      <c r="B411" t="s">
        <v>1494</v>
      </c>
      <c r="C411" t="s">
        <v>9</v>
      </c>
      <c r="D411" t="s">
        <v>9</v>
      </c>
      <c r="E411" t="s">
        <v>2269</v>
      </c>
      <c r="F411" t="s">
        <v>2274</v>
      </c>
      <c r="G411" t="s">
        <v>2277</v>
      </c>
      <c r="H411" t="s">
        <v>273</v>
      </c>
      <c r="I411" t="s">
        <v>2308</v>
      </c>
      <c r="J411">
        <v>1.1923436847743653E-4</v>
      </c>
      <c r="K411">
        <v>1.0454117497454141E-4</v>
      </c>
      <c r="L411">
        <v>5.1733037217861403E-5</v>
      </c>
      <c r="M411">
        <v>7.3910204081632651</v>
      </c>
      <c r="AW411">
        <v>5902841474444</v>
      </c>
      <c r="BD411" t="s">
        <v>790</v>
      </c>
      <c r="BE411" t="s">
        <v>2309</v>
      </c>
      <c r="BF411" t="s">
        <v>2850</v>
      </c>
      <c r="BG411">
        <v>1.3475428193702206E-5</v>
      </c>
      <c r="BH411">
        <v>7.4391463123741835E-6</v>
      </c>
      <c r="BI411">
        <v>6.1158675947833565E-6</v>
      </c>
      <c r="BJ411">
        <v>11.327058823529411</v>
      </c>
    </row>
    <row r="412" spans="1:62" x14ac:dyDescent="0.3">
      <c r="A412">
        <v>5903936039500</v>
      </c>
      <c r="B412" t="s">
        <v>2216</v>
      </c>
      <c r="C412" t="s">
        <v>20</v>
      </c>
      <c r="D412" t="s">
        <v>2303</v>
      </c>
      <c r="E412" t="s">
        <v>2272</v>
      </c>
      <c r="F412" t="s">
        <v>2274</v>
      </c>
      <c r="G412" t="s">
        <v>2277</v>
      </c>
      <c r="H412" t="s">
        <v>1210</v>
      </c>
      <c r="I412" t="s">
        <v>2320</v>
      </c>
      <c r="J412">
        <v>1.185044269083705E-4</v>
      </c>
      <c r="K412">
        <v>4.9055767755707354E-5</v>
      </c>
      <c r="L412">
        <v>1.5599989620419076E-4</v>
      </c>
      <c r="M412">
        <v>17.396072013093288</v>
      </c>
      <c r="AW412">
        <v>5902841474451</v>
      </c>
      <c r="BD412" t="s">
        <v>791</v>
      </c>
      <c r="BE412" t="s">
        <v>2309</v>
      </c>
      <c r="BF412" t="s">
        <v>2850</v>
      </c>
      <c r="BG412">
        <v>1.4136821913730826E-5</v>
      </c>
      <c r="BH412">
        <v>7.6513259392612615E-6</v>
      </c>
      <c r="BI412">
        <v>6.2846901091644639E-6</v>
      </c>
      <c r="BJ412">
        <v>11.999247554552294</v>
      </c>
    </row>
    <row r="413" spans="1:62" x14ac:dyDescent="0.3">
      <c r="A413">
        <v>5903936038060</v>
      </c>
      <c r="B413" t="s">
        <v>2210</v>
      </c>
      <c r="C413" t="s">
        <v>20</v>
      </c>
      <c r="D413" t="s">
        <v>2304</v>
      </c>
      <c r="E413" t="s">
        <v>2272</v>
      </c>
      <c r="F413" t="s">
        <v>2274</v>
      </c>
      <c r="G413" t="s">
        <v>2277</v>
      </c>
      <c r="H413" t="s">
        <v>1189</v>
      </c>
      <c r="I413" t="s">
        <v>2315</v>
      </c>
      <c r="J413">
        <v>1.1362968669060787E-4</v>
      </c>
      <c r="K413">
        <v>1.0974045133052657E-4</v>
      </c>
      <c r="L413">
        <v>3.2633933144448801E-5</v>
      </c>
      <c r="M413">
        <v>7.4615950018375594</v>
      </c>
      <c r="AW413">
        <v>5902841474468</v>
      </c>
      <c r="BD413" t="s">
        <v>792</v>
      </c>
      <c r="BE413" t="s">
        <v>2309</v>
      </c>
      <c r="BF413" t="s">
        <v>2850</v>
      </c>
      <c r="BG413">
        <v>4.3345668959682854E-5</v>
      </c>
      <c r="BH413">
        <v>2.3992372052397811E-5</v>
      </c>
      <c r="BI413">
        <v>1.9679756325583941E-5</v>
      </c>
      <c r="BJ413">
        <v>10.827268067657611</v>
      </c>
    </row>
    <row r="414" spans="1:62" x14ac:dyDescent="0.3">
      <c r="A414">
        <v>5900536224992</v>
      </c>
      <c r="B414" t="s">
        <v>2056</v>
      </c>
      <c r="C414" t="s">
        <v>20</v>
      </c>
      <c r="D414" t="s">
        <v>2300</v>
      </c>
      <c r="E414" t="s">
        <v>2270</v>
      </c>
      <c r="F414" t="s">
        <v>2274</v>
      </c>
      <c r="G414" t="s">
        <v>2277</v>
      </c>
      <c r="H414" t="s">
        <v>968</v>
      </c>
      <c r="I414" t="s">
        <v>2308</v>
      </c>
      <c r="J414">
        <v>1.135916027826566E-4</v>
      </c>
      <c r="K414">
        <v>1.4307932262081312E-4</v>
      </c>
      <c r="L414">
        <v>7.0908686873317277E-5</v>
      </c>
      <c r="M414">
        <v>5.4153846153846157</v>
      </c>
      <c r="AW414">
        <v>5902841474475</v>
      </c>
      <c r="BD414" t="s">
        <v>793</v>
      </c>
      <c r="BE414" t="s">
        <v>2309</v>
      </c>
      <c r="BF414" t="s">
        <v>2850</v>
      </c>
      <c r="BG414">
        <v>1.419908544351802E-4</v>
      </c>
      <c r="BH414">
        <v>8.4007058033124364E-5</v>
      </c>
      <c r="BI414">
        <v>6.8815882569445678E-5</v>
      </c>
      <c r="BJ414">
        <v>9.9026976377176119</v>
      </c>
    </row>
    <row r="415" spans="1:62" x14ac:dyDescent="0.3">
      <c r="A415">
        <v>5903936018963</v>
      </c>
      <c r="B415" t="s">
        <v>2178</v>
      </c>
      <c r="C415" t="s">
        <v>20</v>
      </c>
      <c r="D415" t="s">
        <v>2305</v>
      </c>
      <c r="E415" t="s">
        <v>2270</v>
      </c>
      <c r="F415" t="s">
        <v>2274</v>
      </c>
      <c r="G415" t="s">
        <v>2277</v>
      </c>
      <c r="H415" t="s">
        <v>1137</v>
      </c>
      <c r="I415" t="s">
        <v>2309</v>
      </c>
      <c r="J415">
        <v>1.1348369837679465E-4</v>
      </c>
      <c r="K415">
        <v>1.3526056352059117E-4</v>
      </c>
      <c r="L415">
        <v>1.0057304397593345E-4</v>
      </c>
      <c r="M415">
        <v>5.9145394006659266</v>
      </c>
      <c r="AW415">
        <v>5902841474482</v>
      </c>
      <c r="BD415" t="s">
        <v>794</v>
      </c>
      <c r="BE415" t="s">
        <v>2309</v>
      </c>
      <c r="BF415" t="s">
        <v>2850</v>
      </c>
      <c r="BG415">
        <v>9.2638255177052153E-5</v>
      </c>
      <c r="BH415">
        <v>5.2057949972461175E-5</v>
      </c>
      <c r="BI415">
        <v>4.2652955611032997E-5</v>
      </c>
      <c r="BJ415">
        <v>10.504314030314807</v>
      </c>
    </row>
    <row r="416" spans="1:62" x14ac:dyDescent="0.3">
      <c r="A416">
        <v>5900942134656</v>
      </c>
      <c r="B416" t="s">
        <v>1991</v>
      </c>
      <c r="C416" t="s">
        <v>19</v>
      </c>
      <c r="D416" t="s">
        <v>2296</v>
      </c>
      <c r="E416" t="s">
        <v>2269</v>
      </c>
      <c r="F416" t="s">
        <v>2274</v>
      </c>
      <c r="G416" t="s">
        <v>2277</v>
      </c>
      <c r="H416" t="s">
        <v>898</v>
      </c>
      <c r="I416" t="s">
        <v>2314</v>
      </c>
      <c r="J416">
        <v>1.1180800642693874E-4</v>
      </c>
      <c r="K416">
        <v>7.7076295292543434E-5</v>
      </c>
      <c r="L416">
        <v>1.5357595277282044E-4</v>
      </c>
      <c r="M416">
        <v>12.913081650570676</v>
      </c>
      <c r="AW416">
        <v>5900942137329</v>
      </c>
      <c r="AX416" t="s">
        <v>2009</v>
      </c>
      <c r="AY416" t="s">
        <v>19</v>
      </c>
      <c r="AZ416" t="s">
        <v>2296</v>
      </c>
      <c r="BA416" t="s">
        <v>2271</v>
      </c>
      <c r="BB416" t="s">
        <v>2274</v>
      </c>
      <c r="BC416" t="s">
        <v>2277</v>
      </c>
      <c r="BD416" t="s">
        <v>917</v>
      </c>
      <c r="BE416" t="s">
        <v>2322</v>
      </c>
      <c r="BF416" t="s">
        <v>2849</v>
      </c>
      <c r="BG416">
        <v>3.7158511998209068E-4</v>
      </c>
      <c r="BH416">
        <v>3.2137176366313109E-4</v>
      </c>
      <c r="BI416">
        <v>3.1582059473574548E-4</v>
      </c>
      <c r="BJ416">
        <v>6.384685581549693</v>
      </c>
    </row>
    <row r="417" spans="1:62" x14ac:dyDescent="0.3">
      <c r="A417">
        <v>5903876407322</v>
      </c>
      <c r="B417" t="s">
        <v>1361</v>
      </c>
      <c r="C417" t="s">
        <v>10</v>
      </c>
      <c r="D417" t="s">
        <v>2285</v>
      </c>
      <c r="E417" t="s">
        <v>2272</v>
      </c>
      <c r="F417" t="s">
        <v>2274</v>
      </c>
      <c r="G417" t="s">
        <v>2277</v>
      </c>
      <c r="H417" t="s">
        <v>120</v>
      </c>
      <c r="I417" t="s">
        <v>2311</v>
      </c>
      <c r="J417">
        <v>1.1102093899594582E-4</v>
      </c>
      <c r="K417">
        <v>6.3820125041405692E-5</v>
      </c>
      <c r="L417">
        <v>6.3313009885946318E-5</v>
      </c>
      <c r="M417">
        <v>11.329106280193237</v>
      </c>
      <c r="AW417">
        <v>5908288971058</v>
      </c>
      <c r="AX417" t="s">
        <v>1468</v>
      </c>
      <c r="AY417" t="s">
        <v>12</v>
      </c>
      <c r="AZ417" t="s">
        <v>2288</v>
      </c>
      <c r="BA417" t="s">
        <v>2269</v>
      </c>
      <c r="BB417" t="s">
        <v>2274</v>
      </c>
      <c r="BC417" t="s">
        <v>2277</v>
      </c>
      <c r="BD417" t="s">
        <v>246</v>
      </c>
      <c r="BE417" t="s">
        <v>2308</v>
      </c>
      <c r="BF417" t="s">
        <v>2849</v>
      </c>
      <c r="BG417">
        <v>3.7092872734879201E-4</v>
      </c>
      <c r="BH417">
        <v>4.3577194582641339E-4</v>
      </c>
      <c r="BI417">
        <v>2.3790707394589336E-4</v>
      </c>
      <c r="BJ417">
        <v>4.6093792675815131</v>
      </c>
    </row>
    <row r="418" spans="1:62" x14ac:dyDescent="0.3">
      <c r="A418">
        <v>4823071657913</v>
      </c>
      <c r="B418" t="s">
        <v>1327</v>
      </c>
      <c r="C418" t="s">
        <v>9</v>
      </c>
      <c r="D418" t="s">
        <v>9</v>
      </c>
      <c r="E418" t="s">
        <v>2270</v>
      </c>
      <c r="F418" t="s">
        <v>2274</v>
      </c>
      <c r="G418" t="s">
        <v>2277</v>
      </c>
      <c r="H418" t="s">
        <v>80</v>
      </c>
      <c r="I418" t="s">
        <v>2308</v>
      </c>
      <c r="J418">
        <v>1.1076704627627069E-4</v>
      </c>
      <c r="K418">
        <v>9.1681896048288023E-5</v>
      </c>
      <c r="L418">
        <v>4.5428821589066697E-5</v>
      </c>
      <c r="M418">
        <v>8.5060026678523784</v>
      </c>
      <c r="AW418">
        <v>5908288971058</v>
      </c>
      <c r="BD418" t="s">
        <v>247</v>
      </c>
      <c r="BE418" t="s">
        <v>2308</v>
      </c>
      <c r="BF418" t="s">
        <v>2849</v>
      </c>
      <c r="BG418">
        <v>1.1252445142263857E-8</v>
      </c>
      <c r="BH418">
        <v>6.4296856632447566E-9</v>
      </c>
      <c r="BI418">
        <v>3.5098235838068043E-9</v>
      </c>
      <c r="BJ418">
        <v>9</v>
      </c>
    </row>
    <row r="419" spans="1:62" x14ac:dyDescent="0.3">
      <c r="A419" t="s">
        <v>702</v>
      </c>
      <c r="B419" t="s">
        <v>1861</v>
      </c>
      <c r="C419" t="s">
        <v>16</v>
      </c>
      <c r="D419" t="s">
        <v>16</v>
      </c>
      <c r="E419" t="s">
        <v>2269</v>
      </c>
      <c r="F419" t="s">
        <v>2274</v>
      </c>
      <c r="G419" t="s">
        <v>2280</v>
      </c>
      <c r="H419" t="s">
        <v>702</v>
      </c>
      <c r="I419" t="s">
        <v>2344</v>
      </c>
      <c r="J419">
        <v>1.0968800221765135E-4</v>
      </c>
      <c r="K419">
        <v>3.1318694446625143E-4</v>
      </c>
      <c r="L419">
        <v>5.8853346513671313E-4</v>
      </c>
      <c r="M419">
        <v>2.6001605780810921</v>
      </c>
      <c r="AW419" t="s">
        <v>670</v>
      </c>
      <c r="AX419" t="s">
        <v>1829</v>
      </c>
      <c r="AY419" t="s">
        <v>16</v>
      </c>
      <c r="AZ419" t="s">
        <v>16</v>
      </c>
      <c r="BA419" t="s">
        <v>2269</v>
      </c>
      <c r="BB419" t="s">
        <v>2274</v>
      </c>
      <c r="BC419" t="s">
        <v>2280</v>
      </c>
      <c r="BD419" t="s">
        <v>670</v>
      </c>
      <c r="BE419" t="s">
        <v>2370</v>
      </c>
      <c r="BF419" t="s">
        <v>2848</v>
      </c>
      <c r="BG419">
        <v>3.6749110535783038E-4</v>
      </c>
      <c r="BH419">
        <v>4.9550051079512555E-4</v>
      </c>
      <c r="BI419">
        <v>7.8442468753049709E-4</v>
      </c>
      <c r="BJ419">
        <v>3.9765960883719775</v>
      </c>
    </row>
    <row r="420" spans="1:62" x14ac:dyDescent="0.3">
      <c r="A420">
        <v>5902506001220</v>
      </c>
      <c r="B420" t="s">
        <v>1520</v>
      </c>
      <c r="C420" t="s">
        <v>9</v>
      </c>
      <c r="D420" t="s">
        <v>9</v>
      </c>
      <c r="E420" t="s">
        <v>2269</v>
      </c>
      <c r="F420" t="s">
        <v>2274</v>
      </c>
      <c r="G420" t="s">
        <v>2277</v>
      </c>
      <c r="H420" t="s">
        <v>309</v>
      </c>
      <c r="I420" t="s">
        <v>2308</v>
      </c>
      <c r="J420">
        <v>1.0909135432641477E-4</v>
      </c>
      <c r="K420">
        <v>5.4453489774134703E-5</v>
      </c>
      <c r="L420">
        <v>2.710891228670998E-5</v>
      </c>
      <c r="M420">
        <v>12.742950819672132</v>
      </c>
      <c r="AW420">
        <v>5906900007642</v>
      </c>
      <c r="AX420" t="s">
        <v>1951</v>
      </c>
      <c r="AY420" t="s">
        <v>18</v>
      </c>
      <c r="AZ420" t="s">
        <v>18</v>
      </c>
      <c r="BA420" t="s">
        <v>2270</v>
      </c>
      <c r="BB420" t="s">
        <v>2275</v>
      </c>
      <c r="BC420" t="s">
        <v>2277</v>
      </c>
      <c r="BD420" t="s">
        <v>853</v>
      </c>
      <c r="BE420" t="s">
        <v>2308</v>
      </c>
      <c r="BF420" t="s">
        <v>2849</v>
      </c>
      <c r="BG420">
        <v>3.6637586301706379E-4</v>
      </c>
      <c r="BH420">
        <v>3.2246159538305104E-4</v>
      </c>
      <c r="BI420">
        <v>1.7604871466662793E-4</v>
      </c>
      <c r="BJ420">
        <v>6.0770355496203301</v>
      </c>
    </row>
    <row r="421" spans="1:62" x14ac:dyDescent="0.3">
      <c r="A421">
        <v>5902841470446</v>
      </c>
      <c r="B421" t="s">
        <v>1880</v>
      </c>
      <c r="C421" t="s">
        <v>17</v>
      </c>
      <c r="D421" t="s">
        <v>2294</v>
      </c>
      <c r="E421" t="s">
        <v>2272</v>
      </c>
      <c r="F421" t="s">
        <v>2274</v>
      </c>
      <c r="G421" t="s">
        <v>2277</v>
      </c>
      <c r="H421" t="s">
        <v>721</v>
      </c>
      <c r="I421" t="s">
        <v>2321</v>
      </c>
      <c r="J421">
        <v>1.0894536601260157E-4</v>
      </c>
      <c r="K421">
        <v>1.4434937486044308E-4</v>
      </c>
      <c r="L421">
        <v>1.8584089695767602E-4</v>
      </c>
      <c r="M421">
        <v>4.9292123629112661</v>
      </c>
      <c r="AW421">
        <v>5902841471139</v>
      </c>
      <c r="AX421" t="s">
        <v>1892</v>
      </c>
      <c r="AY421" t="s">
        <v>17</v>
      </c>
      <c r="AZ421" t="s">
        <v>2294</v>
      </c>
      <c r="BA421" t="s">
        <v>2272</v>
      </c>
      <c r="BB421" t="s">
        <v>2274</v>
      </c>
      <c r="BC421" t="s">
        <v>2277</v>
      </c>
      <c r="BD421" t="s">
        <v>743</v>
      </c>
      <c r="BE421" t="s">
        <v>2339</v>
      </c>
      <c r="BF421" t="s">
        <v>2855</v>
      </c>
      <c r="BG421">
        <v>3.6173172885251497E-4</v>
      </c>
      <c r="BH421">
        <v>2.8689578913681265E-4</v>
      </c>
      <c r="BI421">
        <v>2.1926148713927811E-4</v>
      </c>
      <c r="BJ421">
        <v>6.9900193250377072</v>
      </c>
    </row>
    <row r="422" spans="1:62" x14ac:dyDescent="0.3">
      <c r="A422" t="s">
        <v>714</v>
      </c>
      <c r="B422" t="s">
        <v>1873</v>
      </c>
      <c r="C422" t="s">
        <v>16</v>
      </c>
      <c r="D422" t="s">
        <v>16</v>
      </c>
      <c r="E422" t="s">
        <v>2269</v>
      </c>
      <c r="F422" t="s">
        <v>2274</v>
      </c>
      <c r="G422" t="s">
        <v>2280</v>
      </c>
      <c r="H422" t="s">
        <v>714</v>
      </c>
      <c r="I422" t="s">
        <v>2367</v>
      </c>
      <c r="J422">
        <v>1.0804404685775483E-4</v>
      </c>
      <c r="K422">
        <v>6.0644994442330779E-5</v>
      </c>
      <c r="L422">
        <v>2.6991149852797251E-5</v>
      </c>
      <c r="M422">
        <v>11.140052356020943</v>
      </c>
      <c r="AW422" t="s">
        <v>650</v>
      </c>
      <c r="AX422" t="s">
        <v>1809</v>
      </c>
      <c r="AY422" t="s">
        <v>16</v>
      </c>
      <c r="AZ422" t="s">
        <v>16</v>
      </c>
      <c r="BA422" t="s">
        <v>2272</v>
      </c>
      <c r="BB422" t="s">
        <v>2275</v>
      </c>
      <c r="BC422" t="s">
        <v>2280</v>
      </c>
      <c r="BD422" t="s">
        <v>650</v>
      </c>
      <c r="BE422" t="s">
        <v>2311</v>
      </c>
      <c r="BF422" t="s">
        <v>2848</v>
      </c>
      <c r="BG422">
        <v>3.6115910442194202E-4</v>
      </c>
      <c r="BH422">
        <v>3.9569250024457721E-4</v>
      </c>
      <c r="BI422">
        <v>4.3205945865779679E-4</v>
      </c>
      <c r="BJ422">
        <v>4.8630616484289382</v>
      </c>
    </row>
    <row r="423" spans="1:62" x14ac:dyDescent="0.3">
      <c r="A423">
        <v>5900536255392</v>
      </c>
      <c r="B423" t="s">
        <v>2082</v>
      </c>
      <c r="C423" t="s">
        <v>20</v>
      </c>
      <c r="D423" t="s">
        <v>2298</v>
      </c>
      <c r="E423" t="s">
        <v>2269</v>
      </c>
      <c r="F423" t="s">
        <v>2274</v>
      </c>
      <c r="G423" t="s">
        <v>2277</v>
      </c>
      <c r="H423" t="s">
        <v>999</v>
      </c>
      <c r="I423" t="s">
        <v>2311</v>
      </c>
      <c r="J423">
        <v>1.0745374628451014E-4</v>
      </c>
      <c r="K423">
        <v>3.8696904176225465E-5</v>
      </c>
      <c r="L423">
        <v>3.8419994064027503E-5</v>
      </c>
      <c r="M423">
        <v>20.78655462184874</v>
      </c>
      <c r="AW423" t="s">
        <v>596</v>
      </c>
      <c r="AX423" t="s">
        <v>1755</v>
      </c>
      <c r="AY423" t="s">
        <v>16</v>
      </c>
      <c r="AZ423" t="s">
        <v>16</v>
      </c>
      <c r="BA423" t="s">
        <v>2271</v>
      </c>
      <c r="BB423" t="s">
        <v>2274</v>
      </c>
      <c r="BC423" t="s">
        <v>2280</v>
      </c>
      <c r="BD423" t="s">
        <v>596</v>
      </c>
      <c r="BE423" t="s">
        <v>2326</v>
      </c>
      <c r="BF423" t="s">
        <v>2848</v>
      </c>
      <c r="BG423">
        <v>3.5894862408732841E-4</v>
      </c>
      <c r="BH423">
        <v>5.3290520714105189E-4</v>
      </c>
      <c r="BI423">
        <v>1.3963257517107626E-3</v>
      </c>
      <c r="BJ423">
        <v>3.6057165608938009</v>
      </c>
    </row>
    <row r="424" spans="1:62" x14ac:dyDescent="0.3">
      <c r="A424">
        <v>5906900007406</v>
      </c>
      <c r="B424" t="s">
        <v>1941</v>
      </c>
      <c r="C424" t="s">
        <v>18</v>
      </c>
      <c r="D424" t="s">
        <v>18</v>
      </c>
      <c r="E424" t="s">
        <v>2269</v>
      </c>
      <c r="F424" t="s">
        <v>2274</v>
      </c>
      <c r="G424" t="s">
        <v>2277</v>
      </c>
      <c r="H424" t="s">
        <v>840</v>
      </c>
      <c r="I424" t="s">
        <v>2313</v>
      </c>
      <c r="J424">
        <v>1.1799664146902023E-5</v>
      </c>
      <c r="K424">
        <v>7.4218677753376016E-6</v>
      </c>
      <c r="L424">
        <v>1.8508329196617081E-6</v>
      </c>
      <c r="M424">
        <v>10.951612903225806</v>
      </c>
      <c r="AW424" t="s">
        <v>615</v>
      </c>
      <c r="AX424" t="s">
        <v>1774</v>
      </c>
      <c r="AY424" t="s">
        <v>16</v>
      </c>
      <c r="AZ424" t="s">
        <v>16</v>
      </c>
      <c r="BA424" t="s">
        <v>2271</v>
      </c>
      <c r="BB424" t="s">
        <v>2274</v>
      </c>
      <c r="BC424" t="s">
        <v>2280</v>
      </c>
      <c r="BD424" t="s">
        <v>615</v>
      </c>
      <c r="BE424" t="s">
        <v>2312</v>
      </c>
      <c r="BF424" t="s">
        <v>2848</v>
      </c>
      <c r="BG424">
        <v>3.5340741999060466E-4</v>
      </c>
      <c r="BH424">
        <v>5.585789419943882E-4</v>
      </c>
      <c r="BI424">
        <v>1.5245796192160806E-3</v>
      </c>
      <c r="BJ424">
        <v>3.5673589616875181</v>
      </c>
    </row>
    <row r="425" spans="1:62" x14ac:dyDescent="0.3">
      <c r="A425">
        <v>5906900007413</v>
      </c>
      <c r="H425" t="s">
        <v>841</v>
      </c>
      <c r="I425" t="s">
        <v>2313</v>
      </c>
      <c r="J425">
        <v>4.1943077290332745E-5</v>
      </c>
      <c r="K425">
        <v>3.2862601700425316E-5</v>
      </c>
      <c r="L425">
        <v>8.1648620846158061E-6</v>
      </c>
      <c r="M425">
        <v>8.8214285714285712</v>
      </c>
      <c r="AW425">
        <v>5900942150083</v>
      </c>
      <c r="AX425" t="s">
        <v>2017</v>
      </c>
      <c r="AY425" t="s">
        <v>19</v>
      </c>
      <c r="AZ425" t="s">
        <v>2296</v>
      </c>
      <c r="BA425" t="s">
        <v>2269</v>
      </c>
      <c r="BB425" t="s">
        <v>2274</v>
      </c>
      <c r="BC425" t="s">
        <v>2277</v>
      </c>
      <c r="BD425" t="s">
        <v>925</v>
      </c>
      <c r="BE425" t="s">
        <v>2311</v>
      </c>
      <c r="BF425" t="s">
        <v>2849</v>
      </c>
      <c r="BG425">
        <v>3.5077622323483867E-4</v>
      </c>
      <c r="BH425">
        <v>2.3942863472790825E-4</v>
      </c>
      <c r="BI425">
        <v>2.6144781170484396E-4</v>
      </c>
      <c r="BJ425">
        <v>8.2888106017862295</v>
      </c>
    </row>
    <row r="426" spans="1:62" x14ac:dyDescent="0.3">
      <c r="A426">
        <v>5906900007420</v>
      </c>
      <c r="H426" t="s">
        <v>842</v>
      </c>
      <c r="I426" t="s">
        <v>2313</v>
      </c>
      <c r="J426">
        <v>3.3120305281621706E-5</v>
      </c>
      <c r="K426">
        <v>3.7466541069083936E-5</v>
      </c>
      <c r="L426">
        <v>9.3287474731199338E-6</v>
      </c>
      <c r="M426">
        <v>5.810362694300518</v>
      </c>
      <c r="AW426">
        <v>5903936015986</v>
      </c>
      <c r="AX426" t="s">
        <v>1509</v>
      </c>
      <c r="AY426" t="s">
        <v>9</v>
      </c>
      <c r="AZ426" t="s">
        <v>9</v>
      </c>
      <c r="BA426" t="s">
        <v>2269</v>
      </c>
      <c r="BB426" t="s">
        <v>2274</v>
      </c>
      <c r="BC426" t="s">
        <v>2277</v>
      </c>
      <c r="BD426" t="s">
        <v>294</v>
      </c>
      <c r="BE426" t="s">
        <v>2308</v>
      </c>
      <c r="BF426" t="s">
        <v>2849</v>
      </c>
      <c r="BG426">
        <v>3.4640589856875162E-4</v>
      </c>
      <c r="BH426">
        <v>4.9497327657073951E-4</v>
      </c>
      <c r="BI426">
        <v>2.7021710592898526E-4</v>
      </c>
      <c r="BJ426">
        <v>3.7429896867195485</v>
      </c>
    </row>
    <row r="427" spans="1:62" x14ac:dyDescent="0.3">
      <c r="A427">
        <v>5906900007437</v>
      </c>
      <c r="H427" t="s">
        <v>843</v>
      </c>
      <c r="I427" t="s">
        <v>2313</v>
      </c>
      <c r="J427">
        <v>1.1037985987876611E-5</v>
      </c>
      <c r="K427">
        <v>8.2950286900832014E-6</v>
      </c>
      <c r="L427">
        <v>2.1059848598059519E-6</v>
      </c>
      <c r="M427">
        <v>8.7453703703703702</v>
      </c>
      <c r="AW427">
        <v>5903936015986</v>
      </c>
      <c r="BD427" t="s">
        <v>295</v>
      </c>
      <c r="BE427" t="s">
        <v>2308</v>
      </c>
      <c r="BF427" t="s">
        <v>2849</v>
      </c>
      <c r="BG427">
        <v>7.5016300948425714E-9</v>
      </c>
      <c r="BH427">
        <v>9.6445284948671358E-9</v>
      </c>
      <c r="BI427">
        <v>5.2647353757102065E-9</v>
      </c>
      <c r="BJ427">
        <v>4</v>
      </c>
    </row>
    <row r="428" spans="1:62" x14ac:dyDescent="0.3">
      <c r="A428">
        <v>5906900007666</v>
      </c>
      <c r="H428" t="s">
        <v>855</v>
      </c>
      <c r="I428" t="s">
        <v>2313</v>
      </c>
      <c r="J428">
        <v>7.5533084103353454E-6</v>
      </c>
      <c r="K428">
        <v>8.9697439423866199E-6</v>
      </c>
      <c r="L428">
        <v>2.3002928757619531E-6</v>
      </c>
      <c r="M428">
        <v>5.7804878048780486</v>
      </c>
      <c r="AW428">
        <v>5906731290244</v>
      </c>
      <c r="BD428" t="s">
        <v>306</v>
      </c>
      <c r="BE428" t="s">
        <v>2308</v>
      </c>
      <c r="BF428" t="s">
        <v>2849</v>
      </c>
      <c r="BG428">
        <v>3.2838385740173356E-6</v>
      </c>
      <c r="BH428">
        <v>5.0087251316676659E-6</v>
      </c>
      <c r="BI428">
        <v>2.7388908336236397E-6</v>
      </c>
      <c r="BJ428">
        <v>3.9609069585613761</v>
      </c>
    </row>
    <row r="429" spans="1:62" x14ac:dyDescent="0.3">
      <c r="A429">
        <v>5907542683294</v>
      </c>
      <c r="B429" t="s">
        <v>1597</v>
      </c>
      <c r="C429" t="s">
        <v>9</v>
      </c>
      <c r="D429" t="s">
        <v>9</v>
      </c>
      <c r="E429" t="s">
        <v>2269</v>
      </c>
      <c r="F429" t="s">
        <v>2274</v>
      </c>
      <c r="G429" t="s">
        <v>2277</v>
      </c>
      <c r="H429" t="s">
        <v>411</v>
      </c>
      <c r="I429" t="s">
        <v>2308</v>
      </c>
      <c r="J429">
        <v>1.0426739265258716E-4</v>
      </c>
      <c r="K429">
        <v>4.4570895784514045E-5</v>
      </c>
      <c r="L429">
        <v>2.2111859674346557E-5</v>
      </c>
      <c r="M429">
        <v>14.751552795031056</v>
      </c>
      <c r="AW429">
        <v>5903876406059</v>
      </c>
      <c r="AX429" t="s">
        <v>1354</v>
      </c>
      <c r="AY429" t="s">
        <v>10</v>
      </c>
      <c r="AZ429" t="s">
        <v>2285</v>
      </c>
      <c r="BA429" t="s">
        <v>2271</v>
      </c>
      <c r="BB429" t="s">
        <v>2274</v>
      </c>
      <c r="BC429" t="s">
        <v>2277</v>
      </c>
      <c r="BD429" t="s">
        <v>113</v>
      </c>
      <c r="BE429" t="s">
        <v>2308</v>
      </c>
      <c r="BF429" t="s">
        <v>2849</v>
      </c>
      <c r="BG429">
        <v>3.4864951110295079E-4</v>
      </c>
      <c r="BH429">
        <v>3.511026301699748E-4</v>
      </c>
      <c r="BI429">
        <v>1.9167936301475315E-4</v>
      </c>
      <c r="BJ429">
        <v>5.3081404193251069</v>
      </c>
    </row>
    <row r="430" spans="1:62" x14ac:dyDescent="0.3">
      <c r="A430">
        <v>5900942133772</v>
      </c>
      <c r="B430" t="s">
        <v>1984</v>
      </c>
      <c r="C430" t="s">
        <v>19</v>
      </c>
      <c r="D430" t="s">
        <v>2296</v>
      </c>
      <c r="E430" t="s">
        <v>2270</v>
      </c>
      <c r="F430" t="s">
        <v>2274</v>
      </c>
      <c r="G430" t="s">
        <v>2277</v>
      </c>
      <c r="H430" t="s">
        <v>891</v>
      </c>
      <c r="I430" t="s">
        <v>2309</v>
      </c>
      <c r="J430">
        <v>1.0341685204167546E-4</v>
      </c>
      <c r="K430">
        <v>9.8984696426160311E-5</v>
      </c>
      <c r="L430">
        <v>7.3660402412411346E-5</v>
      </c>
      <c r="M430">
        <v>6.835209003215434</v>
      </c>
      <c r="AW430" t="s">
        <v>661</v>
      </c>
      <c r="AX430" t="s">
        <v>1820</v>
      </c>
      <c r="AY430" t="s">
        <v>16</v>
      </c>
      <c r="AZ430" t="s">
        <v>16</v>
      </c>
      <c r="BA430" t="s">
        <v>2269</v>
      </c>
      <c r="BB430" t="s">
        <v>2274</v>
      </c>
      <c r="BC430" t="s">
        <v>2280</v>
      </c>
      <c r="BD430" t="s">
        <v>661</v>
      </c>
      <c r="BE430" t="s">
        <v>2311</v>
      </c>
      <c r="BF430" t="s">
        <v>2848</v>
      </c>
      <c r="BG430">
        <v>3.4531628679747571E-4</v>
      </c>
      <c r="BH430">
        <v>3.6634741487752816E-4</v>
      </c>
      <c r="BI430">
        <v>3.9999528981675051E-4</v>
      </c>
      <c r="BJ430">
        <v>4.5442252477540057</v>
      </c>
    </row>
    <row r="431" spans="1:62" x14ac:dyDescent="0.3">
      <c r="A431">
        <v>5902802561091</v>
      </c>
      <c r="B431" t="s">
        <v>1321</v>
      </c>
      <c r="C431" t="s">
        <v>7</v>
      </c>
      <c r="D431" t="s">
        <v>2282</v>
      </c>
      <c r="E431" t="s">
        <v>2269</v>
      </c>
      <c r="F431" t="s">
        <v>2274</v>
      </c>
      <c r="G431" t="s">
        <v>2277</v>
      </c>
      <c r="H431" t="s">
        <v>73</v>
      </c>
      <c r="I431" t="s">
        <v>2309</v>
      </c>
      <c r="J431">
        <v>1.0305505491613838E-4</v>
      </c>
      <c r="K431">
        <v>1.8030772889496643E-4</v>
      </c>
      <c r="L431">
        <v>1.3396850752635123E-4</v>
      </c>
      <c r="M431">
        <v>3.8407000224366166</v>
      </c>
      <c r="AW431">
        <v>5906900007918</v>
      </c>
      <c r="AX431" t="s">
        <v>1953</v>
      </c>
      <c r="AY431" t="s">
        <v>18</v>
      </c>
      <c r="AZ431" t="s">
        <v>2295</v>
      </c>
      <c r="BA431" t="s">
        <v>2270</v>
      </c>
      <c r="BB431" t="s">
        <v>2274</v>
      </c>
      <c r="BC431" t="s">
        <v>2277</v>
      </c>
      <c r="BD431" t="s">
        <v>857</v>
      </c>
      <c r="BE431" t="s">
        <v>2309</v>
      </c>
      <c r="BF431" t="s">
        <v>2850</v>
      </c>
      <c r="BG431">
        <v>3.40313324660057E-4</v>
      </c>
      <c r="BH431">
        <v>4.5476845211847003E-4</v>
      </c>
      <c r="BI431">
        <v>3.7241597355109263E-4</v>
      </c>
      <c r="BJ431">
        <v>4.0381248966147165</v>
      </c>
    </row>
    <row r="432" spans="1:62" x14ac:dyDescent="0.3">
      <c r="A432">
        <v>5900942132836</v>
      </c>
      <c r="B432" t="s">
        <v>1982</v>
      </c>
      <c r="C432" t="s">
        <v>19</v>
      </c>
      <c r="D432" t="s">
        <v>2296</v>
      </c>
      <c r="E432" t="s">
        <v>2269</v>
      </c>
      <c r="F432" t="s">
        <v>2274</v>
      </c>
      <c r="G432" t="s">
        <v>2277</v>
      </c>
      <c r="H432" t="s">
        <v>889</v>
      </c>
      <c r="I432" t="s">
        <v>2308</v>
      </c>
      <c r="J432">
        <v>1.0270595242658507E-4</v>
      </c>
      <c r="K432">
        <v>4.1872034775300371E-5</v>
      </c>
      <c r="L432">
        <v>2.0914608262900487E-5</v>
      </c>
      <c r="M432">
        <v>18.867852604828464</v>
      </c>
      <c r="AW432">
        <v>5907732912067</v>
      </c>
      <c r="AX432" t="s">
        <v>1541</v>
      </c>
      <c r="AY432" t="s">
        <v>13</v>
      </c>
      <c r="AZ432" t="s">
        <v>2289</v>
      </c>
      <c r="BA432" t="s">
        <v>2269</v>
      </c>
      <c r="BB432" t="s">
        <v>2274</v>
      </c>
      <c r="BC432" t="s">
        <v>2277</v>
      </c>
      <c r="BD432" t="s">
        <v>333</v>
      </c>
      <c r="BE432" t="s">
        <v>2308</v>
      </c>
      <c r="BF432" t="s">
        <v>2851</v>
      </c>
      <c r="BG432">
        <v>3.3826225396495874E-4</v>
      </c>
      <c r="BH432">
        <v>2.7999352157731945E-4</v>
      </c>
      <c r="BI432">
        <v>1.5286124065138745E-4</v>
      </c>
      <c r="BJ432">
        <v>6.5227110905166077</v>
      </c>
    </row>
    <row r="433" spans="1:62" x14ac:dyDescent="0.3">
      <c r="A433">
        <v>5906900007352</v>
      </c>
      <c r="B433" t="s">
        <v>1939</v>
      </c>
      <c r="C433" t="s">
        <v>18</v>
      </c>
      <c r="D433" t="s">
        <v>18</v>
      </c>
      <c r="E433" t="s">
        <v>2272</v>
      </c>
      <c r="F433" t="s">
        <v>2274</v>
      </c>
      <c r="G433" t="s">
        <v>2277</v>
      </c>
      <c r="H433" t="s">
        <v>838</v>
      </c>
      <c r="I433" t="s">
        <v>2311</v>
      </c>
      <c r="J433">
        <v>1.0188080108764086E-4</v>
      </c>
      <c r="K433">
        <v>1.1668604951600294E-4</v>
      </c>
      <c r="L433">
        <v>1.1571729297711027E-4</v>
      </c>
      <c r="M433">
        <v>5.7774952320406863</v>
      </c>
      <c r="AW433">
        <v>5900536223766</v>
      </c>
      <c r="AX433" t="s">
        <v>2050</v>
      </c>
      <c r="AY433" t="s">
        <v>20</v>
      </c>
      <c r="AZ433" t="s">
        <v>2300</v>
      </c>
      <c r="BA433" t="s">
        <v>2269</v>
      </c>
      <c r="BB433" t="s">
        <v>2274</v>
      </c>
      <c r="BC433" t="s">
        <v>2277</v>
      </c>
      <c r="BD433" t="s">
        <v>962</v>
      </c>
      <c r="BE433" t="s">
        <v>2311</v>
      </c>
      <c r="BF433" t="s">
        <v>2851</v>
      </c>
      <c r="BG433">
        <v>1.306833973388875E-4</v>
      </c>
      <c r="BH433">
        <v>6.4920536141782305E-5</v>
      </c>
      <c r="BI433">
        <v>7.0932130699301985E-5</v>
      </c>
      <c r="BJ433">
        <v>11.080698616444842</v>
      </c>
    </row>
    <row r="434" spans="1:62" x14ac:dyDescent="0.3">
      <c r="A434">
        <v>5902841470408</v>
      </c>
      <c r="B434" t="s">
        <v>1878</v>
      </c>
      <c r="C434" t="s">
        <v>17</v>
      </c>
      <c r="D434" t="s">
        <v>2294</v>
      </c>
      <c r="E434" t="s">
        <v>2270</v>
      </c>
      <c r="F434" t="s">
        <v>2274</v>
      </c>
      <c r="G434" t="s">
        <v>2277</v>
      </c>
      <c r="H434" t="s">
        <v>719</v>
      </c>
      <c r="I434" t="s">
        <v>2309</v>
      </c>
      <c r="J434">
        <v>9.4841625434647671E-5</v>
      </c>
      <c r="K434">
        <v>1.2775931748027668E-4</v>
      </c>
      <c r="L434">
        <v>9.4945962342136934E-5</v>
      </c>
      <c r="M434">
        <v>4.9628626692456477</v>
      </c>
      <c r="AW434">
        <v>5900536230016</v>
      </c>
      <c r="BD434" t="s">
        <v>970</v>
      </c>
      <c r="BE434" t="s">
        <v>2311</v>
      </c>
      <c r="BF434" t="s">
        <v>2851</v>
      </c>
      <c r="BG434">
        <v>2.0699873056540346E-4</v>
      </c>
      <c r="BH434">
        <v>8.6132069144826767E-5</v>
      </c>
      <c r="BI434">
        <v>9.4083629022808437E-5</v>
      </c>
      <c r="BJ434">
        <v>12.983397240779539</v>
      </c>
    </row>
    <row r="435" spans="1:62" x14ac:dyDescent="0.3">
      <c r="A435">
        <v>5902841471146</v>
      </c>
      <c r="H435" t="s">
        <v>744</v>
      </c>
      <c r="I435" t="s">
        <v>2309</v>
      </c>
      <c r="J435">
        <v>3.7956961591433079E-6</v>
      </c>
      <c r="K435">
        <v>4.7626958986123645E-6</v>
      </c>
      <c r="L435">
        <v>3.674187938077113E-6</v>
      </c>
      <c r="M435">
        <v>7.25</v>
      </c>
      <c r="AW435">
        <v>5900942150076</v>
      </c>
      <c r="AX435" t="s">
        <v>2016</v>
      </c>
      <c r="AY435" t="s">
        <v>19</v>
      </c>
      <c r="AZ435" t="s">
        <v>2296</v>
      </c>
      <c r="BA435" t="s">
        <v>2269</v>
      </c>
      <c r="BB435" t="s">
        <v>2274</v>
      </c>
      <c r="BC435" t="s">
        <v>2277</v>
      </c>
      <c r="BD435" t="s">
        <v>924</v>
      </c>
      <c r="BE435" t="s">
        <v>2316</v>
      </c>
      <c r="BF435" t="s">
        <v>2850</v>
      </c>
      <c r="BG435">
        <v>3.3601051466482354E-4</v>
      </c>
      <c r="BH435">
        <v>2.4576187510620435E-4</v>
      </c>
      <c r="BI435">
        <v>4.0255149433283705E-4</v>
      </c>
      <c r="BJ435">
        <v>7.6039489562739107</v>
      </c>
    </row>
    <row r="436" spans="1:62" x14ac:dyDescent="0.3">
      <c r="A436" t="s">
        <v>567</v>
      </c>
      <c r="B436" t="s">
        <v>1726</v>
      </c>
      <c r="C436" t="s">
        <v>16</v>
      </c>
      <c r="D436" t="s">
        <v>16</v>
      </c>
      <c r="E436" t="s">
        <v>2271</v>
      </c>
      <c r="F436" t="s">
        <v>2274</v>
      </c>
      <c r="G436" t="s">
        <v>2280</v>
      </c>
      <c r="H436" t="s">
        <v>567</v>
      </c>
      <c r="I436" t="s">
        <v>2324</v>
      </c>
      <c r="J436">
        <v>9.8504027915961539E-5</v>
      </c>
      <c r="K436">
        <v>1.7205238933737168E-4</v>
      </c>
      <c r="L436">
        <v>3.8287511325875683E-4</v>
      </c>
      <c r="M436">
        <v>3.5799307958477509</v>
      </c>
      <c r="AW436">
        <v>5903936004195</v>
      </c>
      <c r="AX436" t="s">
        <v>2141</v>
      </c>
      <c r="AY436" t="s">
        <v>20</v>
      </c>
      <c r="AZ436" t="s">
        <v>2304</v>
      </c>
      <c r="BA436" t="s">
        <v>2269</v>
      </c>
      <c r="BB436" t="s">
        <v>2274</v>
      </c>
      <c r="BC436" t="s">
        <v>2277</v>
      </c>
      <c r="BD436" t="s">
        <v>1084</v>
      </c>
      <c r="BE436" t="s">
        <v>2308</v>
      </c>
      <c r="BF436" t="s">
        <v>2854</v>
      </c>
      <c r="BG436">
        <v>3.3563918397512879E-4</v>
      </c>
      <c r="BH436">
        <v>9.9975182377792722E-5</v>
      </c>
      <c r="BI436">
        <v>5.459583231965241E-5</v>
      </c>
      <c r="BJ436">
        <v>18.01980290943219</v>
      </c>
    </row>
    <row r="437" spans="1:62" x14ac:dyDescent="0.3">
      <c r="A437">
        <v>5908288971331</v>
      </c>
      <c r="B437" t="s">
        <v>1479</v>
      </c>
      <c r="C437" t="s">
        <v>12</v>
      </c>
      <c r="D437" t="s">
        <v>2288</v>
      </c>
      <c r="E437" t="s">
        <v>2272</v>
      </c>
      <c r="F437" t="s">
        <v>2274</v>
      </c>
      <c r="G437" t="s">
        <v>2277</v>
      </c>
      <c r="H437" t="s">
        <v>258</v>
      </c>
      <c r="I437" t="s">
        <v>2308</v>
      </c>
      <c r="J437">
        <v>9.7221869681602093E-5</v>
      </c>
      <c r="K437">
        <v>6.1359398827122633E-5</v>
      </c>
      <c r="L437">
        <v>3.0512246626787818E-5</v>
      </c>
      <c r="M437">
        <v>10.787696924231058</v>
      </c>
      <c r="AW437">
        <v>5903876407322</v>
      </c>
      <c r="AX437" t="s">
        <v>1361</v>
      </c>
      <c r="AY437" t="s">
        <v>10</v>
      </c>
      <c r="AZ437" t="s">
        <v>2285</v>
      </c>
      <c r="BA437" t="s">
        <v>2272</v>
      </c>
      <c r="BB437" t="s">
        <v>2274</v>
      </c>
      <c r="BC437" t="s">
        <v>2277</v>
      </c>
      <c r="BD437" t="s">
        <v>120</v>
      </c>
      <c r="BE437" t="s">
        <v>2311</v>
      </c>
      <c r="BF437" t="s">
        <v>2849</v>
      </c>
      <c r="BG437">
        <v>3.3165519325892615E-4</v>
      </c>
      <c r="BH437">
        <v>1.7807014444356354E-4</v>
      </c>
      <c r="BI437">
        <v>1.9445440503128999E-4</v>
      </c>
      <c r="BJ437">
        <v>10.077495306770532</v>
      </c>
    </row>
    <row r="438" spans="1:62" x14ac:dyDescent="0.3">
      <c r="A438">
        <v>5902596236809</v>
      </c>
      <c r="B438" t="s">
        <v>1967</v>
      </c>
      <c r="C438" t="s">
        <v>9</v>
      </c>
      <c r="D438" t="s">
        <v>9</v>
      </c>
      <c r="E438" t="s">
        <v>2269</v>
      </c>
      <c r="F438" t="s">
        <v>2274</v>
      </c>
      <c r="G438" t="s">
        <v>2277</v>
      </c>
      <c r="H438" t="s">
        <v>871</v>
      </c>
      <c r="I438" t="s">
        <v>2308</v>
      </c>
      <c r="J438">
        <v>2.5249630971692441E-5</v>
      </c>
      <c r="K438">
        <v>1.8574514004588223E-5</v>
      </c>
      <c r="L438">
        <v>9.2561273055404185E-6</v>
      </c>
      <c r="M438">
        <v>10.557046979865772</v>
      </c>
      <c r="AW438">
        <v>5902138058050</v>
      </c>
      <c r="AX438" t="s">
        <v>1334</v>
      </c>
      <c r="AY438" t="s">
        <v>9</v>
      </c>
      <c r="AZ438" t="s">
        <v>9</v>
      </c>
      <c r="BA438" t="s">
        <v>2269</v>
      </c>
      <c r="BB438" t="s">
        <v>2274</v>
      </c>
      <c r="BC438" t="s">
        <v>2277</v>
      </c>
      <c r="BD438" t="s">
        <v>226</v>
      </c>
      <c r="BE438" t="s">
        <v>2308</v>
      </c>
      <c r="BF438" t="s">
        <v>2851</v>
      </c>
      <c r="BG438">
        <v>5.8323923715718522E-5</v>
      </c>
      <c r="BH438">
        <v>5.2581969354015619E-5</v>
      </c>
      <c r="BI438">
        <v>2.8724396209874884E-5</v>
      </c>
      <c r="BJ438">
        <v>6.3676852653717679</v>
      </c>
    </row>
    <row r="439" spans="1:62" x14ac:dyDescent="0.3">
      <c r="A439">
        <v>5902596236816</v>
      </c>
      <c r="H439" t="s">
        <v>872</v>
      </c>
      <c r="I439" t="s">
        <v>2308</v>
      </c>
      <c r="J439">
        <v>3.7518996649993467E-5</v>
      </c>
      <c r="K439">
        <v>3.1632238593283786E-5</v>
      </c>
      <c r="L439">
        <v>1.5799793216624338E-5</v>
      </c>
      <c r="M439">
        <v>10.142857142857142</v>
      </c>
      <c r="AW439">
        <v>5904182973099</v>
      </c>
      <c r="BD439" t="s">
        <v>368</v>
      </c>
      <c r="BE439" t="s">
        <v>2308</v>
      </c>
      <c r="BF439" t="s">
        <v>2851</v>
      </c>
      <c r="BG439">
        <v>2.0240648267567732E-5</v>
      </c>
      <c r="BH439">
        <v>2.3339758957578467E-5</v>
      </c>
      <c r="BI439">
        <v>1.2762069533079921E-5</v>
      </c>
      <c r="BJ439">
        <v>4.786646307606885</v>
      </c>
    </row>
    <row r="440" spans="1:62" x14ac:dyDescent="0.3">
      <c r="A440">
        <v>5902596236823</v>
      </c>
      <c r="H440" t="s">
        <v>873</v>
      </c>
      <c r="I440" t="s">
        <v>2308</v>
      </c>
      <c r="J440">
        <v>3.4250127884176074E-5</v>
      </c>
      <c r="K440">
        <v>2.6909231827159862E-5</v>
      </c>
      <c r="L440">
        <v>1.3497537633630505E-5</v>
      </c>
      <c r="M440">
        <v>10.290791599353797</v>
      </c>
      <c r="AW440">
        <v>5905434000198</v>
      </c>
      <c r="BD440" t="s">
        <v>2445</v>
      </c>
      <c r="BE440" t="s">
        <v>2308</v>
      </c>
      <c r="BF440" t="s">
        <v>2851</v>
      </c>
      <c r="BG440">
        <v>8.8769289455637096E-8</v>
      </c>
      <c r="BH440">
        <v>1.0930465627516087E-7</v>
      </c>
      <c r="BI440">
        <v>5.9667000924715676E-8</v>
      </c>
      <c r="BJ440">
        <v>4.382352941176471</v>
      </c>
    </row>
    <row r="441" spans="1:62" x14ac:dyDescent="0.3">
      <c r="A441">
        <v>5900942242320</v>
      </c>
      <c r="B441" t="s">
        <v>2022</v>
      </c>
      <c r="C441" t="s">
        <v>19</v>
      </c>
      <c r="D441" t="s">
        <v>2297</v>
      </c>
      <c r="E441" t="s">
        <v>2269</v>
      </c>
      <c r="F441" t="s">
        <v>2274</v>
      </c>
      <c r="G441" t="s">
        <v>2277</v>
      </c>
      <c r="H441" t="s">
        <v>930</v>
      </c>
      <c r="I441" t="s">
        <v>2309</v>
      </c>
      <c r="J441">
        <v>9.5558872367729943E-5</v>
      </c>
      <c r="K441">
        <v>1.1732107563581792E-4</v>
      </c>
      <c r="L441">
        <v>8.728944143057773E-5</v>
      </c>
      <c r="M441">
        <v>5.4168350168350168</v>
      </c>
      <c r="AW441">
        <v>5905434001010</v>
      </c>
      <c r="BD441" t="s">
        <v>238</v>
      </c>
      <c r="BE441" t="s">
        <v>2308</v>
      </c>
      <c r="BF441" t="s">
        <v>2851</v>
      </c>
      <c r="BG441">
        <v>1.0872987686633071E-5</v>
      </c>
      <c r="BH441">
        <v>1.0834020342567415E-5</v>
      </c>
      <c r="BI441">
        <v>5.9272145771537403E-6</v>
      </c>
      <c r="BJ441">
        <v>6.1006493506493502</v>
      </c>
    </row>
    <row r="442" spans="1:62" x14ac:dyDescent="0.3">
      <c r="A442" t="s">
        <v>596</v>
      </c>
      <c r="B442" t="s">
        <v>1755</v>
      </c>
      <c r="C442" t="s">
        <v>16</v>
      </c>
      <c r="D442" t="s">
        <v>16</v>
      </c>
      <c r="E442" t="s">
        <v>2271</v>
      </c>
      <c r="F442" t="s">
        <v>2274</v>
      </c>
      <c r="G442" t="s">
        <v>2280</v>
      </c>
      <c r="H442" t="s">
        <v>596</v>
      </c>
      <c r="I442" t="s">
        <v>2326</v>
      </c>
      <c r="J442">
        <v>9.5013003020428396E-5</v>
      </c>
      <c r="K442">
        <v>1.535175644652719E-4</v>
      </c>
      <c r="L442">
        <v>3.6440407549954545E-4</v>
      </c>
      <c r="M442">
        <v>3.8699586349534645</v>
      </c>
      <c r="AW442">
        <v>5906681294019</v>
      </c>
      <c r="BD442" t="s">
        <v>355</v>
      </c>
      <c r="BE442" t="s">
        <v>2308</v>
      </c>
      <c r="BF442" t="s">
        <v>2851</v>
      </c>
      <c r="BG442">
        <v>1.8810337462817748E-5</v>
      </c>
      <c r="BH442">
        <v>1.7273350534307041E-5</v>
      </c>
      <c r="BI442">
        <v>9.449322543503869E-6</v>
      </c>
      <c r="BJ442">
        <v>6.7105339947475926</v>
      </c>
    </row>
    <row r="443" spans="1:62" x14ac:dyDescent="0.3">
      <c r="A443" t="s">
        <v>688</v>
      </c>
      <c r="B443" t="s">
        <v>1847</v>
      </c>
      <c r="C443" t="s">
        <v>16</v>
      </c>
      <c r="D443" t="s">
        <v>16</v>
      </c>
      <c r="E443" t="s">
        <v>2271</v>
      </c>
      <c r="F443" t="s">
        <v>2274</v>
      </c>
      <c r="G443" t="s">
        <v>2280</v>
      </c>
      <c r="H443" t="s">
        <v>688</v>
      </c>
      <c r="I443" t="s">
        <v>2358</v>
      </c>
      <c r="J443">
        <v>9.4118031183573528E-5</v>
      </c>
      <c r="K443">
        <v>1.3799911366229326E-4</v>
      </c>
      <c r="L443">
        <v>5.0500064534795143E-4</v>
      </c>
      <c r="M443">
        <v>4.264595916019557</v>
      </c>
      <c r="AW443">
        <v>5907222839027</v>
      </c>
      <c r="BD443" t="s">
        <v>423</v>
      </c>
      <c r="BE443" t="s">
        <v>2308</v>
      </c>
      <c r="BF443" t="s">
        <v>2851</v>
      </c>
      <c r="BG443">
        <v>2.5261114208541124E-5</v>
      </c>
      <c r="BH443">
        <v>2.3269032415282776E-5</v>
      </c>
      <c r="BI443">
        <v>1.2726269332525092E-5</v>
      </c>
      <c r="BJ443">
        <v>6.0636658556366587</v>
      </c>
    </row>
    <row r="444" spans="1:62" x14ac:dyDescent="0.3">
      <c r="A444">
        <v>5902639057736</v>
      </c>
      <c r="B444" t="s">
        <v>1376</v>
      </c>
      <c r="C444" t="s">
        <v>11</v>
      </c>
      <c r="D444" t="s">
        <v>2287</v>
      </c>
      <c r="E444" t="s">
        <v>2272</v>
      </c>
      <c r="F444" t="s">
        <v>2275</v>
      </c>
      <c r="G444" t="s">
        <v>2277</v>
      </c>
      <c r="H444" t="s">
        <v>136</v>
      </c>
      <c r="I444" t="s">
        <v>2311</v>
      </c>
      <c r="J444">
        <v>9.3223059346718673E-5</v>
      </c>
      <c r="K444">
        <v>8.1719923793690491E-5</v>
      </c>
      <c r="L444">
        <v>8.1212899840680966E-5</v>
      </c>
      <c r="M444">
        <v>7.578117534639274</v>
      </c>
      <c r="AW444">
        <v>5907289000101</v>
      </c>
      <c r="BD444" t="s">
        <v>385</v>
      </c>
      <c r="BE444" t="s">
        <v>2308</v>
      </c>
      <c r="BF444" t="s">
        <v>2851</v>
      </c>
      <c r="BG444">
        <v>9.7238629832714364E-5</v>
      </c>
      <c r="BH444">
        <v>9.7682999438845964E-5</v>
      </c>
      <c r="BI444">
        <v>5.3342474317875001E-5</v>
      </c>
      <c r="BJ444">
        <v>5.4280471643616837</v>
      </c>
    </row>
    <row r="445" spans="1:62" x14ac:dyDescent="0.3">
      <c r="A445">
        <v>5906448070429</v>
      </c>
      <c r="B445" t="s">
        <v>1572</v>
      </c>
      <c r="C445" t="s">
        <v>14</v>
      </c>
      <c r="D445" t="s">
        <v>2290</v>
      </c>
      <c r="E445" t="s">
        <v>2270</v>
      </c>
      <c r="F445" t="s">
        <v>2274</v>
      </c>
      <c r="G445" t="s">
        <v>2277</v>
      </c>
      <c r="H445" t="s">
        <v>374</v>
      </c>
      <c r="I445" t="s">
        <v>2308</v>
      </c>
      <c r="J445">
        <v>2.0400280025897311E-5</v>
      </c>
      <c r="K445">
        <v>2.4964464335226478E-5</v>
      </c>
      <c r="L445">
        <v>1.2461228215198499E-5</v>
      </c>
      <c r="M445">
        <v>5.0754716981132075</v>
      </c>
      <c r="AW445">
        <v>5907629400165</v>
      </c>
      <c r="BD445" t="s">
        <v>2446</v>
      </c>
      <c r="BE445" t="s">
        <v>2308</v>
      </c>
      <c r="BF445" t="s">
        <v>2851</v>
      </c>
      <c r="BG445">
        <v>5.688736155255617E-8</v>
      </c>
      <c r="BH445">
        <v>4.8222642474335677E-8</v>
      </c>
      <c r="BI445">
        <v>2.7903097491264094E-8</v>
      </c>
      <c r="BJ445">
        <v>5.75</v>
      </c>
    </row>
    <row r="446" spans="1:62" x14ac:dyDescent="0.3">
      <c r="A446">
        <v>5906731290497</v>
      </c>
      <c r="H446" t="s">
        <v>375</v>
      </c>
      <c r="I446" t="s">
        <v>2308</v>
      </c>
      <c r="J446">
        <v>7.0404451165915674E-5</v>
      </c>
      <c r="K446">
        <v>6.8027173085179941E-5</v>
      </c>
      <c r="L446">
        <v>3.372716107260529E-5</v>
      </c>
      <c r="M446">
        <v>6.5974710221285564</v>
      </c>
      <c r="AW446">
        <v>5907769100055</v>
      </c>
      <c r="BD446" t="s">
        <v>148</v>
      </c>
      <c r="BE446" t="s">
        <v>2308</v>
      </c>
      <c r="BF446" t="s">
        <v>2851</v>
      </c>
      <c r="BG446">
        <v>2.4977927672460816E-5</v>
      </c>
      <c r="BH446">
        <v>1.3804535118986493E-5</v>
      </c>
      <c r="BI446">
        <v>7.5557727200400976E-6</v>
      </c>
      <c r="BJ446">
        <v>9.7879402077527242</v>
      </c>
    </row>
    <row r="447" spans="1:62" x14ac:dyDescent="0.3">
      <c r="A447">
        <v>5904730211048</v>
      </c>
      <c r="B447" t="s">
        <v>1616</v>
      </c>
      <c r="C447" t="s">
        <v>9</v>
      </c>
      <c r="D447" t="s">
        <v>9</v>
      </c>
      <c r="E447" t="s">
        <v>2269</v>
      </c>
      <c r="F447" t="s">
        <v>2274</v>
      </c>
      <c r="G447" t="s">
        <v>2277</v>
      </c>
      <c r="H447" t="s">
        <v>437</v>
      </c>
      <c r="I447" t="s">
        <v>2308</v>
      </c>
      <c r="J447">
        <v>8.9820896903071822E-5</v>
      </c>
      <c r="K447">
        <v>1.9523084271061853E-4</v>
      </c>
      <c r="L447">
        <v>9.6620151610929547E-5</v>
      </c>
      <c r="M447">
        <v>2.9892896174863388</v>
      </c>
      <c r="AW447">
        <v>5907779939089</v>
      </c>
      <c r="BD447" t="s">
        <v>89</v>
      </c>
      <c r="BE447" t="s">
        <v>2308</v>
      </c>
      <c r="BF447" t="s">
        <v>2851</v>
      </c>
      <c r="BG447">
        <v>3.2014456701423148E-5</v>
      </c>
      <c r="BH447">
        <v>2.7265082054989391E-5</v>
      </c>
      <c r="BI447">
        <v>1.4906922725144259E-5</v>
      </c>
      <c r="BJ447">
        <v>8.5776103336921423</v>
      </c>
    </row>
    <row r="448" spans="1:62" x14ac:dyDescent="0.3">
      <c r="A448">
        <v>5906900007024</v>
      </c>
      <c r="B448" t="s">
        <v>1926</v>
      </c>
      <c r="C448" t="s">
        <v>18</v>
      </c>
      <c r="D448" t="s">
        <v>18</v>
      </c>
      <c r="E448" t="s">
        <v>2269</v>
      </c>
      <c r="F448" t="s">
        <v>2274</v>
      </c>
      <c r="G448" t="s">
        <v>2277</v>
      </c>
      <c r="H448" t="s">
        <v>821</v>
      </c>
      <c r="I448" t="s">
        <v>2312</v>
      </c>
      <c r="J448">
        <v>8.9109997287981435E-5</v>
      </c>
      <c r="K448">
        <v>1.0561278155172918E-4</v>
      </c>
      <c r="L448">
        <v>2.6161906047328457E-4</v>
      </c>
      <c r="M448">
        <v>5.6067039106145256</v>
      </c>
      <c r="AW448">
        <v>5907803148104</v>
      </c>
      <c r="BD448" t="s">
        <v>1248</v>
      </c>
      <c r="BE448" t="s">
        <v>2308</v>
      </c>
      <c r="BF448" t="s">
        <v>2851</v>
      </c>
      <c r="BG448">
        <v>1.053228865315897E-5</v>
      </c>
      <c r="BH448">
        <v>2.1748411755925389E-5</v>
      </c>
      <c r="BI448">
        <v>1.1887772478353646E-5</v>
      </c>
      <c r="BJ448">
        <v>3.1890838206627681</v>
      </c>
    </row>
    <row r="449" spans="1:62" x14ac:dyDescent="0.3">
      <c r="A449">
        <v>5907610297217</v>
      </c>
      <c r="B449" t="s">
        <v>1493</v>
      </c>
      <c r="C449" t="s">
        <v>9</v>
      </c>
      <c r="D449" t="s">
        <v>9</v>
      </c>
      <c r="E449" t="s">
        <v>2269</v>
      </c>
      <c r="F449" t="s">
        <v>2274</v>
      </c>
      <c r="G449" t="s">
        <v>2277</v>
      </c>
      <c r="H449" t="s">
        <v>272</v>
      </c>
      <c r="I449" t="s">
        <v>2309</v>
      </c>
      <c r="J449">
        <v>8.8316582538996641E-5</v>
      </c>
      <c r="K449">
        <v>3.7982499791433611E-5</v>
      </c>
      <c r="L449">
        <v>2.8284573918605381E-5</v>
      </c>
      <c r="M449">
        <v>15.032917139614074</v>
      </c>
      <c r="AW449">
        <v>5900536291116</v>
      </c>
      <c r="AY449" t="s">
        <v>20</v>
      </c>
      <c r="AZ449" t="s">
        <v>2301</v>
      </c>
      <c r="BA449" t="s">
        <v>2269</v>
      </c>
      <c r="BB449" t="s">
        <v>2274</v>
      </c>
      <c r="BC449" t="s">
        <v>2277</v>
      </c>
      <c r="BD449" t="s">
        <v>1014</v>
      </c>
      <c r="BE449" t="s">
        <v>2308</v>
      </c>
      <c r="BF449" t="s">
        <v>2851</v>
      </c>
      <c r="BG449">
        <v>3.0014647145306365E-5</v>
      </c>
      <c r="BH449">
        <v>3.1460451950256598E-5</v>
      </c>
      <c r="BI449">
        <v>1.7183043319242969E-5</v>
      </c>
      <c r="BJ449">
        <v>5.1583612369509551</v>
      </c>
    </row>
    <row r="450" spans="1:62" x14ac:dyDescent="0.3">
      <c r="A450">
        <v>5904771003268</v>
      </c>
      <c r="B450" t="s">
        <v>1625</v>
      </c>
      <c r="C450" t="s">
        <v>15</v>
      </c>
      <c r="D450" t="s">
        <v>2292</v>
      </c>
      <c r="E450" t="s">
        <v>2269</v>
      </c>
      <c r="F450" t="s">
        <v>2274</v>
      </c>
      <c r="G450" t="s">
        <v>2277</v>
      </c>
      <c r="H450" t="s">
        <v>455</v>
      </c>
      <c r="I450" t="s">
        <v>2308</v>
      </c>
      <c r="J450">
        <v>6.0299520922845196E-7</v>
      </c>
      <c r="K450">
        <v>4.3658045737280008E-7</v>
      </c>
      <c r="L450">
        <v>2.3356216059357714E-7</v>
      </c>
      <c r="M450">
        <v>8</v>
      </c>
      <c r="AW450">
        <v>5900942134908</v>
      </c>
      <c r="AX450" t="s">
        <v>1997</v>
      </c>
      <c r="AY450" t="s">
        <v>19</v>
      </c>
      <c r="AZ450" t="s">
        <v>2296</v>
      </c>
      <c r="BA450" t="s">
        <v>2272</v>
      </c>
      <c r="BB450" t="s">
        <v>2274</v>
      </c>
      <c r="BC450" t="s">
        <v>2277</v>
      </c>
      <c r="BD450" t="s">
        <v>904</v>
      </c>
      <c r="BE450" t="s">
        <v>2309</v>
      </c>
      <c r="BF450" t="s">
        <v>2851</v>
      </c>
      <c r="BG450">
        <v>3.2711045569313403E-4</v>
      </c>
      <c r="BH450">
        <v>1.2294523440973461E-4</v>
      </c>
      <c r="BI450">
        <v>1.0071000045785648E-4</v>
      </c>
      <c r="BJ450">
        <v>14.460341031286804</v>
      </c>
    </row>
    <row r="451" spans="1:62" x14ac:dyDescent="0.3">
      <c r="A451">
        <v>5904771127803</v>
      </c>
      <c r="H451" t="s">
        <v>478</v>
      </c>
      <c r="I451" t="s">
        <v>2308</v>
      </c>
      <c r="J451">
        <v>8.6602806681189453E-5</v>
      </c>
      <c r="K451">
        <v>6.790810568771463E-5</v>
      </c>
      <c r="L451">
        <v>3.3752676266619714E-5</v>
      </c>
      <c r="M451">
        <v>8.5989621942179397</v>
      </c>
      <c r="AW451">
        <v>5900942136421</v>
      </c>
      <c r="AX451" t="s">
        <v>2002</v>
      </c>
      <c r="AY451" t="s">
        <v>19</v>
      </c>
      <c r="AZ451" t="s">
        <v>2296</v>
      </c>
      <c r="BA451" t="s">
        <v>2269</v>
      </c>
      <c r="BB451" t="s">
        <v>2274</v>
      </c>
      <c r="BC451" t="s">
        <v>2277</v>
      </c>
      <c r="BD451" t="s">
        <v>909</v>
      </c>
      <c r="BE451" t="s">
        <v>2338</v>
      </c>
      <c r="BF451" t="s">
        <v>2855</v>
      </c>
      <c r="BG451">
        <v>3.2378223247438891E-4</v>
      </c>
      <c r="BH451">
        <v>4.2539121832310472E-4</v>
      </c>
      <c r="BI451">
        <v>9.7531118139766824E-4</v>
      </c>
      <c r="BJ451">
        <v>3.9900169281460656</v>
      </c>
    </row>
    <row r="452" spans="1:62" x14ac:dyDescent="0.3">
      <c r="A452">
        <v>5907732912067</v>
      </c>
      <c r="B452" t="s">
        <v>1541</v>
      </c>
      <c r="C452" t="s">
        <v>13</v>
      </c>
      <c r="D452" t="s">
        <v>2289</v>
      </c>
      <c r="E452" t="s">
        <v>2269</v>
      </c>
      <c r="F452" t="s">
        <v>2274</v>
      </c>
      <c r="G452" t="s">
        <v>2277</v>
      </c>
      <c r="H452" t="s">
        <v>333</v>
      </c>
      <c r="I452" t="s">
        <v>2308</v>
      </c>
      <c r="J452">
        <v>8.5288911856870624E-5</v>
      </c>
      <c r="K452">
        <v>7.3504273368584164E-5</v>
      </c>
      <c r="L452">
        <v>3.6425883516438644E-5</v>
      </c>
      <c r="M452">
        <v>8.0627157652474111</v>
      </c>
      <c r="AW452">
        <v>5906900007635</v>
      </c>
      <c r="AX452" t="s">
        <v>1950</v>
      </c>
      <c r="AY452" t="s">
        <v>18</v>
      </c>
      <c r="AZ452" t="s">
        <v>18</v>
      </c>
      <c r="BA452" t="s">
        <v>2270</v>
      </c>
      <c r="BB452" t="s">
        <v>2275</v>
      </c>
      <c r="BC452" t="s">
        <v>2277</v>
      </c>
      <c r="BD452" t="s">
        <v>852</v>
      </c>
      <c r="BE452" t="s">
        <v>2309</v>
      </c>
      <c r="BF452" t="s">
        <v>2850</v>
      </c>
      <c r="BG452">
        <v>3.2206810999771738E-4</v>
      </c>
      <c r="BH452">
        <v>2.9349586147013341E-4</v>
      </c>
      <c r="BI452">
        <v>2.4036605634870841E-4</v>
      </c>
      <c r="BJ452">
        <v>5.8964855881872174</v>
      </c>
    </row>
    <row r="453" spans="1:62" x14ac:dyDescent="0.3">
      <c r="A453">
        <v>5903876407315</v>
      </c>
      <c r="B453" t="s">
        <v>1360</v>
      </c>
      <c r="C453" t="s">
        <v>10</v>
      </c>
      <c r="D453" t="s">
        <v>2285</v>
      </c>
      <c r="E453" t="s">
        <v>2272</v>
      </c>
      <c r="F453" t="s">
        <v>2274</v>
      </c>
      <c r="G453" t="s">
        <v>2277</v>
      </c>
      <c r="H453" t="s">
        <v>119</v>
      </c>
      <c r="I453" t="s">
        <v>2316</v>
      </c>
      <c r="J453">
        <v>8.3917891170624874E-5</v>
      </c>
      <c r="K453">
        <v>5.1794317897409466E-5</v>
      </c>
      <c r="L453">
        <v>7.7083363824807975E-5</v>
      </c>
      <c r="M453">
        <v>11.286529680365296</v>
      </c>
      <c r="AW453" t="s">
        <v>637</v>
      </c>
      <c r="AX453" t="s">
        <v>1796</v>
      </c>
      <c r="AY453" t="s">
        <v>16</v>
      </c>
      <c r="AZ453" t="s">
        <v>16</v>
      </c>
      <c r="BA453" t="s">
        <v>2271</v>
      </c>
      <c r="BB453" t="s">
        <v>2274</v>
      </c>
      <c r="BC453" t="s">
        <v>2280</v>
      </c>
      <c r="BD453" t="s">
        <v>637</v>
      </c>
      <c r="BE453" t="s">
        <v>2352</v>
      </c>
      <c r="BF453" t="s">
        <v>2848</v>
      </c>
      <c r="BG453">
        <v>3.1902869953762364E-4</v>
      </c>
      <c r="BH453">
        <v>5.5577238420238188E-4</v>
      </c>
      <c r="BI453">
        <v>1.5776320066147539E-3</v>
      </c>
      <c r="BJ453">
        <v>3.2932648271124343</v>
      </c>
    </row>
    <row r="454" spans="1:62" x14ac:dyDescent="0.3">
      <c r="A454">
        <v>5900942242337</v>
      </c>
      <c r="B454" t="s">
        <v>2023</v>
      </c>
      <c r="C454" t="s">
        <v>19</v>
      </c>
      <c r="D454" t="s">
        <v>2297</v>
      </c>
      <c r="E454" t="s">
        <v>2269</v>
      </c>
      <c r="F454" t="s">
        <v>2274</v>
      </c>
      <c r="G454" t="s">
        <v>2277</v>
      </c>
      <c r="H454" t="s">
        <v>931</v>
      </c>
      <c r="I454" t="s">
        <v>2308</v>
      </c>
      <c r="J454">
        <v>8.3759208220827918E-5</v>
      </c>
      <c r="K454">
        <v>1.0414428364965704E-4</v>
      </c>
      <c r="L454">
        <v>5.1646678099658733E-5</v>
      </c>
      <c r="M454">
        <v>5.5330040413111812</v>
      </c>
      <c r="AW454">
        <v>5903936016143</v>
      </c>
      <c r="AX454" t="s">
        <v>1517</v>
      </c>
      <c r="AY454" t="s">
        <v>9</v>
      </c>
      <c r="AZ454" t="s">
        <v>9</v>
      </c>
      <c r="BA454" t="s">
        <v>2269</v>
      </c>
      <c r="BB454" t="s">
        <v>2274</v>
      </c>
      <c r="BC454" t="s">
        <v>2277</v>
      </c>
      <c r="BD454" t="s">
        <v>304</v>
      </c>
      <c r="BE454" t="s">
        <v>2308</v>
      </c>
      <c r="BF454" t="s">
        <v>2853</v>
      </c>
      <c r="BG454">
        <v>3.1883240688347528E-4</v>
      </c>
      <c r="BH454">
        <v>9.0221349226650435E-5</v>
      </c>
      <c r="BI454">
        <v>4.927195641655506E-5</v>
      </c>
      <c r="BJ454">
        <v>19.205931965139161</v>
      </c>
    </row>
    <row r="455" spans="1:62" x14ac:dyDescent="0.3">
      <c r="A455">
        <v>5908288971379</v>
      </c>
      <c r="B455" t="s">
        <v>1480</v>
      </c>
      <c r="C455" t="s">
        <v>12</v>
      </c>
      <c r="D455" t="s">
        <v>2288</v>
      </c>
      <c r="E455" t="s">
        <v>2272</v>
      </c>
      <c r="F455" t="s">
        <v>2274</v>
      </c>
      <c r="G455" t="s">
        <v>2277</v>
      </c>
      <c r="H455" t="s">
        <v>259</v>
      </c>
      <c r="I455" t="s">
        <v>2316</v>
      </c>
      <c r="J455">
        <v>8.3594177953039077E-5</v>
      </c>
      <c r="K455">
        <v>7.4377434283329766E-5</v>
      </c>
      <c r="L455">
        <v>1.1103623622907933E-4</v>
      </c>
      <c r="M455">
        <v>7.5448315248429472</v>
      </c>
      <c r="AW455">
        <v>5903876406042</v>
      </c>
      <c r="AX455" t="s">
        <v>1353</v>
      </c>
      <c r="AY455" t="s">
        <v>10</v>
      </c>
      <c r="AZ455" t="s">
        <v>2285</v>
      </c>
      <c r="BA455" t="s">
        <v>2271</v>
      </c>
      <c r="BB455" t="s">
        <v>2274</v>
      </c>
      <c r="BC455" t="s">
        <v>2277</v>
      </c>
      <c r="BD455" t="s">
        <v>112</v>
      </c>
      <c r="BE455" t="s">
        <v>2309</v>
      </c>
      <c r="BF455" t="s">
        <v>2850</v>
      </c>
      <c r="BG455">
        <v>3.1519724196668283E-4</v>
      </c>
      <c r="BH455">
        <v>3.193110494080611E-4</v>
      </c>
      <c r="BI455">
        <v>2.614965982526589E-4</v>
      </c>
      <c r="BJ455">
        <v>5.22977432878423</v>
      </c>
    </row>
    <row r="456" spans="1:62" x14ac:dyDescent="0.3">
      <c r="A456">
        <v>5903936036356</v>
      </c>
      <c r="B456" t="s">
        <v>2204</v>
      </c>
      <c r="C456" t="s">
        <v>20</v>
      </c>
      <c r="D456" t="s">
        <v>2304</v>
      </c>
      <c r="E456" t="s">
        <v>2270</v>
      </c>
      <c r="F456" t="s">
        <v>2274</v>
      </c>
      <c r="G456" t="s">
        <v>2277</v>
      </c>
      <c r="H456" t="s">
        <v>1177</v>
      </c>
      <c r="I456" t="s">
        <v>2308</v>
      </c>
      <c r="J456">
        <v>8.1442437153792288E-5</v>
      </c>
      <c r="K456">
        <v>4.663473067391274E-5</v>
      </c>
      <c r="L456">
        <v>2.3148169092778563E-5</v>
      </c>
      <c r="M456">
        <v>12.56</v>
      </c>
      <c r="AW456">
        <v>5903876406042</v>
      </c>
      <c r="BD456" t="s">
        <v>2447</v>
      </c>
      <c r="BE456" t="s">
        <v>2309</v>
      </c>
      <c r="BF456" t="s">
        <v>2850</v>
      </c>
      <c r="BG456">
        <v>9.3770376185532151E-9</v>
      </c>
      <c r="BH456">
        <v>9.6445284948671358E-9</v>
      </c>
      <c r="BI456">
        <v>1.0353979572230073E-8</v>
      </c>
      <c r="BJ456">
        <v>4</v>
      </c>
    </row>
    <row r="457" spans="1:62" x14ac:dyDescent="0.3">
      <c r="A457">
        <v>5902639059532</v>
      </c>
      <c r="B457" t="s">
        <v>1379</v>
      </c>
      <c r="C457" t="s">
        <v>11</v>
      </c>
      <c r="D457" t="s">
        <v>2287</v>
      </c>
      <c r="E457" t="s">
        <v>2269</v>
      </c>
      <c r="F457" t="s">
        <v>2274</v>
      </c>
      <c r="G457" t="s">
        <v>2277</v>
      </c>
      <c r="H457" t="s">
        <v>140</v>
      </c>
      <c r="I457" t="s">
        <v>2309</v>
      </c>
      <c r="J457">
        <v>3.2244375398742485E-5</v>
      </c>
      <c r="K457">
        <v>3.8022188923922048E-5</v>
      </c>
      <c r="L457">
        <v>2.83846719874312E-5</v>
      </c>
      <c r="M457">
        <v>5.5065075921908893</v>
      </c>
      <c r="AW457">
        <v>5902365007364</v>
      </c>
      <c r="AX457" t="s">
        <v>1293</v>
      </c>
      <c r="AY457" t="s">
        <v>7</v>
      </c>
      <c r="AZ457" t="s">
        <v>2282</v>
      </c>
      <c r="BA457" t="s">
        <v>2269</v>
      </c>
      <c r="BB457" t="s">
        <v>2274</v>
      </c>
      <c r="BC457" t="s">
        <v>2277</v>
      </c>
      <c r="BD457" t="s">
        <v>40</v>
      </c>
      <c r="BE457" t="s">
        <v>2308</v>
      </c>
      <c r="BF457" t="s">
        <v>2853</v>
      </c>
      <c r="BG457">
        <v>3.1351500141791434E-4</v>
      </c>
      <c r="BH457">
        <v>1.2506060099294215E-4</v>
      </c>
      <c r="BI457">
        <v>6.8291163943666559E-5</v>
      </c>
      <c r="BJ457">
        <v>13.57228714524207</v>
      </c>
    </row>
    <row r="458" spans="1:62" x14ac:dyDescent="0.3">
      <c r="A458">
        <v>5907431080364</v>
      </c>
      <c r="H458" t="s">
        <v>142</v>
      </c>
      <c r="I458" t="s">
        <v>2309</v>
      </c>
      <c r="J458">
        <v>4.9109199303163505E-5</v>
      </c>
      <c r="K458">
        <v>7.2869247248769184E-5</v>
      </c>
      <c r="L458">
        <v>5.430418369162263E-5</v>
      </c>
      <c r="M458">
        <v>4.5454545454545459</v>
      </c>
      <c r="AW458">
        <v>5908288971157</v>
      </c>
      <c r="AX458" t="s">
        <v>1477</v>
      </c>
      <c r="AY458" t="s">
        <v>12</v>
      </c>
      <c r="AZ458" t="s">
        <v>2288</v>
      </c>
      <c r="BA458" t="s">
        <v>2270</v>
      </c>
      <c r="BB458" t="s">
        <v>2274</v>
      </c>
      <c r="BC458" t="s">
        <v>2277</v>
      </c>
      <c r="BD458" t="s">
        <v>256</v>
      </c>
      <c r="BE458" t="s">
        <v>2308</v>
      </c>
      <c r="BF458" t="s">
        <v>2849</v>
      </c>
      <c r="BG458">
        <v>3.1260230308970854E-4</v>
      </c>
      <c r="BH458">
        <v>2.5997469526480688E-4</v>
      </c>
      <c r="BI458">
        <v>1.4193761671150553E-4</v>
      </c>
      <c r="BJ458">
        <v>6.3314191960623463</v>
      </c>
    </row>
    <row r="459" spans="1:62" x14ac:dyDescent="0.3">
      <c r="A459">
        <v>5902841471474</v>
      </c>
      <c r="B459" t="s">
        <v>1899</v>
      </c>
      <c r="C459" t="s">
        <v>17</v>
      </c>
      <c r="D459" t="s">
        <v>2294</v>
      </c>
      <c r="E459" t="s">
        <v>2270</v>
      </c>
      <c r="F459" t="s">
        <v>2274</v>
      </c>
      <c r="G459" t="s">
        <v>2277</v>
      </c>
      <c r="H459" t="s">
        <v>756</v>
      </c>
      <c r="I459" t="s">
        <v>2311</v>
      </c>
      <c r="J459">
        <v>2.5389271967513766E-8</v>
      </c>
      <c r="K459">
        <v>3.9689132488436375E-8</v>
      </c>
      <c r="L459">
        <v>3.9254144637575995E-8</v>
      </c>
      <c r="M459">
        <v>14</v>
      </c>
      <c r="AW459">
        <v>5900536223773</v>
      </c>
      <c r="AX459" t="s">
        <v>2051</v>
      </c>
      <c r="AY459" t="s">
        <v>20</v>
      </c>
      <c r="AZ459" t="s">
        <v>2300</v>
      </c>
      <c r="BA459" t="s">
        <v>2269</v>
      </c>
      <c r="BB459" t="s">
        <v>2274</v>
      </c>
      <c r="BC459" t="s">
        <v>2277</v>
      </c>
      <c r="BD459" t="s">
        <v>963</v>
      </c>
      <c r="BE459" t="s">
        <v>2312</v>
      </c>
      <c r="BF459" t="s">
        <v>2855</v>
      </c>
      <c r="BG459">
        <v>3.123491230740076E-4</v>
      </c>
      <c r="BH459">
        <v>5.0388482089999676E-4</v>
      </c>
      <c r="BI459">
        <v>1.3754430033518289E-3</v>
      </c>
      <c r="BJ459">
        <v>3.2895759629278989</v>
      </c>
    </row>
    <row r="460" spans="1:62" x14ac:dyDescent="0.3">
      <c r="A460">
        <v>5902841472556</v>
      </c>
      <c r="H460" t="s">
        <v>762</v>
      </c>
      <c r="I460" t="s">
        <v>2311</v>
      </c>
      <c r="J460">
        <v>7.853536551351196E-5</v>
      </c>
      <c r="K460">
        <v>3.2267264713098773E-5</v>
      </c>
      <c r="L460">
        <v>3.1986239757928797E-5</v>
      </c>
      <c r="M460">
        <v>18.221757322175733</v>
      </c>
      <c r="AW460">
        <v>5908288971133</v>
      </c>
      <c r="AX460" t="s">
        <v>1475</v>
      </c>
      <c r="AY460" t="s">
        <v>12</v>
      </c>
      <c r="AZ460" t="s">
        <v>2288</v>
      </c>
      <c r="BA460" t="s">
        <v>2272</v>
      </c>
      <c r="BB460" t="s">
        <v>2274</v>
      </c>
      <c r="BC460" t="s">
        <v>2277</v>
      </c>
      <c r="BD460" t="s">
        <v>254</v>
      </c>
      <c r="BE460" t="s">
        <v>2319</v>
      </c>
      <c r="BF460" t="s">
        <v>2849</v>
      </c>
      <c r="BG460">
        <v>3.0848515843932242E-4</v>
      </c>
      <c r="BH460">
        <v>2.3273533195247048E-4</v>
      </c>
      <c r="BI460">
        <v>2.0330846149498022E-4</v>
      </c>
      <c r="BJ460">
        <v>7.1501950676751029</v>
      </c>
    </row>
    <row r="461" spans="1:62" x14ac:dyDescent="0.3">
      <c r="A461">
        <v>5903355003489</v>
      </c>
      <c r="B461" t="s">
        <v>2257</v>
      </c>
      <c r="C461" t="s">
        <v>9</v>
      </c>
      <c r="D461" t="s">
        <v>9</v>
      </c>
      <c r="E461" t="s">
        <v>2269</v>
      </c>
      <c r="F461" t="s">
        <v>2274</v>
      </c>
      <c r="G461" t="s">
        <v>2277</v>
      </c>
      <c r="H461" t="s">
        <v>1265</v>
      </c>
      <c r="I461" t="s">
        <v>2308</v>
      </c>
      <c r="J461">
        <v>7.658673889000528E-5</v>
      </c>
      <c r="K461">
        <v>5.9851211792562051E-5</v>
      </c>
      <c r="L461">
        <v>2.980567202331145E-5</v>
      </c>
      <c r="M461">
        <v>8.4513513513513505</v>
      </c>
      <c r="AW461">
        <v>5908288971089</v>
      </c>
      <c r="AX461" t="s">
        <v>1471</v>
      </c>
      <c r="AY461" t="s">
        <v>12</v>
      </c>
      <c r="AZ461" t="s">
        <v>2288</v>
      </c>
      <c r="BA461" t="s">
        <v>2269</v>
      </c>
      <c r="BB461" t="s">
        <v>2274</v>
      </c>
      <c r="BC461" t="s">
        <v>2277</v>
      </c>
      <c r="BD461" t="s">
        <v>250</v>
      </c>
      <c r="BE461" t="s">
        <v>2308</v>
      </c>
      <c r="BF461" t="s">
        <v>2853</v>
      </c>
      <c r="BG461">
        <v>3.0570893016838944E-4</v>
      </c>
      <c r="BH461">
        <v>8.9938443057467659E-5</v>
      </c>
      <c r="BI461">
        <v>4.9118577125942705E-5</v>
      </c>
      <c r="BJ461">
        <v>18.567176965768986</v>
      </c>
    </row>
    <row r="462" spans="1:62" x14ac:dyDescent="0.3">
      <c r="A462">
        <v>5900942132461</v>
      </c>
      <c r="B462" t="s">
        <v>1981</v>
      </c>
      <c r="C462" t="s">
        <v>19</v>
      </c>
      <c r="D462" t="s">
        <v>2296</v>
      </c>
      <c r="E462" t="s">
        <v>2269</v>
      </c>
      <c r="F462" t="s">
        <v>2274</v>
      </c>
      <c r="G462" t="s">
        <v>2277</v>
      </c>
      <c r="H462" t="s">
        <v>888</v>
      </c>
      <c r="I462" t="s">
        <v>2313</v>
      </c>
      <c r="J462">
        <v>7.6218594446476331E-5</v>
      </c>
      <c r="K462">
        <v>2.6115449177391133E-5</v>
      </c>
      <c r="L462">
        <v>6.5240388387651301E-6</v>
      </c>
      <c r="M462">
        <v>20.490163934426228</v>
      </c>
      <c r="AW462">
        <v>5903936009923</v>
      </c>
      <c r="AX462" t="s">
        <v>2156</v>
      </c>
      <c r="AY462" t="s">
        <v>20</v>
      </c>
      <c r="AZ462" t="s">
        <v>2304</v>
      </c>
      <c r="BA462" t="s">
        <v>2270</v>
      </c>
      <c r="BB462" t="s">
        <v>2275</v>
      </c>
      <c r="BC462" t="s">
        <v>2277</v>
      </c>
      <c r="BD462" t="s">
        <v>1101</v>
      </c>
      <c r="BE462" t="s">
        <v>2308</v>
      </c>
      <c r="BF462" t="s">
        <v>2851</v>
      </c>
      <c r="BG462">
        <v>3.0438801813585588E-4</v>
      </c>
      <c r="BH462">
        <v>9.3818758355235869E-5</v>
      </c>
      <c r="BI462">
        <v>5.1236404676411727E-5</v>
      </c>
      <c r="BJ462">
        <v>17.92707809469071</v>
      </c>
    </row>
    <row r="463" spans="1:62" x14ac:dyDescent="0.3">
      <c r="A463">
        <v>5903876406271</v>
      </c>
      <c r="B463" t="s">
        <v>1356</v>
      </c>
      <c r="C463" t="s">
        <v>10</v>
      </c>
      <c r="D463" t="s">
        <v>2285</v>
      </c>
      <c r="E463" t="s">
        <v>2270</v>
      </c>
      <c r="F463" t="s">
        <v>2274</v>
      </c>
      <c r="G463" t="s">
        <v>2277</v>
      </c>
      <c r="H463" t="s">
        <v>115</v>
      </c>
      <c r="I463" t="s">
        <v>2308</v>
      </c>
      <c r="J463">
        <v>7.5329969927613347E-5</v>
      </c>
      <c r="K463">
        <v>7.8187591002219659E-5</v>
      </c>
      <c r="L463">
        <v>3.8751691586215022E-5</v>
      </c>
      <c r="M463">
        <v>6.7461928934010151</v>
      </c>
      <c r="AW463" t="s">
        <v>2449</v>
      </c>
      <c r="AX463" t="s">
        <v>2448</v>
      </c>
      <c r="AY463" t="s">
        <v>16</v>
      </c>
      <c r="AZ463" t="s">
        <v>16</v>
      </c>
      <c r="BA463" t="s">
        <v>2272</v>
      </c>
      <c r="BB463" t="s">
        <v>2274</v>
      </c>
      <c r="BC463" t="s">
        <v>2280</v>
      </c>
      <c r="BD463" t="s">
        <v>2449</v>
      </c>
      <c r="BE463" t="s">
        <v>2374</v>
      </c>
      <c r="BF463" t="s">
        <v>2848</v>
      </c>
      <c r="BG463">
        <v>3.0356533936878817E-4</v>
      </c>
      <c r="BH463">
        <v>5.7408091412847141E-4</v>
      </c>
      <c r="BI463">
        <v>6.5809771317268905E-4</v>
      </c>
      <c r="BJ463">
        <v>2.7632004838357425</v>
      </c>
    </row>
    <row r="464" spans="1:62" x14ac:dyDescent="0.3">
      <c r="A464">
        <v>5907431080388</v>
      </c>
      <c r="B464" t="s">
        <v>1381</v>
      </c>
      <c r="C464" t="s">
        <v>11</v>
      </c>
      <c r="D464" t="s">
        <v>2287</v>
      </c>
      <c r="E464" t="s">
        <v>2269</v>
      </c>
      <c r="F464" t="s">
        <v>2274</v>
      </c>
      <c r="G464" t="s">
        <v>2277</v>
      </c>
      <c r="H464" t="s">
        <v>143</v>
      </c>
      <c r="I464" t="s">
        <v>2308</v>
      </c>
      <c r="J464">
        <v>7.4054159011245773E-5</v>
      </c>
      <c r="K464">
        <v>6.0525927044865468E-5</v>
      </c>
      <c r="L464">
        <v>3.0158959325049634E-5</v>
      </c>
      <c r="M464">
        <v>8.1585623678646932</v>
      </c>
      <c r="AW464" t="s">
        <v>567</v>
      </c>
      <c r="AX464" t="s">
        <v>1726</v>
      </c>
      <c r="AY464" t="s">
        <v>16</v>
      </c>
      <c r="AZ464" t="s">
        <v>16</v>
      </c>
      <c r="BA464" t="s">
        <v>2271</v>
      </c>
      <c r="BB464" t="s">
        <v>2274</v>
      </c>
      <c r="BC464" t="s">
        <v>2280</v>
      </c>
      <c r="BD464" t="s">
        <v>567</v>
      </c>
      <c r="BE464" t="s">
        <v>2324</v>
      </c>
      <c r="BF464" t="s">
        <v>2848</v>
      </c>
      <c r="BG464">
        <v>2.9912687489600632E-4</v>
      </c>
      <c r="BH464">
        <v>4.6297273102477037E-4</v>
      </c>
      <c r="BI464">
        <v>1.1373005957346412E-3</v>
      </c>
      <c r="BJ464">
        <v>3.5691327572900744</v>
      </c>
    </row>
    <row r="465" spans="1:62" x14ac:dyDescent="0.3">
      <c r="A465">
        <v>5902506002067</v>
      </c>
      <c r="B465" t="s">
        <v>1523</v>
      </c>
      <c r="C465" t="s">
        <v>9</v>
      </c>
      <c r="D465" t="s">
        <v>9</v>
      </c>
      <c r="E465" t="s">
        <v>2270</v>
      </c>
      <c r="F465" t="s">
        <v>2274</v>
      </c>
      <c r="G465" t="s">
        <v>2277</v>
      </c>
      <c r="H465" t="s">
        <v>312</v>
      </c>
      <c r="I465" t="s">
        <v>2308</v>
      </c>
      <c r="J465">
        <v>7.3901823379440702E-5</v>
      </c>
      <c r="K465">
        <v>5.616012247113747E-5</v>
      </c>
      <c r="L465">
        <v>2.7901846008389015E-5</v>
      </c>
      <c r="M465">
        <v>9.3333333333333339</v>
      </c>
      <c r="AW465">
        <v>5900536236414</v>
      </c>
      <c r="AX465" t="s">
        <v>2072</v>
      </c>
      <c r="AY465" t="s">
        <v>20</v>
      </c>
      <c r="AZ465" t="s">
        <v>2298</v>
      </c>
      <c r="BA465" t="s">
        <v>2272</v>
      </c>
      <c r="BB465" t="s">
        <v>2274</v>
      </c>
      <c r="BC465" t="s">
        <v>2277</v>
      </c>
      <c r="BD465" t="s">
        <v>989</v>
      </c>
      <c r="BE465" t="s">
        <v>2330</v>
      </c>
      <c r="BF465" t="s">
        <v>2850</v>
      </c>
      <c r="BG465">
        <v>2.9715082050185655E-4</v>
      </c>
      <c r="BH465">
        <v>6.8585456969831815E-5</v>
      </c>
      <c r="BI465">
        <v>3.7468086270972317E-4</v>
      </c>
      <c r="BJ465">
        <v>24.452272857881731</v>
      </c>
    </row>
    <row r="466" spans="1:62" x14ac:dyDescent="0.3">
      <c r="A466">
        <v>5900942132386</v>
      </c>
      <c r="B466" t="s">
        <v>1980</v>
      </c>
      <c r="C466" t="s">
        <v>19</v>
      </c>
      <c r="D466" t="s">
        <v>2296</v>
      </c>
      <c r="E466" t="s">
        <v>2269</v>
      </c>
      <c r="F466" t="s">
        <v>2274</v>
      </c>
      <c r="G466" t="s">
        <v>2277</v>
      </c>
      <c r="H466" t="s">
        <v>887</v>
      </c>
      <c r="I466" t="s">
        <v>2308</v>
      </c>
      <c r="J466">
        <v>7.2003975299869046E-5</v>
      </c>
      <c r="K466">
        <v>2.1035240218871278E-5</v>
      </c>
      <c r="L466">
        <v>1.0584880101522367E-5</v>
      </c>
      <c r="M466">
        <v>21.667262969588553</v>
      </c>
      <c r="AW466">
        <v>5903936038732</v>
      </c>
      <c r="AX466" t="s">
        <v>2212</v>
      </c>
      <c r="AY466" t="s">
        <v>20</v>
      </c>
      <c r="AZ466" t="s">
        <v>2304</v>
      </c>
      <c r="BA466" t="s">
        <v>2272</v>
      </c>
      <c r="BB466" t="s">
        <v>2275</v>
      </c>
      <c r="BC466" t="s">
        <v>2277</v>
      </c>
      <c r="BD466" t="s">
        <v>1195</v>
      </c>
      <c r="BE466" t="s">
        <v>2316</v>
      </c>
      <c r="BF466" t="s">
        <v>2852</v>
      </c>
      <c r="BG466">
        <v>9.3112733280550943E-5</v>
      </c>
      <c r="BH466">
        <v>1.0604480564389577E-4</v>
      </c>
      <c r="BI466">
        <v>1.7374802530744255E-4</v>
      </c>
      <c r="BJ466">
        <v>4.8653755610659468</v>
      </c>
    </row>
    <row r="467" spans="1:62" x14ac:dyDescent="0.3">
      <c r="A467">
        <v>5902802560445</v>
      </c>
      <c r="B467" t="s">
        <v>1319</v>
      </c>
      <c r="C467" t="s">
        <v>7</v>
      </c>
      <c r="D467" t="s">
        <v>2282</v>
      </c>
      <c r="E467" t="s">
        <v>2272</v>
      </c>
      <c r="F467" t="s">
        <v>2274</v>
      </c>
      <c r="G467" t="s">
        <v>2277</v>
      </c>
      <c r="H467" t="s">
        <v>70</v>
      </c>
      <c r="I467" t="s">
        <v>2308</v>
      </c>
      <c r="J467">
        <v>7.1546968404453791E-5</v>
      </c>
      <c r="K467">
        <v>1.0596998374412512E-4</v>
      </c>
      <c r="L467">
        <v>5.2490642209366619E-5</v>
      </c>
      <c r="M467">
        <v>4.841176470588235</v>
      </c>
      <c r="AW467">
        <v>5903936038749</v>
      </c>
      <c r="BD467" t="s">
        <v>1196</v>
      </c>
      <c r="BE467" t="s">
        <v>2316</v>
      </c>
      <c r="BF467" t="s">
        <v>2852</v>
      </c>
      <c r="BG467">
        <v>2.0218143377283203E-4</v>
      </c>
      <c r="BH467">
        <v>2.8540088722010825E-4</v>
      </c>
      <c r="BI467">
        <v>4.6745269516808378E-4</v>
      </c>
      <c r="BJ467">
        <v>3.8073853892763232</v>
      </c>
    </row>
    <row r="468" spans="1:62" x14ac:dyDescent="0.3">
      <c r="A468">
        <v>5900942134632</v>
      </c>
      <c r="B468" t="s">
        <v>1990</v>
      </c>
      <c r="C468" t="s">
        <v>19</v>
      </c>
      <c r="D468" t="s">
        <v>2296</v>
      </c>
      <c r="E468" t="s">
        <v>2269</v>
      </c>
      <c r="F468" t="s">
        <v>2274</v>
      </c>
      <c r="G468" t="s">
        <v>2277</v>
      </c>
      <c r="H468" t="s">
        <v>897</v>
      </c>
      <c r="I468" t="s">
        <v>2314</v>
      </c>
      <c r="J468">
        <v>7.0372714575956278E-5</v>
      </c>
      <c r="K468">
        <v>9.1642206915799586E-5</v>
      </c>
      <c r="L468">
        <v>1.8213726841112072E-4</v>
      </c>
      <c r="M468">
        <v>5.8218497827436373</v>
      </c>
      <c r="AW468">
        <v>5900942136919</v>
      </c>
      <c r="AX468" t="s">
        <v>2007</v>
      </c>
      <c r="AY468" t="s">
        <v>19</v>
      </c>
      <c r="AZ468" t="s">
        <v>2296</v>
      </c>
      <c r="BA468" t="s">
        <v>2270</v>
      </c>
      <c r="BB468" t="s">
        <v>2275</v>
      </c>
      <c r="BC468" t="s">
        <v>2277</v>
      </c>
      <c r="BD468" t="s">
        <v>914</v>
      </c>
      <c r="BE468" t="s">
        <v>2308</v>
      </c>
      <c r="BF468" t="s">
        <v>2849</v>
      </c>
      <c r="BG468">
        <v>2.9344501523500432E-4</v>
      </c>
      <c r="BH468">
        <v>2.1683150446443457E-4</v>
      </c>
      <c r="BI468">
        <v>1.1838529653472836E-4</v>
      </c>
      <c r="BJ468">
        <v>7.4549154128011228</v>
      </c>
    </row>
    <row r="469" spans="1:62" x14ac:dyDescent="0.3">
      <c r="A469">
        <v>5904730211031</v>
      </c>
      <c r="B469" t="s">
        <v>1615</v>
      </c>
      <c r="C469" t="s">
        <v>9</v>
      </c>
      <c r="D469" t="s">
        <v>9</v>
      </c>
      <c r="E469" t="s">
        <v>2269</v>
      </c>
      <c r="F469" t="s">
        <v>2274</v>
      </c>
      <c r="G469" t="s">
        <v>2277</v>
      </c>
      <c r="H469" t="s">
        <v>436</v>
      </c>
      <c r="I469" t="s">
        <v>2309</v>
      </c>
      <c r="J469">
        <v>6.8925526073807992E-5</v>
      </c>
      <c r="K469">
        <v>1.5359694273024878E-4</v>
      </c>
      <c r="L469">
        <v>1.1403329017215826E-4</v>
      </c>
      <c r="M469">
        <v>2.9903585417294365</v>
      </c>
      <c r="AW469">
        <v>5902841470866</v>
      </c>
      <c r="AX469" t="s">
        <v>1888</v>
      </c>
      <c r="AY469" t="s">
        <v>17</v>
      </c>
      <c r="AZ469" t="s">
        <v>2294</v>
      </c>
      <c r="BA469" t="s">
        <v>2269</v>
      </c>
      <c r="BB469" t="s">
        <v>2274</v>
      </c>
      <c r="BC469" t="s">
        <v>2277</v>
      </c>
      <c r="BD469" t="s">
        <v>737</v>
      </c>
      <c r="BE469" t="s">
        <v>2323</v>
      </c>
      <c r="BF469" t="s">
        <v>2851</v>
      </c>
      <c r="BG469">
        <v>3.7402502517043824E-5</v>
      </c>
      <c r="BH469">
        <v>2.9065394040697922E-5</v>
      </c>
      <c r="BI469">
        <v>1.2707667267530915E-5</v>
      </c>
      <c r="BJ469">
        <v>7.3552999689151379</v>
      </c>
    </row>
    <row r="470" spans="1:62" x14ac:dyDescent="0.3">
      <c r="A470">
        <v>5903936010509</v>
      </c>
      <c r="B470" t="s">
        <v>2157</v>
      </c>
      <c r="C470" t="s">
        <v>20</v>
      </c>
      <c r="D470" t="s">
        <v>2303</v>
      </c>
      <c r="E470" t="s">
        <v>2269</v>
      </c>
      <c r="F470" t="s">
        <v>2274</v>
      </c>
      <c r="G470" t="s">
        <v>2277</v>
      </c>
      <c r="H470" t="s">
        <v>1102</v>
      </c>
      <c r="I470" t="s">
        <v>2312</v>
      </c>
      <c r="J470">
        <v>6.69515101783338E-5</v>
      </c>
      <c r="K470">
        <v>9.9222831221090933E-5</v>
      </c>
      <c r="L470">
        <v>2.4625891367660113E-4</v>
      </c>
      <c r="M470">
        <v>4.6002454991816695</v>
      </c>
      <c r="AW470">
        <v>5902841470873</v>
      </c>
      <c r="BD470" t="s">
        <v>738</v>
      </c>
      <c r="BE470" t="s">
        <v>2323</v>
      </c>
      <c r="BF470" t="s">
        <v>2851</v>
      </c>
      <c r="BG470">
        <v>1.146436619244316E-4</v>
      </c>
      <c r="BH470">
        <v>9.1050778677209007E-5</v>
      </c>
      <c r="BI470">
        <v>3.9776128710565751E-5</v>
      </c>
      <c r="BJ470">
        <v>6.7470174470726159</v>
      </c>
    </row>
    <row r="471" spans="1:62" x14ac:dyDescent="0.3">
      <c r="A471">
        <v>5902814850077</v>
      </c>
      <c r="B471" t="s">
        <v>1555</v>
      </c>
      <c r="C471" t="s">
        <v>9</v>
      </c>
      <c r="D471" t="s">
        <v>9</v>
      </c>
      <c r="E471" t="s">
        <v>2269</v>
      </c>
      <c r="F471" t="s">
        <v>2274</v>
      </c>
      <c r="G471" t="s">
        <v>2277</v>
      </c>
      <c r="H471" t="s">
        <v>348</v>
      </c>
      <c r="I471" t="s">
        <v>2308</v>
      </c>
      <c r="J471">
        <v>6.6246957881235298E-5</v>
      </c>
      <c r="K471">
        <v>1.1414594503674301E-4</v>
      </c>
      <c r="L471">
        <v>5.6547558057660093E-5</v>
      </c>
      <c r="M471">
        <v>3.9070996978851964</v>
      </c>
      <c r="AW471">
        <v>5902841470880</v>
      </c>
      <c r="BD471" t="s">
        <v>739</v>
      </c>
      <c r="BE471" t="s">
        <v>2323</v>
      </c>
      <c r="BF471" t="s">
        <v>2851</v>
      </c>
      <c r="BG471">
        <v>4.8833736509901432E-5</v>
      </c>
      <c r="BH471">
        <v>3.404518558688099E-5</v>
      </c>
      <c r="BI471">
        <v>1.4883933380670324E-5</v>
      </c>
      <c r="BJ471">
        <v>8.563513513513513</v>
      </c>
    </row>
    <row r="472" spans="1:62" x14ac:dyDescent="0.3">
      <c r="A472">
        <v>5900942242344</v>
      </c>
      <c r="B472" t="s">
        <v>2024</v>
      </c>
      <c r="C472" t="s">
        <v>19</v>
      </c>
      <c r="D472" t="s">
        <v>2297</v>
      </c>
      <c r="E472" t="s">
        <v>2269</v>
      </c>
      <c r="F472" t="s">
        <v>2274</v>
      </c>
      <c r="G472" t="s">
        <v>2277</v>
      </c>
      <c r="H472" t="s">
        <v>932</v>
      </c>
      <c r="I472" t="s">
        <v>2308</v>
      </c>
      <c r="J472">
        <v>6.5739172441885019E-5</v>
      </c>
      <c r="K472">
        <v>6.0208413984957978E-5</v>
      </c>
      <c r="L472">
        <v>2.9917546335528543E-5</v>
      </c>
      <c r="M472">
        <v>7.846215139442231</v>
      </c>
      <c r="AW472">
        <v>5902841472709</v>
      </c>
      <c r="BD472" t="s">
        <v>772</v>
      </c>
      <c r="BE472" t="s">
        <v>2323</v>
      </c>
      <c r="BF472" t="s">
        <v>2851</v>
      </c>
      <c r="BG472">
        <v>3.7836971926703455E-5</v>
      </c>
      <c r="BH472">
        <v>1.9559103787590549E-5</v>
      </c>
      <c r="BI472">
        <v>8.5427351118065714E-6</v>
      </c>
      <c r="BJ472">
        <v>9.9880032867707484</v>
      </c>
    </row>
    <row r="473" spans="1:62" x14ac:dyDescent="0.3">
      <c r="A473">
        <v>5903876406264</v>
      </c>
      <c r="B473" t="s">
        <v>1355</v>
      </c>
      <c r="C473" t="s">
        <v>10</v>
      </c>
      <c r="D473" t="s">
        <v>2285</v>
      </c>
      <c r="E473" t="s">
        <v>2270</v>
      </c>
      <c r="F473" t="s">
        <v>2274</v>
      </c>
      <c r="G473" t="s">
        <v>2277</v>
      </c>
      <c r="H473" t="s">
        <v>114</v>
      </c>
      <c r="I473" t="s">
        <v>2309</v>
      </c>
      <c r="J473">
        <v>6.47743801071195E-5</v>
      </c>
      <c r="K473">
        <v>7.2273910261442642E-5</v>
      </c>
      <c r="L473">
        <v>5.3795842518566017E-5</v>
      </c>
      <c r="M473">
        <v>6.535834266517357</v>
      </c>
      <c r="AW473">
        <v>5902841472716</v>
      </c>
      <c r="BD473" t="s">
        <v>773</v>
      </c>
      <c r="BE473" t="s">
        <v>2323</v>
      </c>
      <c r="BF473" t="s">
        <v>2851</v>
      </c>
      <c r="BG473">
        <v>5.3196559545893625E-5</v>
      </c>
      <c r="BH473">
        <v>2.7599425709478117E-5</v>
      </c>
      <c r="BI473">
        <v>1.2057647939809896E-5</v>
      </c>
      <c r="BJ473">
        <v>9.9862614972639427</v>
      </c>
    </row>
    <row r="474" spans="1:62" x14ac:dyDescent="0.3">
      <c r="A474">
        <v>5900942132294</v>
      </c>
      <c r="B474" t="s">
        <v>1976</v>
      </c>
      <c r="C474" t="s">
        <v>19</v>
      </c>
      <c r="D474" t="s">
        <v>2296</v>
      </c>
      <c r="E474" t="s">
        <v>2270</v>
      </c>
      <c r="F474" t="s">
        <v>2274</v>
      </c>
      <c r="G474" t="s">
        <v>2277</v>
      </c>
      <c r="H474" t="s">
        <v>883</v>
      </c>
      <c r="I474" t="s">
        <v>2309</v>
      </c>
      <c r="J474">
        <v>6.4672823019249438E-5</v>
      </c>
      <c r="K474">
        <v>5.2469033149712883E-5</v>
      </c>
      <c r="L474">
        <v>3.9167785519373322E-5</v>
      </c>
      <c r="M474">
        <v>8.0597127739984877</v>
      </c>
      <c r="AW474">
        <v>5903901000252</v>
      </c>
      <c r="AX474" t="s">
        <v>1369</v>
      </c>
      <c r="AY474" t="s">
        <v>9</v>
      </c>
      <c r="AZ474" t="s">
        <v>9</v>
      </c>
      <c r="BA474" t="s">
        <v>2270</v>
      </c>
      <c r="BB474" t="s">
        <v>2274</v>
      </c>
      <c r="BC474" t="s">
        <v>2277</v>
      </c>
      <c r="BD474" t="s">
        <v>128</v>
      </c>
      <c r="BE474" t="s">
        <v>2308</v>
      </c>
      <c r="BF474" t="s">
        <v>2849</v>
      </c>
      <c r="BG474">
        <v>2.8860833923135453E-4</v>
      </c>
      <c r="BH474">
        <v>3.9049409938584381E-4</v>
      </c>
      <c r="BI474">
        <v>2.1318826390103799E-4</v>
      </c>
      <c r="BJ474">
        <v>4.0033544261860587</v>
      </c>
    </row>
    <row r="475" spans="1:62" x14ac:dyDescent="0.3">
      <c r="A475">
        <v>5903936004263</v>
      </c>
      <c r="B475" t="s">
        <v>2145</v>
      </c>
      <c r="C475" t="s">
        <v>20</v>
      </c>
      <c r="D475" t="s">
        <v>2304</v>
      </c>
      <c r="E475" t="s">
        <v>2270</v>
      </c>
      <c r="F475" t="s">
        <v>2274</v>
      </c>
      <c r="G475" t="s">
        <v>2277</v>
      </c>
      <c r="H475" t="s">
        <v>1088</v>
      </c>
      <c r="I475" t="s">
        <v>2313</v>
      </c>
      <c r="J475">
        <v>1.9041953975635324E-8</v>
      </c>
      <c r="K475">
        <v>3.9689132488436375E-8</v>
      </c>
      <c r="L475">
        <v>9.8135361593939987E-9</v>
      </c>
      <c r="M475">
        <v>7</v>
      </c>
      <c r="AW475">
        <v>5902802560452</v>
      </c>
      <c r="AX475" t="s">
        <v>1320</v>
      </c>
      <c r="AY475" t="s">
        <v>7</v>
      </c>
      <c r="AZ475" t="s">
        <v>2282</v>
      </c>
      <c r="BA475" t="s">
        <v>2269</v>
      </c>
      <c r="BB475" t="s">
        <v>2274</v>
      </c>
      <c r="BC475" t="s">
        <v>2277</v>
      </c>
      <c r="BD475" t="s">
        <v>72</v>
      </c>
      <c r="BE475" t="s">
        <v>2308</v>
      </c>
      <c r="BF475" t="s">
        <v>2851</v>
      </c>
      <c r="BG475">
        <v>1.9670336839607325E-4</v>
      </c>
      <c r="BH475">
        <v>1.426940139243909E-4</v>
      </c>
      <c r="BI475">
        <v>7.7918434542869429E-5</v>
      </c>
      <c r="BJ475">
        <v>7.6602720774729072</v>
      </c>
    </row>
    <row r="476" spans="1:62" x14ac:dyDescent="0.3">
      <c r="A476">
        <v>5903936017133</v>
      </c>
      <c r="H476" t="s">
        <v>1132</v>
      </c>
      <c r="I476" t="s">
        <v>2313</v>
      </c>
      <c r="J476">
        <v>2.9870478469779947E-5</v>
      </c>
      <c r="K476">
        <v>2.4646951275318988E-5</v>
      </c>
      <c r="L476">
        <v>6.1570125864037944E-6</v>
      </c>
      <c r="M476">
        <v>9.6490872210953356</v>
      </c>
      <c r="AW476">
        <v>5901752800601</v>
      </c>
      <c r="AY476" t="s">
        <v>9</v>
      </c>
      <c r="AZ476" t="s">
        <v>9</v>
      </c>
      <c r="BA476" t="s">
        <v>2269</v>
      </c>
      <c r="BB476" t="s">
        <v>2274</v>
      </c>
      <c r="BC476" t="s">
        <v>2277</v>
      </c>
      <c r="BD476" t="s">
        <v>480</v>
      </c>
      <c r="BE476" t="s">
        <v>2308</v>
      </c>
      <c r="BF476" t="s">
        <v>2851</v>
      </c>
      <c r="BG476">
        <v>9.627091955047966E-7</v>
      </c>
      <c r="BH476">
        <v>5.6259749553391625E-7</v>
      </c>
      <c r="BI476">
        <v>3.0710956358309537E-7</v>
      </c>
      <c r="BJ476">
        <v>8.8000000000000007</v>
      </c>
    </row>
    <row r="477" spans="1:62" x14ac:dyDescent="0.3">
      <c r="A477">
        <v>5903936017157</v>
      </c>
      <c r="H477" t="s">
        <v>1133</v>
      </c>
      <c r="I477" t="s">
        <v>2313</v>
      </c>
      <c r="J477">
        <v>2.0178123896181565E-5</v>
      </c>
      <c r="K477">
        <v>1.9011094461961024E-5</v>
      </c>
      <c r="L477">
        <v>4.7340498432916643E-6</v>
      </c>
      <c r="M477">
        <v>9.7639344262295076</v>
      </c>
      <c r="AW477">
        <v>5902365089759</v>
      </c>
      <c r="BD477" t="s">
        <v>481</v>
      </c>
      <c r="BE477" t="s">
        <v>2308</v>
      </c>
      <c r="BF477" t="s">
        <v>2851</v>
      </c>
      <c r="BG477">
        <v>8.9623225014766672E-5</v>
      </c>
      <c r="BH477">
        <v>6.8546878855852355E-5</v>
      </c>
      <c r="BI477">
        <v>3.7442797992050983E-5</v>
      </c>
      <c r="BJ477">
        <v>7.0919151694758291</v>
      </c>
    </row>
    <row r="478" spans="1:62" x14ac:dyDescent="0.3">
      <c r="A478">
        <v>5903936017171</v>
      </c>
      <c r="H478" t="s">
        <v>1134</v>
      </c>
      <c r="I478" t="s">
        <v>2313</v>
      </c>
      <c r="J478">
        <v>1.4548052837385389E-5</v>
      </c>
      <c r="K478">
        <v>1.0557309241924074E-5</v>
      </c>
      <c r="L478">
        <v>2.6692818353551676E-6</v>
      </c>
      <c r="M478">
        <v>10.070754716981131</v>
      </c>
      <c r="AW478">
        <v>5907458305204</v>
      </c>
      <c r="BD478" t="s">
        <v>486</v>
      </c>
      <c r="BE478" t="s">
        <v>2308</v>
      </c>
      <c r="BF478" t="s">
        <v>2851</v>
      </c>
      <c r="BG478">
        <v>3.2319522991946749E-7</v>
      </c>
      <c r="BH478">
        <v>1.9289056989734271E-7</v>
      </c>
      <c r="BI478">
        <v>1.1178788114424671E-7</v>
      </c>
      <c r="BJ478">
        <v>9.0299999999999994</v>
      </c>
    </row>
    <row r="479" spans="1:62" x14ac:dyDescent="0.3">
      <c r="A479">
        <v>5902802560438</v>
      </c>
      <c r="B479" t="s">
        <v>1318</v>
      </c>
      <c r="C479" t="s">
        <v>7</v>
      </c>
      <c r="D479" t="s">
        <v>2282</v>
      </c>
      <c r="E479" t="s">
        <v>2269</v>
      </c>
      <c r="F479" t="s">
        <v>2274</v>
      </c>
      <c r="G479" t="s">
        <v>2277</v>
      </c>
      <c r="H479" t="s">
        <v>69</v>
      </c>
      <c r="I479" t="s">
        <v>2309</v>
      </c>
      <c r="J479">
        <v>6.4038091220061601E-5</v>
      </c>
      <c r="K479">
        <v>9.3507596142756088E-5</v>
      </c>
      <c r="L479">
        <v>6.9483761422973268E-5</v>
      </c>
      <c r="M479">
        <v>5.0746649649010847</v>
      </c>
      <c r="AW479">
        <v>5903936006533</v>
      </c>
      <c r="AX479" t="s">
        <v>2148</v>
      </c>
      <c r="AY479" t="s">
        <v>20</v>
      </c>
      <c r="AZ479" t="s">
        <v>2303</v>
      </c>
      <c r="BA479" t="s">
        <v>2269</v>
      </c>
      <c r="BB479" t="s">
        <v>2274</v>
      </c>
      <c r="BC479" t="s">
        <v>2277</v>
      </c>
      <c r="BD479" t="s">
        <v>1091</v>
      </c>
      <c r="BE479" t="s">
        <v>2309</v>
      </c>
      <c r="BF479" t="s">
        <v>2851</v>
      </c>
      <c r="BG479">
        <v>2.8486315040650442E-4</v>
      </c>
      <c r="BH479">
        <v>2.0791674529234571E-4</v>
      </c>
      <c r="BI479">
        <v>1.7028470688612118E-4</v>
      </c>
      <c r="BJ479">
        <v>7.2698496798316654</v>
      </c>
    </row>
    <row r="480" spans="1:62" x14ac:dyDescent="0.3">
      <c r="A480">
        <v>5903936033737</v>
      </c>
      <c r="B480" t="s">
        <v>2197</v>
      </c>
      <c r="C480" t="s">
        <v>20</v>
      </c>
      <c r="D480" t="s">
        <v>2302</v>
      </c>
      <c r="E480" t="s">
        <v>2269</v>
      </c>
      <c r="F480" t="s">
        <v>2274</v>
      </c>
      <c r="G480" t="s">
        <v>2277</v>
      </c>
      <c r="H480" t="s">
        <v>1161</v>
      </c>
      <c r="I480" t="s">
        <v>2308</v>
      </c>
      <c r="J480">
        <v>6.3961923404159051E-5</v>
      </c>
      <c r="K480">
        <v>1.515727969733385E-4</v>
      </c>
      <c r="L480">
        <v>7.5044111010885904E-5</v>
      </c>
      <c r="M480">
        <v>2.7661538461538462</v>
      </c>
      <c r="AW480" t="s">
        <v>587</v>
      </c>
      <c r="AX480" t="s">
        <v>1746</v>
      </c>
      <c r="AY480" t="s">
        <v>16</v>
      </c>
      <c r="AZ480" t="s">
        <v>16</v>
      </c>
      <c r="BA480" t="s">
        <v>2271</v>
      </c>
      <c r="BB480" t="s">
        <v>2274</v>
      </c>
      <c r="BC480" t="s">
        <v>2280</v>
      </c>
      <c r="BD480" t="s">
        <v>587</v>
      </c>
      <c r="BE480" t="s">
        <v>2349</v>
      </c>
      <c r="BF480" t="s">
        <v>2848</v>
      </c>
      <c r="BG480">
        <v>2.8020463811760714E-4</v>
      </c>
      <c r="BH480">
        <v>4.0544633339571951E-4</v>
      </c>
      <c r="BI480">
        <v>1.0402237891595624E-3</v>
      </c>
      <c r="BJ480">
        <v>3.8019020937776467</v>
      </c>
    </row>
    <row r="481" spans="1:62" x14ac:dyDescent="0.3">
      <c r="A481">
        <v>5902814850152</v>
      </c>
      <c r="B481" t="s">
        <v>1557</v>
      </c>
      <c r="C481" t="s">
        <v>9</v>
      </c>
      <c r="D481" t="s">
        <v>9</v>
      </c>
      <c r="E481" t="s">
        <v>2269</v>
      </c>
      <c r="F481" t="s">
        <v>2274</v>
      </c>
      <c r="G481" t="s">
        <v>2277</v>
      </c>
      <c r="H481" t="s">
        <v>352</v>
      </c>
      <c r="I481" t="s">
        <v>2309</v>
      </c>
      <c r="J481">
        <v>6.3866713634280875E-5</v>
      </c>
      <c r="K481">
        <v>1.2009931491000846E-4</v>
      </c>
      <c r="L481">
        <v>8.9205043688891437E-5</v>
      </c>
      <c r="M481">
        <v>3.7521897810218978</v>
      </c>
      <c r="AW481">
        <v>5903936019243</v>
      </c>
      <c r="AX481" t="s">
        <v>2182</v>
      </c>
      <c r="AY481" t="s">
        <v>20</v>
      </c>
      <c r="AZ481" t="s">
        <v>2306</v>
      </c>
      <c r="BA481" t="s">
        <v>2272</v>
      </c>
      <c r="BB481" t="s">
        <v>2274</v>
      </c>
      <c r="BC481" t="s">
        <v>2277</v>
      </c>
      <c r="BD481" t="s">
        <v>1141</v>
      </c>
      <c r="BE481" t="s">
        <v>2322</v>
      </c>
      <c r="BF481" t="s">
        <v>2849</v>
      </c>
      <c r="BG481">
        <v>2.7945447510812293E-4</v>
      </c>
      <c r="BH481">
        <v>5.2512850233135742E-4</v>
      </c>
      <c r="BI481">
        <v>5.1602567021792373E-4</v>
      </c>
      <c r="BJ481">
        <v>3.1884365364598675</v>
      </c>
    </row>
    <row r="482" spans="1:62" x14ac:dyDescent="0.3">
      <c r="A482">
        <v>5902841474086</v>
      </c>
      <c r="B482" t="s">
        <v>1907</v>
      </c>
      <c r="C482" t="s">
        <v>17</v>
      </c>
      <c r="D482" t="s">
        <v>2294</v>
      </c>
      <c r="E482" t="s">
        <v>2270</v>
      </c>
      <c r="F482" t="s">
        <v>2275</v>
      </c>
      <c r="G482" t="s">
        <v>2277</v>
      </c>
      <c r="H482" t="s">
        <v>784</v>
      </c>
      <c r="I482" t="s">
        <v>2324</v>
      </c>
      <c r="J482">
        <v>4.5637216361605993E-6</v>
      </c>
      <c r="K482">
        <v>3.0560632016096008E-6</v>
      </c>
      <c r="L482">
        <v>7.1678068108213765E-6</v>
      </c>
      <c r="M482">
        <v>21.4375</v>
      </c>
      <c r="AW482">
        <v>5902138058562</v>
      </c>
      <c r="AX482" t="s">
        <v>1332</v>
      </c>
      <c r="AY482" t="s">
        <v>9</v>
      </c>
      <c r="AZ482" t="s">
        <v>9</v>
      </c>
      <c r="BA482" t="s">
        <v>2269</v>
      </c>
      <c r="BB482" t="s">
        <v>2274</v>
      </c>
      <c r="BC482" t="s">
        <v>2277</v>
      </c>
      <c r="BD482" t="s">
        <v>227</v>
      </c>
      <c r="BE482" t="s">
        <v>2309</v>
      </c>
      <c r="BF482" t="s">
        <v>2850</v>
      </c>
      <c r="BG482">
        <v>4.9275707549655908E-5</v>
      </c>
      <c r="BH482">
        <v>8.4656456285112094E-5</v>
      </c>
      <c r="BI482">
        <v>6.9356395401351924E-5</v>
      </c>
      <c r="BJ482">
        <v>3.3044406490179332</v>
      </c>
    </row>
    <row r="483" spans="1:62" x14ac:dyDescent="0.3">
      <c r="A483">
        <v>5902841474314</v>
      </c>
      <c r="H483" t="s">
        <v>787</v>
      </c>
      <c r="I483" t="s">
        <v>2324</v>
      </c>
      <c r="J483">
        <v>5.8452451387208571E-5</v>
      </c>
      <c r="K483">
        <v>4.1554521715392881E-5</v>
      </c>
      <c r="L483">
        <v>9.3301213681822501E-5</v>
      </c>
      <c r="M483">
        <v>16.735099337748345</v>
      </c>
      <c r="AW483">
        <v>5903240570430</v>
      </c>
      <c r="BD483" t="s">
        <v>2450</v>
      </c>
      <c r="BE483" t="s">
        <v>2309</v>
      </c>
      <c r="BF483" t="s">
        <v>2850</v>
      </c>
      <c r="BG483">
        <v>1.1252445142263857E-8</v>
      </c>
      <c r="BH483">
        <v>1.6074214158111892E-8</v>
      </c>
      <c r="BI483">
        <v>1.3161838439275515E-8</v>
      </c>
      <c r="BJ483">
        <v>3.6</v>
      </c>
    </row>
    <row r="484" spans="1:62" x14ac:dyDescent="0.3">
      <c r="A484">
        <v>5900536328058</v>
      </c>
      <c r="B484" t="s">
        <v>2110</v>
      </c>
      <c r="C484" t="s">
        <v>20</v>
      </c>
      <c r="D484" t="s">
        <v>2298</v>
      </c>
      <c r="E484" t="s">
        <v>2271</v>
      </c>
      <c r="F484" t="s">
        <v>2275</v>
      </c>
      <c r="G484" t="s">
        <v>2277</v>
      </c>
      <c r="H484" t="s">
        <v>1041</v>
      </c>
      <c r="I484" t="s">
        <v>2330</v>
      </c>
      <c r="J484">
        <v>6.1759404060977239E-5</v>
      </c>
      <c r="K484">
        <v>2.7861771006882335E-5</v>
      </c>
      <c r="L484">
        <v>1.3856124244894763E-4</v>
      </c>
      <c r="M484">
        <v>13.787535410764873</v>
      </c>
      <c r="AW484">
        <v>5904182973044</v>
      </c>
      <c r="BD484" t="s">
        <v>367</v>
      </c>
      <c r="BE484" t="s">
        <v>2309</v>
      </c>
      <c r="BF484" t="s">
        <v>2850</v>
      </c>
      <c r="BG484">
        <v>6.0175576077462164E-6</v>
      </c>
      <c r="BH484">
        <v>1.3563421906614814E-5</v>
      </c>
      <c r="BI484">
        <v>1.1130528040147328E-5</v>
      </c>
      <c r="BJ484">
        <v>2.8686835106382977</v>
      </c>
    </row>
    <row r="485" spans="1:62" x14ac:dyDescent="0.3">
      <c r="A485" t="s">
        <v>509</v>
      </c>
      <c r="B485" t="s">
        <v>1668</v>
      </c>
      <c r="C485" t="s">
        <v>16</v>
      </c>
      <c r="D485" t="s">
        <v>16</v>
      </c>
      <c r="E485" t="s">
        <v>2272</v>
      </c>
      <c r="F485" t="s">
        <v>2274</v>
      </c>
      <c r="G485" t="s">
        <v>2280</v>
      </c>
      <c r="H485" t="s">
        <v>509</v>
      </c>
      <c r="I485" t="s">
        <v>2316</v>
      </c>
      <c r="J485">
        <v>6.1549942567245246E-5</v>
      </c>
      <c r="K485">
        <v>9.2951948287917983E-5</v>
      </c>
      <c r="L485">
        <v>1.3792336259858701E-4</v>
      </c>
      <c r="M485">
        <v>4.319997560529365</v>
      </c>
      <c r="AW485">
        <v>5904730902403</v>
      </c>
      <c r="BD485" t="s">
        <v>390</v>
      </c>
      <c r="BE485" t="s">
        <v>2309</v>
      </c>
      <c r="BF485" t="s">
        <v>2850</v>
      </c>
      <c r="BG485">
        <v>1.4021796918943241E-6</v>
      </c>
      <c r="BH485">
        <v>2.6008078507825043E-6</v>
      </c>
      <c r="BI485">
        <v>2.1601209246538975E-6</v>
      </c>
      <c r="BJ485">
        <v>2.9098984771573604</v>
      </c>
    </row>
    <row r="486" spans="1:62" x14ac:dyDescent="0.3">
      <c r="A486">
        <v>5908288971386</v>
      </c>
      <c r="B486" t="s">
        <v>1481</v>
      </c>
      <c r="C486" t="s">
        <v>12</v>
      </c>
      <c r="D486" t="s">
        <v>2288</v>
      </c>
      <c r="E486" t="s">
        <v>2269</v>
      </c>
      <c r="F486" t="s">
        <v>2274</v>
      </c>
      <c r="G486" t="s">
        <v>2277</v>
      </c>
      <c r="H486" t="s">
        <v>260</v>
      </c>
      <c r="I486" t="s">
        <v>2310</v>
      </c>
      <c r="J486">
        <v>6.102311517391934E-5</v>
      </c>
      <c r="K486">
        <v>1.389119637095273E-5</v>
      </c>
      <c r="L486">
        <v>1.7668290501372955E-5</v>
      </c>
      <c r="M486">
        <v>29.392026578073089</v>
      </c>
      <c r="AW486">
        <v>5905434002017</v>
      </c>
      <c r="BD486" t="s">
        <v>239</v>
      </c>
      <c r="BE486" t="s">
        <v>2309</v>
      </c>
      <c r="BF486" t="s">
        <v>2850</v>
      </c>
      <c r="BG486">
        <v>1.6046611908709499E-5</v>
      </c>
      <c r="BH486">
        <v>2.8602456672944301E-5</v>
      </c>
      <c r="BI486">
        <v>2.346088927241901E-5</v>
      </c>
      <c r="BJ486">
        <v>3.1070307960488091</v>
      </c>
    </row>
    <row r="487" spans="1:62" x14ac:dyDescent="0.3">
      <c r="A487">
        <v>5903936038114</v>
      </c>
      <c r="B487" t="s">
        <v>2211</v>
      </c>
      <c r="C487" t="s">
        <v>20</v>
      </c>
      <c r="D487" t="s">
        <v>2303</v>
      </c>
      <c r="E487" t="s">
        <v>2272</v>
      </c>
      <c r="F487" t="s">
        <v>2275</v>
      </c>
      <c r="G487" t="s">
        <v>2277</v>
      </c>
      <c r="H487" t="s">
        <v>1194</v>
      </c>
      <c r="I487" t="s">
        <v>2315</v>
      </c>
      <c r="J487">
        <v>6.0616886822439116E-5</v>
      </c>
      <c r="K487">
        <v>6.6598364315596234E-5</v>
      </c>
      <c r="L487">
        <v>1.9890075087859756E-5</v>
      </c>
      <c r="M487">
        <v>7.2387950036737694</v>
      </c>
      <c r="AW487">
        <v>5906948825208</v>
      </c>
      <c r="BD487" t="s">
        <v>2451</v>
      </c>
      <c r="BE487" t="s">
        <v>2309</v>
      </c>
      <c r="BF487" t="s">
        <v>2850</v>
      </c>
      <c r="BG487">
        <v>5.8762769076266811E-8</v>
      </c>
      <c r="BH487">
        <v>1.1573434193840562E-7</v>
      </c>
      <c r="BI487">
        <v>9.9678989780113243E-8</v>
      </c>
      <c r="BJ487">
        <v>2.5166666666666666</v>
      </c>
    </row>
    <row r="488" spans="1:62" x14ac:dyDescent="0.3">
      <c r="A488">
        <v>5903876403188</v>
      </c>
      <c r="B488" t="s">
        <v>1349</v>
      </c>
      <c r="C488" t="s">
        <v>10</v>
      </c>
      <c r="D488" t="s">
        <v>2285</v>
      </c>
      <c r="E488" t="s">
        <v>2269</v>
      </c>
      <c r="F488" t="s">
        <v>2274</v>
      </c>
      <c r="G488" t="s">
        <v>2277</v>
      </c>
      <c r="H488" t="s">
        <v>107</v>
      </c>
      <c r="I488" t="s">
        <v>2308</v>
      </c>
      <c r="J488">
        <v>6.0248742378910166E-5</v>
      </c>
      <c r="K488">
        <v>5.1000535247640738E-5</v>
      </c>
      <c r="L488">
        <v>2.5373879093729122E-5</v>
      </c>
      <c r="M488">
        <v>7.9829629629629633</v>
      </c>
      <c r="AW488">
        <v>5907222839003</v>
      </c>
      <c r="BD488" t="s">
        <v>421</v>
      </c>
      <c r="BE488" t="s">
        <v>2309</v>
      </c>
      <c r="BF488" t="s">
        <v>2850</v>
      </c>
      <c r="BG488">
        <v>1.4104314849986509E-5</v>
      </c>
      <c r="BH488">
        <v>2.1089368975442804E-5</v>
      </c>
      <c r="BI488">
        <v>1.7310800897693538E-5</v>
      </c>
      <c r="BJ488">
        <v>3.7374921826141336</v>
      </c>
    </row>
    <row r="489" spans="1:62" x14ac:dyDescent="0.3">
      <c r="A489" t="s">
        <v>687</v>
      </c>
      <c r="B489" t="s">
        <v>1846</v>
      </c>
      <c r="C489" t="s">
        <v>16</v>
      </c>
      <c r="D489" t="s">
        <v>16</v>
      </c>
      <c r="E489" t="s">
        <v>2271</v>
      </c>
      <c r="F489" t="s">
        <v>2274</v>
      </c>
      <c r="G489" t="s">
        <v>2280</v>
      </c>
      <c r="H489" t="s">
        <v>687</v>
      </c>
      <c r="I489" t="s">
        <v>2357</v>
      </c>
      <c r="J489">
        <v>6.0109101383088844E-5</v>
      </c>
      <c r="K489">
        <v>8.6403241427325986E-5</v>
      </c>
      <c r="L489">
        <v>2.9482414142221011E-4</v>
      </c>
      <c r="M489">
        <v>4.3500229673863116</v>
      </c>
      <c r="AW489">
        <v>5907289000132</v>
      </c>
      <c r="BD489" t="s">
        <v>387</v>
      </c>
      <c r="BE489" t="s">
        <v>2309</v>
      </c>
      <c r="BF489" t="s">
        <v>2850</v>
      </c>
      <c r="BG489">
        <v>8.5695496524275348E-5</v>
      </c>
      <c r="BH489">
        <v>1.3255761447628553E-4</v>
      </c>
      <c r="BI489">
        <v>1.0858218377397676E-4</v>
      </c>
      <c r="BJ489">
        <v>3.5964798239911997</v>
      </c>
    </row>
    <row r="490" spans="1:62" x14ac:dyDescent="0.3">
      <c r="A490">
        <v>5907500190260</v>
      </c>
      <c r="B490" t="s">
        <v>1417</v>
      </c>
      <c r="C490" t="s">
        <v>9</v>
      </c>
      <c r="D490" t="s">
        <v>9</v>
      </c>
      <c r="E490" t="s">
        <v>2269</v>
      </c>
      <c r="F490" t="s">
        <v>2274</v>
      </c>
      <c r="G490" t="s">
        <v>2277</v>
      </c>
      <c r="H490" t="s">
        <v>182</v>
      </c>
      <c r="I490" t="s">
        <v>2308</v>
      </c>
      <c r="J490">
        <v>4.3974219047733846E-5</v>
      </c>
      <c r="K490">
        <v>6.0803750972284521E-5</v>
      </c>
      <c r="L490">
        <v>3.0176623690136544E-5</v>
      </c>
      <c r="M490">
        <v>4.760237780713342</v>
      </c>
      <c r="AW490">
        <v>5907431339295</v>
      </c>
      <c r="BD490" t="s">
        <v>424</v>
      </c>
      <c r="BE490" t="s">
        <v>2309</v>
      </c>
      <c r="BF490" t="s">
        <v>2850</v>
      </c>
      <c r="BG490">
        <v>6.4785327770742917E-5</v>
      </c>
      <c r="BH490">
        <v>1.3195643886677216E-4</v>
      </c>
      <c r="BI490">
        <v>1.0808677217512244E-4</v>
      </c>
      <c r="BJ490">
        <v>2.7191987513007283</v>
      </c>
    </row>
    <row r="491" spans="1:62" x14ac:dyDescent="0.3">
      <c r="A491">
        <v>5907500190765</v>
      </c>
      <c r="H491" t="s">
        <v>186</v>
      </c>
      <c r="I491" t="s">
        <v>2308</v>
      </c>
      <c r="J491">
        <v>1.5208173908540747E-5</v>
      </c>
      <c r="K491">
        <v>1.7661663957354187E-5</v>
      </c>
      <c r="L491">
        <v>8.830219836222719E-6</v>
      </c>
      <c r="M491">
        <v>5.4731182795698921</v>
      </c>
      <c r="AW491">
        <v>5907760047168</v>
      </c>
      <c r="BD491" t="s">
        <v>2452</v>
      </c>
      <c r="BE491" t="s">
        <v>2309</v>
      </c>
      <c r="BF491" t="s">
        <v>2850</v>
      </c>
      <c r="BG491">
        <v>6.5639263329872505E-8</v>
      </c>
      <c r="BH491">
        <v>9.6445284948671354E-8</v>
      </c>
      <c r="BI491">
        <v>7.8971030635653098E-8</v>
      </c>
      <c r="BJ491">
        <v>3.5</v>
      </c>
    </row>
    <row r="492" spans="1:62" x14ac:dyDescent="0.3">
      <c r="A492">
        <v>5907500190758</v>
      </c>
      <c r="B492" t="s">
        <v>1420</v>
      </c>
      <c r="C492" t="s">
        <v>9</v>
      </c>
      <c r="D492" t="s">
        <v>9</v>
      </c>
      <c r="E492" t="s">
        <v>2269</v>
      </c>
      <c r="F492" t="s">
        <v>2274</v>
      </c>
      <c r="G492" t="s">
        <v>2277</v>
      </c>
      <c r="H492" t="s">
        <v>185</v>
      </c>
      <c r="I492" t="s">
        <v>2311</v>
      </c>
      <c r="J492">
        <v>2.5249630971692441E-5</v>
      </c>
      <c r="K492">
        <v>2.8695242789139496E-5</v>
      </c>
      <c r="L492">
        <v>2.8524024200894594E-5</v>
      </c>
      <c r="M492">
        <v>5.4817001180637543</v>
      </c>
      <c r="AW492">
        <v>5907779939065</v>
      </c>
      <c r="BD492" t="s">
        <v>87</v>
      </c>
      <c r="BE492" t="s">
        <v>2309</v>
      </c>
      <c r="BF492" t="s">
        <v>2850</v>
      </c>
      <c r="BG492">
        <v>2.8441180232913135E-5</v>
      </c>
      <c r="BH492">
        <v>4.5570397138247214E-5</v>
      </c>
      <c r="BI492">
        <v>3.7354525928918243E-5</v>
      </c>
      <c r="BJ492">
        <v>3.4797714638665842</v>
      </c>
    </row>
    <row r="493" spans="1:62" x14ac:dyDescent="0.3">
      <c r="A493">
        <v>5907500199157</v>
      </c>
      <c r="H493" t="s">
        <v>189</v>
      </c>
      <c r="I493" t="s">
        <v>2311</v>
      </c>
      <c r="J493">
        <v>3.3843899532695849E-5</v>
      </c>
      <c r="K493">
        <v>4.0641671668158848E-5</v>
      </c>
      <c r="L493">
        <v>4.0392514832065694E-5</v>
      </c>
      <c r="M493">
        <v>5.4183864915572233</v>
      </c>
      <c r="AW493">
        <v>5907803148012</v>
      </c>
      <c r="BD493" t="s">
        <v>1250</v>
      </c>
      <c r="BE493" t="s">
        <v>2309</v>
      </c>
      <c r="BF493" t="s">
        <v>2850</v>
      </c>
      <c r="BG493">
        <v>1.1964474865432665E-5</v>
      </c>
      <c r="BH493">
        <v>1.135482488129024E-5</v>
      </c>
      <c r="BI493">
        <v>9.3319189446255309E-6</v>
      </c>
      <c r="BJ493">
        <v>7.1841982234689103</v>
      </c>
    </row>
    <row r="494" spans="1:62" x14ac:dyDescent="0.3">
      <c r="A494">
        <v>5907483600114</v>
      </c>
      <c r="B494" t="s">
        <v>2264</v>
      </c>
      <c r="C494" t="s">
        <v>9</v>
      </c>
      <c r="D494" t="s">
        <v>9</v>
      </c>
      <c r="E494" t="s">
        <v>2269</v>
      </c>
      <c r="F494" t="s">
        <v>2274</v>
      </c>
      <c r="G494" t="s">
        <v>2277</v>
      </c>
      <c r="H494" t="s">
        <v>1272</v>
      </c>
      <c r="I494" t="s">
        <v>2309</v>
      </c>
      <c r="J494">
        <v>5.4847174767821612E-5</v>
      </c>
      <c r="K494">
        <v>1.3414926781091493E-4</v>
      </c>
      <c r="L494">
        <v>9.9591690359994054E-5</v>
      </c>
      <c r="M494">
        <v>2.5589713272243571</v>
      </c>
      <c r="AW494">
        <v>5900536291130</v>
      </c>
      <c r="AY494" t="s">
        <v>20</v>
      </c>
      <c r="AZ494" t="s">
        <v>2301</v>
      </c>
      <c r="BA494" t="s">
        <v>2269</v>
      </c>
      <c r="BB494" t="s">
        <v>2274</v>
      </c>
      <c r="BC494" t="s">
        <v>2277</v>
      </c>
      <c r="BD494" t="s">
        <v>2453</v>
      </c>
      <c r="BE494" t="s">
        <v>2309</v>
      </c>
      <c r="BF494" t="s">
        <v>2850</v>
      </c>
      <c r="BG494">
        <v>1.2790279311706584E-6</v>
      </c>
      <c r="BH494">
        <v>3.1505459749899311E-6</v>
      </c>
      <c r="BI494">
        <v>2.5846340871153306E-6</v>
      </c>
      <c r="BJ494">
        <v>2.1734265734265734</v>
      </c>
    </row>
    <row r="495" spans="1:62" x14ac:dyDescent="0.3">
      <c r="A495">
        <v>5904771009406</v>
      </c>
      <c r="B495" t="s">
        <v>1641</v>
      </c>
      <c r="C495" t="s">
        <v>15</v>
      </c>
      <c r="D495" t="s">
        <v>2291</v>
      </c>
      <c r="E495" t="s">
        <v>2272</v>
      </c>
      <c r="F495" t="s">
        <v>2274</v>
      </c>
      <c r="G495" t="s">
        <v>2277</v>
      </c>
      <c r="H495" t="s">
        <v>476</v>
      </c>
      <c r="I495" t="s">
        <v>2308</v>
      </c>
      <c r="J495">
        <v>1.551284517215091E-5</v>
      </c>
      <c r="K495">
        <v>7.8187591002219649E-6</v>
      </c>
      <c r="L495">
        <v>3.9411161216126299E-6</v>
      </c>
      <c r="M495">
        <v>14.02158273381295</v>
      </c>
      <c r="AW495">
        <v>5908288971126</v>
      </c>
      <c r="AX495" t="s">
        <v>1474</v>
      </c>
      <c r="AY495" t="s">
        <v>12</v>
      </c>
      <c r="AZ495" t="s">
        <v>2288</v>
      </c>
      <c r="BA495" t="s">
        <v>2272</v>
      </c>
      <c r="BB495" t="s">
        <v>2274</v>
      </c>
      <c r="BC495" t="s">
        <v>2277</v>
      </c>
      <c r="BD495" t="s">
        <v>253</v>
      </c>
      <c r="BE495" t="s">
        <v>2311</v>
      </c>
      <c r="BF495" t="s">
        <v>2850</v>
      </c>
      <c r="BG495">
        <v>2.7687578976302076E-4</v>
      </c>
      <c r="BH495">
        <v>2.1959305445679817E-4</v>
      </c>
      <c r="BI495">
        <v>2.397974649281317E-4</v>
      </c>
      <c r="BJ495">
        <v>6.8084656395494001</v>
      </c>
    </row>
    <row r="496" spans="1:62" x14ac:dyDescent="0.3">
      <c r="A496">
        <v>5904771009413</v>
      </c>
      <c r="H496" t="s">
        <v>477</v>
      </c>
      <c r="I496" t="s">
        <v>2308</v>
      </c>
      <c r="J496">
        <v>3.911217346595496E-5</v>
      </c>
      <c r="K496">
        <v>2.0281146701590987E-5</v>
      </c>
      <c r="L496">
        <v>1.0119718487567091E-5</v>
      </c>
      <c r="M496">
        <v>13.038297872340426</v>
      </c>
      <c r="AW496">
        <v>5902365028338</v>
      </c>
      <c r="AX496" t="s">
        <v>1303</v>
      </c>
      <c r="AY496" t="s">
        <v>7</v>
      </c>
      <c r="AZ496" t="s">
        <v>2283</v>
      </c>
      <c r="BA496" t="s">
        <v>2269</v>
      </c>
      <c r="BB496" t="s">
        <v>2274</v>
      </c>
      <c r="BC496" t="s">
        <v>2277</v>
      </c>
      <c r="BD496" t="s">
        <v>50</v>
      </c>
      <c r="BE496" t="s">
        <v>2308</v>
      </c>
      <c r="BF496" t="s">
        <v>2851</v>
      </c>
      <c r="BG496">
        <v>2.492372839502558E-4</v>
      </c>
      <c r="BH496">
        <v>2.1968949974174686E-4</v>
      </c>
      <c r="BI496">
        <v>1.1994576410008887E-4</v>
      </c>
      <c r="BJ496">
        <v>6.2041980997123973</v>
      </c>
    </row>
    <row r="497" spans="1:62" x14ac:dyDescent="0.3">
      <c r="A497">
        <v>5907542683287</v>
      </c>
      <c r="B497" t="s">
        <v>1596</v>
      </c>
      <c r="C497" t="s">
        <v>9</v>
      </c>
      <c r="D497" t="s">
        <v>9</v>
      </c>
      <c r="E497" t="s">
        <v>2269</v>
      </c>
      <c r="F497" t="s">
        <v>2274</v>
      </c>
      <c r="G497" t="s">
        <v>2277</v>
      </c>
      <c r="H497" t="s">
        <v>410</v>
      </c>
      <c r="I497" t="s">
        <v>2308</v>
      </c>
      <c r="J497">
        <v>5.3457112127600234E-5</v>
      </c>
      <c r="K497">
        <v>3.3735762615170918E-5</v>
      </c>
      <c r="L497">
        <v>1.6718340201143615E-5</v>
      </c>
      <c r="M497">
        <v>10.347457627118644</v>
      </c>
      <c r="AW497">
        <v>5902365028895</v>
      </c>
      <c r="BD497" t="s">
        <v>63</v>
      </c>
      <c r="BE497" t="s">
        <v>2308</v>
      </c>
      <c r="BF497" t="s">
        <v>2851</v>
      </c>
      <c r="BG497">
        <v>2.617381253674697E-5</v>
      </c>
      <c r="BH497">
        <v>2.5304027927699741E-5</v>
      </c>
      <c r="BI497">
        <v>1.3832039252603425E-5</v>
      </c>
      <c r="BJ497">
        <v>5.7882387446839711</v>
      </c>
    </row>
    <row r="498" spans="1:62" x14ac:dyDescent="0.3">
      <c r="A498">
        <v>5903936032884</v>
      </c>
      <c r="B498" t="s">
        <v>2194</v>
      </c>
      <c r="C498" t="s">
        <v>20</v>
      </c>
      <c r="D498" t="s">
        <v>2304</v>
      </c>
      <c r="E498" t="s">
        <v>2272</v>
      </c>
      <c r="F498" t="s">
        <v>2275</v>
      </c>
      <c r="G498" t="s">
        <v>2277</v>
      </c>
      <c r="H498" t="s">
        <v>1156</v>
      </c>
      <c r="I498" t="s">
        <v>2311</v>
      </c>
      <c r="J498">
        <v>5.2327289525045874E-5</v>
      </c>
      <c r="K498">
        <v>4.1752967377835066E-5</v>
      </c>
      <c r="L498">
        <v>4.1550512098874191E-5</v>
      </c>
      <c r="M498">
        <v>8.4223002633889372</v>
      </c>
      <c r="AW498" t="s">
        <v>494</v>
      </c>
      <c r="AX498" t="s">
        <v>1653</v>
      </c>
      <c r="AY498" t="s">
        <v>16</v>
      </c>
      <c r="AZ498" t="s">
        <v>16</v>
      </c>
      <c r="BA498" t="s">
        <v>2270</v>
      </c>
      <c r="BB498" t="s">
        <v>2274</v>
      </c>
      <c r="BC498" t="s">
        <v>2280</v>
      </c>
      <c r="BD498" t="s">
        <v>494</v>
      </c>
      <c r="BE498" t="s">
        <v>2311</v>
      </c>
      <c r="BF498" t="s">
        <v>2848</v>
      </c>
      <c r="BG498">
        <v>2.7498850465832662E-4</v>
      </c>
      <c r="BH498">
        <v>2.3052352008431427E-4</v>
      </c>
      <c r="BI498">
        <v>2.5172437193944478E-4</v>
      </c>
      <c r="BJ498">
        <v>6.7473412264435044</v>
      </c>
    </row>
    <row r="499" spans="1:62" x14ac:dyDescent="0.3">
      <c r="A499">
        <v>5900942341726</v>
      </c>
      <c r="B499" t="s">
        <v>2032</v>
      </c>
      <c r="C499" t="s">
        <v>19</v>
      </c>
      <c r="D499" t="s">
        <v>2296</v>
      </c>
      <c r="E499" t="s">
        <v>2272</v>
      </c>
      <c r="F499" t="s">
        <v>2274</v>
      </c>
      <c r="G499" t="s">
        <v>2277</v>
      </c>
      <c r="H499" t="s">
        <v>940</v>
      </c>
      <c r="I499" t="s">
        <v>2308</v>
      </c>
      <c r="J499">
        <v>5.225746902713521E-5</v>
      </c>
      <c r="K499">
        <v>1.3494305046068366E-5</v>
      </c>
      <c r="L499">
        <v>6.8400347030976163E-6</v>
      </c>
      <c r="M499">
        <v>27.673469387755102</v>
      </c>
      <c r="AW499">
        <v>5902365007395</v>
      </c>
      <c r="AX499" t="s">
        <v>1296</v>
      </c>
      <c r="AY499" t="s">
        <v>7</v>
      </c>
      <c r="AZ499" t="s">
        <v>2282</v>
      </c>
      <c r="BA499" t="s">
        <v>2269</v>
      </c>
      <c r="BB499" t="s">
        <v>2274</v>
      </c>
      <c r="BC499" t="s">
        <v>2277</v>
      </c>
      <c r="BD499" t="s">
        <v>43</v>
      </c>
      <c r="BE499" t="s">
        <v>2308</v>
      </c>
      <c r="BF499" t="s">
        <v>2851</v>
      </c>
      <c r="BG499">
        <v>2.7468656404700919E-4</v>
      </c>
      <c r="BH499">
        <v>2.4711532393831737E-4</v>
      </c>
      <c r="BI499">
        <v>1.349183205262503E-4</v>
      </c>
      <c r="BJ499">
        <v>5.9789000887867552</v>
      </c>
    </row>
    <row r="500" spans="1:62" x14ac:dyDescent="0.3">
      <c r="A500">
        <v>5903876405823</v>
      </c>
      <c r="B500" t="s">
        <v>1351</v>
      </c>
      <c r="C500" t="s">
        <v>10</v>
      </c>
      <c r="D500" t="s">
        <v>2285</v>
      </c>
      <c r="E500" t="s">
        <v>2269</v>
      </c>
      <c r="F500" t="s">
        <v>2274</v>
      </c>
      <c r="G500" t="s">
        <v>2277</v>
      </c>
      <c r="H500" t="s">
        <v>110</v>
      </c>
      <c r="I500" t="s">
        <v>2308</v>
      </c>
      <c r="J500">
        <v>5.1495790868109799E-5</v>
      </c>
      <c r="K500">
        <v>2.4527883877853677E-5</v>
      </c>
      <c r="L500">
        <v>1.2208038982286133E-5</v>
      </c>
      <c r="M500">
        <v>15.031365313653136</v>
      </c>
      <c r="AW500" t="s">
        <v>556</v>
      </c>
      <c r="AX500" t="s">
        <v>1715</v>
      </c>
      <c r="AY500" t="s">
        <v>16</v>
      </c>
      <c r="AZ500" t="s">
        <v>16</v>
      </c>
      <c r="BA500" t="s">
        <v>2271</v>
      </c>
      <c r="BB500" t="s">
        <v>2274</v>
      </c>
      <c r="BC500" t="s">
        <v>2280</v>
      </c>
      <c r="BD500" t="s">
        <v>556</v>
      </c>
      <c r="BE500" t="s">
        <v>2347</v>
      </c>
      <c r="BF500" t="s">
        <v>2848</v>
      </c>
      <c r="BG500">
        <v>2.7384263066133945E-4</v>
      </c>
      <c r="BH500">
        <v>4.0424719701952433E-4</v>
      </c>
      <c r="BI500">
        <v>9.7096145703025652E-4</v>
      </c>
      <c r="BJ500">
        <v>3.6385338118472519</v>
      </c>
    </row>
    <row r="501" spans="1:62" x14ac:dyDescent="0.3">
      <c r="A501">
        <v>5901752802537</v>
      </c>
      <c r="B501" t="s">
        <v>1407</v>
      </c>
      <c r="C501" t="s">
        <v>9</v>
      </c>
      <c r="D501" t="s">
        <v>9</v>
      </c>
      <c r="E501" t="s">
        <v>2269</v>
      </c>
      <c r="F501" t="s">
        <v>2274</v>
      </c>
      <c r="G501" t="s">
        <v>2277</v>
      </c>
      <c r="H501" t="s">
        <v>172</v>
      </c>
      <c r="I501" t="s">
        <v>2310</v>
      </c>
      <c r="J501">
        <v>5.0048602365961513E-5</v>
      </c>
      <c r="K501">
        <v>1.6470989982701095E-5</v>
      </c>
      <c r="L501">
        <v>2.0408229797075759E-5</v>
      </c>
      <c r="M501">
        <v>19.483173076923077</v>
      </c>
      <c r="AW501">
        <v>5900942136902</v>
      </c>
      <c r="AX501" t="s">
        <v>2006</v>
      </c>
      <c r="AY501" t="s">
        <v>19</v>
      </c>
      <c r="AZ501" t="s">
        <v>2296</v>
      </c>
      <c r="BA501" t="s">
        <v>2270</v>
      </c>
      <c r="BB501" t="s">
        <v>2275</v>
      </c>
      <c r="BC501" t="s">
        <v>2277</v>
      </c>
      <c r="BD501" t="s">
        <v>913</v>
      </c>
      <c r="BE501" t="s">
        <v>2339</v>
      </c>
      <c r="BF501" t="s">
        <v>2850</v>
      </c>
      <c r="BG501">
        <v>2.6907346932854325E-4</v>
      </c>
      <c r="BH501">
        <v>2.0111413786063275E-4</v>
      </c>
      <c r="BI501">
        <v>1.5373448475903859E-4</v>
      </c>
      <c r="BJ501">
        <v>7.3484596908097304</v>
      </c>
    </row>
    <row r="502" spans="1:62" x14ac:dyDescent="0.3">
      <c r="A502">
        <v>5900942150144</v>
      </c>
      <c r="B502" t="s">
        <v>2018</v>
      </c>
      <c r="C502" t="s">
        <v>19</v>
      </c>
      <c r="D502" t="s">
        <v>2296</v>
      </c>
      <c r="E502" t="s">
        <v>2269</v>
      </c>
      <c r="F502" t="s">
        <v>2274</v>
      </c>
      <c r="G502" t="s">
        <v>2277</v>
      </c>
      <c r="H502" t="s">
        <v>926</v>
      </c>
      <c r="I502" t="s">
        <v>2315</v>
      </c>
      <c r="J502">
        <v>4.9947045278091458E-5</v>
      </c>
      <c r="K502">
        <v>3.4092964807566845E-5</v>
      </c>
      <c r="L502">
        <v>1.0206077605769759E-5</v>
      </c>
      <c r="M502">
        <v>10.121059268600252</v>
      </c>
      <c r="AW502" t="s">
        <v>537</v>
      </c>
      <c r="AX502" t="s">
        <v>1696</v>
      </c>
      <c r="AY502" t="s">
        <v>16</v>
      </c>
      <c r="AZ502" t="s">
        <v>16</v>
      </c>
      <c r="BA502" t="s">
        <v>2271</v>
      </c>
      <c r="BB502" t="s">
        <v>2274</v>
      </c>
      <c r="BC502" t="s">
        <v>2280</v>
      </c>
      <c r="BD502" t="s">
        <v>537</v>
      </c>
      <c r="BE502" t="s">
        <v>2338</v>
      </c>
      <c r="BF502" t="s">
        <v>2848</v>
      </c>
      <c r="BG502">
        <v>2.6638663548290715E-4</v>
      </c>
      <c r="BH502">
        <v>3.6943687883871725E-4</v>
      </c>
      <c r="BI502">
        <v>8.4700326260915971E-4</v>
      </c>
      <c r="BJ502">
        <v>3.7940321626231333</v>
      </c>
    </row>
    <row r="503" spans="1:62" x14ac:dyDescent="0.3">
      <c r="A503">
        <v>5901210046848</v>
      </c>
      <c r="B503" t="s">
        <v>2038</v>
      </c>
      <c r="C503" t="s">
        <v>9</v>
      </c>
      <c r="D503" t="s">
        <v>9</v>
      </c>
      <c r="E503" t="s">
        <v>2270</v>
      </c>
      <c r="F503" t="s">
        <v>2274</v>
      </c>
      <c r="G503" t="s">
        <v>2277</v>
      </c>
      <c r="H503" t="s">
        <v>945</v>
      </c>
      <c r="I503" t="s">
        <v>2308</v>
      </c>
      <c r="J503">
        <v>4.8963210989350298E-5</v>
      </c>
      <c r="K503">
        <v>5.1675250499944154E-5</v>
      </c>
      <c r="L503">
        <v>2.5648658106192154E-5</v>
      </c>
      <c r="M503">
        <v>5.9689863842662634</v>
      </c>
      <c r="AW503" t="s">
        <v>522</v>
      </c>
      <c r="AX503" t="s">
        <v>1681</v>
      </c>
      <c r="AY503" t="s">
        <v>16</v>
      </c>
      <c r="AZ503" t="s">
        <v>16</v>
      </c>
      <c r="BA503" t="s">
        <v>2272</v>
      </c>
      <c r="BB503" t="s">
        <v>2275</v>
      </c>
      <c r="BC503" t="s">
        <v>2280</v>
      </c>
      <c r="BD503" t="s">
        <v>522</v>
      </c>
      <c r="BE503" t="s">
        <v>2368</v>
      </c>
      <c r="BF503" t="s">
        <v>2848</v>
      </c>
      <c r="BG503">
        <v>2.6525451447442718E-4</v>
      </c>
      <c r="BH503">
        <v>3.4730911562866042E-4</v>
      </c>
      <c r="BI503">
        <v>3.6024934558900553E-4</v>
      </c>
      <c r="BJ503">
        <v>4.1648529362218252</v>
      </c>
    </row>
    <row r="504" spans="1:62" x14ac:dyDescent="0.3">
      <c r="A504">
        <v>5903936004188</v>
      </c>
      <c r="B504" t="s">
        <v>2140</v>
      </c>
      <c r="C504" t="s">
        <v>20</v>
      </c>
      <c r="D504" t="s">
        <v>2304</v>
      </c>
      <c r="E504" t="s">
        <v>2269</v>
      </c>
      <c r="F504" t="s">
        <v>2274</v>
      </c>
      <c r="G504" t="s">
        <v>2277</v>
      </c>
      <c r="H504" t="s">
        <v>1083</v>
      </c>
      <c r="I504" t="s">
        <v>2310</v>
      </c>
      <c r="J504">
        <v>4.7890514248722839E-5</v>
      </c>
      <c r="K504">
        <v>8.8506765449213104E-6</v>
      </c>
      <c r="L504">
        <v>1.1320895313476916E-5</v>
      </c>
      <c r="M504">
        <v>36.960199004975124</v>
      </c>
      <c r="AW504">
        <v>5903876407315</v>
      </c>
      <c r="AX504" t="s">
        <v>1360</v>
      </c>
      <c r="AY504" t="s">
        <v>10</v>
      </c>
      <c r="AZ504" t="s">
        <v>2285</v>
      </c>
      <c r="BA504" t="s">
        <v>2272</v>
      </c>
      <c r="BB504" t="s">
        <v>2274</v>
      </c>
      <c r="BC504" t="s">
        <v>2277</v>
      </c>
      <c r="BD504" t="s">
        <v>119</v>
      </c>
      <c r="BE504" t="s">
        <v>2316</v>
      </c>
      <c r="BF504" t="s">
        <v>2850</v>
      </c>
      <c r="BG504">
        <v>2.6382857962056581E-4</v>
      </c>
      <c r="BH504">
        <v>1.587425093398498E-4</v>
      </c>
      <c r="BI504">
        <v>2.6002405176807277E-4</v>
      </c>
      <c r="BJ504">
        <v>9.0055554461102023</v>
      </c>
    </row>
    <row r="505" spans="1:62" x14ac:dyDescent="0.3">
      <c r="A505">
        <v>5907500190253</v>
      </c>
      <c r="B505" t="s">
        <v>1416</v>
      </c>
      <c r="C505" t="s">
        <v>9</v>
      </c>
      <c r="D505" t="s">
        <v>9</v>
      </c>
      <c r="E505" t="s">
        <v>2269</v>
      </c>
      <c r="F505" t="s">
        <v>2274</v>
      </c>
      <c r="G505" t="s">
        <v>2277</v>
      </c>
      <c r="H505" t="s">
        <v>181</v>
      </c>
      <c r="I505" t="s">
        <v>2309</v>
      </c>
      <c r="J505">
        <v>4.7700094708966487E-5</v>
      </c>
      <c r="K505">
        <v>6.6876188243015293E-5</v>
      </c>
      <c r="L505">
        <v>4.9733038548576901E-5</v>
      </c>
      <c r="M505">
        <v>4.6359499431171782</v>
      </c>
      <c r="AW505">
        <v>5908288971041</v>
      </c>
      <c r="AX505" t="s">
        <v>1467</v>
      </c>
      <c r="AY505" t="s">
        <v>12</v>
      </c>
      <c r="AZ505" t="s">
        <v>2288</v>
      </c>
      <c r="BA505" t="s">
        <v>2269</v>
      </c>
      <c r="BB505" t="s">
        <v>2274</v>
      </c>
      <c r="BC505" t="s">
        <v>2277</v>
      </c>
      <c r="BD505" t="s">
        <v>245</v>
      </c>
      <c r="BE505" t="s">
        <v>2309</v>
      </c>
      <c r="BF505" t="s">
        <v>2850</v>
      </c>
      <c r="BG505">
        <v>2.6277397545639919E-4</v>
      </c>
      <c r="BH505">
        <v>3.1585830820689867E-4</v>
      </c>
      <c r="BI505">
        <v>2.5867470009127821E-4</v>
      </c>
      <c r="BJ505">
        <v>4.429343824078277</v>
      </c>
    </row>
    <row r="506" spans="1:62" x14ac:dyDescent="0.3">
      <c r="A506">
        <v>5907500190284</v>
      </c>
      <c r="B506" t="s">
        <v>1419</v>
      </c>
      <c r="C506" t="s">
        <v>9</v>
      </c>
      <c r="D506" t="s">
        <v>9</v>
      </c>
      <c r="E506" t="s">
        <v>2269</v>
      </c>
      <c r="F506" t="s">
        <v>2274</v>
      </c>
      <c r="G506" t="s">
        <v>2277</v>
      </c>
      <c r="H506" t="s">
        <v>184</v>
      </c>
      <c r="I506" t="s">
        <v>2308</v>
      </c>
      <c r="J506">
        <v>4.6049792031078092E-5</v>
      </c>
      <c r="K506">
        <v>2.4646951275318988E-5</v>
      </c>
      <c r="L506">
        <v>1.2274771028170012E-5</v>
      </c>
      <c r="M506">
        <v>12.01244167962675</v>
      </c>
      <c r="AW506">
        <v>5900942137305</v>
      </c>
      <c r="AX506" t="s">
        <v>2008</v>
      </c>
      <c r="AY506" t="s">
        <v>19</v>
      </c>
      <c r="AZ506" t="s">
        <v>2296</v>
      </c>
      <c r="BA506" t="s">
        <v>2271</v>
      </c>
      <c r="BB506" t="s">
        <v>2274</v>
      </c>
      <c r="BC506" t="s">
        <v>2277</v>
      </c>
      <c r="BD506" t="s">
        <v>915</v>
      </c>
      <c r="BE506" t="s">
        <v>2321</v>
      </c>
      <c r="BF506" t="s">
        <v>2850</v>
      </c>
      <c r="BG506">
        <v>2.582367395207019E-4</v>
      </c>
      <c r="BH506">
        <v>2.4060526720428205E-4</v>
      </c>
      <c r="BI506">
        <v>3.4155620067282967E-4</v>
      </c>
      <c r="BJ506">
        <v>5.8787925350617423</v>
      </c>
    </row>
    <row r="507" spans="1:62" x14ac:dyDescent="0.3">
      <c r="A507">
        <v>5902802560339</v>
      </c>
      <c r="B507" t="s">
        <v>1316</v>
      </c>
      <c r="C507" t="s">
        <v>7</v>
      </c>
      <c r="D507" t="s">
        <v>2282</v>
      </c>
      <c r="E507" t="s">
        <v>2271</v>
      </c>
      <c r="F507" t="s">
        <v>2274</v>
      </c>
      <c r="G507" t="s">
        <v>2277</v>
      </c>
      <c r="H507" t="s">
        <v>67</v>
      </c>
      <c r="I507" t="s">
        <v>2309</v>
      </c>
      <c r="J507">
        <v>4.5408712913898369E-5</v>
      </c>
      <c r="K507">
        <v>5.8184268228047721E-5</v>
      </c>
      <c r="L507">
        <v>4.3348351923275168E-5</v>
      </c>
      <c r="M507">
        <v>5.2414515003489184</v>
      </c>
      <c r="AW507">
        <v>5900942137305</v>
      </c>
      <c r="BD507" t="s">
        <v>916</v>
      </c>
      <c r="BE507" t="s">
        <v>2321</v>
      </c>
      <c r="BF507" t="s">
        <v>2850</v>
      </c>
      <c r="BG507">
        <v>3.1256792061844047E-9</v>
      </c>
      <c r="BH507">
        <v>3.2148428316223783E-9</v>
      </c>
      <c r="BI507">
        <v>4.5627706589488458E-9</v>
      </c>
      <c r="BJ507">
        <v>5</v>
      </c>
    </row>
    <row r="508" spans="1:62" x14ac:dyDescent="0.3">
      <c r="A508">
        <v>5902802560452</v>
      </c>
      <c r="B508" t="s">
        <v>1320</v>
      </c>
      <c r="C508" t="s">
        <v>7</v>
      </c>
      <c r="D508" t="s">
        <v>2282</v>
      </c>
      <c r="E508" t="s">
        <v>2269</v>
      </c>
      <c r="F508" t="s">
        <v>2274</v>
      </c>
      <c r="G508" t="s">
        <v>2277</v>
      </c>
      <c r="H508" t="s">
        <v>72</v>
      </c>
      <c r="I508" t="s">
        <v>2308</v>
      </c>
      <c r="J508">
        <v>4.1962119244308379E-5</v>
      </c>
      <c r="K508">
        <v>3.5998043167011791E-5</v>
      </c>
      <c r="L508">
        <v>1.7886151004111502E-5</v>
      </c>
      <c r="M508">
        <v>8.7552083333333339</v>
      </c>
      <c r="AW508">
        <v>5906448070184</v>
      </c>
      <c r="AX508" t="s">
        <v>1569</v>
      </c>
      <c r="AY508" t="s">
        <v>14</v>
      </c>
      <c r="AZ508" t="s">
        <v>2290</v>
      </c>
      <c r="BA508" t="s">
        <v>2269</v>
      </c>
      <c r="BB508" t="s">
        <v>2274</v>
      </c>
      <c r="BC508" t="s">
        <v>2277</v>
      </c>
      <c r="BD508" t="s">
        <v>370</v>
      </c>
      <c r="BE508" t="s">
        <v>2308</v>
      </c>
      <c r="BF508" t="s">
        <v>2849</v>
      </c>
      <c r="BG508">
        <v>2.5374451336557371E-4</v>
      </c>
      <c r="BH508">
        <v>4.1128448797794575E-4</v>
      </c>
      <c r="BI508">
        <v>2.2453569903866459E-4</v>
      </c>
      <c r="BJ508">
        <v>3.4588516165580869</v>
      </c>
    </row>
    <row r="509" spans="1:62" x14ac:dyDescent="0.3">
      <c r="A509">
        <v>5902365089759</v>
      </c>
      <c r="C509" t="s">
        <v>9</v>
      </c>
      <c r="D509" t="s">
        <v>9</v>
      </c>
      <c r="E509" t="s">
        <v>2269</v>
      </c>
      <c r="F509" t="s">
        <v>2274</v>
      </c>
      <c r="G509" t="s">
        <v>2277</v>
      </c>
      <c r="H509" t="s">
        <v>481</v>
      </c>
      <c r="I509" t="s">
        <v>2308</v>
      </c>
      <c r="J509">
        <v>3.192700949914856E-6</v>
      </c>
      <c r="K509">
        <v>2.6194827442368005E-6</v>
      </c>
      <c r="L509">
        <v>1.2993121875037653E-6</v>
      </c>
      <c r="M509">
        <v>7.8656716417910451</v>
      </c>
      <c r="AW509">
        <v>5906731291753</v>
      </c>
      <c r="BD509" t="s">
        <v>382</v>
      </c>
      <c r="BE509" t="s">
        <v>2308</v>
      </c>
      <c r="BF509" t="s">
        <v>2849</v>
      </c>
      <c r="BG509">
        <v>2.9437646763844723E-6</v>
      </c>
      <c r="BH509">
        <v>2.555800051139791E-6</v>
      </c>
      <c r="BI509">
        <v>1.4081412218232898E-6</v>
      </c>
      <c r="BJ509">
        <v>6.9490806223479487</v>
      </c>
    </row>
    <row r="510" spans="1:62" x14ac:dyDescent="0.3">
      <c r="A510">
        <v>5901832338017</v>
      </c>
      <c r="B510" t="s">
        <v>1436</v>
      </c>
      <c r="C510" t="s">
        <v>9</v>
      </c>
      <c r="D510" t="s">
        <v>9</v>
      </c>
      <c r="E510" t="s">
        <v>2269</v>
      </c>
      <c r="F510" t="s">
        <v>2274</v>
      </c>
      <c r="G510" t="s">
        <v>2277</v>
      </c>
      <c r="H510" t="s">
        <v>204</v>
      </c>
      <c r="I510" t="s">
        <v>2311</v>
      </c>
      <c r="J510">
        <v>4.4850148930613067E-5</v>
      </c>
      <c r="K510">
        <v>3.4489856132451209E-5</v>
      </c>
      <c r="L510">
        <v>3.4264942854140082E-5</v>
      </c>
      <c r="M510">
        <v>8.1569767441860463</v>
      </c>
      <c r="AW510">
        <v>5908288971072</v>
      </c>
      <c r="AX510" t="s">
        <v>1470</v>
      </c>
      <c r="AY510" t="s">
        <v>12</v>
      </c>
      <c r="AZ510" t="s">
        <v>2288</v>
      </c>
      <c r="BA510" t="s">
        <v>2269</v>
      </c>
      <c r="BB510" t="s">
        <v>2274</v>
      </c>
      <c r="BC510" t="s">
        <v>2277</v>
      </c>
      <c r="BD510" t="s">
        <v>249</v>
      </c>
      <c r="BE510" t="s">
        <v>2308</v>
      </c>
      <c r="BF510" t="s">
        <v>2854</v>
      </c>
      <c r="BG510">
        <v>2.5532048082133188E-4</v>
      </c>
      <c r="BH510">
        <v>1.0319324005224673E-4</v>
      </c>
      <c r="BI510">
        <v>5.6355306882214761E-5</v>
      </c>
      <c r="BJ510">
        <v>13.306099074162452</v>
      </c>
    </row>
    <row r="511" spans="1:62" x14ac:dyDescent="0.3">
      <c r="A511">
        <v>5907732912128</v>
      </c>
      <c r="B511" t="s">
        <v>1542</v>
      </c>
      <c r="C511" t="s">
        <v>13</v>
      </c>
      <c r="D511" t="s">
        <v>2289</v>
      </c>
      <c r="E511" t="s">
        <v>2269</v>
      </c>
      <c r="F511" t="s">
        <v>2274</v>
      </c>
      <c r="G511" t="s">
        <v>2277</v>
      </c>
      <c r="H511" t="s">
        <v>334</v>
      </c>
      <c r="I511" t="s">
        <v>2308</v>
      </c>
      <c r="J511">
        <v>4.4348710809254673E-5</v>
      </c>
      <c r="K511">
        <v>1.2462387601369021E-5</v>
      </c>
      <c r="L511">
        <v>6.2315954612151889E-6</v>
      </c>
      <c r="M511">
        <v>22.817610062893081</v>
      </c>
      <c r="AW511">
        <v>5907732912128</v>
      </c>
      <c r="AX511" t="s">
        <v>1542</v>
      </c>
      <c r="AY511" t="s">
        <v>13</v>
      </c>
      <c r="AZ511" t="s">
        <v>2289</v>
      </c>
      <c r="BA511" t="s">
        <v>2269</v>
      </c>
      <c r="BB511" t="s">
        <v>2274</v>
      </c>
      <c r="BC511" t="s">
        <v>2277</v>
      </c>
      <c r="BD511" t="s">
        <v>334</v>
      </c>
      <c r="BE511" t="s">
        <v>2308</v>
      </c>
      <c r="BF511" t="s">
        <v>2853</v>
      </c>
      <c r="BG511">
        <v>2.5397643876267257E-4</v>
      </c>
      <c r="BH511">
        <v>6.8829785025035118E-5</v>
      </c>
      <c r="BI511">
        <v>3.7598985141530392E-5</v>
      </c>
      <c r="BJ511">
        <v>21.623206487835308</v>
      </c>
    </row>
    <row r="512" spans="1:62" x14ac:dyDescent="0.3">
      <c r="A512">
        <v>5902639057576</v>
      </c>
      <c r="B512" t="s">
        <v>1375</v>
      </c>
      <c r="C512" t="s">
        <v>11</v>
      </c>
      <c r="D512" t="s">
        <v>2287</v>
      </c>
      <c r="E512" t="s">
        <v>2269</v>
      </c>
      <c r="F512" t="s">
        <v>2274</v>
      </c>
      <c r="G512" t="s">
        <v>2277</v>
      </c>
      <c r="H512" t="s">
        <v>135</v>
      </c>
      <c r="I512" t="s">
        <v>2308</v>
      </c>
      <c r="J512">
        <v>2.676029265375951E-5</v>
      </c>
      <c r="K512">
        <v>1.8733270534541968E-5</v>
      </c>
      <c r="L512">
        <v>9.3385610092793279E-6</v>
      </c>
      <c r="M512">
        <v>10.055232558139535</v>
      </c>
      <c r="AW512">
        <v>5906900007369</v>
      </c>
      <c r="AX512" t="s">
        <v>1940</v>
      </c>
      <c r="AY512" t="s">
        <v>18</v>
      </c>
      <c r="AZ512" t="s">
        <v>18</v>
      </c>
      <c r="BA512" t="s">
        <v>2272</v>
      </c>
      <c r="BB512" t="s">
        <v>2274</v>
      </c>
      <c r="BC512" t="s">
        <v>2277</v>
      </c>
      <c r="BD512" t="s">
        <v>839</v>
      </c>
      <c r="BE512" t="s">
        <v>2319</v>
      </c>
      <c r="BF512" t="s">
        <v>2849</v>
      </c>
      <c r="BG512">
        <v>2.511020641646654E-4</v>
      </c>
      <c r="BH512">
        <v>2.3503715941991209E-4</v>
      </c>
      <c r="BI512">
        <v>2.0532836496746105E-4</v>
      </c>
      <c r="BJ512">
        <v>5.678064920683628</v>
      </c>
    </row>
    <row r="513" spans="1:62" x14ac:dyDescent="0.3">
      <c r="A513">
        <v>5902639059518</v>
      </c>
      <c r="H513" t="s">
        <v>138</v>
      </c>
      <c r="I513" t="s">
        <v>2308</v>
      </c>
      <c r="J513">
        <v>1.6668057046672789E-5</v>
      </c>
      <c r="K513">
        <v>1.1192335361739058E-5</v>
      </c>
      <c r="L513">
        <v>5.6741866073616094E-6</v>
      </c>
      <c r="M513">
        <v>10.422885572139304</v>
      </c>
      <c r="AW513">
        <v>5900536353470</v>
      </c>
      <c r="AX513" t="s">
        <v>2128</v>
      </c>
      <c r="AY513" t="s">
        <v>20</v>
      </c>
      <c r="AZ513" t="s">
        <v>2298</v>
      </c>
      <c r="BA513" t="s">
        <v>2270</v>
      </c>
      <c r="BB513" t="s">
        <v>2274</v>
      </c>
      <c r="BC513" t="s">
        <v>2277</v>
      </c>
      <c r="BD513" t="s">
        <v>1066</v>
      </c>
      <c r="BE513" t="s">
        <v>2316</v>
      </c>
      <c r="BF513" t="s">
        <v>2850</v>
      </c>
      <c r="BG513">
        <v>2.5097578672473556E-4</v>
      </c>
      <c r="BH513">
        <v>8.6453553427989004E-5</v>
      </c>
      <c r="BI513">
        <v>1.4163033165674326E-4</v>
      </c>
      <c r="BJ513">
        <v>17.411128205128204</v>
      </c>
    </row>
    <row r="514" spans="1:62" x14ac:dyDescent="0.3">
      <c r="A514">
        <v>5900942137831</v>
      </c>
      <c r="B514" t="s">
        <v>2014</v>
      </c>
      <c r="C514" t="s">
        <v>19</v>
      </c>
      <c r="D514" t="s">
        <v>2296</v>
      </c>
      <c r="E514" t="s">
        <v>2270</v>
      </c>
      <c r="F514" t="s">
        <v>2274</v>
      </c>
      <c r="G514" t="s">
        <v>2277</v>
      </c>
      <c r="H514" t="s">
        <v>922</v>
      </c>
      <c r="I514" t="s">
        <v>2314</v>
      </c>
      <c r="J514">
        <v>4.3187151616740916E-5</v>
      </c>
      <c r="K514">
        <v>1.4486533358279276E-5</v>
      </c>
      <c r="L514">
        <v>2.880861674951702E-5</v>
      </c>
      <c r="M514">
        <v>23.378205128205128</v>
      </c>
      <c r="AW514">
        <v>5902365093688</v>
      </c>
      <c r="AX514" t="s">
        <v>1532</v>
      </c>
      <c r="AY514" t="s">
        <v>9</v>
      </c>
      <c r="AZ514" t="s">
        <v>9</v>
      </c>
      <c r="BA514" t="s">
        <v>2269</v>
      </c>
      <c r="BB514" t="s">
        <v>2274</v>
      </c>
      <c r="BC514" t="s">
        <v>2277</v>
      </c>
      <c r="BD514" t="s">
        <v>322</v>
      </c>
      <c r="BE514" t="s">
        <v>2308</v>
      </c>
      <c r="BF514" t="s">
        <v>2851</v>
      </c>
      <c r="BG514">
        <v>2.3315628957027825E-4</v>
      </c>
      <c r="BH514">
        <v>1.8358681474262754E-4</v>
      </c>
      <c r="BI514">
        <v>1.0024038606234313E-4</v>
      </c>
      <c r="BJ514">
        <v>7.0633473872045629</v>
      </c>
    </row>
    <row r="515" spans="1:62" x14ac:dyDescent="0.3">
      <c r="A515">
        <v>5907483600138</v>
      </c>
      <c r="B515" t="s">
        <v>2265</v>
      </c>
      <c r="C515" t="s">
        <v>9</v>
      </c>
      <c r="D515" t="s">
        <v>9</v>
      </c>
      <c r="E515" t="s">
        <v>2269</v>
      </c>
      <c r="F515" t="s">
        <v>2274</v>
      </c>
      <c r="G515" t="s">
        <v>2277</v>
      </c>
      <c r="H515" t="s">
        <v>1273</v>
      </c>
      <c r="I515" t="s">
        <v>2308</v>
      </c>
      <c r="J515">
        <v>4.3028468666943953E-5</v>
      </c>
      <c r="K515">
        <v>9.9738789943440602E-5</v>
      </c>
      <c r="L515">
        <v>4.9358161467288051E-5</v>
      </c>
      <c r="M515">
        <v>2.6974155069582504</v>
      </c>
      <c r="AW515">
        <v>5903240105083</v>
      </c>
      <c r="BD515" t="s">
        <v>325</v>
      </c>
      <c r="BE515" t="s">
        <v>2308</v>
      </c>
      <c r="BF515" t="s">
        <v>2851</v>
      </c>
      <c r="BG515">
        <v>1.7518806814822353E-5</v>
      </c>
      <c r="BH515">
        <v>1.6241385985356256E-5</v>
      </c>
      <c r="BI515">
        <v>8.8859958583028771E-6</v>
      </c>
      <c r="BJ515">
        <v>5.9980723923752413</v>
      </c>
    </row>
    <row r="516" spans="1:62" x14ac:dyDescent="0.3">
      <c r="A516">
        <v>5906448070191</v>
      </c>
      <c r="B516" t="s">
        <v>1570</v>
      </c>
      <c r="C516" t="s">
        <v>14</v>
      </c>
      <c r="D516" t="s">
        <v>2290</v>
      </c>
      <c r="E516" t="s">
        <v>2269</v>
      </c>
      <c r="F516" t="s">
        <v>2274</v>
      </c>
      <c r="G516" t="s">
        <v>2277</v>
      </c>
      <c r="H516" t="s">
        <v>371</v>
      </c>
      <c r="I516" t="s">
        <v>2308</v>
      </c>
      <c r="J516">
        <v>2.2088666611736979E-6</v>
      </c>
      <c r="K516">
        <v>2.9369958041442917E-6</v>
      </c>
      <c r="L516">
        <v>1.4524033515903117E-6</v>
      </c>
      <c r="M516">
        <v>6</v>
      </c>
      <c r="AW516">
        <v>5902841471511</v>
      </c>
      <c r="AX516" t="s">
        <v>1900</v>
      </c>
      <c r="AY516" t="s">
        <v>17</v>
      </c>
      <c r="AZ516" t="s">
        <v>2294</v>
      </c>
      <c r="BA516" t="s">
        <v>2270</v>
      </c>
      <c r="BB516" t="s">
        <v>2274</v>
      </c>
      <c r="BC516" t="s">
        <v>2277</v>
      </c>
      <c r="BD516" t="s">
        <v>757</v>
      </c>
      <c r="BE516" t="s">
        <v>2310</v>
      </c>
      <c r="BF516" t="s">
        <v>2849</v>
      </c>
      <c r="BG516">
        <v>1.082110141181041E-6</v>
      </c>
      <c r="BH516">
        <v>5.7224202402878332E-7</v>
      </c>
      <c r="BI516">
        <v>8.1322612436803656E-7</v>
      </c>
      <c r="BJ516">
        <v>12.528846153846153</v>
      </c>
    </row>
    <row r="517" spans="1:62" x14ac:dyDescent="0.3">
      <c r="A517">
        <v>5906731291630</v>
      </c>
      <c r="H517" t="s">
        <v>380</v>
      </c>
      <c r="I517" t="s">
        <v>2308</v>
      </c>
      <c r="J517">
        <v>4.0648224419989537E-5</v>
      </c>
      <c r="K517">
        <v>2.5837625249972077E-5</v>
      </c>
      <c r="L517">
        <v>1.2894986513443713E-5</v>
      </c>
      <c r="M517">
        <v>10.172413793103448</v>
      </c>
      <c r="AW517">
        <v>5902841472563</v>
      </c>
      <c r="BD517" t="s">
        <v>763</v>
      </c>
      <c r="BE517" t="s">
        <v>2310</v>
      </c>
      <c r="BF517" t="s">
        <v>2849</v>
      </c>
      <c r="BG517">
        <v>2.4906912240896305E-4</v>
      </c>
      <c r="BH517">
        <v>1.184444544454633E-4</v>
      </c>
      <c r="BI517">
        <v>1.6169248326178295E-4</v>
      </c>
      <c r="BJ517">
        <v>11.345709198182156</v>
      </c>
    </row>
    <row r="518" spans="1:62" x14ac:dyDescent="0.3">
      <c r="A518">
        <v>5907500199164</v>
      </c>
      <c r="B518" t="s">
        <v>1423</v>
      </c>
      <c r="C518" t="s">
        <v>9</v>
      </c>
      <c r="D518" t="s">
        <v>9</v>
      </c>
      <c r="E518" t="s">
        <v>2272</v>
      </c>
      <c r="F518" t="s">
        <v>2274</v>
      </c>
      <c r="G518" t="s">
        <v>2277</v>
      </c>
      <c r="H518" t="s">
        <v>190</v>
      </c>
      <c r="I518" t="s">
        <v>2319</v>
      </c>
      <c r="J518">
        <v>4.1524154302868765E-5</v>
      </c>
      <c r="K518">
        <v>4.9452659080591718E-5</v>
      </c>
      <c r="L518">
        <v>3.9299286903909204E-5</v>
      </c>
      <c r="M518">
        <v>5.4119402985074627</v>
      </c>
      <c r="AW518" t="s">
        <v>541</v>
      </c>
      <c r="AX518" t="s">
        <v>1700</v>
      </c>
      <c r="AY518" t="s">
        <v>16</v>
      </c>
      <c r="AZ518" t="s">
        <v>16</v>
      </c>
      <c r="BA518" t="s">
        <v>2269</v>
      </c>
      <c r="BB518" t="s">
        <v>2274</v>
      </c>
      <c r="BC518" t="s">
        <v>2280</v>
      </c>
      <c r="BD518" t="s">
        <v>541</v>
      </c>
      <c r="BE518" t="s">
        <v>2308</v>
      </c>
      <c r="BF518" t="s">
        <v>2848</v>
      </c>
      <c r="BG518">
        <v>2.4888158165659198E-4</v>
      </c>
      <c r="BH518">
        <v>2.3705608071817095E-4</v>
      </c>
      <c r="BI518">
        <v>1.294286054588181E-4</v>
      </c>
      <c r="BJ518">
        <v>6.2822251231734532</v>
      </c>
    </row>
    <row r="519" spans="1:62" x14ac:dyDescent="0.3">
      <c r="A519">
        <v>5903876405830</v>
      </c>
      <c r="B519" t="s">
        <v>1352</v>
      </c>
      <c r="C519" t="s">
        <v>10</v>
      </c>
      <c r="D519" t="s">
        <v>2285</v>
      </c>
      <c r="E519" t="s">
        <v>2269</v>
      </c>
      <c r="F519" t="s">
        <v>2274</v>
      </c>
      <c r="G519" t="s">
        <v>2277</v>
      </c>
      <c r="H519" t="s">
        <v>111</v>
      </c>
      <c r="I519" t="s">
        <v>2308</v>
      </c>
      <c r="J519">
        <v>4.1428944532990589E-5</v>
      </c>
      <c r="K519">
        <v>1.3732439840998985E-5</v>
      </c>
      <c r="L519">
        <v>6.8851769694308293E-6</v>
      </c>
      <c r="M519">
        <v>21.166666666666668</v>
      </c>
      <c r="AW519" t="s">
        <v>626</v>
      </c>
      <c r="AX519" t="s">
        <v>1785</v>
      </c>
      <c r="AY519" t="s">
        <v>16</v>
      </c>
      <c r="AZ519" t="s">
        <v>16</v>
      </c>
      <c r="BA519" t="s">
        <v>2271</v>
      </c>
      <c r="BB519" t="s">
        <v>2274</v>
      </c>
      <c r="BC519" t="s">
        <v>2280</v>
      </c>
      <c r="BD519" t="s">
        <v>626</v>
      </c>
      <c r="BE519" t="s">
        <v>2351</v>
      </c>
      <c r="BF519" t="s">
        <v>2848</v>
      </c>
      <c r="BG519">
        <v>2.4580716358938901E-4</v>
      </c>
      <c r="BH519">
        <v>4.353282975156495E-4</v>
      </c>
      <c r="BI519">
        <v>1.2119968367363969E-3</v>
      </c>
      <c r="BJ519">
        <v>3.0015530291607613</v>
      </c>
    </row>
    <row r="520" spans="1:62" x14ac:dyDescent="0.3">
      <c r="A520">
        <v>5902506002050</v>
      </c>
      <c r="B520" t="s">
        <v>1522</v>
      </c>
      <c r="C520" t="s">
        <v>9</v>
      </c>
      <c r="D520" t="s">
        <v>9</v>
      </c>
      <c r="E520" t="s">
        <v>2270</v>
      </c>
      <c r="F520" t="s">
        <v>2274</v>
      </c>
      <c r="G520" t="s">
        <v>2277</v>
      </c>
      <c r="H520" t="s">
        <v>311</v>
      </c>
      <c r="I520" t="s">
        <v>2309</v>
      </c>
      <c r="J520">
        <v>4.0527625378143849E-5</v>
      </c>
      <c r="K520">
        <v>3.1354414665864734E-5</v>
      </c>
      <c r="L520">
        <v>2.3532859710226807E-5</v>
      </c>
      <c r="M520">
        <v>8.5490683229813662</v>
      </c>
      <c r="AW520">
        <v>5908288971140</v>
      </c>
      <c r="AX520" t="s">
        <v>1476</v>
      </c>
      <c r="AY520" t="s">
        <v>12</v>
      </c>
      <c r="AZ520" t="s">
        <v>2288</v>
      </c>
      <c r="BA520" t="s">
        <v>2270</v>
      </c>
      <c r="BB520" t="s">
        <v>2274</v>
      </c>
      <c r="BC520" t="s">
        <v>2277</v>
      </c>
      <c r="BD520" t="s">
        <v>255</v>
      </c>
      <c r="BE520" t="s">
        <v>2309</v>
      </c>
      <c r="BF520" t="s">
        <v>2850</v>
      </c>
      <c r="BG520">
        <v>2.4356917727776098E-4</v>
      </c>
      <c r="BH520">
        <v>2.0780744063607053E-4</v>
      </c>
      <c r="BI520">
        <v>1.7019169656115032E-4</v>
      </c>
      <c r="BJ520">
        <v>6.2642891814817059</v>
      </c>
    </row>
    <row r="521" spans="1:62" x14ac:dyDescent="0.3">
      <c r="A521">
        <v>5908288971102</v>
      </c>
      <c r="B521" t="s">
        <v>1472</v>
      </c>
      <c r="C521" t="s">
        <v>12</v>
      </c>
      <c r="D521" t="s">
        <v>2288</v>
      </c>
      <c r="E521" t="s">
        <v>2269</v>
      </c>
      <c r="F521" t="s">
        <v>2274</v>
      </c>
      <c r="G521" t="s">
        <v>2277</v>
      </c>
      <c r="H521" t="s">
        <v>251</v>
      </c>
      <c r="I521" t="s">
        <v>2311</v>
      </c>
      <c r="J521">
        <v>4.0019839938793577E-5</v>
      </c>
      <c r="K521">
        <v>1.1827361481554039E-5</v>
      </c>
      <c r="L521">
        <v>1.1921483726431828E-5</v>
      </c>
      <c r="M521">
        <v>21.455149501661129</v>
      </c>
      <c r="AW521">
        <v>5903936004263</v>
      </c>
      <c r="AX521" t="s">
        <v>2145</v>
      </c>
      <c r="AY521" t="s">
        <v>20</v>
      </c>
      <c r="AZ521" t="s">
        <v>2304</v>
      </c>
      <c r="BA521" t="s">
        <v>2270</v>
      </c>
      <c r="BB521" t="s">
        <v>2274</v>
      </c>
      <c r="BC521" t="s">
        <v>2277</v>
      </c>
      <c r="BD521" t="s">
        <v>1088</v>
      </c>
      <c r="BE521" t="s">
        <v>2313</v>
      </c>
      <c r="BF521" t="s">
        <v>2851</v>
      </c>
      <c r="BG521">
        <v>2.1917262593765046E-6</v>
      </c>
      <c r="BH521">
        <v>1.6685034296120144E-6</v>
      </c>
      <c r="BI521">
        <v>4.6083983655383337E-7</v>
      </c>
      <c r="BJ521">
        <v>6.9465875370919878</v>
      </c>
    </row>
    <row r="522" spans="1:62" x14ac:dyDescent="0.3">
      <c r="A522">
        <v>5900536284187</v>
      </c>
      <c r="B522" t="s">
        <v>2090</v>
      </c>
      <c r="C522" t="s">
        <v>20</v>
      </c>
      <c r="D522" t="s">
        <v>2298</v>
      </c>
      <c r="E522" t="s">
        <v>2272</v>
      </c>
      <c r="F522" t="s">
        <v>2274</v>
      </c>
      <c r="G522" t="s">
        <v>2277</v>
      </c>
      <c r="H522" t="s">
        <v>1013</v>
      </c>
      <c r="I522" t="s">
        <v>2310</v>
      </c>
      <c r="J522">
        <v>3.9962714076866669E-5</v>
      </c>
      <c r="K522">
        <v>2.7464879681997971E-5</v>
      </c>
      <c r="L522">
        <v>3.4192322686560565E-5</v>
      </c>
      <c r="M522">
        <v>9.1551724137931032</v>
      </c>
      <c r="AW522">
        <v>5903936017133</v>
      </c>
      <c r="BD522" t="s">
        <v>1132</v>
      </c>
      <c r="BE522" t="s">
        <v>2313</v>
      </c>
      <c r="BF522" t="s">
        <v>2851</v>
      </c>
      <c r="BG522">
        <v>7.2938974547995564E-5</v>
      </c>
      <c r="BH522">
        <v>6.7006969139505235E-5</v>
      </c>
      <c r="BI522">
        <v>1.8300044674789487E-5</v>
      </c>
      <c r="BJ522">
        <v>5.8987940630797775</v>
      </c>
    </row>
    <row r="523" spans="1:62" x14ac:dyDescent="0.3">
      <c r="A523">
        <v>5900942132249</v>
      </c>
      <c r="B523" t="s">
        <v>1975</v>
      </c>
      <c r="C523" t="s">
        <v>19</v>
      </c>
      <c r="D523" t="s">
        <v>2296</v>
      </c>
      <c r="E523" t="s">
        <v>2269</v>
      </c>
      <c r="F523" t="s">
        <v>2274</v>
      </c>
      <c r="G523" t="s">
        <v>2277</v>
      </c>
      <c r="H523" t="s">
        <v>881</v>
      </c>
      <c r="I523" t="s">
        <v>2310</v>
      </c>
      <c r="J523">
        <v>2.4145197641105593E-5</v>
      </c>
      <c r="K523">
        <v>5.5167894158926555E-6</v>
      </c>
      <c r="L523">
        <v>7.0696714492274363E-6</v>
      </c>
      <c r="M523">
        <v>28.476923076923075</v>
      </c>
      <c r="AW523">
        <v>5903936017157</v>
      </c>
      <c r="BD523" t="s">
        <v>1133</v>
      </c>
      <c r="BE523" t="s">
        <v>2313</v>
      </c>
      <c r="BF523" t="s">
        <v>2851</v>
      </c>
      <c r="BG523">
        <v>5.4753147790573456E-5</v>
      </c>
      <c r="BH523">
        <v>5.3861476801001328E-5</v>
      </c>
      <c r="BI523">
        <v>1.4709670639734316E-5</v>
      </c>
      <c r="BJ523">
        <v>5.992794817556848</v>
      </c>
    </row>
    <row r="524" spans="1:62" x14ac:dyDescent="0.3">
      <c r="A524">
        <v>5900942132256</v>
      </c>
      <c r="H524" t="s">
        <v>882</v>
      </c>
      <c r="I524" t="s">
        <v>2310</v>
      </c>
      <c r="J524">
        <v>1.4998712414808757E-5</v>
      </c>
      <c r="K524">
        <v>4.2070480437742555E-6</v>
      </c>
      <c r="L524">
        <v>5.3483772068697292E-6</v>
      </c>
      <c r="M524">
        <v>21.7</v>
      </c>
      <c r="AW524">
        <v>5903936017171</v>
      </c>
      <c r="BD524" t="s">
        <v>1134</v>
      </c>
      <c r="BE524" t="s">
        <v>2313</v>
      </c>
      <c r="BF524" t="s">
        <v>2851</v>
      </c>
      <c r="BG524">
        <v>1.1213686720107171E-4</v>
      </c>
      <c r="BH524">
        <v>1.0289104482607422E-4</v>
      </c>
      <c r="BI524">
        <v>2.8094207385402375E-5</v>
      </c>
      <c r="BJ524">
        <v>5.7104230638007509</v>
      </c>
    </row>
    <row r="525" spans="1:62" x14ac:dyDescent="0.3">
      <c r="A525">
        <v>5903901000191</v>
      </c>
      <c r="B525" t="s">
        <v>1365</v>
      </c>
      <c r="C525" t="s">
        <v>9</v>
      </c>
      <c r="D525" t="s">
        <v>9</v>
      </c>
      <c r="E525" t="s">
        <v>2269</v>
      </c>
      <c r="F525" t="s">
        <v>2274</v>
      </c>
      <c r="G525" t="s">
        <v>2277</v>
      </c>
      <c r="H525" t="s">
        <v>124</v>
      </c>
      <c r="I525" t="s">
        <v>2312</v>
      </c>
      <c r="J525">
        <v>3.8172770403156945E-5</v>
      </c>
      <c r="K525">
        <v>3.1711616858260661E-5</v>
      </c>
      <c r="L525">
        <v>7.889101718536835E-5</v>
      </c>
      <c r="M525">
        <v>7.7339743589743586</v>
      </c>
      <c r="AW525">
        <v>5903936015979</v>
      </c>
      <c r="AX525" t="s">
        <v>1508</v>
      </c>
      <c r="AY525" t="s">
        <v>9</v>
      </c>
      <c r="AZ525" t="s">
        <v>9</v>
      </c>
      <c r="BA525" t="s">
        <v>2269</v>
      </c>
      <c r="BB525" t="s">
        <v>2274</v>
      </c>
      <c r="BC525" t="s">
        <v>2277</v>
      </c>
      <c r="BD525" t="s">
        <v>292</v>
      </c>
      <c r="BE525" t="s">
        <v>2309</v>
      </c>
      <c r="BF525" t="s">
        <v>2850</v>
      </c>
      <c r="BG525">
        <v>2.3898068020308227E-4</v>
      </c>
      <c r="BH525">
        <v>4.0640114171671136E-4</v>
      </c>
      <c r="BI525">
        <v>3.3279971730476929E-4</v>
      </c>
      <c r="BJ525">
        <v>3.1093052651290534</v>
      </c>
    </row>
    <row r="526" spans="1:62" x14ac:dyDescent="0.3">
      <c r="A526">
        <v>5903936036578</v>
      </c>
      <c r="B526" t="s">
        <v>2207</v>
      </c>
      <c r="C526" t="s">
        <v>20</v>
      </c>
      <c r="D526" t="s">
        <v>2304</v>
      </c>
      <c r="E526" t="s">
        <v>2270</v>
      </c>
      <c r="F526" t="s">
        <v>2274</v>
      </c>
      <c r="G526" t="s">
        <v>2277</v>
      </c>
      <c r="H526" t="s">
        <v>1183</v>
      </c>
      <c r="I526" t="s">
        <v>2308</v>
      </c>
      <c r="J526">
        <v>3.7969656227416837E-5</v>
      </c>
      <c r="K526">
        <v>4.143545431792757E-5</v>
      </c>
      <c r="L526">
        <v>2.0694785052930062E-5</v>
      </c>
      <c r="M526">
        <v>9.0489642184557439</v>
      </c>
      <c r="AW526">
        <v>5903936015979</v>
      </c>
      <c r="BD526" t="s">
        <v>293</v>
      </c>
      <c r="BE526" t="s">
        <v>2309</v>
      </c>
      <c r="BF526" t="s">
        <v>2850</v>
      </c>
      <c r="BG526">
        <v>3.1881927903080933E-8</v>
      </c>
      <c r="BH526">
        <v>2.2503899821356651E-8</v>
      </c>
      <c r="BI526">
        <v>2.3340326832315247E-8</v>
      </c>
      <c r="BJ526">
        <v>6</v>
      </c>
    </row>
    <row r="527" spans="1:62" x14ac:dyDescent="0.3">
      <c r="A527">
        <v>5907500192233</v>
      </c>
      <c r="B527" t="s">
        <v>1422</v>
      </c>
      <c r="C527" t="s">
        <v>9</v>
      </c>
      <c r="D527" t="s">
        <v>9</v>
      </c>
      <c r="E527" t="s">
        <v>2270</v>
      </c>
      <c r="F527" t="s">
        <v>2274</v>
      </c>
      <c r="G527" t="s">
        <v>2277</v>
      </c>
      <c r="H527" t="s">
        <v>188</v>
      </c>
      <c r="I527" t="s">
        <v>2308</v>
      </c>
      <c r="J527">
        <v>3.7360313700196511E-5</v>
      </c>
      <c r="K527">
        <v>3.0401875486142261E-5</v>
      </c>
      <c r="L527">
        <v>1.5142286293944938E-5</v>
      </c>
      <c r="M527">
        <v>8.0055172413793105</v>
      </c>
      <c r="AW527">
        <v>5900536224992</v>
      </c>
      <c r="AX527" t="s">
        <v>2056</v>
      </c>
      <c r="AY527" t="s">
        <v>20</v>
      </c>
      <c r="AZ527" t="s">
        <v>2300</v>
      </c>
      <c r="BA527" t="s">
        <v>2270</v>
      </c>
      <c r="BB527" t="s">
        <v>2274</v>
      </c>
      <c r="BC527" t="s">
        <v>2277</v>
      </c>
      <c r="BD527" t="s">
        <v>968</v>
      </c>
      <c r="BE527" t="s">
        <v>2308</v>
      </c>
      <c r="BF527" t="s">
        <v>2849</v>
      </c>
      <c r="BG527">
        <v>2.3679270475875319E-4</v>
      </c>
      <c r="BH527">
        <v>2.7150633650183635E-4</v>
      </c>
      <c r="BI527">
        <v>1.4822915097665841E-4</v>
      </c>
      <c r="BJ527">
        <v>4.6334760598303353</v>
      </c>
    </row>
    <row r="528" spans="1:62" x14ac:dyDescent="0.3">
      <c r="A528">
        <v>5906395579679</v>
      </c>
      <c r="B528" t="s">
        <v>1391</v>
      </c>
      <c r="C528" t="s">
        <v>9</v>
      </c>
      <c r="D528" t="s">
        <v>9</v>
      </c>
      <c r="E528" t="s">
        <v>2269</v>
      </c>
      <c r="F528" t="s">
        <v>2274</v>
      </c>
      <c r="G528" t="s">
        <v>2277</v>
      </c>
      <c r="H528" t="s">
        <v>155</v>
      </c>
      <c r="I528" t="s">
        <v>2310</v>
      </c>
      <c r="J528">
        <v>3.7004863892651317E-5</v>
      </c>
      <c r="K528">
        <v>9.8825939896206576E-6</v>
      </c>
      <c r="L528">
        <v>1.2378794511459589E-5</v>
      </c>
      <c r="M528">
        <v>23.905882352941177</v>
      </c>
      <c r="AW528">
        <v>5900536224992</v>
      </c>
      <c r="BD528" t="s">
        <v>969</v>
      </c>
      <c r="BE528" t="s">
        <v>2308</v>
      </c>
      <c r="BF528" t="s">
        <v>2849</v>
      </c>
      <c r="BG528">
        <v>4.3759508886581666E-9</v>
      </c>
      <c r="BH528">
        <v>3.2148428316223783E-9</v>
      </c>
      <c r="BI528">
        <v>3.3343324046164639E-9</v>
      </c>
      <c r="BJ528">
        <v>4</v>
      </c>
    </row>
    <row r="529" spans="1:62" x14ac:dyDescent="0.3">
      <c r="A529">
        <v>5907500190277</v>
      </c>
      <c r="B529" t="s">
        <v>1418</v>
      </c>
      <c r="C529" t="s">
        <v>9</v>
      </c>
      <c r="D529" t="s">
        <v>9</v>
      </c>
      <c r="E529" t="s">
        <v>2269</v>
      </c>
      <c r="F529" t="s">
        <v>2274</v>
      </c>
      <c r="G529" t="s">
        <v>2277</v>
      </c>
      <c r="H529" t="s">
        <v>183</v>
      </c>
      <c r="I529" t="s">
        <v>2308</v>
      </c>
      <c r="J529">
        <v>3.6643066767114245E-5</v>
      </c>
      <c r="K529">
        <v>2.6948920959648299E-5</v>
      </c>
      <c r="L529">
        <v>1.3401364979268443E-5</v>
      </c>
      <c r="M529">
        <v>8.877384196185286</v>
      </c>
      <c r="AW529">
        <v>5903936021321</v>
      </c>
      <c r="AX529" t="s">
        <v>2183</v>
      </c>
      <c r="AY529" t="s">
        <v>20</v>
      </c>
      <c r="AZ529" t="s">
        <v>2303</v>
      </c>
      <c r="BA529" t="s">
        <v>2269</v>
      </c>
      <c r="BB529" t="s">
        <v>2274</v>
      </c>
      <c r="BC529" t="s">
        <v>2277</v>
      </c>
      <c r="BD529" t="s">
        <v>1142</v>
      </c>
      <c r="BE529" t="s">
        <v>2316</v>
      </c>
      <c r="BF529" t="s">
        <v>2855</v>
      </c>
      <c r="BG529">
        <v>2.3667955517148932E-4</v>
      </c>
      <c r="BH529">
        <v>3.1546288253860911E-4</v>
      </c>
      <c r="BI529">
        <v>5.1670043380191055E-4</v>
      </c>
      <c r="BJ529">
        <v>4.042053272899115</v>
      </c>
    </row>
    <row r="530" spans="1:62" x14ac:dyDescent="0.3">
      <c r="A530">
        <v>5903936004591</v>
      </c>
      <c r="B530" t="s">
        <v>2146</v>
      </c>
      <c r="C530" t="s">
        <v>20</v>
      </c>
      <c r="D530" t="s">
        <v>2303</v>
      </c>
      <c r="E530" t="s">
        <v>2269</v>
      </c>
      <c r="F530" t="s">
        <v>2274</v>
      </c>
      <c r="G530" t="s">
        <v>2277</v>
      </c>
      <c r="H530" t="s">
        <v>1089</v>
      </c>
      <c r="I530" t="s">
        <v>2313</v>
      </c>
      <c r="J530">
        <v>1.2827929661586331E-5</v>
      </c>
      <c r="K530">
        <v>8.4140960875485109E-6</v>
      </c>
      <c r="L530">
        <v>2.1216865176609822E-6</v>
      </c>
      <c r="M530">
        <v>11.349333333333334</v>
      </c>
      <c r="AW530">
        <v>5903936002207</v>
      </c>
      <c r="AX530" t="s">
        <v>2135</v>
      </c>
      <c r="AY530" t="s">
        <v>20</v>
      </c>
      <c r="AZ530" t="s">
        <v>2303</v>
      </c>
      <c r="BA530" t="s">
        <v>2269</v>
      </c>
      <c r="BB530" t="s">
        <v>2274</v>
      </c>
      <c r="BC530" t="s">
        <v>2277</v>
      </c>
      <c r="BD530" t="s">
        <v>1078</v>
      </c>
      <c r="BE530" t="s">
        <v>2311</v>
      </c>
      <c r="BF530" t="s">
        <v>2850</v>
      </c>
      <c r="BG530">
        <v>2.3663517052676151E-4</v>
      </c>
      <c r="BH530">
        <v>3.1196834838063562E-4</v>
      </c>
      <c r="BI530">
        <v>3.4064083868217288E-4</v>
      </c>
      <c r="BJ530">
        <v>4.1774879648074368</v>
      </c>
    </row>
    <row r="531" spans="1:62" x14ac:dyDescent="0.3">
      <c r="A531">
        <v>5903936038947</v>
      </c>
      <c r="H531" t="s">
        <v>1197</v>
      </c>
      <c r="I531" t="s">
        <v>2313</v>
      </c>
      <c r="J531">
        <v>2.3529507795893382E-5</v>
      </c>
      <c r="K531">
        <v>1.9130161859426332E-5</v>
      </c>
      <c r="L531">
        <v>4.7909683530161498E-6</v>
      </c>
      <c r="M531">
        <v>8.2927400468384072</v>
      </c>
      <c r="AW531">
        <v>5902365028017</v>
      </c>
      <c r="AX531" t="s">
        <v>1300</v>
      </c>
      <c r="AY531" t="s">
        <v>7</v>
      </c>
      <c r="AZ531" t="s">
        <v>2283</v>
      </c>
      <c r="BA531" t="s">
        <v>2269</v>
      </c>
      <c r="BB531" t="s">
        <v>2274</v>
      </c>
      <c r="BC531" t="s">
        <v>2277</v>
      </c>
      <c r="BD531" t="s">
        <v>47</v>
      </c>
      <c r="BE531" t="s">
        <v>2311</v>
      </c>
      <c r="BF531" t="s">
        <v>2855</v>
      </c>
      <c r="BG531">
        <v>2.3613193617456581E-4</v>
      </c>
      <c r="BH531">
        <v>5.0689712863322687E-4</v>
      </c>
      <c r="BI531">
        <v>5.5346215052752383E-4</v>
      </c>
      <c r="BJ531">
        <v>2.5358823052909032</v>
      </c>
    </row>
    <row r="532" spans="1:62" x14ac:dyDescent="0.3">
      <c r="A532">
        <v>5906900007086</v>
      </c>
      <c r="B532" t="s">
        <v>1929</v>
      </c>
      <c r="C532" t="s">
        <v>18</v>
      </c>
      <c r="D532" t="s">
        <v>18</v>
      </c>
      <c r="E532" t="s">
        <v>2269</v>
      </c>
      <c r="F532" t="s">
        <v>2274</v>
      </c>
      <c r="G532" t="s">
        <v>2277</v>
      </c>
      <c r="H532" t="s">
        <v>824</v>
      </c>
      <c r="I532" t="s">
        <v>2311</v>
      </c>
      <c r="J532">
        <v>3.6122586691780211E-5</v>
      </c>
      <c r="K532">
        <v>4.5205921904329032E-5</v>
      </c>
      <c r="L532">
        <v>4.4822345054416144E-5</v>
      </c>
      <c r="M532">
        <v>5.4975728155339807</v>
      </c>
      <c r="AW532">
        <v>5903936002214</v>
      </c>
      <c r="AX532" t="s">
        <v>2136</v>
      </c>
      <c r="AY532" t="s">
        <v>20</v>
      </c>
      <c r="AZ532" t="s">
        <v>2303</v>
      </c>
      <c r="BA532" t="s">
        <v>2269</v>
      </c>
      <c r="BB532" t="s">
        <v>2274</v>
      </c>
      <c r="BC532" t="s">
        <v>2277</v>
      </c>
      <c r="BD532" t="s">
        <v>1079</v>
      </c>
      <c r="BE532" t="s">
        <v>2311</v>
      </c>
      <c r="BF532" t="s">
        <v>2849</v>
      </c>
      <c r="BG532">
        <v>2.3027816415722367E-4</v>
      </c>
      <c r="BH532">
        <v>2.1807886348310405E-4</v>
      </c>
      <c r="BI532">
        <v>2.3814907628199686E-4</v>
      </c>
      <c r="BJ532">
        <v>5.7583557433730315</v>
      </c>
    </row>
    <row r="533" spans="1:62" x14ac:dyDescent="0.3">
      <c r="A533">
        <v>5903901000207</v>
      </c>
      <c r="B533" t="s">
        <v>1366</v>
      </c>
      <c r="C533" t="s">
        <v>9</v>
      </c>
      <c r="D533" t="s">
        <v>9</v>
      </c>
      <c r="E533" t="s">
        <v>2269</v>
      </c>
      <c r="F533" t="s">
        <v>2274</v>
      </c>
      <c r="G533" t="s">
        <v>2277</v>
      </c>
      <c r="H533" t="s">
        <v>125</v>
      </c>
      <c r="I533" t="s">
        <v>2312</v>
      </c>
      <c r="J533">
        <v>3.6103544737804577E-5</v>
      </c>
      <c r="K533">
        <v>4.4531206652025608E-5</v>
      </c>
      <c r="L533">
        <v>1.1058873898021096E-4</v>
      </c>
      <c r="M533">
        <v>5.1171251109139311</v>
      </c>
      <c r="AW533">
        <v>5903936002214</v>
      </c>
      <c r="BD533" t="s">
        <v>2454</v>
      </c>
      <c r="BE533" t="s">
        <v>2311</v>
      </c>
      <c r="BF533" t="s">
        <v>2849</v>
      </c>
      <c r="BG533">
        <v>2.5005433649475238E-8</v>
      </c>
      <c r="BH533">
        <v>1.6074214158111892E-8</v>
      </c>
      <c r="BI533">
        <v>1.7549117919034022E-8</v>
      </c>
      <c r="BJ533">
        <v>8</v>
      </c>
    </row>
    <row r="534" spans="1:62" x14ac:dyDescent="0.3">
      <c r="A534">
        <v>5900536284170</v>
      </c>
      <c r="B534" t="s">
        <v>2089</v>
      </c>
      <c r="C534" t="s">
        <v>20</v>
      </c>
      <c r="D534" t="s">
        <v>2298</v>
      </c>
      <c r="E534" t="s">
        <v>2272</v>
      </c>
      <c r="F534" t="s">
        <v>2274</v>
      </c>
      <c r="G534" t="s">
        <v>2277</v>
      </c>
      <c r="H534" t="s">
        <v>1012</v>
      </c>
      <c r="I534" t="s">
        <v>2333</v>
      </c>
      <c r="J534">
        <v>3.5379950486730434E-5</v>
      </c>
      <c r="K534">
        <v>2.4646951275318988E-5</v>
      </c>
      <c r="L534">
        <v>4.2924407161189344E-5</v>
      </c>
      <c r="M534">
        <v>9</v>
      </c>
      <c r="AW534" t="s">
        <v>2456</v>
      </c>
      <c r="AX534" t="s">
        <v>2455</v>
      </c>
      <c r="AY534" t="s">
        <v>16</v>
      </c>
      <c r="AZ534" t="s">
        <v>16</v>
      </c>
      <c r="BA534" t="s">
        <v>2271</v>
      </c>
      <c r="BB534" t="s">
        <v>2275</v>
      </c>
      <c r="BC534" t="s">
        <v>2280</v>
      </c>
      <c r="BD534" t="s">
        <v>2456</v>
      </c>
      <c r="BE534" t="s">
        <v>2314</v>
      </c>
      <c r="BF534" t="s">
        <v>2848</v>
      </c>
      <c r="BG534">
        <v>2.3027816415722367E-4</v>
      </c>
      <c r="BH534">
        <v>5.9508669719029203E-4</v>
      </c>
      <c r="BI534">
        <v>1.2993924969202614E-3</v>
      </c>
      <c r="BJ534">
        <v>1.989614015372662</v>
      </c>
    </row>
    <row r="535" spans="1:62" x14ac:dyDescent="0.3">
      <c r="A535">
        <v>5901832337997</v>
      </c>
      <c r="B535" t="s">
        <v>1435</v>
      </c>
      <c r="C535" t="s">
        <v>9</v>
      </c>
      <c r="D535" t="s">
        <v>9</v>
      </c>
      <c r="E535" t="s">
        <v>2271</v>
      </c>
      <c r="F535" t="s">
        <v>2274</v>
      </c>
      <c r="G535" t="s">
        <v>2277</v>
      </c>
      <c r="H535" t="s">
        <v>203</v>
      </c>
      <c r="I535" t="s">
        <v>2309</v>
      </c>
      <c r="J535">
        <v>3.4085097616387233E-5</v>
      </c>
      <c r="K535">
        <v>4.369773486976845E-5</v>
      </c>
      <c r="L535">
        <v>3.2575051927492436E-5</v>
      </c>
      <c r="M535">
        <v>5.5597624350408319</v>
      </c>
      <c r="AW535">
        <v>5902365096023</v>
      </c>
      <c r="AX535" t="s">
        <v>1581</v>
      </c>
      <c r="AY535" t="s">
        <v>9</v>
      </c>
      <c r="AZ535" t="s">
        <v>9</v>
      </c>
      <c r="BA535" t="s">
        <v>2272</v>
      </c>
      <c r="BB535" t="s">
        <v>2274</v>
      </c>
      <c r="BC535" t="s">
        <v>2277</v>
      </c>
      <c r="BD535" t="s">
        <v>393</v>
      </c>
      <c r="BE535" t="s">
        <v>2308</v>
      </c>
      <c r="BF535" t="s">
        <v>2849</v>
      </c>
      <c r="BG535">
        <v>2.0862220834509562E-4</v>
      </c>
      <c r="BH535">
        <v>1.8414619739532984E-4</v>
      </c>
      <c r="BI535">
        <v>1.005462671876719E-4</v>
      </c>
      <c r="BJ535">
        <v>5.9911900290250983</v>
      </c>
    </row>
    <row r="536" spans="1:62" x14ac:dyDescent="0.3">
      <c r="A536">
        <v>5902841470705</v>
      </c>
      <c r="B536" t="s">
        <v>1886</v>
      </c>
      <c r="C536" t="s">
        <v>17</v>
      </c>
      <c r="D536" t="s">
        <v>2294</v>
      </c>
      <c r="E536" t="s">
        <v>2269</v>
      </c>
      <c r="F536" t="s">
        <v>2274</v>
      </c>
      <c r="G536" t="s">
        <v>2277</v>
      </c>
      <c r="H536" t="s">
        <v>729</v>
      </c>
      <c r="I536" t="s">
        <v>2308</v>
      </c>
      <c r="J536">
        <v>6.55677948561043E-6</v>
      </c>
      <c r="K536">
        <v>7.1440438479185471E-6</v>
      </c>
      <c r="L536">
        <v>3.6781133525408705E-6</v>
      </c>
      <c r="M536">
        <v>5.742690058479532</v>
      </c>
      <c r="AW536">
        <v>5907732916997</v>
      </c>
      <c r="BD536" t="s">
        <v>399</v>
      </c>
      <c r="BE536" t="s">
        <v>2308</v>
      </c>
      <c r="BF536" t="s">
        <v>2849</v>
      </c>
      <c r="BG536">
        <v>1.8395247264236459E-5</v>
      </c>
      <c r="BH536">
        <v>2.3481212042169851E-5</v>
      </c>
      <c r="BI536">
        <v>1.2845076860836951E-5</v>
      </c>
      <c r="BJ536">
        <v>4.306641625405498</v>
      </c>
    </row>
    <row r="537" spans="1:62" x14ac:dyDescent="0.3">
      <c r="A537">
        <v>5902841470712</v>
      </c>
      <c r="H537" t="s">
        <v>730</v>
      </c>
      <c r="I537" t="s">
        <v>2308</v>
      </c>
      <c r="J537">
        <v>5.2809685692428636E-6</v>
      </c>
      <c r="K537">
        <v>5.9533698732654558E-6</v>
      </c>
      <c r="L537">
        <v>3.0696741106584427E-6</v>
      </c>
      <c r="M537">
        <v>5.3949044585987265</v>
      </c>
      <c r="AW537" t="s">
        <v>648</v>
      </c>
      <c r="AX537" t="s">
        <v>1807</v>
      </c>
      <c r="AY537" t="s">
        <v>16</v>
      </c>
      <c r="AZ537" t="s">
        <v>16</v>
      </c>
      <c r="BA537" t="s">
        <v>2271</v>
      </c>
      <c r="BB537" t="s">
        <v>2274</v>
      </c>
      <c r="BC537" t="s">
        <v>2280</v>
      </c>
      <c r="BD537" t="s">
        <v>648</v>
      </c>
      <c r="BE537" t="s">
        <v>2353</v>
      </c>
      <c r="BF537" t="s">
        <v>2848</v>
      </c>
      <c r="BG537">
        <v>2.2595409954338815E-4</v>
      </c>
      <c r="BH537">
        <v>4.0123488928629417E-4</v>
      </c>
      <c r="BI537">
        <v>1.1608430884053839E-3</v>
      </c>
      <c r="BJ537">
        <v>2.9872590846461593</v>
      </c>
    </row>
    <row r="538" spans="1:62" x14ac:dyDescent="0.3">
      <c r="A538">
        <v>5902841470729</v>
      </c>
      <c r="H538" t="s">
        <v>731</v>
      </c>
      <c r="I538" t="s">
        <v>2308</v>
      </c>
      <c r="J538">
        <v>1.9041953975635324E-8</v>
      </c>
      <c r="K538">
        <v>3.9689132488436375E-8</v>
      </c>
      <c r="L538">
        <v>1.9627072318787997E-8</v>
      </c>
      <c r="M538">
        <v>3</v>
      </c>
      <c r="AW538">
        <v>5903901000245</v>
      </c>
      <c r="AX538" t="s">
        <v>1368</v>
      </c>
      <c r="AY538" t="s">
        <v>9</v>
      </c>
      <c r="AZ538" t="s">
        <v>9</v>
      </c>
      <c r="BA538" t="s">
        <v>2270</v>
      </c>
      <c r="BB538" t="s">
        <v>2274</v>
      </c>
      <c r="BC538" t="s">
        <v>2277</v>
      </c>
      <c r="BD538" t="s">
        <v>127</v>
      </c>
      <c r="BE538" t="s">
        <v>2309</v>
      </c>
      <c r="BF538" t="s">
        <v>2850</v>
      </c>
      <c r="BG538">
        <v>2.2485323532697E-4</v>
      </c>
      <c r="BH538">
        <v>3.0221130038666171E-4</v>
      </c>
      <c r="BI538">
        <v>2.4750661693878417E-4</v>
      </c>
      <c r="BJ538">
        <v>3.9948162605721</v>
      </c>
    </row>
    <row r="539" spans="1:62" x14ac:dyDescent="0.3">
      <c r="A539">
        <v>5902841470736</v>
      </c>
      <c r="H539" t="s">
        <v>732</v>
      </c>
      <c r="I539" t="s">
        <v>2308</v>
      </c>
      <c r="J539">
        <v>7.3374995986114782E-6</v>
      </c>
      <c r="K539">
        <v>8.0965830276410194E-6</v>
      </c>
      <c r="L539">
        <v>4.1295360158729944E-6</v>
      </c>
      <c r="M539">
        <v>5.7005076142131976</v>
      </c>
      <c r="AW539" t="s">
        <v>664</v>
      </c>
      <c r="AX539" t="s">
        <v>1823</v>
      </c>
      <c r="AY539" t="s">
        <v>16</v>
      </c>
      <c r="AZ539" t="s">
        <v>16</v>
      </c>
      <c r="BA539" t="s">
        <v>2269</v>
      </c>
      <c r="BB539" t="s">
        <v>2274</v>
      </c>
      <c r="BC539" t="s">
        <v>2280</v>
      </c>
      <c r="BD539" t="s">
        <v>664</v>
      </c>
      <c r="BE539" t="s">
        <v>2375</v>
      </c>
      <c r="BF539" t="s">
        <v>2848</v>
      </c>
      <c r="BG539">
        <v>2.2396929324746106E-4</v>
      </c>
      <c r="BH539">
        <v>2.8634605101260526E-4</v>
      </c>
      <c r="BI539">
        <v>3.5952456701894943E-4</v>
      </c>
      <c r="BJ539">
        <v>4.0563245876977314</v>
      </c>
    </row>
    <row r="540" spans="1:62" x14ac:dyDescent="0.3">
      <c r="A540">
        <v>5902841470743</v>
      </c>
      <c r="H540" t="s">
        <v>733</v>
      </c>
      <c r="I540" t="s">
        <v>2308</v>
      </c>
      <c r="J540">
        <v>9.9081633853222468E-6</v>
      </c>
      <c r="K540">
        <v>1.1232024494227493E-5</v>
      </c>
      <c r="L540">
        <v>5.6565222422747004E-6</v>
      </c>
      <c r="M540">
        <v>5.6753731343283578</v>
      </c>
      <c r="AW540">
        <v>5900536353487</v>
      </c>
      <c r="AX540" t="s">
        <v>2129</v>
      </c>
      <c r="AY540" t="s">
        <v>20</v>
      </c>
      <c r="AZ540" t="s">
        <v>2298</v>
      </c>
      <c r="BA540" t="s">
        <v>2270</v>
      </c>
      <c r="BB540" t="s">
        <v>2274</v>
      </c>
      <c r="BC540" t="s">
        <v>2277</v>
      </c>
      <c r="BD540" t="s">
        <v>1067</v>
      </c>
      <c r="BE540" t="s">
        <v>2311</v>
      </c>
      <c r="BF540" t="s">
        <v>2849</v>
      </c>
      <c r="BG540">
        <v>2.2338166555669838E-4</v>
      </c>
      <c r="BH540">
        <v>7.3832080471039548E-5</v>
      </c>
      <c r="BI540">
        <v>8.064030273211161E-5</v>
      </c>
      <c r="BJ540">
        <v>18.057520616097595</v>
      </c>
    </row>
    <row r="541" spans="1:62" x14ac:dyDescent="0.3">
      <c r="A541">
        <v>5902841470767</v>
      </c>
      <c r="H541" t="s">
        <v>734</v>
      </c>
      <c r="I541" t="s">
        <v>2308</v>
      </c>
      <c r="J541">
        <v>1.5360509540345828E-6</v>
      </c>
      <c r="K541">
        <v>2.1829022868640006E-6</v>
      </c>
      <c r="L541">
        <v>1.185475168054795E-6</v>
      </c>
      <c r="M541">
        <v>5.4117647058823533</v>
      </c>
      <c r="AW541" t="s">
        <v>576</v>
      </c>
      <c r="AX541" t="s">
        <v>1735</v>
      </c>
      <c r="AY541" t="s">
        <v>16</v>
      </c>
      <c r="AZ541" t="s">
        <v>16</v>
      </c>
      <c r="BA541" t="s">
        <v>2269</v>
      </c>
      <c r="BB541" t="s">
        <v>2274</v>
      </c>
      <c r="BC541" t="s">
        <v>2280</v>
      </c>
      <c r="BD541" t="s">
        <v>576</v>
      </c>
      <c r="BE541" t="s">
        <v>2314</v>
      </c>
      <c r="BF541" t="s">
        <v>2848</v>
      </c>
      <c r="BG541">
        <v>2.2231018272481838E-4</v>
      </c>
      <c r="BH541">
        <v>3.4791672092383705E-4</v>
      </c>
      <c r="BI541">
        <v>7.5969394408545682E-4</v>
      </c>
      <c r="BJ541">
        <v>3.3140523358959197</v>
      </c>
    </row>
    <row r="542" spans="1:62" x14ac:dyDescent="0.3">
      <c r="A542">
        <v>5902841472631</v>
      </c>
      <c r="H542" t="s">
        <v>765</v>
      </c>
      <c r="I542" t="s">
        <v>2308</v>
      </c>
      <c r="J542">
        <v>2.373896928962537E-6</v>
      </c>
      <c r="K542">
        <v>2.7782392741905463E-6</v>
      </c>
      <c r="L542">
        <v>1.4406271081990389E-6</v>
      </c>
      <c r="M542">
        <v>5.3513513513513518</v>
      </c>
      <c r="AW542">
        <v>5902841472396</v>
      </c>
      <c r="AX542" t="s">
        <v>1901</v>
      </c>
      <c r="AY542" t="s">
        <v>17</v>
      </c>
      <c r="AZ542" t="s">
        <v>2294</v>
      </c>
      <c r="BA542" t="s">
        <v>2270</v>
      </c>
      <c r="BB542" t="s">
        <v>2275</v>
      </c>
      <c r="BC542" t="s">
        <v>2277</v>
      </c>
      <c r="BD542" t="s">
        <v>760</v>
      </c>
      <c r="BE542" t="s">
        <v>2308</v>
      </c>
      <c r="BF542" t="s">
        <v>2851</v>
      </c>
      <c r="BG542">
        <v>2.2168817256278768E-4</v>
      </c>
      <c r="BH542">
        <v>2.0921875663915276E-4</v>
      </c>
      <c r="BI542">
        <v>1.1423142032329301E-4</v>
      </c>
      <c r="BJ542">
        <v>5.596803311170798</v>
      </c>
    </row>
    <row r="543" spans="1:62" x14ac:dyDescent="0.3">
      <c r="A543">
        <v>5902841472648</v>
      </c>
      <c r="H543" t="s">
        <v>766</v>
      </c>
      <c r="I543" t="s">
        <v>2308</v>
      </c>
      <c r="J543">
        <v>2.5389271967513766E-8</v>
      </c>
      <c r="K543">
        <v>0</v>
      </c>
      <c r="L543">
        <v>1.7664365086909196E-8</v>
      </c>
      <c r="M543">
        <v>5</v>
      </c>
      <c r="AW543">
        <v>5902841474055</v>
      </c>
      <c r="AX543" t="s">
        <v>1905</v>
      </c>
      <c r="AY543" t="s">
        <v>17</v>
      </c>
      <c r="AZ543" t="s">
        <v>2294</v>
      </c>
      <c r="BA543" t="s">
        <v>2269</v>
      </c>
      <c r="BB543" t="s">
        <v>2274</v>
      </c>
      <c r="BC543" t="s">
        <v>2277</v>
      </c>
      <c r="BD543" t="s">
        <v>782</v>
      </c>
      <c r="BE543" t="s">
        <v>2314</v>
      </c>
      <c r="BF543" t="s">
        <v>2849</v>
      </c>
      <c r="BG543">
        <v>2.2168129606853408E-4</v>
      </c>
      <c r="BH543">
        <v>9.0189200798334205E-5</v>
      </c>
      <c r="BI543">
        <v>1.9701868214161924E-4</v>
      </c>
      <c r="BJ543">
        <v>17.912399492170969</v>
      </c>
    </row>
    <row r="544" spans="1:62" x14ac:dyDescent="0.3">
      <c r="A544">
        <v>5900942137657</v>
      </c>
      <c r="B544" t="s">
        <v>2010</v>
      </c>
      <c r="C544" t="s">
        <v>19</v>
      </c>
      <c r="D544" t="s">
        <v>2296</v>
      </c>
      <c r="E544" t="s">
        <v>2269</v>
      </c>
      <c r="F544" t="s">
        <v>2274</v>
      </c>
      <c r="G544" t="s">
        <v>2277</v>
      </c>
      <c r="H544" t="s">
        <v>918</v>
      </c>
      <c r="I544" t="s">
        <v>2308</v>
      </c>
      <c r="J544">
        <v>3.2758508156084635E-5</v>
      </c>
      <c r="K544">
        <v>1.5240626875559567E-5</v>
      </c>
      <c r="L544">
        <v>7.6820361055736212E-6</v>
      </c>
      <c r="M544">
        <v>14.280871670702179</v>
      </c>
      <c r="AW544">
        <v>5902365028932</v>
      </c>
      <c r="AX544" t="s">
        <v>1313</v>
      </c>
      <c r="AY544" t="s">
        <v>7</v>
      </c>
      <c r="AZ544" t="s">
        <v>2283</v>
      </c>
      <c r="BA544" t="s">
        <v>2269</v>
      </c>
      <c r="BB544" t="s">
        <v>2274</v>
      </c>
      <c r="BC544" t="s">
        <v>2277</v>
      </c>
      <c r="BD544" t="s">
        <v>64</v>
      </c>
      <c r="BE544" t="s">
        <v>2311</v>
      </c>
      <c r="BF544" t="s">
        <v>2858</v>
      </c>
      <c r="BG544">
        <v>2.2114242897338789E-4</v>
      </c>
      <c r="BH544">
        <v>4.9027960603657079E-4</v>
      </c>
      <c r="BI544">
        <v>5.3532320675523108E-4</v>
      </c>
      <c r="BJ544">
        <v>2.4005561763836973</v>
      </c>
    </row>
    <row r="545" spans="1:62" x14ac:dyDescent="0.3">
      <c r="A545">
        <v>5906900007253</v>
      </c>
      <c r="B545" t="s">
        <v>1937</v>
      </c>
      <c r="C545" t="s">
        <v>18</v>
      </c>
      <c r="D545" t="s">
        <v>18</v>
      </c>
      <c r="E545" t="s">
        <v>2269</v>
      </c>
      <c r="F545" t="s">
        <v>2274</v>
      </c>
      <c r="G545" t="s">
        <v>2277</v>
      </c>
      <c r="H545" t="s">
        <v>834</v>
      </c>
      <c r="I545" t="s">
        <v>2308</v>
      </c>
      <c r="J545">
        <v>3.2536352026368892E-5</v>
      </c>
      <c r="K545">
        <v>2.4488194745365243E-5</v>
      </c>
      <c r="L545">
        <v>1.2262994784778739E-5</v>
      </c>
      <c r="M545">
        <v>9.290378006872853</v>
      </c>
      <c r="AW545">
        <v>5903936009916</v>
      </c>
      <c r="AX545" t="s">
        <v>2155</v>
      </c>
      <c r="AY545" t="s">
        <v>20</v>
      </c>
      <c r="AZ545" t="s">
        <v>2304</v>
      </c>
      <c r="BA545" t="s">
        <v>2270</v>
      </c>
      <c r="BB545" t="s">
        <v>2275</v>
      </c>
      <c r="BC545" t="s">
        <v>2277</v>
      </c>
      <c r="BD545" t="s">
        <v>1100</v>
      </c>
      <c r="BE545" t="s">
        <v>2308</v>
      </c>
      <c r="BF545" t="s">
        <v>2860</v>
      </c>
      <c r="BG545">
        <v>2.2107741484589925E-4</v>
      </c>
      <c r="BH545">
        <v>8.8983634736475807E-5</v>
      </c>
      <c r="BI545">
        <v>4.86008781473312E-5</v>
      </c>
      <c r="BJ545">
        <v>13.337147542152355</v>
      </c>
    </row>
    <row r="546" spans="1:62" x14ac:dyDescent="0.3">
      <c r="A546">
        <v>5903936000050</v>
      </c>
      <c r="B546" t="s">
        <v>2132</v>
      </c>
      <c r="C546" t="s">
        <v>20</v>
      </c>
      <c r="D546" t="s">
        <v>2302</v>
      </c>
      <c r="E546" t="s">
        <v>2269</v>
      </c>
      <c r="F546" t="s">
        <v>2274</v>
      </c>
      <c r="G546" t="s">
        <v>2277</v>
      </c>
      <c r="H546" t="s">
        <v>1074</v>
      </c>
      <c r="I546" t="s">
        <v>2308</v>
      </c>
      <c r="J546">
        <v>3.2212638808783089E-5</v>
      </c>
      <c r="K546">
        <v>2.1193996748825023E-5</v>
      </c>
      <c r="L546">
        <v>1.0602544466609276E-5</v>
      </c>
      <c r="M546">
        <v>10.352631578947369</v>
      </c>
      <c r="AW546">
        <v>5902841474567</v>
      </c>
      <c r="AX546" t="s">
        <v>1911</v>
      </c>
      <c r="AY546" t="s">
        <v>17</v>
      </c>
      <c r="AZ546" t="s">
        <v>2294</v>
      </c>
      <c r="BA546" t="s">
        <v>2270</v>
      </c>
      <c r="BB546" t="s">
        <v>2275</v>
      </c>
      <c r="BC546" t="s">
        <v>2277</v>
      </c>
      <c r="BD546" t="s">
        <v>802</v>
      </c>
      <c r="BE546" t="s">
        <v>2323</v>
      </c>
      <c r="BF546" t="s">
        <v>2851</v>
      </c>
      <c r="BG546">
        <v>2.9460776789970491E-5</v>
      </c>
      <c r="BH546">
        <v>1.0753649271776856E-5</v>
      </c>
      <c r="BI546">
        <v>4.7071998994224951E-6</v>
      </c>
      <c r="BJ546">
        <v>16.117090909090908</v>
      </c>
    </row>
    <row r="547" spans="1:62" x14ac:dyDescent="0.3">
      <c r="A547">
        <v>5900536315041</v>
      </c>
      <c r="B547" t="s">
        <v>2104</v>
      </c>
      <c r="C547" t="s">
        <v>20</v>
      </c>
      <c r="D547" t="s">
        <v>2298</v>
      </c>
      <c r="E547" t="s">
        <v>2272</v>
      </c>
      <c r="F547" t="s">
        <v>2274</v>
      </c>
      <c r="G547" t="s">
        <v>2277</v>
      </c>
      <c r="H547" t="s">
        <v>1035</v>
      </c>
      <c r="I547" t="s">
        <v>2312</v>
      </c>
      <c r="J547">
        <v>3.2206291490791211E-5</v>
      </c>
      <c r="K547">
        <v>5.437411150915783E-6</v>
      </c>
      <c r="L547">
        <v>1.3939146760803234E-5</v>
      </c>
      <c r="M547">
        <v>35.930069930069934</v>
      </c>
      <c r="AW547">
        <v>5902841474598</v>
      </c>
      <c r="BD547" t="s">
        <v>2457</v>
      </c>
      <c r="BE547" t="s">
        <v>2323</v>
      </c>
      <c r="BF547" t="s">
        <v>2851</v>
      </c>
      <c r="BG547">
        <v>1.1627526647005986E-7</v>
      </c>
      <c r="BH547">
        <v>9.3230442117048979E-8</v>
      </c>
      <c r="BI547">
        <v>4.1942391826491308E-8</v>
      </c>
      <c r="BJ547">
        <v>19.75</v>
      </c>
    </row>
    <row r="548" spans="1:62" x14ac:dyDescent="0.3">
      <c r="A548">
        <v>5902627070174</v>
      </c>
      <c r="B548" t="s">
        <v>2229</v>
      </c>
      <c r="C548" t="s">
        <v>9</v>
      </c>
      <c r="D548" t="s">
        <v>9</v>
      </c>
      <c r="E548" t="s">
        <v>2269</v>
      </c>
      <c r="F548" t="s">
        <v>2274</v>
      </c>
      <c r="G548" t="s">
        <v>2277</v>
      </c>
      <c r="H548" t="s">
        <v>1233</v>
      </c>
      <c r="I548" t="s">
        <v>2309</v>
      </c>
      <c r="J548">
        <v>3.2155512946856187E-5</v>
      </c>
      <c r="K548">
        <v>7.9457643241849618E-5</v>
      </c>
      <c r="L548">
        <v>5.9093189337406896E-5</v>
      </c>
      <c r="M548">
        <v>2.6369426751592355</v>
      </c>
      <c r="AW548">
        <v>5902841474604</v>
      </c>
      <c r="BD548" t="s">
        <v>803</v>
      </c>
      <c r="BE548" t="s">
        <v>2323</v>
      </c>
      <c r="BF548" t="s">
        <v>2851</v>
      </c>
      <c r="BG548">
        <v>4.4399647988008235E-5</v>
      </c>
      <c r="BH548">
        <v>1.6424632026758732E-5</v>
      </c>
      <c r="BI548">
        <v>7.1874167349195736E-6</v>
      </c>
      <c r="BJ548">
        <v>15.178328173374613</v>
      </c>
    </row>
    <row r="549" spans="1:62" x14ac:dyDescent="0.3">
      <c r="A549">
        <v>5902506001213</v>
      </c>
      <c r="B549" t="s">
        <v>1519</v>
      </c>
      <c r="C549" t="s">
        <v>9</v>
      </c>
      <c r="D549" t="s">
        <v>9</v>
      </c>
      <c r="E549" t="s">
        <v>2269</v>
      </c>
      <c r="F549" t="s">
        <v>2274</v>
      </c>
      <c r="G549" t="s">
        <v>2277</v>
      </c>
      <c r="H549" t="s">
        <v>308</v>
      </c>
      <c r="I549" t="s">
        <v>2308</v>
      </c>
      <c r="J549">
        <v>3.1806410457302871E-5</v>
      </c>
      <c r="K549">
        <v>5.0087685200406705E-5</v>
      </c>
      <c r="L549">
        <v>2.4906754772541967E-5</v>
      </c>
      <c r="M549">
        <v>4.4902975420439848</v>
      </c>
      <c r="AW549">
        <v>5902841474611</v>
      </c>
      <c r="BD549" t="s">
        <v>804</v>
      </c>
      <c r="BE549" t="s">
        <v>2323</v>
      </c>
      <c r="BF549" t="s">
        <v>2851</v>
      </c>
      <c r="BG549">
        <v>7.011836163233475E-5</v>
      </c>
      <c r="BH549">
        <v>2.8483507488174275E-5</v>
      </c>
      <c r="BI549">
        <v>1.2456012916571967E-5</v>
      </c>
      <c r="BJ549">
        <v>13.619086941134835</v>
      </c>
    </row>
    <row r="550" spans="1:62" x14ac:dyDescent="0.3">
      <c r="A550">
        <v>5904730211420</v>
      </c>
      <c r="B550" t="s">
        <v>1617</v>
      </c>
      <c r="C550" t="s">
        <v>9</v>
      </c>
      <c r="D550" t="s">
        <v>9</v>
      </c>
      <c r="E550" t="s">
        <v>2270</v>
      </c>
      <c r="F550" t="s">
        <v>2274</v>
      </c>
      <c r="G550" t="s">
        <v>2277</v>
      </c>
      <c r="H550" t="s">
        <v>438</v>
      </c>
      <c r="I550" t="s">
        <v>2308</v>
      </c>
      <c r="J550">
        <v>3.1508086511684586E-5</v>
      </c>
      <c r="K550">
        <v>4.8261985105938626E-5</v>
      </c>
      <c r="L550">
        <v>2.3946990936153233E-5</v>
      </c>
      <c r="M550">
        <v>4.0905480540111201</v>
      </c>
      <c r="AW550">
        <v>5902841474628</v>
      </c>
      <c r="BD550" t="s">
        <v>805</v>
      </c>
      <c r="BE550" t="s">
        <v>2323</v>
      </c>
      <c r="BF550" t="s">
        <v>2851</v>
      </c>
      <c r="BG550">
        <v>7.5917746831489295E-5</v>
      </c>
      <c r="BH550">
        <v>2.8798562085673264E-5</v>
      </c>
      <c r="BI550">
        <v>1.2591141124548529E-5</v>
      </c>
      <c r="BJ550">
        <v>14.857209957726631</v>
      </c>
    </row>
    <row r="551" spans="1:62" x14ac:dyDescent="0.3">
      <c r="A551">
        <v>5903876406042</v>
      </c>
      <c r="B551" t="s">
        <v>1353</v>
      </c>
      <c r="C551" t="s">
        <v>10</v>
      </c>
      <c r="D551" t="s">
        <v>2285</v>
      </c>
      <c r="E551" t="s">
        <v>2271</v>
      </c>
      <c r="F551" t="s">
        <v>2274</v>
      </c>
      <c r="G551" t="s">
        <v>2277</v>
      </c>
      <c r="H551" t="s">
        <v>112</v>
      </c>
      <c r="I551" t="s">
        <v>2309</v>
      </c>
      <c r="J551">
        <v>3.1368445515863257E-5</v>
      </c>
      <c r="K551">
        <v>3.6514001889361466E-5</v>
      </c>
      <c r="L551">
        <v>2.7285555937579071E-5</v>
      </c>
      <c r="M551">
        <v>5.9601139601139606</v>
      </c>
      <c r="AW551" t="s">
        <v>2459</v>
      </c>
      <c r="AX551" t="s">
        <v>2458</v>
      </c>
      <c r="AY551" t="s">
        <v>16</v>
      </c>
      <c r="AZ551" t="s">
        <v>16</v>
      </c>
      <c r="BA551" t="s">
        <v>2270</v>
      </c>
      <c r="BB551" t="s">
        <v>2275</v>
      </c>
      <c r="BC551" t="s">
        <v>2280</v>
      </c>
      <c r="BD551" t="s">
        <v>2459</v>
      </c>
      <c r="BE551" t="s">
        <v>2337</v>
      </c>
      <c r="BF551" t="s">
        <v>2848</v>
      </c>
      <c r="BG551">
        <v>2.1845872080695795E-4</v>
      </c>
      <c r="BH551">
        <v>2.3096716839507815E-4</v>
      </c>
      <c r="BI551">
        <v>2.1433580072176362E-4</v>
      </c>
      <c r="BJ551">
        <v>4.8641222649072988</v>
      </c>
    </row>
    <row r="552" spans="1:62" x14ac:dyDescent="0.3">
      <c r="A552">
        <v>5900536341811</v>
      </c>
      <c r="B552" t="s">
        <v>2125</v>
      </c>
      <c r="C552" t="s">
        <v>20</v>
      </c>
      <c r="D552" t="s">
        <v>2298</v>
      </c>
      <c r="E552" t="s">
        <v>2272</v>
      </c>
      <c r="F552" t="s">
        <v>2274</v>
      </c>
      <c r="G552" t="s">
        <v>2277</v>
      </c>
      <c r="H552" t="s">
        <v>1063</v>
      </c>
      <c r="I552" t="s">
        <v>2308</v>
      </c>
      <c r="J552">
        <v>3.009263459949569E-5</v>
      </c>
      <c r="K552">
        <v>1.563751820044393E-5</v>
      </c>
      <c r="L552">
        <v>7.8449408058195626E-6</v>
      </c>
      <c r="M552">
        <v>13.676470588235293</v>
      </c>
      <c r="AW552">
        <v>5900942136896</v>
      </c>
      <c r="AX552" t="s">
        <v>2005</v>
      </c>
      <c r="AY552" t="s">
        <v>19</v>
      </c>
      <c r="AZ552" t="s">
        <v>2296</v>
      </c>
      <c r="BA552" t="s">
        <v>2272</v>
      </c>
      <c r="BB552" t="s">
        <v>2275</v>
      </c>
      <c r="BC552" t="s">
        <v>2277</v>
      </c>
      <c r="BD552" t="s">
        <v>912</v>
      </c>
      <c r="BE552" t="s">
        <v>2339</v>
      </c>
      <c r="BF552" t="s">
        <v>2849</v>
      </c>
      <c r="BG552">
        <v>2.1791297721755816E-4</v>
      </c>
      <c r="BH552">
        <v>1.7913425742083054E-4</v>
      </c>
      <c r="BI552">
        <v>1.3693787301637274E-4</v>
      </c>
      <c r="BJ552">
        <v>6.9329849309416689</v>
      </c>
    </row>
    <row r="553" spans="1:62" x14ac:dyDescent="0.3">
      <c r="A553">
        <v>5902627070280</v>
      </c>
      <c r="B553" t="s">
        <v>2230</v>
      </c>
      <c r="C553" t="s">
        <v>9</v>
      </c>
      <c r="D553" t="s">
        <v>9</v>
      </c>
      <c r="E553" t="s">
        <v>2269</v>
      </c>
      <c r="F553" t="s">
        <v>2274</v>
      </c>
      <c r="G553" t="s">
        <v>2277</v>
      </c>
      <c r="H553" t="s">
        <v>1234</v>
      </c>
      <c r="I553" t="s">
        <v>2308</v>
      </c>
      <c r="J553">
        <v>2.993395164969873E-5</v>
      </c>
      <c r="K553">
        <v>7.0527588431951437E-5</v>
      </c>
      <c r="L553">
        <v>3.4928337898515119E-5</v>
      </c>
      <c r="M553">
        <v>3.2698585418933623</v>
      </c>
      <c r="AW553">
        <v>5900942242344</v>
      </c>
      <c r="AX553" t="s">
        <v>2024</v>
      </c>
      <c r="AY553" t="s">
        <v>19</v>
      </c>
      <c r="AZ553" t="s">
        <v>2297</v>
      </c>
      <c r="BA553" t="s">
        <v>2269</v>
      </c>
      <c r="BB553" t="s">
        <v>2274</v>
      </c>
      <c r="BC553" t="s">
        <v>2277</v>
      </c>
      <c r="BD553" t="s">
        <v>932</v>
      </c>
      <c r="BE553" t="s">
        <v>2308</v>
      </c>
      <c r="BF553" t="s">
        <v>2851</v>
      </c>
      <c r="BG553">
        <v>2.1751101487164283E-4</v>
      </c>
      <c r="BH553">
        <v>1.7470420399885492E-4</v>
      </c>
      <c r="BI553">
        <v>9.5397355990227322E-5</v>
      </c>
      <c r="BJ553">
        <v>6.743036970043744</v>
      </c>
    </row>
    <row r="554" spans="1:62" x14ac:dyDescent="0.3">
      <c r="A554">
        <v>5903936030040</v>
      </c>
      <c r="B554" t="s">
        <v>2191</v>
      </c>
      <c r="C554" t="s">
        <v>20</v>
      </c>
      <c r="D554" t="s">
        <v>2305</v>
      </c>
      <c r="E554" t="s">
        <v>2269</v>
      </c>
      <c r="F554" t="s">
        <v>2274</v>
      </c>
      <c r="G554" t="s">
        <v>2277</v>
      </c>
      <c r="H554" t="s">
        <v>1150</v>
      </c>
      <c r="I554" t="s">
        <v>2310</v>
      </c>
      <c r="J554">
        <v>2.9832394561828676E-5</v>
      </c>
      <c r="K554">
        <v>1.1152646229250621E-5</v>
      </c>
      <c r="L554">
        <v>1.4127566655063599E-5</v>
      </c>
      <c r="M554">
        <v>17.482412060301506</v>
      </c>
      <c r="AW554">
        <v>5900536282473</v>
      </c>
      <c r="AX554" t="s">
        <v>2086</v>
      </c>
      <c r="AY554" t="s">
        <v>20</v>
      </c>
      <c r="AZ554" t="s">
        <v>2298</v>
      </c>
      <c r="BA554" t="s">
        <v>2269</v>
      </c>
      <c r="BB554" t="s">
        <v>2274</v>
      </c>
      <c r="BC554" t="s">
        <v>2277</v>
      </c>
      <c r="BD554" t="s">
        <v>1006</v>
      </c>
      <c r="BE554" t="s">
        <v>2308</v>
      </c>
      <c r="BF554" t="s">
        <v>2851</v>
      </c>
      <c r="BG554">
        <v>2.1668458528952767E-4</v>
      </c>
      <c r="BH554">
        <v>1.1966287987864817E-4</v>
      </c>
      <c r="BI554">
        <v>6.534765039510699E-5</v>
      </c>
      <c r="BJ554">
        <v>10.117888695064993</v>
      </c>
    </row>
    <row r="555" spans="1:62" x14ac:dyDescent="0.3">
      <c r="A555">
        <v>5903876406912</v>
      </c>
      <c r="B555" t="s">
        <v>1359</v>
      </c>
      <c r="C555" t="s">
        <v>10</v>
      </c>
      <c r="D555" t="s">
        <v>2286</v>
      </c>
      <c r="E555" t="s">
        <v>2269</v>
      </c>
      <c r="F555" t="s">
        <v>2274</v>
      </c>
      <c r="G555" t="s">
        <v>2277</v>
      </c>
      <c r="H555" t="s">
        <v>118</v>
      </c>
      <c r="I555" t="s">
        <v>2308</v>
      </c>
      <c r="J555">
        <v>2.9762574063918012E-5</v>
      </c>
      <c r="K555">
        <v>7.5925310450378786E-5</v>
      </c>
      <c r="L555">
        <v>3.7750710897956831E-5</v>
      </c>
      <c r="M555">
        <v>2.7171620325982744</v>
      </c>
      <c r="AW555">
        <v>5902138058418</v>
      </c>
      <c r="AX555" t="s">
        <v>1333</v>
      </c>
      <c r="AY555" t="s">
        <v>9</v>
      </c>
      <c r="AZ555" t="s">
        <v>9</v>
      </c>
      <c r="BA555" t="s">
        <v>2269</v>
      </c>
      <c r="BB555" t="s">
        <v>2274</v>
      </c>
      <c r="BC555" t="s">
        <v>2277</v>
      </c>
      <c r="BD555" t="s">
        <v>2460</v>
      </c>
      <c r="BE555" t="s">
        <v>2308</v>
      </c>
      <c r="BF555" t="s">
        <v>2849</v>
      </c>
      <c r="BG555">
        <v>4.641008485342604E-6</v>
      </c>
      <c r="BH555">
        <v>6.5807832763310083E-6</v>
      </c>
      <c r="BI555">
        <v>3.6009035058065905E-6</v>
      </c>
      <c r="BJ555">
        <v>3.6134376438104003</v>
      </c>
    </row>
    <row r="556" spans="1:62" x14ac:dyDescent="0.3">
      <c r="A556">
        <v>5902891288589</v>
      </c>
      <c r="B556" t="s">
        <v>2239</v>
      </c>
      <c r="C556" t="s">
        <v>9</v>
      </c>
      <c r="D556" t="s">
        <v>9</v>
      </c>
      <c r="E556" t="s">
        <v>2269</v>
      </c>
      <c r="F556" t="s">
        <v>2274</v>
      </c>
      <c r="G556" t="s">
        <v>2277</v>
      </c>
      <c r="H556" t="s">
        <v>1244</v>
      </c>
      <c r="I556" t="s">
        <v>2308</v>
      </c>
      <c r="J556">
        <v>2.9432513528340333E-5</v>
      </c>
      <c r="K556">
        <v>9.1285004723403666E-6</v>
      </c>
      <c r="L556">
        <v>4.5495553634950573E-6</v>
      </c>
      <c r="M556">
        <v>20</v>
      </c>
      <c r="AW556">
        <v>5902138058579</v>
      </c>
      <c r="BD556" t="s">
        <v>228</v>
      </c>
      <c r="BE556" t="s">
        <v>2308</v>
      </c>
      <c r="BF556" t="s">
        <v>2849</v>
      </c>
      <c r="BG556">
        <v>7.1364257363919852E-5</v>
      </c>
      <c r="BH556">
        <v>1.0705105145019358E-4</v>
      </c>
      <c r="BI556">
        <v>5.8466992241412121E-5</v>
      </c>
      <c r="BJ556">
        <v>3.7111653484923379</v>
      </c>
    </row>
    <row r="557" spans="1:62" x14ac:dyDescent="0.3">
      <c r="A557">
        <v>5907534604573</v>
      </c>
      <c r="B557" t="s">
        <v>1398</v>
      </c>
      <c r="C557" t="s">
        <v>9</v>
      </c>
      <c r="D557" t="s">
        <v>9</v>
      </c>
      <c r="E557" t="s">
        <v>2270</v>
      </c>
      <c r="F557" t="s">
        <v>2274</v>
      </c>
      <c r="G557" t="s">
        <v>2277</v>
      </c>
      <c r="H557" t="s">
        <v>163</v>
      </c>
      <c r="I557" t="s">
        <v>2308</v>
      </c>
      <c r="J557">
        <v>2.86771826873068E-5</v>
      </c>
      <c r="K557">
        <v>3.3854830012636229E-5</v>
      </c>
      <c r="L557">
        <v>1.6812550148273797E-5</v>
      </c>
      <c r="M557">
        <v>5.6517357222844344</v>
      </c>
      <c r="AW557">
        <v>5904182973037</v>
      </c>
      <c r="BD557" t="s">
        <v>366</v>
      </c>
      <c r="BE557" t="s">
        <v>2308</v>
      </c>
      <c r="BF557" t="s">
        <v>2849</v>
      </c>
      <c r="BG557">
        <v>5.8137633235029929E-6</v>
      </c>
      <c r="BH557">
        <v>1.1110496826086939E-5</v>
      </c>
      <c r="BI557">
        <v>6.0776105177198619E-6</v>
      </c>
      <c r="BJ557">
        <v>3.0676691729323307</v>
      </c>
    </row>
    <row r="558" spans="1:62" x14ac:dyDescent="0.3">
      <c r="A558">
        <v>5901832338055</v>
      </c>
      <c r="B558" t="s">
        <v>1437</v>
      </c>
      <c r="C558" t="s">
        <v>9</v>
      </c>
      <c r="D558" t="s">
        <v>9</v>
      </c>
      <c r="E558" t="s">
        <v>2269</v>
      </c>
      <c r="F558" t="s">
        <v>2274</v>
      </c>
      <c r="G558" t="s">
        <v>2277</v>
      </c>
      <c r="H558" t="s">
        <v>205</v>
      </c>
      <c r="I558" t="s">
        <v>2308</v>
      </c>
      <c r="J558">
        <v>2.8620056825379892E-5</v>
      </c>
      <c r="K558">
        <v>4.3935869664699065E-5</v>
      </c>
      <c r="L558">
        <v>2.1764460494304008E-5</v>
      </c>
      <c r="M558">
        <v>4.4842657342657342</v>
      </c>
      <c r="AW558">
        <v>5904730902410</v>
      </c>
      <c r="BD558" t="s">
        <v>391</v>
      </c>
      <c r="BE558" t="s">
        <v>2308</v>
      </c>
      <c r="BF558" t="s">
        <v>2849</v>
      </c>
      <c r="BG558">
        <v>2.5774350734196601E-6</v>
      </c>
      <c r="BH558">
        <v>4.1921550524355819E-6</v>
      </c>
      <c r="BI558">
        <v>2.3024442709772635E-6</v>
      </c>
      <c r="BJ558">
        <v>3.4775086505190314</v>
      </c>
    </row>
    <row r="559" spans="1:62" x14ac:dyDescent="0.3">
      <c r="A559">
        <v>5903936017195</v>
      </c>
      <c r="B559" t="s">
        <v>2176</v>
      </c>
      <c r="C559" t="s">
        <v>20</v>
      </c>
      <c r="D559" t="s">
        <v>2304</v>
      </c>
      <c r="E559" t="s">
        <v>2270</v>
      </c>
      <c r="F559" t="s">
        <v>2274</v>
      </c>
      <c r="G559" t="s">
        <v>2277</v>
      </c>
      <c r="H559" t="s">
        <v>1135</v>
      </c>
      <c r="I559" t="s">
        <v>2313</v>
      </c>
      <c r="J559">
        <v>2.8480415829558566E-5</v>
      </c>
      <c r="K559">
        <v>2.155119894122095E-5</v>
      </c>
      <c r="L559">
        <v>5.4052957165942138E-6</v>
      </c>
      <c r="M559">
        <v>10.075471698113208</v>
      </c>
      <c r="AW559">
        <v>5907222839010</v>
      </c>
      <c r="BD559" t="s">
        <v>422</v>
      </c>
      <c r="BE559" t="s">
        <v>2308</v>
      </c>
      <c r="BF559" t="s">
        <v>2849</v>
      </c>
      <c r="BG559">
        <v>1.7172481558777122E-5</v>
      </c>
      <c r="BH559">
        <v>2.5377969312827057E-5</v>
      </c>
      <c r="BI559">
        <v>1.387643852093858E-5</v>
      </c>
      <c r="BJ559">
        <v>3.7088102209209475</v>
      </c>
    </row>
    <row r="560" spans="1:62" x14ac:dyDescent="0.3">
      <c r="A560">
        <v>5902891288862</v>
      </c>
      <c r="B560" t="s">
        <v>2240</v>
      </c>
      <c r="C560" t="s">
        <v>9</v>
      </c>
      <c r="D560" t="s">
        <v>9</v>
      </c>
      <c r="E560" t="s">
        <v>2269</v>
      </c>
      <c r="F560" t="s">
        <v>2274</v>
      </c>
      <c r="G560" t="s">
        <v>2277</v>
      </c>
      <c r="H560" t="s">
        <v>1245</v>
      </c>
      <c r="I560" t="s">
        <v>2308</v>
      </c>
      <c r="J560">
        <v>2.8055145524102712E-5</v>
      </c>
      <c r="K560">
        <v>2.1829022868640006E-5</v>
      </c>
      <c r="L560">
        <v>1.0849845577826004E-5</v>
      </c>
      <c r="M560">
        <v>7.9981916817359853</v>
      </c>
      <c r="AW560">
        <v>5907289000125</v>
      </c>
      <c r="BD560" t="s">
        <v>386</v>
      </c>
      <c r="BE560" t="s">
        <v>2308</v>
      </c>
      <c r="BF560" t="s">
        <v>2849</v>
      </c>
      <c r="BG560">
        <v>7.5651438963122387E-5</v>
      </c>
      <c r="BH560">
        <v>1.257871554728888E-4</v>
      </c>
      <c r="BI560">
        <v>6.8690932849862157E-5</v>
      </c>
      <c r="BJ560">
        <v>3.2965309433670709</v>
      </c>
    </row>
    <row r="561" spans="1:62" x14ac:dyDescent="0.3">
      <c r="A561">
        <v>5902802560346</v>
      </c>
      <c r="B561" t="s">
        <v>1317</v>
      </c>
      <c r="C561" t="s">
        <v>7</v>
      </c>
      <c r="D561" t="s">
        <v>2282</v>
      </c>
      <c r="E561" t="s">
        <v>2271</v>
      </c>
      <c r="F561" t="s">
        <v>2274</v>
      </c>
      <c r="G561" t="s">
        <v>2277</v>
      </c>
      <c r="H561" t="s">
        <v>68</v>
      </c>
      <c r="I561" t="s">
        <v>2308</v>
      </c>
      <c r="J561">
        <v>2.7807600122419454E-5</v>
      </c>
      <c r="K561">
        <v>3.5045503987289315E-5</v>
      </c>
      <c r="L561">
        <v>1.7438653755243135E-5</v>
      </c>
      <c r="M561">
        <v>5.4708571428571426</v>
      </c>
      <c r="AW561">
        <v>5907779939072</v>
      </c>
      <c r="BD561" t="s">
        <v>88</v>
      </c>
      <c r="BE561" t="s">
        <v>2308</v>
      </c>
      <c r="BF561" t="s">
        <v>2849</v>
      </c>
      <c r="BG561">
        <v>3.9400436665636899E-5</v>
      </c>
      <c r="BH561">
        <v>5.890556520381684E-5</v>
      </c>
      <c r="BI561">
        <v>3.2179642036953494E-5</v>
      </c>
      <c r="BJ561">
        <v>3.947151170659088</v>
      </c>
    </row>
    <row r="562" spans="1:62" x14ac:dyDescent="0.3">
      <c r="A562">
        <v>5908288971423</v>
      </c>
      <c r="B562" t="s">
        <v>1482</v>
      </c>
      <c r="C562" t="s">
        <v>12</v>
      </c>
      <c r="D562" t="s">
        <v>2288</v>
      </c>
      <c r="E562" t="s">
        <v>2269</v>
      </c>
      <c r="F562" t="s">
        <v>2274</v>
      </c>
      <c r="G562" t="s">
        <v>2277</v>
      </c>
      <c r="H562" t="s">
        <v>261</v>
      </c>
      <c r="I562" t="s">
        <v>2312</v>
      </c>
      <c r="J562">
        <v>2.7604485946679342E-5</v>
      </c>
      <c r="K562">
        <v>2.7663325344440153E-5</v>
      </c>
      <c r="L562">
        <v>6.8991121907771683E-5</v>
      </c>
      <c r="M562">
        <v>6.6799450549450547</v>
      </c>
      <c r="AW562" t="s">
        <v>529</v>
      </c>
      <c r="AX562" t="s">
        <v>1688</v>
      </c>
      <c r="AY562" t="s">
        <v>16</v>
      </c>
      <c r="AZ562" t="s">
        <v>16</v>
      </c>
      <c r="BA562" t="s">
        <v>2271</v>
      </c>
      <c r="BB562" t="s">
        <v>2274</v>
      </c>
      <c r="BC562" t="s">
        <v>2280</v>
      </c>
      <c r="BD562" t="s">
        <v>529</v>
      </c>
      <c r="BE562" t="s">
        <v>2345</v>
      </c>
      <c r="BF562" t="s">
        <v>2848</v>
      </c>
      <c r="BG562">
        <v>2.1659269032086586E-4</v>
      </c>
      <c r="BH562">
        <v>3.0236239799974793E-4</v>
      </c>
      <c r="BI562">
        <v>6.7673119108794014E-4</v>
      </c>
      <c r="BJ562">
        <v>3.8086950049971291</v>
      </c>
    </row>
    <row r="563" spans="1:62" x14ac:dyDescent="0.3">
      <c r="A563">
        <v>5900942135219</v>
      </c>
      <c r="B563" t="s">
        <v>2000</v>
      </c>
      <c r="C563" t="s">
        <v>19</v>
      </c>
      <c r="D563" t="s">
        <v>2296</v>
      </c>
      <c r="E563" t="s">
        <v>2270</v>
      </c>
      <c r="F563" t="s">
        <v>2274</v>
      </c>
      <c r="G563" t="s">
        <v>2277</v>
      </c>
      <c r="H563" t="s">
        <v>907</v>
      </c>
      <c r="I563" t="s">
        <v>2308</v>
      </c>
      <c r="J563">
        <v>2.7261730775117908E-5</v>
      </c>
      <c r="K563">
        <v>2.5797936117483644E-5</v>
      </c>
      <c r="L563">
        <v>1.2792925737386015E-5</v>
      </c>
      <c r="M563">
        <v>11.486301369863014</v>
      </c>
      <c r="AW563">
        <v>5902841475359</v>
      </c>
      <c r="AX563" t="s">
        <v>1917</v>
      </c>
      <c r="AY563" t="s">
        <v>17</v>
      </c>
      <c r="AZ563" t="s">
        <v>2294</v>
      </c>
      <c r="BA563" t="s">
        <v>2270</v>
      </c>
      <c r="BB563" t="s">
        <v>2274</v>
      </c>
      <c r="BC563" t="s">
        <v>2277</v>
      </c>
      <c r="BD563" t="s">
        <v>812</v>
      </c>
      <c r="BE563" t="s">
        <v>2323</v>
      </c>
      <c r="BF563" t="s">
        <v>2849</v>
      </c>
      <c r="BG563">
        <v>2.1614884387358767E-4</v>
      </c>
      <c r="BH563">
        <v>1.4050470595605605E-4</v>
      </c>
      <c r="BI563">
        <v>6.1366106521636545E-5</v>
      </c>
      <c r="BJ563">
        <v>7.9965454919814238</v>
      </c>
    </row>
    <row r="564" spans="1:62" x14ac:dyDescent="0.3">
      <c r="A564">
        <v>5902719582981</v>
      </c>
      <c r="B564" t="s">
        <v>1441</v>
      </c>
      <c r="C564" t="s">
        <v>9</v>
      </c>
      <c r="D564" t="s">
        <v>9</v>
      </c>
      <c r="E564" t="s">
        <v>2269</v>
      </c>
      <c r="F564" t="s">
        <v>2274</v>
      </c>
      <c r="G564" t="s">
        <v>2277</v>
      </c>
      <c r="H564" t="s">
        <v>209</v>
      </c>
      <c r="I564" t="s">
        <v>2311</v>
      </c>
      <c r="J564">
        <v>2.7147479051264094E-5</v>
      </c>
      <c r="K564">
        <v>3.230695384558721E-5</v>
      </c>
      <c r="L564">
        <v>3.2121666556928433E-5</v>
      </c>
      <c r="M564">
        <v>5.5677506775067753</v>
      </c>
      <c r="AW564">
        <v>5900536234755</v>
      </c>
      <c r="AX564" t="s">
        <v>2069</v>
      </c>
      <c r="AY564" t="s">
        <v>20</v>
      </c>
      <c r="AZ564" t="s">
        <v>2300</v>
      </c>
      <c r="BA564" t="s">
        <v>2269</v>
      </c>
      <c r="BB564" t="s">
        <v>2274</v>
      </c>
      <c r="BC564" t="s">
        <v>2277</v>
      </c>
      <c r="BD564" t="s">
        <v>983</v>
      </c>
      <c r="BE564" t="s">
        <v>2313</v>
      </c>
      <c r="BF564" t="s">
        <v>2857</v>
      </c>
      <c r="BG564">
        <v>2.1430031719105023E-4</v>
      </c>
      <c r="BH564">
        <v>1.358721174356882E-4</v>
      </c>
      <c r="BI564">
        <v>3.7096202913150067E-5</v>
      </c>
      <c r="BJ564">
        <v>8.436290096324699</v>
      </c>
    </row>
    <row r="565" spans="1:62" x14ac:dyDescent="0.3">
      <c r="A565">
        <v>5907458305181</v>
      </c>
      <c r="B565" t="s">
        <v>1644</v>
      </c>
      <c r="C565" t="s">
        <v>9</v>
      </c>
      <c r="D565" t="s">
        <v>9</v>
      </c>
      <c r="E565" t="s">
        <v>2270</v>
      </c>
      <c r="F565" t="s">
        <v>2274</v>
      </c>
      <c r="G565" t="s">
        <v>2277</v>
      </c>
      <c r="H565" t="s">
        <v>484</v>
      </c>
      <c r="I565" t="s">
        <v>2309</v>
      </c>
      <c r="J565">
        <v>2.6239812578425476E-5</v>
      </c>
      <c r="K565">
        <v>3.8974728103644518E-5</v>
      </c>
      <c r="L565">
        <v>2.9048067031806233E-5</v>
      </c>
      <c r="M565">
        <v>4.6388557806912996</v>
      </c>
      <c r="AW565">
        <v>5900942137800</v>
      </c>
      <c r="AX565" t="s">
        <v>2012</v>
      </c>
      <c r="AY565" t="s">
        <v>19</v>
      </c>
      <c r="AZ565" t="s">
        <v>2296</v>
      </c>
      <c r="BA565" t="s">
        <v>2272</v>
      </c>
      <c r="BB565" t="s">
        <v>2274</v>
      </c>
      <c r="BC565" t="s">
        <v>2277</v>
      </c>
      <c r="BD565" t="s">
        <v>920</v>
      </c>
      <c r="BE565" t="s">
        <v>2330</v>
      </c>
      <c r="BF565" t="s">
        <v>2849</v>
      </c>
      <c r="BG565">
        <v>2.127406032671642E-4</v>
      </c>
      <c r="BH565">
        <v>4.8692009527752543E-5</v>
      </c>
      <c r="BI565">
        <v>2.6604480314373495E-4</v>
      </c>
      <c r="BJ565">
        <v>25.430413843767855</v>
      </c>
    </row>
    <row r="566" spans="1:62" x14ac:dyDescent="0.3">
      <c r="A566">
        <v>5902639059525</v>
      </c>
      <c r="B566" t="s">
        <v>1378</v>
      </c>
      <c r="C566" t="s">
        <v>11</v>
      </c>
      <c r="D566" t="s">
        <v>2287</v>
      </c>
      <c r="E566" t="s">
        <v>2269</v>
      </c>
      <c r="F566" t="s">
        <v>2274</v>
      </c>
      <c r="G566" t="s">
        <v>2277</v>
      </c>
      <c r="H566" t="s">
        <v>139</v>
      </c>
      <c r="I566" t="s">
        <v>2308</v>
      </c>
      <c r="J566">
        <v>2.5973225222766584E-5</v>
      </c>
      <c r="K566">
        <v>3.1711616858260661E-5</v>
      </c>
      <c r="L566">
        <v>1.5813532167247487E-5</v>
      </c>
      <c r="M566">
        <v>5.3246268656716422</v>
      </c>
      <c r="AW566" t="s">
        <v>2462</v>
      </c>
      <c r="AX566" t="s">
        <v>2461</v>
      </c>
      <c r="AY566" t="s">
        <v>16</v>
      </c>
      <c r="AZ566" t="s">
        <v>16</v>
      </c>
      <c r="BA566" t="s">
        <v>2270</v>
      </c>
      <c r="BB566" t="s">
        <v>2275</v>
      </c>
      <c r="BC566" t="s">
        <v>2280</v>
      </c>
      <c r="BD566" t="s">
        <v>2462</v>
      </c>
      <c r="BE566" t="s">
        <v>2319</v>
      </c>
      <c r="BF566" t="s">
        <v>2848</v>
      </c>
      <c r="BG566">
        <v>2.1209358767148402E-4</v>
      </c>
      <c r="BH566">
        <v>2.2866212608480492E-4</v>
      </c>
      <c r="BI566">
        <v>1.9971457763634124E-4</v>
      </c>
      <c r="BJ566">
        <v>4.7700029524653083</v>
      </c>
    </row>
    <row r="567" spans="1:62" x14ac:dyDescent="0.3">
      <c r="A567">
        <v>5900942135110</v>
      </c>
      <c r="B567" t="s">
        <v>1999</v>
      </c>
      <c r="C567" t="s">
        <v>19</v>
      </c>
      <c r="D567" t="s">
        <v>2296</v>
      </c>
      <c r="E567" t="s">
        <v>2270</v>
      </c>
      <c r="F567" t="s">
        <v>2275</v>
      </c>
      <c r="G567" t="s">
        <v>2277</v>
      </c>
      <c r="H567" t="s">
        <v>906</v>
      </c>
      <c r="I567" t="s">
        <v>2309</v>
      </c>
      <c r="J567">
        <v>2.5801847636985865E-5</v>
      </c>
      <c r="K567">
        <v>1.9447674919333822E-5</v>
      </c>
      <c r="L567">
        <v>1.4480853956801784E-5</v>
      </c>
      <c r="M567">
        <v>12.427083333333334</v>
      </c>
      <c r="AW567">
        <v>5903936016044</v>
      </c>
      <c r="AX567" t="s">
        <v>1512</v>
      </c>
      <c r="AY567" t="s">
        <v>9</v>
      </c>
      <c r="AZ567" t="s">
        <v>9</v>
      </c>
      <c r="BA567" t="s">
        <v>2270</v>
      </c>
      <c r="BB567" t="s">
        <v>2274</v>
      </c>
      <c r="BC567" t="s">
        <v>2277</v>
      </c>
      <c r="BD567" t="s">
        <v>299</v>
      </c>
      <c r="BE567" t="s">
        <v>2308</v>
      </c>
      <c r="BF567" t="s">
        <v>2849</v>
      </c>
      <c r="BG567">
        <v>2.1047948692941041E-4</v>
      </c>
      <c r="BH567">
        <v>2.0896478405545461E-4</v>
      </c>
      <c r="BI567">
        <v>1.1409067639758235E-4</v>
      </c>
      <c r="BJ567">
        <v>5.4637292445078369</v>
      </c>
    </row>
    <row r="568" spans="1:62" x14ac:dyDescent="0.3">
      <c r="A568">
        <v>5903876406905</v>
      </c>
      <c r="B568" t="s">
        <v>1358</v>
      </c>
      <c r="C568" t="s">
        <v>10</v>
      </c>
      <c r="D568" t="s">
        <v>2286</v>
      </c>
      <c r="E568" t="s">
        <v>2269</v>
      </c>
      <c r="F568" t="s">
        <v>2274</v>
      </c>
      <c r="G568" t="s">
        <v>2277</v>
      </c>
      <c r="H568" t="s">
        <v>117</v>
      </c>
      <c r="I568" t="s">
        <v>2309</v>
      </c>
      <c r="J568">
        <v>2.5624122733213269E-5</v>
      </c>
      <c r="K568">
        <v>6.790810568771463E-5</v>
      </c>
      <c r="L568">
        <v>5.0647660118632423E-5</v>
      </c>
      <c r="M568">
        <v>2.544875199150292</v>
      </c>
      <c r="AW568">
        <v>5907483601074</v>
      </c>
      <c r="AX568" t="s">
        <v>1330</v>
      </c>
      <c r="AY568" t="s">
        <v>9</v>
      </c>
      <c r="AZ568" t="s">
        <v>9</v>
      </c>
      <c r="BA568" t="s">
        <v>2269</v>
      </c>
      <c r="BB568" t="s">
        <v>2274</v>
      </c>
      <c r="BC568" t="s">
        <v>2277</v>
      </c>
      <c r="BD568" t="s">
        <v>84</v>
      </c>
      <c r="BE568" t="s">
        <v>2308</v>
      </c>
      <c r="BF568" t="s">
        <v>2849</v>
      </c>
      <c r="BG568">
        <v>2.3080015258465646E-6</v>
      </c>
      <c r="BH568">
        <v>3.5459716432794834E-6</v>
      </c>
      <c r="BI568">
        <v>1.9386510565156881E-6</v>
      </c>
      <c r="BJ568">
        <v>3.5004703668861712</v>
      </c>
    </row>
    <row r="569" spans="1:62" x14ac:dyDescent="0.3">
      <c r="A569">
        <v>5907431339288</v>
      </c>
      <c r="B569" t="s">
        <v>1961</v>
      </c>
      <c r="C569" t="s">
        <v>9</v>
      </c>
      <c r="D569" t="s">
        <v>9</v>
      </c>
      <c r="E569" t="s">
        <v>2269</v>
      </c>
      <c r="F569" t="s">
        <v>2274</v>
      </c>
      <c r="G569" t="s">
        <v>2277</v>
      </c>
      <c r="H569" t="s">
        <v>865</v>
      </c>
      <c r="I569" t="s">
        <v>2308</v>
      </c>
      <c r="J569">
        <v>2.5516218327351336E-5</v>
      </c>
      <c r="K569">
        <v>3.6315556226919281E-5</v>
      </c>
      <c r="L569">
        <v>1.8001950730792351E-5</v>
      </c>
      <c r="M569">
        <v>4.383047210300429</v>
      </c>
      <c r="AW569">
        <v>5907509888816</v>
      </c>
      <c r="BD569" t="s">
        <v>86</v>
      </c>
      <c r="BE569" t="s">
        <v>2308</v>
      </c>
      <c r="BF569" t="s">
        <v>2849</v>
      </c>
      <c r="BG569">
        <v>4.6178784592168398E-6</v>
      </c>
      <c r="BH569">
        <v>6.4521895630661136E-6</v>
      </c>
      <c r="BI569">
        <v>3.5347433312518326E-6</v>
      </c>
      <c r="BJ569">
        <v>4.0605306799336649</v>
      </c>
    </row>
    <row r="570" spans="1:62" x14ac:dyDescent="0.3">
      <c r="A570">
        <v>5907666597088</v>
      </c>
      <c r="B570" t="s">
        <v>1448</v>
      </c>
      <c r="C570" t="s">
        <v>9</v>
      </c>
      <c r="D570" t="s">
        <v>9</v>
      </c>
      <c r="E570" t="s">
        <v>2269</v>
      </c>
      <c r="F570" t="s">
        <v>2274</v>
      </c>
      <c r="G570" t="s">
        <v>2277</v>
      </c>
      <c r="H570" t="s">
        <v>219</v>
      </c>
      <c r="I570" t="s">
        <v>2311</v>
      </c>
      <c r="J570">
        <v>2.533849342357874E-5</v>
      </c>
      <c r="K570">
        <v>4.9214524285661103E-6</v>
      </c>
      <c r="L570">
        <v>4.8675139350594234E-6</v>
      </c>
      <c r="M570">
        <v>32.193548387096776</v>
      </c>
      <c r="AW570">
        <v>5907747871786</v>
      </c>
      <c r="BD570" t="s">
        <v>428</v>
      </c>
      <c r="BE570" t="s">
        <v>2308</v>
      </c>
      <c r="BF570" t="s">
        <v>2849</v>
      </c>
      <c r="BG570">
        <v>2.0285845588889159E-4</v>
      </c>
      <c r="BH570">
        <v>2.9781339539300226E-4</v>
      </c>
      <c r="BI570">
        <v>1.6259485890517968E-4</v>
      </c>
      <c r="BJ570">
        <v>3.7656419690152707</v>
      </c>
    </row>
    <row r="571" spans="1:62" x14ac:dyDescent="0.3">
      <c r="A571">
        <v>5900942058365</v>
      </c>
      <c r="B571" t="s">
        <v>1973</v>
      </c>
      <c r="C571" t="s">
        <v>19</v>
      </c>
      <c r="D571" t="s">
        <v>2296</v>
      </c>
      <c r="E571" t="s">
        <v>2269</v>
      </c>
      <c r="F571" t="s">
        <v>2274</v>
      </c>
      <c r="G571" t="s">
        <v>2277</v>
      </c>
      <c r="H571" t="s">
        <v>879</v>
      </c>
      <c r="I571" t="s">
        <v>2311</v>
      </c>
      <c r="J571">
        <v>2.467837235242338E-5</v>
      </c>
      <c r="K571">
        <v>5.2786546209620372E-6</v>
      </c>
      <c r="L571">
        <v>5.258092674203304E-6</v>
      </c>
      <c r="M571">
        <v>42.084210526315786</v>
      </c>
      <c r="AW571" t="s">
        <v>545</v>
      </c>
      <c r="AX571" t="s">
        <v>1704</v>
      </c>
      <c r="AY571" t="s">
        <v>16</v>
      </c>
      <c r="AZ571" t="s">
        <v>16</v>
      </c>
      <c r="BA571" t="s">
        <v>2271</v>
      </c>
      <c r="BB571" t="s">
        <v>2274</v>
      </c>
      <c r="BC571" t="s">
        <v>2280</v>
      </c>
      <c r="BD571" t="s">
        <v>545</v>
      </c>
      <c r="BE571" t="s">
        <v>2346</v>
      </c>
      <c r="BF571" t="s">
        <v>2848</v>
      </c>
      <c r="BG571">
        <v>2.0958741808396538E-4</v>
      </c>
      <c r="BH571">
        <v>3.0128542565115445E-4</v>
      </c>
      <c r="BI571">
        <v>7.0721453538683985E-4</v>
      </c>
      <c r="BJ571">
        <v>3.667325342835547</v>
      </c>
    </row>
    <row r="572" spans="1:62" x14ac:dyDescent="0.3">
      <c r="A572">
        <v>5906448070412</v>
      </c>
      <c r="B572" t="s">
        <v>1571</v>
      </c>
      <c r="C572" t="s">
        <v>14</v>
      </c>
      <c r="D572" t="s">
        <v>2290</v>
      </c>
      <c r="E572" t="s">
        <v>2270</v>
      </c>
      <c r="F572" t="s">
        <v>2274</v>
      </c>
      <c r="G572" t="s">
        <v>2277</v>
      </c>
      <c r="H572" t="s">
        <v>373</v>
      </c>
      <c r="I572" t="s">
        <v>2309</v>
      </c>
      <c r="J572">
        <v>2.4475258176683271E-5</v>
      </c>
      <c r="K572">
        <v>2.9885916763792589E-5</v>
      </c>
      <c r="L572">
        <v>2.2259062716737465E-5</v>
      </c>
      <c r="M572">
        <v>6.13986013986014</v>
      </c>
      <c r="AW572">
        <v>5906900007352</v>
      </c>
      <c r="AX572" t="s">
        <v>1939</v>
      </c>
      <c r="AY572" t="s">
        <v>18</v>
      </c>
      <c r="AZ572" t="s">
        <v>18</v>
      </c>
      <c r="BA572" t="s">
        <v>2272</v>
      </c>
      <c r="BB572" t="s">
        <v>2274</v>
      </c>
      <c r="BC572" t="s">
        <v>2277</v>
      </c>
      <c r="BD572" t="s">
        <v>838</v>
      </c>
      <c r="BE572" t="s">
        <v>2311</v>
      </c>
      <c r="BF572" t="s">
        <v>2850</v>
      </c>
      <c r="BG572">
        <v>2.0908230832424596E-4</v>
      </c>
      <c r="BH572">
        <v>2.2121012040110424E-4</v>
      </c>
      <c r="BI572">
        <v>2.4156676699672871E-4</v>
      </c>
      <c r="BJ572">
        <v>5.0890418935049055</v>
      </c>
    </row>
    <row r="573" spans="1:62" x14ac:dyDescent="0.3">
      <c r="A573">
        <v>5901832338093</v>
      </c>
      <c r="B573" t="s">
        <v>1438</v>
      </c>
      <c r="C573" t="s">
        <v>9</v>
      </c>
      <c r="D573" t="s">
        <v>9</v>
      </c>
      <c r="E573" t="s">
        <v>2269</v>
      </c>
      <c r="F573" t="s">
        <v>2274</v>
      </c>
      <c r="G573" t="s">
        <v>2277</v>
      </c>
      <c r="H573" t="s">
        <v>206</v>
      </c>
      <c r="I573" t="s">
        <v>2308</v>
      </c>
      <c r="J573">
        <v>2.427849131893504E-5</v>
      </c>
      <c r="K573">
        <v>2.123368588131346E-5</v>
      </c>
      <c r="L573">
        <v>1.0555439493044184E-5</v>
      </c>
      <c r="M573">
        <v>11</v>
      </c>
      <c r="AW573">
        <v>5900536330051</v>
      </c>
      <c r="AX573" t="s">
        <v>2114</v>
      </c>
      <c r="AY573" t="s">
        <v>20</v>
      </c>
      <c r="AZ573" t="s">
        <v>2298</v>
      </c>
      <c r="BA573" t="s">
        <v>2271</v>
      </c>
      <c r="BB573" t="s">
        <v>2274</v>
      </c>
      <c r="BC573" t="s">
        <v>2277</v>
      </c>
      <c r="BD573" t="s">
        <v>1047</v>
      </c>
      <c r="BE573" t="s">
        <v>2308</v>
      </c>
      <c r="BF573" t="s">
        <v>2860</v>
      </c>
      <c r="BG573">
        <v>2.0612979174608419E-4</v>
      </c>
      <c r="BH573">
        <v>4.0654902448696596E-5</v>
      </c>
      <c r="BI573">
        <v>2.2215954847242737E-5</v>
      </c>
      <c r="BJ573">
        <v>28.473050931267512</v>
      </c>
    </row>
    <row r="574" spans="1:62" x14ac:dyDescent="0.3">
      <c r="A574">
        <v>5902138058562</v>
      </c>
      <c r="B574" t="s">
        <v>1332</v>
      </c>
      <c r="C574" t="s">
        <v>9</v>
      </c>
      <c r="D574" t="s">
        <v>9</v>
      </c>
      <c r="E574" t="s">
        <v>2269</v>
      </c>
      <c r="F574" t="s">
        <v>2274</v>
      </c>
      <c r="G574" t="s">
        <v>2277</v>
      </c>
      <c r="H574" t="s">
        <v>227</v>
      </c>
      <c r="I574" t="s">
        <v>2309</v>
      </c>
      <c r="J574">
        <v>3.1165331340123149E-6</v>
      </c>
      <c r="K574">
        <v>5.7549242108232738E-6</v>
      </c>
      <c r="L574">
        <v>4.3787998343216018E-6</v>
      </c>
      <c r="M574">
        <v>3.3221476510067114</v>
      </c>
      <c r="AW574">
        <v>5903876405816</v>
      </c>
      <c r="AX574" t="s">
        <v>1350</v>
      </c>
      <c r="AY574" t="s">
        <v>10</v>
      </c>
      <c r="AZ574" t="s">
        <v>2285</v>
      </c>
      <c r="BA574" t="s">
        <v>2269</v>
      </c>
      <c r="BB574" t="s">
        <v>2274</v>
      </c>
      <c r="BC574" t="s">
        <v>2277</v>
      </c>
      <c r="BD574" t="s">
        <v>109</v>
      </c>
      <c r="BE574" t="s">
        <v>2310</v>
      </c>
      <c r="BF574" t="s">
        <v>2851</v>
      </c>
      <c r="BG574">
        <v>2.0418999523072614E-4</v>
      </c>
      <c r="BH574">
        <v>5.6102222254642126E-5</v>
      </c>
      <c r="BI574">
        <v>7.6627872411103669E-5</v>
      </c>
      <c r="BJ574">
        <v>19.959048245351827</v>
      </c>
    </row>
    <row r="575" spans="1:62" x14ac:dyDescent="0.3">
      <c r="A575">
        <v>5907289000132</v>
      </c>
      <c r="H575" t="s">
        <v>387</v>
      </c>
      <c r="I575" t="s">
        <v>2309</v>
      </c>
      <c r="J575">
        <v>2.2088666611736979E-6</v>
      </c>
      <c r="K575">
        <v>3.5720219239592736E-6</v>
      </c>
      <c r="L575">
        <v>2.7046105655289856E-6</v>
      </c>
      <c r="M575">
        <v>4.5531914893617023</v>
      </c>
      <c r="AW575" t="s">
        <v>574</v>
      </c>
      <c r="AX575" t="s">
        <v>1733</v>
      </c>
      <c r="AY575" t="s">
        <v>16</v>
      </c>
      <c r="AZ575" t="s">
        <v>16</v>
      </c>
      <c r="BA575" t="s">
        <v>2269</v>
      </c>
      <c r="BB575" t="s">
        <v>2274</v>
      </c>
      <c r="BC575" t="s">
        <v>2280</v>
      </c>
      <c r="BD575" t="s">
        <v>574</v>
      </c>
      <c r="BE575" t="s">
        <v>2344</v>
      </c>
      <c r="BF575" t="s">
        <v>2848</v>
      </c>
      <c r="BG575">
        <v>2.0326854500074299E-4</v>
      </c>
      <c r="BH575">
        <v>3.5402492230391958E-4</v>
      </c>
      <c r="BI575">
        <v>7.3438636113441779E-4</v>
      </c>
      <c r="BJ575">
        <v>2.9664108967082861</v>
      </c>
    </row>
    <row r="576" spans="1:62" x14ac:dyDescent="0.3">
      <c r="A576">
        <v>5907431339295</v>
      </c>
      <c r="H576" t="s">
        <v>424</v>
      </c>
      <c r="I576" t="s">
        <v>2309</v>
      </c>
      <c r="J576">
        <v>1.3621344410571135E-5</v>
      </c>
      <c r="K576">
        <v>3.4132653940055282E-5</v>
      </c>
      <c r="L576">
        <v>2.5346401192482817E-5</v>
      </c>
      <c r="M576">
        <v>2.544480171489818</v>
      </c>
      <c r="AW576" t="s">
        <v>577</v>
      </c>
      <c r="AX576" t="s">
        <v>1736</v>
      </c>
      <c r="AY576" t="s">
        <v>16</v>
      </c>
      <c r="AZ576" t="s">
        <v>16</v>
      </c>
      <c r="BA576" t="s">
        <v>2271</v>
      </c>
      <c r="BB576" t="s">
        <v>2274</v>
      </c>
      <c r="BC576" t="s">
        <v>2280</v>
      </c>
      <c r="BD576" t="s">
        <v>577</v>
      </c>
      <c r="BE576" t="s">
        <v>2348</v>
      </c>
      <c r="BF576" t="s">
        <v>2848</v>
      </c>
      <c r="BG576">
        <v>2.0235709694421962E-4</v>
      </c>
      <c r="BH576">
        <v>2.8536552394896043E-4</v>
      </c>
      <c r="BI576">
        <v>7.1659541637045948E-4</v>
      </c>
      <c r="BJ576">
        <v>3.7748963241691809</v>
      </c>
    </row>
    <row r="577" spans="1:62" x14ac:dyDescent="0.3">
      <c r="A577">
        <v>5907779939065</v>
      </c>
      <c r="H577" t="s">
        <v>87</v>
      </c>
      <c r="I577" t="s">
        <v>2309</v>
      </c>
      <c r="J577">
        <v>5.2365373432997144E-6</v>
      </c>
      <c r="K577">
        <v>1.0001661387085965E-5</v>
      </c>
      <c r="L577">
        <v>7.4465112377481653E-6</v>
      </c>
      <c r="M577">
        <v>3.2964426877470356</v>
      </c>
      <c r="AW577" t="s">
        <v>653</v>
      </c>
      <c r="AX577" t="s">
        <v>1812</v>
      </c>
      <c r="AY577" t="s">
        <v>16</v>
      </c>
      <c r="AZ577" t="s">
        <v>16</v>
      </c>
      <c r="BA577" t="s">
        <v>2269</v>
      </c>
      <c r="BB577" t="s">
        <v>2274</v>
      </c>
      <c r="BC577" t="s">
        <v>2280</v>
      </c>
      <c r="BD577" t="s">
        <v>653</v>
      </c>
      <c r="BE577" t="s">
        <v>2328</v>
      </c>
      <c r="BF577" t="s">
        <v>2848</v>
      </c>
      <c r="BG577">
        <v>2.0143377130671275E-4</v>
      </c>
      <c r="BH577">
        <v>2.6794107580156712E-4</v>
      </c>
      <c r="BI577">
        <v>1.7552539997028231E-4</v>
      </c>
      <c r="BJ577">
        <v>4.0292621768031607</v>
      </c>
    </row>
    <row r="578" spans="1:62" x14ac:dyDescent="0.3">
      <c r="A578">
        <v>5907704078524</v>
      </c>
      <c r="B578" t="s">
        <v>1286</v>
      </c>
      <c r="C578" t="s">
        <v>9</v>
      </c>
      <c r="D578" t="s">
        <v>9</v>
      </c>
      <c r="E578" t="s">
        <v>2269</v>
      </c>
      <c r="F578" t="s">
        <v>2274</v>
      </c>
      <c r="G578" t="s">
        <v>2277</v>
      </c>
      <c r="H578" t="s">
        <v>33</v>
      </c>
      <c r="I578" t="s">
        <v>2312</v>
      </c>
      <c r="J578">
        <v>2.358663365782029E-5</v>
      </c>
      <c r="K578">
        <v>1.1351091891692803E-5</v>
      </c>
      <c r="L578">
        <v>2.8066713415866833E-5</v>
      </c>
      <c r="M578">
        <v>12.993006993006993</v>
      </c>
      <c r="AW578">
        <v>5900536224985</v>
      </c>
      <c r="AX578" t="s">
        <v>2055</v>
      </c>
      <c r="AY578" t="s">
        <v>20</v>
      </c>
      <c r="AZ578" t="s">
        <v>2300</v>
      </c>
      <c r="BA578" t="s">
        <v>2270</v>
      </c>
      <c r="BB578" t="s">
        <v>2274</v>
      </c>
      <c r="BC578" t="s">
        <v>2277</v>
      </c>
      <c r="BD578" t="s">
        <v>967</v>
      </c>
      <c r="BE578" t="s">
        <v>2309</v>
      </c>
      <c r="BF578" t="s">
        <v>2850</v>
      </c>
      <c r="BG578">
        <v>2.0044980749260588E-4</v>
      </c>
      <c r="BH578">
        <v>2.4645949600066641E-4</v>
      </c>
      <c r="BI578">
        <v>2.0184661997232469E-4</v>
      </c>
      <c r="BJ578">
        <v>4.3492831801216019</v>
      </c>
    </row>
    <row r="579" spans="1:62" x14ac:dyDescent="0.3">
      <c r="A579">
        <v>5907289000101</v>
      </c>
      <c r="B579" t="s">
        <v>1334</v>
      </c>
      <c r="C579" t="s">
        <v>9</v>
      </c>
      <c r="D579" t="s">
        <v>9</v>
      </c>
      <c r="E579" t="s">
        <v>2269</v>
      </c>
      <c r="F579" t="s">
        <v>2274</v>
      </c>
      <c r="G579" t="s">
        <v>2277</v>
      </c>
      <c r="H579" t="s">
        <v>385</v>
      </c>
      <c r="I579" t="s">
        <v>2308</v>
      </c>
      <c r="J579">
        <v>1.1869484644812685E-6</v>
      </c>
      <c r="K579">
        <v>1.071606577187782E-6</v>
      </c>
      <c r="L579">
        <v>5.2993095260727587E-7</v>
      </c>
      <c r="M579">
        <v>7</v>
      </c>
      <c r="AW579" t="s">
        <v>702</v>
      </c>
      <c r="AX579" t="s">
        <v>1861</v>
      </c>
      <c r="AY579" t="s">
        <v>16</v>
      </c>
      <c r="AZ579" t="s">
        <v>16</v>
      </c>
      <c r="BA579" t="s">
        <v>2269</v>
      </c>
      <c r="BB579" t="s">
        <v>2274</v>
      </c>
      <c r="BC579" t="s">
        <v>2280</v>
      </c>
      <c r="BD579" t="s">
        <v>702</v>
      </c>
      <c r="BE579" t="s">
        <v>2344</v>
      </c>
      <c r="BF579" t="s">
        <v>2848</v>
      </c>
      <c r="BG579">
        <v>1.918035536724586E-4</v>
      </c>
      <c r="BH579">
        <v>4.0683514549898035E-4</v>
      </c>
      <c r="BI579">
        <v>8.4393199148214955E-4</v>
      </c>
      <c r="BJ579">
        <v>2.5315700628154976</v>
      </c>
    </row>
    <row r="580" spans="1:62" x14ac:dyDescent="0.3">
      <c r="A580">
        <v>5907779939089</v>
      </c>
      <c r="H580" t="s">
        <v>89</v>
      </c>
      <c r="I580" t="s">
        <v>2308</v>
      </c>
      <c r="J580">
        <v>1.1679065105056333E-5</v>
      </c>
      <c r="K580">
        <v>1.2184563673949966E-5</v>
      </c>
      <c r="L580">
        <v>6.0431755669548243E-6</v>
      </c>
      <c r="M580">
        <v>5.9902597402597406</v>
      </c>
      <c r="AW580">
        <v>5903936015108</v>
      </c>
      <c r="AX580" t="s">
        <v>2171</v>
      </c>
      <c r="AY580" t="s">
        <v>20</v>
      </c>
      <c r="AZ580" t="s">
        <v>2302</v>
      </c>
      <c r="BA580" t="s">
        <v>2269</v>
      </c>
      <c r="BB580" t="s">
        <v>2274</v>
      </c>
      <c r="BC580" t="s">
        <v>2277</v>
      </c>
      <c r="BD580" t="s">
        <v>1118</v>
      </c>
      <c r="BE580" t="s">
        <v>2309</v>
      </c>
      <c r="BF580" t="s">
        <v>2850</v>
      </c>
      <c r="BG580">
        <v>1.0474651128596931E-4</v>
      </c>
      <c r="BH580">
        <v>1.6361621107258934E-4</v>
      </c>
      <c r="BI580">
        <v>1.3400752130625246E-4</v>
      </c>
      <c r="BJ580">
        <v>3.5747733974008953</v>
      </c>
    </row>
    <row r="581" spans="1:62" x14ac:dyDescent="0.3">
      <c r="A581">
        <v>5907803148104</v>
      </c>
      <c r="H581" t="s">
        <v>1248</v>
      </c>
      <c r="I581" t="s">
        <v>2308</v>
      </c>
      <c r="J581">
        <v>1.0035109745159816E-5</v>
      </c>
      <c r="K581">
        <v>2.2900629445827787E-5</v>
      </c>
      <c r="L581">
        <v>1.1338559678563825E-5</v>
      </c>
      <c r="M581">
        <v>3.950199203187251</v>
      </c>
      <c r="AW581">
        <v>5903936015108</v>
      </c>
      <c r="BD581" t="s">
        <v>1119</v>
      </c>
      <c r="BE581" t="s">
        <v>2309</v>
      </c>
      <c r="BF581" t="s">
        <v>2850</v>
      </c>
      <c r="BG581">
        <v>4.5009780569055428E-8</v>
      </c>
      <c r="BH581">
        <v>3.8578113979468543E-8</v>
      </c>
      <c r="BI581">
        <v>3.8959041780255525E-8</v>
      </c>
      <c r="BJ581">
        <v>4.9333333333333336</v>
      </c>
    </row>
    <row r="582" spans="1:62" x14ac:dyDescent="0.3">
      <c r="A582">
        <v>5907732912005</v>
      </c>
      <c r="B582" t="s">
        <v>1538</v>
      </c>
      <c r="C582" t="s">
        <v>13</v>
      </c>
      <c r="D582" t="s">
        <v>2289</v>
      </c>
      <c r="E582" t="s">
        <v>2269</v>
      </c>
      <c r="F582" t="s">
        <v>2274</v>
      </c>
      <c r="G582" t="s">
        <v>2277</v>
      </c>
      <c r="H582" t="s">
        <v>329</v>
      </c>
      <c r="I582" t="s">
        <v>2312</v>
      </c>
      <c r="J582">
        <v>2.2393337875347144E-5</v>
      </c>
      <c r="K582">
        <v>3.0481253751119135E-5</v>
      </c>
      <c r="L582">
        <v>7.5711431469724689E-5</v>
      </c>
      <c r="M582">
        <v>4.9912854030501093</v>
      </c>
      <c r="AW582">
        <v>5903936033720</v>
      </c>
      <c r="BD582" t="s">
        <v>1159</v>
      </c>
      <c r="BE582" t="s">
        <v>2309</v>
      </c>
      <c r="BF582" t="s">
        <v>2850</v>
      </c>
      <c r="BG582">
        <v>8.5432939470955868E-5</v>
      </c>
      <c r="BH582">
        <v>1.6976299056665131E-4</v>
      </c>
      <c r="BI582">
        <v>1.3903920439599788E-4</v>
      </c>
      <c r="BJ582">
        <v>2.7428710462287103</v>
      </c>
    </row>
    <row r="583" spans="1:62" x14ac:dyDescent="0.3">
      <c r="A583">
        <v>5900536319827</v>
      </c>
      <c r="B583" t="s">
        <v>2107</v>
      </c>
      <c r="C583" t="s">
        <v>20</v>
      </c>
      <c r="D583" t="s">
        <v>2298</v>
      </c>
      <c r="E583" t="s">
        <v>2270</v>
      </c>
      <c r="F583" t="s">
        <v>2274</v>
      </c>
      <c r="G583" t="s">
        <v>2277</v>
      </c>
      <c r="H583" t="s">
        <v>1038</v>
      </c>
      <c r="I583" t="s">
        <v>2323</v>
      </c>
      <c r="J583">
        <v>2.2171181745631398E-5</v>
      </c>
      <c r="K583">
        <v>1.6351922585235787E-5</v>
      </c>
      <c r="L583">
        <v>6.514225302605736E-6</v>
      </c>
      <c r="M583">
        <v>8.5035460992907801</v>
      </c>
      <c r="AW583">
        <v>5903936033720</v>
      </c>
      <c r="BD583" t="s">
        <v>1160</v>
      </c>
      <c r="BE583" t="s">
        <v>2309</v>
      </c>
      <c r="BF583" t="s">
        <v>2850</v>
      </c>
      <c r="BG583">
        <v>1.0689822885150665E-7</v>
      </c>
      <c r="BH583">
        <v>1.2537887043327276E-7</v>
      </c>
      <c r="BI583">
        <v>1.1494672236967284E-7</v>
      </c>
      <c r="BJ583">
        <v>4</v>
      </c>
    </row>
    <row r="584" spans="1:62" x14ac:dyDescent="0.3">
      <c r="A584">
        <v>5907500192028</v>
      </c>
      <c r="B584" t="s">
        <v>1421</v>
      </c>
      <c r="C584" t="s">
        <v>9</v>
      </c>
      <c r="D584" t="s">
        <v>9</v>
      </c>
      <c r="E584" t="s">
        <v>2269</v>
      </c>
      <c r="F584" t="s">
        <v>2274</v>
      </c>
      <c r="G584" t="s">
        <v>2277</v>
      </c>
      <c r="H584" t="s">
        <v>187</v>
      </c>
      <c r="I584" t="s">
        <v>2311</v>
      </c>
      <c r="J584">
        <v>2.1898247071980624E-5</v>
      </c>
      <c r="K584">
        <v>3.5402706179685242E-5</v>
      </c>
      <c r="L584">
        <v>3.5226669397760697E-5</v>
      </c>
      <c r="M584">
        <v>3.9214953271028037</v>
      </c>
      <c r="AW584">
        <v>5906395579679</v>
      </c>
      <c r="AX584" t="s">
        <v>1391</v>
      </c>
      <c r="AY584" t="s">
        <v>9</v>
      </c>
      <c r="AZ584" t="s">
        <v>9</v>
      </c>
      <c r="BA584" t="s">
        <v>2269</v>
      </c>
      <c r="BB584" t="s">
        <v>2274</v>
      </c>
      <c r="BC584" t="s">
        <v>2277</v>
      </c>
      <c r="BD584" t="s">
        <v>155</v>
      </c>
      <c r="BE584" t="s">
        <v>2310</v>
      </c>
      <c r="BF584" t="s">
        <v>2851</v>
      </c>
      <c r="BG584">
        <v>1.8921674156142037E-4</v>
      </c>
      <c r="BH584">
        <v>4.9849352947136602E-5</v>
      </c>
      <c r="BI584">
        <v>6.8089349087597674E-5</v>
      </c>
      <c r="BJ584">
        <v>20.716610660868419</v>
      </c>
    </row>
    <row r="585" spans="1:62" x14ac:dyDescent="0.3">
      <c r="A585">
        <v>5900942854257</v>
      </c>
      <c r="B585" t="s">
        <v>2036</v>
      </c>
      <c r="C585" t="s">
        <v>19</v>
      </c>
      <c r="D585" t="s">
        <v>2296</v>
      </c>
      <c r="E585" t="s">
        <v>2269</v>
      </c>
      <c r="F585" t="s">
        <v>2274</v>
      </c>
      <c r="G585" t="s">
        <v>2277</v>
      </c>
      <c r="H585" t="s">
        <v>943</v>
      </c>
      <c r="I585" t="s">
        <v>2311</v>
      </c>
      <c r="J585">
        <v>2.0971538645166373E-5</v>
      </c>
      <c r="K585">
        <v>3.6117110564477098E-6</v>
      </c>
      <c r="L585">
        <v>3.7016658393234162E-6</v>
      </c>
      <c r="M585">
        <v>34.993377483443709</v>
      </c>
      <c r="AW585">
        <v>5906395579679</v>
      </c>
      <c r="BD585" t="s">
        <v>156</v>
      </c>
      <c r="BE585" t="s">
        <v>2310</v>
      </c>
      <c r="BF585" t="s">
        <v>2851</v>
      </c>
      <c r="BG585">
        <v>6.3513801469667105E-7</v>
      </c>
      <c r="BH585">
        <v>1.3823824175976227E-7</v>
      </c>
      <c r="BI585">
        <v>2.1357276507464403E-7</v>
      </c>
      <c r="BJ585">
        <v>25.931818181818183</v>
      </c>
    </row>
    <row r="586" spans="1:62" x14ac:dyDescent="0.3">
      <c r="A586">
        <v>5907534604580</v>
      </c>
      <c r="B586" t="s">
        <v>1399</v>
      </c>
      <c r="C586" t="s">
        <v>9</v>
      </c>
      <c r="D586" t="s">
        <v>9</v>
      </c>
      <c r="E586" t="s">
        <v>2270</v>
      </c>
      <c r="F586" t="s">
        <v>2274</v>
      </c>
      <c r="G586" t="s">
        <v>2277</v>
      </c>
      <c r="H586" t="s">
        <v>164</v>
      </c>
      <c r="I586" t="s">
        <v>2308</v>
      </c>
      <c r="J586">
        <v>2.0908065465247586E-5</v>
      </c>
      <c r="K586">
        <v>1.4923113815652076E-5</v>
      </c>
      <c r="L586">
        <v>7.4622128956031961E-6</v>
      </c>
      <c r="M586">
        <v>8.6823027718550101</v>
      </c>
      <c r="AW586">
        <v>5900942133789</v>
      </c>
      <c r="AX586" t="s">
        <v>1985</v>
      </c>
      <c r="AY586" t="s">
        <v>19</v>
      </c>
      <c r="AZ586" t="s">
        <v>2296</v>
      </c>
      <c r="BA586" t="s">
        <v>2270</v>
      </c>
      <c r="BB586" t="s">
        <v>2274</v>
      </c>
      <c r="BC586" t="s">
        <v>2277</v>
      </c>
      <c r="BD586" t="s">
        <v>892</v>
      </c>
      <c r="BE586" t="s">
        <v>2309</v>
      </c>
      <c r="BF586" t="s">
        <v>2849</v>
      </c>
      <c r="BG586">
        <v>1.8861536088215049E-4</v>
      </c>
      <c r="BH586">
        <v>1.0138971322370658E-4</v>
      </c>
      <c r="BI586">
        <v>8.3061028057863158E-5</v>
      </c>
      <c r="BJ586">
        <v>10.185295161862957</v>
      </c>
    </row>
    <row r="587" spans="1:62" x14ac:dyDescent="0.3">
      <c r="A587">
        <v>5900942134809</v>
      </c>
      <c r="B587" t="s">
        <v>1992</v>
      </c>
      <c r="C587" t="s">
        <v>19</v>
      </c>
      <c r="D587" t="s">
        <v>2296</v>
      </c>
      <c r="E587" t="s">
        <v>2270</v>
      </c>
      <c r="F587" t="s">
        <v>2274</v>
      </c>
      <c r="G587" t="s">
        <v>2277</v>
      </c>
      <c r="H587" t="s">
        <v>899</v>
      </c>
      <c r="I587" t="s">
        <v>2309</v>
      </c>
      <c r="J587">
        <v>2.065417274557245E-5</v>
      </c>
      <c r="K587">
        <v>1.1986118011507784E-5</v>
      </c>
      <c r="L587">
        <v>8.9224670761210225E-6</v>
      </c>
      <c r="M587">
        <v>12.674796747967479</v>
      </c>
      <c r="AW587">
        <v>5902365096016</v>
      </c>
      <c r="AX587" t="s">
        <v>1580</v>
      </c>
      <c r="AY587" t="s">
        <v>9</v>
      </c>
      <c r="AZ587" t="s">
        <v>9</v>
      </c>
      <c r="BA587" t="s">
        <v>2272</v>
      </c>
      <c r="BB587" t="s">
        <v>2274</v>
      </c>
      <c r="BC587" t="s">
        <v>2277</v>
      </c>
      <c r="BD587" t="s">
        <v>392</v>
      </c>
      <c r="BE587" t="s">
        <v>2309</v>
      </c>
      <c r="BF587" t="s">
        <v>2850</v>
      </c>
      <c r="BG587">
        <v>1.8731757887574272E-4</v>
      </c>
      <c r="BH587">
        <v>1.7085603712940292E-4</v>
      </c>
      <c r="BI587">
        <v>1.3994087807467785E-4</v>
      </c>
      <c r="BJ587">
        <v>5.8237379675214935</v>
      </c>
    </row>
    <row r="588" spans="1:62" x14ac:dyDescent="0.3">
      <c r="A588">
        <v>5906448070184</v>
      </c>
      <c r="B588" t="s">
        <v>1569</v>
      </c>
      <c r="C588" t="s">
        <v>14</v>
      </c>
      <c r="D588" t="s">
        <v>2290</v>
      </c>
      <c r="E588" t="s">
        <v>2269</v>
      </c>
      <c r="F588" t="s">
        <v>2274</v>
      </c>
      <c r="G588" t="s">
        <v>2277</v>
      </c>
      <c r="H588" t="s">
        <v>370</v>
      </c>
      <c r="I588" t="s">
        <v>2308</v>
      </c>
      <c r="J588">
        <v>1.9943273130482063E-5</v>
      </c>
      <c r="K588">
        <v>4.3658045737280013E-5</v>
      </c>
      <c r="L588">
        <v>2.1672213254405707E-5</v>
      </c>
      <c r="M588">
        <v>3.5850340136054424</v>
      </c>
      <c r="AW588">
        <v>5900942341733</v>
      </c>
      <c r="AX588" t="s">
        <v>2034</v>
      </c>
      <c r="AY588" t="s">
        <v>19</v>
      </c>
      <c r="AZ588" t="s">
        <v>2296</v>
      </c>
      <c r="BA588" t="s">
        <v>2272</v>
      </c>
      <c r="BB588" t="s">
        <v>2274</v>
      </c>
      <c r="BC588" t="s">
        <v>2277</v>
      </c>
      <c r="BD588" t="s">
        <v>941</v>
      </c>
      <c r="BE588" t="s">
        <v>2331</v>
      </c>
      <c r="BF588" t="s">
        <v>2849</v>
      </c>
      <c r="BG588">
        <v>1.8642175921525027E-4</v>
      </c>
      <c r="BH588">
        <v>1.2228619162925203E-4</v>
      </c>
      <c r="BI588">
        <v>1.6021607597125462E-4</v>
      </c>
      <c r="BJ588">
        <v>8.215562565720294</v>
      </c>
    </row>
    <row r="589" spans="1:62" x14ac:dyDescent="0.3">
      <c r="A589">
        <v>5903936039456</v>
      </c>
      <c r="B589" t="s">
        <v>2214</v>
      </c>
      <c r="C589" t="s">
        <v>20</v>
      </c>
      <c r="D589" t="s">
        <v>2303</v>
      </c>
      <c r="E589" t="s">
        <v>2272</v>
      </c>
      <c r="F589" t="s">
        <v>2274</v>
      </c>
      <c r="G589" t="s">
        <v>2277</v>
      </c>
      <c r="H589" t="s">
        <v>1204</v>
      </c>
      <c r="I589" t="s">
        <v>2317</v>
      </c>
      <c r="J589">
        <v>1.9829021406628253E-5</v>
      </c>
      <c r="K589">
        <v>7.7393808352450924E-6</v>
      </c>
      <c r="L589">
        <v>3.1238448302582971E-5</v>
      </c>
      <c r="M589">
        <v>18.756097560975611</v>
      </c>
      <c r="AW589">
        <v>5902365028215</v>
      </c>
      <c r="AX589" t="s">
        <v>1302</v>
      </c>
      <c r="AY589" t="s">
        <v>7</v>
      </c>
      <c r="AZ589" t="s">
        <v>2283</v>
      </c>
      <c r="BA589" t="s">
        <v>2269</v>
      </c>
      <c r="BB589" t="s">
        <v>2274</v>
      </c>
      <c r="BC589" t="s">
        <v>2277</v>
      </c>
      <c r="BD589" t="s">
        <v>49</v>
      </c>
      <c r="BE589" t="s">
        <v>2308</v>
      </c>
      <c r="BF589" t="s">
        <v>2849</v>
      </c>
      <c r="BG589">
        <v>9.8208840658313997E-6</v>
      </c>
      <c r="BH589">
        <v>1.163773105047301E-5</v>
      </c>
      <c r="BI589">
        <v>6.3654160515920201E-6</v>
      </c>
      <c r="BJ589">
        <v>4.9641350210970465</v>
      </c>
    </row>
    <row r="590" spans="1:62" x14ac:dyDescent="0.3">
      <c r="A590">
        <v>5903876406059</v>
      </c>
      <c r="B590" t="s">
        <v>1354</v>
      </c>
      <c r="C590" t="s">
        <v>10</v>
      </c>
      <c r="D590" t="s">
        <v>2285</v>
      </c>
      <c r="E590" t="s">
        <v>2271</v>
      </c>
      <c r="F590" t="s">
        <v>2274</v>
      </c>
      <c r="G590" t="s">
        <v>2277</v>
      </c>
      <c r="H590" t="s">
        <v>113</v>
      </c>
      <c r="I590" t="s">
        <v>2308</v>
      </c>
      <c r="J590">
        <v>1.9746506272733833E-5</v>
      </c>
      <c r="K590">
        <v>2.3218142505735277E-5</v>
      </c>
      <c r="L590">
        <v>1.1552494766838614E-5</v>
      </c>
      <c r="M590">
        <v>5.8351851851851855</v>
      </c>
      <c r="AW590">
        <v>5902365028215</v>
      </c>
      <c r="BD590" t="s">
        <v>2463</v>
      </c>
      <c r="BE590" t="s">
        <v>2308</v>
      </c>
      <c r="BF590" t="s">
        <v>2849</v>
      </c>
      <c r="BG590">
        <v>4.3759508886581666E-9</v>
      </c>
      <c r="BH590">
        <v>0</v>
      </c>
      <c r="BI590">
        <v>1.5794206127130618E-9</v>
      </c>
      <c r="BJ590">
        <v>8</v>
      </c>
    </row>
    <row r="591" spans="1:62" x14ac:dyDescent="0.3">
      <c r="A591">
        <v>5907431339301</v>
      </c>
      <c r="B591" t="s">
        <v>1962</v>
      </c>
      <c r="C591" t="s">
        <v>9</v>
      </c>
      <c r="D591" t="s">
        <v>9</v>
      </c>
      <c r="E591" t="s">
        <v>2269</v>
      </c>
      <c r="F591" t="s">
        <v>2274</v>
      </c>
      <c r="G591" t="s">
        <v>2277</v>
      </c>
      <c r="H591" t="s">
        <v>866</v>
      </c>
      <c r="I591" t="s">
        <v>2308</v>
      </c>
      <c r="J591">
        <v>1.9549739414985598E-5</v>
      </c>
      <c r="K591">
        <v>4.246737176262692E-5</v>
      </c>
      <c r="L591">
        <v>2.1059848598059521E-5</v>
      </c>
      <c r="M591">
        <v>3.2031746031746033</v>
      </c>
      <c r="AW591">
        <v>5902365028369</v>
      </c>
      <c r="BD591" t="s">
        <v>52</v>
      </c>
      <c r="BE591" t="s">
        <v>2308</v>
      </c>
      <c r="BF591" t="s">
        <v>2849</v>
      </c>
      <c r="BG591">
        <v>1.7532684830497811E-4</v>
      </c>
      <c r="BH591">
        <v>2.695452823745467E-4</v>
      </c>
      <c r="BI591">
        <v>1.4716742934255686E-4</v>
      </c>
      <c r="BJ591">
        <v>3.6267247229133681</v>
      </c>
    </row>
    <row r="592" spans="1:62" x14ac:dyDescent="0.3">
      <c r="A592">
        <v>5906900007314</v>
      </c>
      <c r="B592" t="s">
        <v>1938</v>
      </c>
      <c r="C592" t="s">
        <v>18</v>
      </c>
      <c r="D592" t="s">
        <v>18</v>
      </c>
      <c r="E592" t="s">
        <v>2270</v>
      </c>
      <c r="F592" t="s">
        <v>2274</v>
      </c>
      <c r="G592" t="s">
        <v>2277</v>
      </c>
      <c r="H592" t="s">
        <v>837</v>
      </c>
      <c r="I592" t="s">
        <v>2308</v>
      </c>
      <c r="J592">
        <v>1.9524350143018087E-5</v>
      </c>
      <c r="K592">
        <v>8.3744069550600739E-6</v>
      </c>
      <c r="L592">
        <v>4.1943053545249948E-6</v>
      </c>
      <c r="M592">
        <v>16.826086956521738</v>
      </c>
      <c r="AW592">
        <v>5906448070030</v>
      </c>
      <c r="AX592" t="s">
        <v>1568</v>
      </c>
      <c r="AY592" t="s">
        <v>14</v>
      </c>
      <c r="AZ592" t="s">
        <v>2290</v>
      </c>
      <c r="BA592" t="s">
        <v>2269</v>
      </c>
      <c r="BB592" t="s">
        <v>2274</v>
      </c>
      <c r="BC592" t="s">
        <v>2277</v>
      </c>
      <c r="BD592" t="s">
        <v>369</v>
      </c>
      <c r="BE592" t="s">
        <v>2309</v>
      </c>
      <c r="BF592" t="s">
        <v>2850</v>
      </c>
      <c r="BG592">
        <v>1.8334671601220604E-4</v>
      </c>
      <c r="BH592">
        <v>3.1521533964057422E-4</v>
      </c>
      <c r="BI592">
        <v>2.5814892851842397E-4</v>
      </c>
      <c r="BJ592">
        <v>3.2180555700795801</v>
      </c>
    </row>
    <row r="593" spans="1:62" x14ac:dyDescent="0.3">
      <c r="A593">
        <v>5903355007289</v>
      </c>
      <c r="B593" t="s">
        <v>2259</v>
      </c>
      <c r="C593" t="s">
        <v>9</v>
      </c>
      <c r="D593" t="s">
        <v>9</v>
      </c>
      <c r="E593" t="s">
        <v>2270</v>
      </c>
      <c r="F593" t="s">
        <v>2274</v>
      </c>
      <c r="G593" t="s">
        <v>2277</v>
      </c>
      <c r="H593" t="s">
        <v>1267</v>
      </c>
      <c r="I593" t="s">
        <v>2308</v>
      </c>
      <c r="J593">
        <v>1.9340277921253612E-5</v>
      </c>
      <c r="K593">
        <v>2.1987779398593751E-5</v>
      </c>
      <c r="L593">
        <v>1.1067706080564552E-5</v>
      </c>
      <c r="M593">
        <v>6.0777777777777775</v>
      </c>
      <c r="AW593" t="s">
        <v>701</v>
      </c>
      <c r="AX593" t="s">
        <v>1860</v>
      </c>
      <c r="AY593" t="s">
        <v>16</v>
      </c>
      <c r="AZ593" t="s">
        <v>16</v>
      </c>
      <c r="BA593" t="s">
        <v>2269</v>
      </c>
      <c r="BB593" t="s">
        <v>2274</v>
      </c>
      <c r="BC593" t="s">
        <v>2280</v>
      </c>
      <c r="BD593" t="s">
        <v>701</v>
      </c>
      <c r="BE593" t="s">
        <v>2343</v>
      </c>
      <c r="BF593" t="s">
        <v>2848</v>
      </c>
      <c r="BG593">
        <v>1.8316230093904119E-4</v>
      </c>
      <c r="BH593">
        <v>3.6462747396261017E-4</v>
      </c>
      <c r="BI593">
        <v>7.364747061667828E-4</v>
      </c>
      <c r="BJ593">
        <v>2.7392738662268101</v>
      </c>
    </row>
    <row r="594" spans="1:62" x14ac:dyDescent="0.3">
      <c r="A594">
        <v>5902365028420</v>
      </c>
      <c r="B594" t="s">
        <v>1306</v>
      </c>
      <c r="C594" t="s">
        <v>7</v>
      </c>
      <c r="D594" t="s">
        <v>2283</v>
      </c>
      <c r="E594" t="s">
        <v>2270</v>
      </c>
      <c r="F594" t="s">
        <v>2274</v>
      </c>
      <c r="G594" t="s">
        <v>2277</v>
      </c>
      <c r="H594" t="s">
        <v>54</v>
      </c>
      <c r="I594" t="s">
        <v>2308</v>
      </c>
      <c r="J594">
        <v>1.095547085398219E-5</v>
      </c>
      <c r="K594">
        <v>1.0477930976947202E-5</v>
      </c>
      <c r="L594">
        <v>5.2463164308120316E-6</v>
      </c>
      <c r="M594">
        <v>6.4675324675324672</v>
      </c>
      <c r="AW594">
        <v>5906900007086</v>
      </c>
      <c r="AX594" t="s">
        <v>1929</v>
      </c>
      <c r="AY594" t="s">
        <v>18</v>
      </c>
      <c r="AZ594" t="s">
        <v>18</v>
      </c>
      <c r="BA594" t="s">
        <v>2269</v>
      </c>
      <c r="BB594" t="s">
        <v>2274</v>
      </c>
      <c r="BC594" t="s">
        <v>2277</v>
      </c>
      <c r="BD594" t="s">
        <v>824</v>
      </c>
      <c r="BE594" t="s">
        <v>2311</v>
      </c>
      <c r="BF594" t="s">
        <v>2855</v>
      </c>
      <c r="BG594">
        <v>1.7980157065655171E-4</v>
      </c>
      <c r="BH594">
        <v>1.9623400644222999E-4</v>
      </c>
      <c r="BI594">
        <v>2.1427946805324354E-4</v>
      </c>
      <c r="BJ594">
        <v>4.8487385487272787</v>
      </c>
    </row>
    <row r="595" spans="1:62" x14ac:dyDescent="0.3">
      <c r="A595">
        <v>5902365028529</v>
      </c>
      <c r="H595" t="s">
        <v>57</v>
      </c>
      <c r="I595" t="s">
        <v>2308</v>
      </c>
      <c r="J595">
        <v>8.1689982555475536E-6</v>
      </c>
      <c r="K595">
        <v>1.3851507238464295E-5</v>
      </c>
      <c r="L595">
        <v>6.9185429923727682E-6</v>
      </c>
      <c r="M595">
        <v>3.9803921568627452</v>
      </c>
      <c r="AW595">
        <v>5907500190260</v>
      </c>
      <c r="AX595" t="s">
        <v>1417</v>
      </c>
      <c r="AY595" t="s">
        <v>9</v>
      </c>
      <c r="AZ595" t="s">
        <v>9</v>
      </c>
      <c r="BA595" t="s">
        <v>2269</v>
      </c>
      <c r="BB595" t="s">
        <v>2274</v>
      </c>
      <c r="BC595" t="s">
        <v>2277</v>
      </c>
      <c r="BD595" t="s">
        <v>182</v>
      </c>
      <c r="BE595" t="s">
        <v>2308</v>
      </c>
      <c r="BF595" t="s">
        <v>2849</v>
      </c>
      <c r="BG595">
        <v>1.27633984705334E-4</v>
      </c>
      <c r="BH595">
        <v>1.644745741086325E-4</v>
      </c>
      <c r="BI595">
        <v>8.9808839388910936E-5</v>
      </c>
      <c r="BJ595">
        <v>4.0935594619439808</v>
      </c>
    </row>
    <row r="596" spans="1:62" x14ac:dyDescent="0.3">
      <c r="A596">
        <v>5901832338116</v>
      </c>
      <c r="B596" t="s">
        <v>1439</v>
      </c>
      <c r="C596" t="s">
        <v>9</v>
      </c>
      <c r="D596" t="s">
        <v>9</v>
      </c>
      <c r="E596" t="s">
        <v>2271</v>
      </c>
      <c r="F596" t="s">
        <v>2274</v>
      </c>
      <c r="G596" t="s">
        <v>2277</v>
      </c>
      <c r="H596" t="s">
        <v>207</v>
      </c>
      <c r="I596" t="s">
        <v>2308</v>
      </c>
      <c r="J596">
        <v>1.8934049569773391E-5</v>
      </c>
      <c r="K596">
        <v>2.5559801322553024E-5</v>
      </c>
      <c r="L596">
        <v>1.2728156398734015E-5</v>
      </c>
      <c r="M596">
        <v>5.1216545012165451</v>
      </c>
      <c r="AW596">
        <v>5907500190765</v>
      </c>
      <c r="BD596" t="s">
        <v>186</v>
      </c>
      <c r="BE596" t="s">
        <v>2308</v>
      </c>
      <c r="BF596" t="s">
        <v>2849</v>
      </c>
      <c r="BG596">
        <v>5.2098821008681662E-5</v>
      </c>
      <c r="BH596">
        <v>5.684806579157852E-5</v>
      </c>
      <c r="BI596">
        <v>3.1054041613626652E-5</v>
      </c>
      <c r="BJ596">
        <v>5.011787373909101</v>
      </c>
    </row>
    <row r="597" spans="1:62" x14ac:dyDescent="0.3">
      <c r="A597">
        <v>5900942132317</v>
      </c>
      <c r="B597" t="s">
        <v>1977</v>
      </c>
      <c r="C597" t="s">
        <v>19</v>
      </c>
      <c r="D597" t="s">
        <v>2296</v>
      </c>
      <c r="E597" t="s">
        <v>2270</v>
      </c>
      <c r="F597" t="s">
        <v>2274</v>
      </c>
      <c r="G597" t="s">
        <v>2277</v>
      </c>
      <c r="H597" t="s">
        <v>884</v>
      </c>
      <c r="I597" t="s">
        <v>2308</v>
      </c>
      <c r="J597">
        <v>1.8807103209935821E-5</v>
      </c>
      <c r="K597">
        <v>7.9378264976872744E-6</v>
      </c>
      <c r="L597">
        <v>4.0274752398152968E-6</v>
      </c>
      <c r="M597">
        <v>14.495238095238095</v>
      </c>
      <c r="AW597">
        <v>5900942242337</v>
      </c>
      <c r="AX597" t="s">
        <v>2023</v>
      </c>
      <c r="AY597" t="s">
        <v>19</v>
      </c>
      <c r="AZ597" t="s">
        <v>2297</v>
      </c>
      <c r="BA597" t="s">
        <v>2269</v>
      </c>
      <c r="BB597" t="s">
        <v>2274</v>
      </c>
      <c r="BC597" t="s">
        <v>2277</v>
      </c>
      <c r="BD597" t="s">
        <v>931</v>
      </c>
      <c r="BE597" t="s">
        <v>2308</v>
      </c>
      <c r="BF597" t="s">
        <v>2849</v>
      </c>
      <c r="BG597">
        <v>1.7947212406821988E-4</v>
      </c>
      <c r="BH597">
        <v>2.3165192991821373E-4</v>
      </c>
      <c r="BI597">
        <v>1.2647965168370362E-4</v>
      </c>
      <c r="BJ597">
        <v>4.2071468294143646</v>
      </c>
    </row>
    <row r="598" spans="1:62" x14ac:dyDescent="0.3">
      <c r="A598">
        <v>5904771008690</v>
      </c>
      <c r="B598" t="s">
        <v>1639</v>
      </c>
      <c r="C598" t="s">
        <v>15</v>
      </c>
      <c r="D598" t="s">
        <v>2292</v>
      </c>
      <c r="E598" t="s">
        <v>2269</v>
      </c>
      <c r="F598" t="s">
        <v>2274</v>
      </c>
      <c r="G598" t="s">
        <v>2277</v>
      </c>
      <c r="H598" t="s">
        <v>468</v>
      </c>
      <c r="I598" t="s">
        <v>2313</v>
      </c>
      <c r="J598">
        <v>1.8451653402390631E-5</v>
      </c>
      <c r="K598">
        <v>9.4063243997594211E-6</v>
      </c>
      <c r="L598">
        <v>2.3415097276314078E-6</v>
      </c>
      <c r="M598">
        <v>12.418410041841005</v>
      </c>
      <c r="AW598" t="s">
        <v>674</v>
      </c>
      <c r="AX598" t="s">
        <v>1833</v>
      </c>
      <c r="AY598" t="s">
        <v>16</v>
      </c>
      <c r="AZ598" t="s">
        <v>16</v>
      </c>
      <c r="BA598" t="s">
        <v>2269</v>
      </c>
      <c r="BB598" t="s">
        <v>2274</v>
      </c>
      <c r="BC598" t="s">
        <v>2280</v>
      </c>
      <c r="BD598" t="s">
        <v>674</v>
      </c>
      <c r="BE598" t="s">
        <v>2329</v>
      </c>
      <c r="BF598" t="s">
        <v>2848</v>
      </c>
      <c r="BG598">
        <v>1.7736166546820415E-4</v>
      </c>
      <c r="BH598">
        <v>2.2166662808319461E-4</v>
      </c>
      <c r="BI598">
        <v>4.3561666485998499E-4</v>
      </c>
      <c r="BJ598">
        <v>6.4027346177750157</v>
      </c>
    </row>
    <row r="599" spans="1:62" x14ac:dyDescent="0.3">
      <c r="A599">
        <v>5902365007364</v>
      </c>
      <c r="B599" t="s">
        <v>1293</v>
      </c>
      <c r="C599" t="s">
        <v>7</v>
      </c>
      <c r="D599" t="s">
        <v>2282</v>
      </c>
      <c r="E599" t="s">
        <v>2269</v>
      </c>
      <c r="F599" t="s">
        <v>2274</v>
      </c>
      <c r="G599" t="s">
        <v>2277</v>
      </c>
      <c r="H599" t="s">
        <v>40</v>
      </c>
      <c r="I599" t="s">
        <v>2308</v>
      </c>
      <c r="J599">
        <v>1.8248539226650519E-5</v>
      </c>
      <c r="K599">
        <v>8.3744069550600739E-6</v>
      </c>
      <c r="L599">
        <v>4.1962680617568739E-6</v>
      </c>
      <c r="M599">
        <v>13.542056074766355</v>
      </c>
      <c r="AW599">
        <v>5902365089773</v>
      </c>
      <c r="AX599" t="s">
        <v>1315</v>
      </c>
      <c r="AY599" t="s">
        <v>7</v>
      </c>
      <c r="AZ599" t="s">
        <v>2282</v>
      </c>
      <c r="BA599" t="s">
        <v>2269</v>
      </c>
      <c r="BB599" t="s">
        <v>2274</v>
      </c>
      <c r="BC599" t="s">
        <v>2277</v>
      </c>
      <c r="BD599" t="s">
        <v>66</v>
      </c>
      <c r="BE599" t="s">
        <v>2308</v>
      </c>
      <c r="BF599" t="s">
        <v>2853</v>
      </c>
      <c r="BG599">
        <v>1.7712848979942281E-4</v>
      </c>
      <c r="BH599">
        <v>3.9397898901532245E-5</v>
      </c>
      <c r="BI599">
        <v>2.1527853933637413E-5</v>
      </c>
      <c r="BJ599">
        <v>24.924458257791592</v>
      </c>
    </row>
    <row r="600" spans="1:62" x14ac:dyDescent="0.3">
      <c r="A600">
        <v>5907666597705</v>
      </c>
      <c r="B600" t="s">
        <v>1449</v>
      </c>
      <c r="C600" t="s">
        <v>9</v>
      </c>
      <c r="D600" t="s">
        <v>9</v>
      </c>
      <c r="E600" t="s">
        <v>2269</v>
      </c>
      <c r="F600" t="s">
        <v>2274</v>
      </c>
      <c r="G600" t="s">
        <v>2277</v>
      </c>
      <c r="H600" t="s">
        <v>220</v>
      </c>
      <c r="I600" t="s">
        <v>2308</v>
      </c>
      <c r="J600">
        <v>1.7417040569714444E-5</v>
      </c>
      <c r="K600">
        <v>1.8177622679703859E-5</v>
      </c>
      <c r="L600">
        <v>9.0245278521787201E-6</v>
      </c>
      <c r="M600">
        <v>5.9937500000000004</v>
      </c>
      <c r="AW600">
        <v>5900942242320</v>
      </c>
      <c r="AX600" t="s">
        <v>2022</v>
      </c>
      <c r="AY600" t="s">
        <v>19</v>
      </c>
      <c r="AZ600" t="s">
        <v>2297</v>
      </c>
      <c r="BA600" t="s">
        <v>2269</v>
      </c>
      <c r="BB600" t="s">
        <v>2274</v>
      </c>
      <c r="BC600" t="s">
        <v>2277</v>
      </c>
      <c r="BD600" t="s">
        <v>930</v>
      </c>
      <c r="BE600" t="s">
        <v>2309</v>
      </c>
      <c r="BF600" t="s">
        <v>2850</v>
      </c>
      <c r="BG600">
        <v>1.7272065698286155E-4</v>
      </c>
      <c r="BH600">
        <v>2.2374663139525429E-4</v>
      </c>
      <c r="BI600">
        <v>1.8323665787508506E-4</v>
      </c>
      <c r="BJ600">
        <v>4.1992459396751745</v>
      </c>
    </row>
    <row r="601" spans="1:62" x14ac:dyDescent="0.3">
      <c r="A601">
        <v>5903901000436</v>
      </c>
      <c r="B601" t="s">
        <v>1372</v>
      </c>
      <c r="C601" t="s">
        <v>9</v>
      </c>
      <c r="D601" t="s">
        <v>9</v>
      </c>
      <c r="E601" t="s">
        <v>2272</v>
      </c>
      <c r="F601" t="s">
        <v>2274</v>
      </c>
      <c r="G601" t="s">
        <v>2277</v>
      </c>
      <c r="H601" t="s">
        <v>131</v>
      </c>
      <c r="I601" t="s">
        <v>2311</v>
      </c>
      <c r="J601">
        <v>1.7391651297746929E-5</v>
      </c>
      <c r="K601">
        <v>2.5559801322553024E-5</v>
      </c>
      <c r="L601">
        <v>2.540920782390294E-5</v>
      </c>
      <c r="M601">
        <v>4.9532710280373831</v>
      </c>
      <c r="AW601">
        <v>5900942242375</v>
      </c>
      <c r="AX601" t="s">
        <v>2026</v>
      </c>
      <c r="AY601" t="s">
        <v>19</v>
      </c>
      <c r="AZ601" t="s">
        <v>2297</v>
      </c>
      <c r="BA601" t="s">
        <v>2269</v>
      </c>
      <c r="BB601" t="s">
        <v>2274</v>
      </c>
      <c r="BC601" t="s">
        <v>2277</v>
      </c>
      <c r="BD601" t="s">
        <v>934</v>
      </c>
      <c r="BE601" t="s">
        <v>2308</v>
      </c>
      <c r="BF601" t="s">
        <v>2853</v>
      </c>
      <c r="BG601">
        <v>1.7181733569227427E-4</v>
      </c>
      <c r="BH601">
        <v>6.6052160818513383E-5</v>
      </c>
      <c r="BI601">
        <v>3.6083443318042608E-5</v>
      </c>
      <c r="BJ601">
        <v>15.414314161883565</v>
      </c>
    </row>
    <row r="602" spans="1:62" x14ac:dyDescent="0.3">
      <c r="A602">
        <v>5900536340753</v>
      </c>
      <c r="B602" t="s">
        <v>2123</v>
      </c>
      <c r="C602" t="s">
        <v>20</v>
      </c>
      <c r="D602" t="s">
        <v>2298</v>
      </c>
      <c r="E602" t="s">
        <v>2272</v>
      </c>
      <c r="F602" t="s">
        <v>2274</v>
      </c>
      <c r="G602" t="s">
        <v>2277</v>
      </c>
      <c r="H602" t="s">
        <v>1057</v>
      </c>
      <c r="I602" t="s">
        <v>2328</v>
      </c>
      <c r="J602">
        <v>1.6788656088518477E-5</v>
      </c>
      <c r="K602">
        <v>1.0914511434320003E-5</v>
      </c>
      <c r="L602">
        <v>6.5789946412577364E-6</v>
      </c>
      <c r="M602">
        <v>9.5</v>
      </c>
      <c r="AW602" t="s">
        <v>2465</v>
      </c>
      <c r="AX602" t="s">
        <v>2464</v>
      </c>
      <c r="AY602" t="s">
        <v>16</v>
      </c>
      <c r="AZ602" t="s">
        <v>16</v>
      </c>
      <c r="BA602" t="s">
        <v>2269</v>
      </c>
      <c r="BB602" t="s">
        <v>2274</v>
      </c>
      <c r="BC602" t="s">
        <v>2280</v>
      </c>
      <c r="BD602" t="s">
        <v>2465</v>
      </c>
      <c r="BE602" t="s">
        <v>2372</v>
      </c>
      <c r="BF602" t="s">
        <v>2848</v>
      </c>
      <c r="BG602">
        <v>1.6968437220197402E-4</v>
      </c>
      <c r="BH602">
        <v>1.8665055996116366E-4</v>
      </c>
      <c r="BI602">
        <v>3.3624302973166295E-4</v>
      </c>
      <c r="BJ602">
        <v>5.5699937729747102</v>
      </c>
    </row>
    <row r="603" spans="1:62" x14ac:dyDescent="0.3">
      <c r="A603">
        <v>5907589810103</v>
      </c>
      <c r="B603" t="s">
        <v>1424</v>
      </c>
      <c r="C603" t="s">
        <v>9</v>
      </c>
      <c r="D603" t="s">
        <v>9</v>
      </c>
      <c r="E603" t="s">
        <v>2269</v>
      </c>
      <c r="F603" t="s">
        <v>2274</v>
      </c>
      <c r="G603" t="s">
        <v>2277</v>
      </c>
      <c r="H603" t="s">
        <v>191</v>
      </c>
      <c r="I603" t="s">
        <v>2308</v>
      </c>
      <c r="J603">
        <v>1.6699793636632179E-5</v>
      </c>
      <c r="K603">
        <v>4.1673589112858192E-6</v>
      </c>
      <c r="L603">
        <v>2.1000967381103157E-6</v>
      </c>
      <c r="M603">
        <v>25</v>
      </c>
      <c r="AW603">
        <v>5907534604573</v>
      </c>
      <c r="AX603" t="s">
        <v>1398</v>
      </c>
      <c r="AY603" t="s">
        <v>9</v>
      </c>
      <c r="AZ603" t="s">
        <v>9</v>
      </c>
      <c r="BA603" t="s">
        <v>2270</v>
      </c>
      <c r="BB603" t="s">
        <v>2274</v>
      </c>
      <c r="BC603" t="s">
        <v>2277</v>
      </c>
      <c r="BD603" t="s">
        <v>163</v>
      </c>
      <c r="BE603" t="s">
        <v>2308</v>
      </c>
      <c r="BF603" t="s">
        <v>2849</v>
      </c>
      <c r="BG603">
        <v>1.6804151521120349E-4</v>
      </c>
      <c r="BH603">
        <v>1.7153758380970686E-4</v>
      </c>
      <c r="BI603">
        <v>9.3665784525156229E-5</v>
      </c>
      <c r="BJ603">
        <v>5.3054912686724176</v>
      </c>
    </row>
    <row r="604" spans="1:62" x14ac:dyDescent="0.3">
      <c r="A604">
        <v>5902506001831</v>
      </c>
      <c r="B604" t="s">
        <v>1521</v>
      </c>
      <c r="C604" t="s">
        <v>9</v>
      </c>
      <c r="D604" t="s">
        <v>9</v>
      </c>
      <c r="E604" t="s">
        <v>2269</v>
      </c>
      <c r="F604" t="s">
        <v>2274</v>
      </c>
      <c r="G604" t="s">
        <v>2277</v>
      </c>
      <c r="H604" t="s">
        <v>310</v>
      </c>
      <c r="I604" t="s">
        <v>2309</v>
      </c>
      <c r="J604">
        <v>1.6115840381379365E-5</v>
      </c>
      <c r="K604">
        <v>2.4329438215411495E-5</v>
      </c>
      <c r="L604">
        <v>1.8365051568689929E-5</v>
      </c>
      <c r="M604">
        <v>4.46875</v>
      </c>
      <c r="AW604">
        <v>5902365028352</v>
      </c>
      <c r="AX604" t="s">
        <v>1304</v>
      </c>
      <c r="AY604" t="s">
        <v>7</v>
      </c>
      <c r="AZ604" t="s">
        <v>2283</v>
      </c>
      <c r="BA604" t="s">
        <v>2269</v>
      </c>
      <c r="BB604" t="s">
        <v>2274</v>
      </c>
      <c r="BC604" t="s">
        <v>2277</v>
      </c>
      <c r="BD604" t="s">
        <v>51</v>
      </c>
      <c r="BE604" t="s">
        <v>2309</v>
      </c>
      <c r="BF604" t="s">
        <v>2850</v>
      </c>
      <c r="BG604">
        <v>1.6795587160095405E-4</v>
      </c>
      <c r="BH604">
        <v>2.6084270282934491E-4</v>
      </c>
      <c r="BI604">
        <v>2.1362137613127976E-4</v>
      </c>
      <c r="BJ604">
        <v>3.5030156193618227</v>
      </c>
    </row>
    <row r="605" spans="1:62" x14ac:dyDescent="0.3">
      <c r="A605">
        <v>5900536319810</v>
      </c>
      <c r="B605" t="s">
        <v>2106</v>
      </c>
      <c r="C605" t="s">
        <v>20</v>
      </c>
      <c r="D605" t="s">
        <v>2298</v>
      </c>
      <c r="E605" t="s">
        <v>2270</v>
      </c>
      <c r="F605" t="s">
        <v>2274</v>
      </c>
      <c r="G605" t="s">
        <v>2277</v>
      </c>
      <c r="H605" t="s">
        <v>1037</v>
      </c>
      <c r="I605" t="s">
        <v>2308</v>
      </c>
      <c r="J605">
        <v>1.6109493063387483E-5</v>
      </c>
      <c r="K605">
        <v>1.3494305046068366E-5</v>
      </c>
      <c r="L605">
        <v>6.7261976836486462E-6</v>
      </c>
      <c r="M605">
        <v>7.5085714285714289</v>
      </c>
      <c r="AW605">
        <v>5906900007017</v>
      </c>
      <c r="AX605" t="s">
        <v>1925</v>
      </c>
      <c r="AY605" t="s">
        <v>18</v>
      </c>
      <c r="AZ605" t="s">
        <v>18</v>
      </c>
      <c r="BA605" t="s">
        <v>2269</v>
      </c>
      <c r="BB605" t="s">
        <v>2274</v>
      </c>
      <c r="BC605" t="s">
        <v>2277</v>
      </c>
      <c r="BD605" t="s">
        <v>820</v>
      </c>
      <c r="BE605" t="s">
        <v>2312</v>
      </c>
      <c r="BF605" t="s">
        <v>2855</v>
      </c>
      <c r="BG605">
        <v>1.6594918555058367E-4</v>
      </c>
      <c r="BH605">
        <v>2.2060251510592761E-4</v>
      </c>
      <c r="BI605">
        <v>6.0223553650399911E-4</v>
      </c>
      <c r="BJ605">
        <v>3.9975561303968785</v>
      </c>
    </row>
    <row r="606" spans="1:62" x14ac:dyDescent="0.3">
      <c r="A606">
        <v>5906395579587</v>
      </c>
      <c r="B606" t="s">
        <v>1388</v>
      </c>
      <c r="C606" t="s">
        <v>9</v>
      </c>
      <c r="D606" t="s">
        <v>9</v>
      </c>
      <c r="E606" t="s">
        <v>2270</v>
      </c>
      <c r="F606" t="s">
        <v>2274</v>
      </c>
      <c r="G606" t="s">
        <v>2277</v>
      </c>
      <c r="H606" t="s">
        <v>151</v>
      </c>
      <c r="I606" t="s">
        <v>2308</v>
      </c>
      <c r="J606">
        <v>1.6020630611501188E-5</v>
      </c>
      <c r="K606">
        <v>1.4049952900906475E-5</v>
      </c>
      <c r="L606">
        <v>7.0166783539667083E-6</v>
      </c>
      <c r="M606">
        <v>7.4594594594594597</v>
      </c>
      <c r="AW606">
        <v>5902841475236</v>
      </c>
      <c r="AX606" t="s">
        <v>1912</v>
      </c>
      <c r="AY606" t="s">
        <v>17</v>
      </c>
      <c r="AZ606" t="s">
        <v>2294</v>
      </c>
      <c r="BA606" t="s">
        <v>2270</v>
      </c>
      <c r="BB606" t="s">
        <v>2274</v>
      </c>
      <c r="BC606" t="s">
        <v>2277</v>
      </c>
      <c r="BD606" t="s">
        <v>806</v>
      </c>
      <c r="BE606" t="s">
        <v>2312</v>
      </c>
      <c r="BF606" t="s">
        <v>2850</v>
      </c>
      <c r="BG606">
        <v>1.6536218299566222E-4</v>
      </c>
      <c r="BH606">
        <v>5.8725534005245985E-5</v>
      </c>
      <c r="BI606">
        <v>1.6035366105573984E-4</v>
      </c>
      <c r="BJ606">
        <v>18.831867057673509</v>
      </c>
    </row>
    <row r="607" spans="1:62" x14ac:dyDescent="0.3">
      <c r="A607">
        <v>5900942340255</v>
      </c>
      <c r="B607" t="s">
        <v>2027</v>
      </c>
      <c r="C607" t="s">
        <v>19</v>
      </c>
      <c r="D607" t="s">
        <v>2296</v>
      </c>
      <c r="E607" t="s">
        <v>2269</v>
      </c>
      <c r="F607" t="s">
        <v>2274</v>
      </c>
      <c r="G607" t="s">
        <v>2277</v>
      </c>
      <c r="H607" t="s">
        <v>935</v>
      </c>
      <c r="I607" t="s">
        <v>2311</v>
      </c>
      <c r="J607">
        <v>1.5950810113590524E-5</v>
      </c>
      <c r="K607">
        <v>4.6436285011470558E-6</v>
      </c>
      <c r="L607">
        <v>4.7772294023929982E-6</v>
      </c>
      <c r="M607">
        <v>21.632075471698112</v>
      </c>
      <c r="AW607">
        <v>5902365007357</v>
      </c>
      <c r="AX607" t="s">
        <v>1292</v>
      </c>
      <c r="AY607" t="s">
        <v>7</v>
      </c>
      <c r="AZ607" t="s">
        <v>2282</v>
      </c>
      <c r="BA607" t="s">
        <v>2269</v>
      </c>
      <c r="BB607" t="s">
        <v>2274</v>
      </c>
      <c r="BC607" t="s">
        <v>2277</v>
      </c>
      <c r="BD607" t="s">
        <v>39</v>
      </c>
      <c r="BE607" t="s">
        <v>2308</v>
      </c>
      <c r="BF607" t="s">
        <v>2854</v>
      </c>
      <c r="BG607">
        <v>1.6381622206028342E-4</v>
      </c>
      <c r="BH607">
        <v>8.873609183844089E-5</v>
      </c>
      <c r="BI607">
        <v>4.8469084271759255E-5</v>
      </c>
      <c r="BJ607">
        <v>10.197992149758454</v>
      </c>
    </row>
    <row r="608" spans="1:62" x14ac:dyDescent="0.3">
      <c r="A608">
        <v>5906448070030</v>
      </c>
      <c r="B608" t="s">
        <v>1568</v>
      </c>
      <c r="C608" t="s">
        <v>14</v>
      </c>
      <c r="D608" t="s">
        <v>2290</v>
      </c>
      <c r="E608" t="s">
        <v>2269</v>
      </c>
      <c r="F608" t="s">
        <v>2274</v>
      </c>
      <c r="G608" t="s">
        <v>2277</v>
      </c>
      <c r="H608" t="s">
        <v>369</v>
      </c>
      <c r="I608" t="s">
        <v>2309</v>
      </c>
      <c r="J608">
        <v>1.5912726205639253E-5</v>
      </c>
      <c r="K608">
        <v>3.6514001889361466E-5</v>
      </c>
      <c r="L608">
        <v>2.7207047648303921E-5</v>
      </c>
      <c r="M608">
        <v>3.0032051282051282</v>
      </c>
      <c r="AW608" t="s">
        <v>665</v>
      </c>
      <c r="AX608" t="s">
        <v>1824</v>
      </c>
      <c r="AY608" t="s">
        <v>16</v>
      </c>
      <c r="AZ608" t="s">
        <v>16</v>
      </c>
      <c r="BA608" t="s">
        <v>2269</v>
      </c>
      <c r="BB608" t="s">
        <v>2274</v>
      </c>
      <c r="BC608" t="s">
        <v>2280</v>
      </c>
      <c r="BD608" t="s">
        <v>665</v>
      </c>
      <c r="BE608" t="s">
        <v>2331</v>
      </c>
      <c r="BF608" t="s">
        <v>2848</v>
      </c>
      <c r="BG608">
        <v>1.6137381632857093E-4</v>
      </c>
      <c r="BH608">
        <v>2.5885592995940229E-4</v>
      </c>
      <c r="BI608">
        <v>3.3913407141764458E-4</v>
      </c>
      <c r="BJ608">
        <v>3.3814544833975329</v>
      </c>
    </row>
    <row r="609" spans="1:62" x14ac:dyDescent="0.3">
      <c r="A609">
        <v>5902365089940</v>
      </c>
      <c r="B609" t="s">
        <v>1643</v>
      </c>
      <c r="C609" t="s">
        <v>9</v>
      </c>
      <c r="D609" t="s">
        <v>9</v>
      </c>
      <c r="E609" t="s">
        <v>2272</v>
      </c>
      <c r="F609" t="s">
        <v>2274</v>
      </c>
      <c r="G609" t="s">
        <v>2277</v>
      </c>
      <c r="H609" t="s">
        <v>483</v>
      </c>
      <c r="I609" t="s">
        <v>2311</v>
      </c>
      <c r="J609">
        <v>1.5779432527809805E-5</v>
      </c>
      <c r="K609">
        <v>9.3269461347825469E-6</v>
      </c>
      <c r="L609">
        <v>9.4229574202501165E-6</v>
      </c>
      <c r="M609">
        <v>11</v>
      </c>
      <c r="AW609">
        <v>5902802560681</v>
      </c>
      <c r="AX609" t="s">
        <v>1611</v>
      </c>
      <c r="AY609" t="s">
        <v>9</v>
      </c>
      <c r="AZ609" t="s">
        <v>9</v>
      </c>
      <c r="BA609" t="s">
        <v>2270</v>
      </c>
      <c r="BB609" t="s">
        <v>2274</v>
      </c>
      <c r="BC609" t="s">
        <v>2277</v>
      </c>
      <c r="BD609" t="s">
        <v>432</v>
      </c>
      <c r="BE609" t="s">
        <v>2308</v>
      </c>
      <c r="BF609" t="s">
        <v>2849</v>
      </c>
      <c r="BG609">
        <v>1.6124378807359365E-4</v>
      </c>
      <c r="BH609">
        <v>1.612115086345358E-4</v>
      </c>
      <c r="BI609">
        <v>8.8025322534799512E-5</v>
      </c>
      <c r="BJ609">
        <v>5.2625751405856116</v>
      </c>
    </row>
    <row r="610" spans="1:62" x14ac:dyDescent="0.3">
      <c r="A610">
        <v>5902506001183</v>
      </c>
      <c r="B610" t="s">
        <v>1518</v>
      </c>
      <c r="C610" t="s">
        <v>9</v>
      </c>
      <c r="D610" t="s">
        <v>9</v>
      </c>
      <c r="E610" t="s">
        <v>2269</v>
      </c>
      <c r="F610" t="s">
        <v>2274</v>
      </c>
      <c r="G610" t="s">
        <v>2277</v>
      </c>
      <c r="H610" t="s">
        <v>307</v>
      </c>
      <c r="I610" t="s">
        <v>2312</v>
      </c>
      <c r="J610">
        <v>1.5468413946207761E-5</v>
      </c>
      <c r="K610">
        <v>1.3772128973487421E-5</v>
      </c>
      <c r="L610">
        <v>3.5000958066094636E-5</v>
      </c>
      <c r="M610">
        <v>7.7549668874172184</v>
      </c>
      <c r="AW610">
        <v>5903355003465</v>
      </c>
      <c r="AX610" t="s">
        <v>2255</v>
      </c>
      <c r="AY610" t="s">
        <v>9</v>
      </c>
      <c r="AZ610" t="s">
        <v>9</v>
      </c>
      <c r="BA610" t="s">
        <v>2269</v>
      </c>
      <c r="BB610" t="s">
        <v>2274</v>
      </c>
      <c r="BC610" t="s">
        <v>2277</v>
      </c>
      <c r="BD610" t="s">
        <v>1263</v>
      </c>
      <c r="BE610" t="s">
        <v>2309</v>
      </c>
      <c r="BF610" t="s">
        <v>2850</v>
      </c>
      <c r="BG610">
        <v>1.5905268695005838E-4</v>
      </c>
      <c r="BH610">
        <v>1.7227378281814841E-4</v>
      </c>
      <c r="BI610">
        <v>1.4109964633087166E-4</v>
      </c>
      <c r="BJ610">
        <v>5.1346095656910009</v>
      </c>
    </row>
    <row r="611" spans="1:62" x14ac:dyDescent="0.3">
      <c r="A611">
        <v>5907542683225</v>
      </c>
      <c r="B611" t="s">
        <v>1594</v>
      </c>
      <c r="C611" t="s">
        <v>9</v>
      </c>
      <c r="D611" t="s">
        <v>9</v>
      </c>
      <c r="E611" t="s">
        <v>2269</v>
      </c>
      <c r="F611" t="s">
        <v>2274</v>
      </c>
      <c r="G611" t="s">
        <v>2277</v>
      </c>
      <c r="H611" t="s">
        <v>407</v>
      </c>
      <c r="I611" t="s">
        <v>2312</v>
      </c>
      <c r="J611">
        <v>1.53985934482971E-5</v>
      </c>
      <c r="K611">
        <v>4.5642502361701833E-6</v>
      </c>
      <c r="L611">
        <v>1.1917558311968072E-5</v>
      </c>
      <c r="M611">
        <v>20</v>
      </c>
      <c r="AW611">
        <v>5906900107151</v>
      </c>
      <c r="AX611" t="s">
        <v>1960</v>
      </c>
      <c r="AY611" t="s">
        <v>18</v>
      </c>
      <c r="AZ611" t="s">
        <v>18</v>
      </c>
      <c r="BA611" t="s">
        <v>2269</v>
      </c>
      <c r="BB611" t="s">
        <v>2274</v>
      </c>
      <c r="BC611" t="s">
        <v>2277</v>
      </c>
      <c r="BD611" t="s">
        <v>864</v>
      </c>
      <c r="BE611" t="s">
        <v>2314</v>
      </c>
      <c r="BF611" t="s">
        <v>2849</v>
      </c>
      <c r="BG611">
        <v>1.5786617912339078E-4</v>
      </c>
      <c r="BH611">
        <v>6.3798555993546099E-5</v>
      </c>
      <c r="BI611">
        <v>1.3933911882123417E-4</v>
      </c>
      <c r="BJ611">
        <v>13.233579971619704</v>
      </c>
    </row>
    <row r="612" spans="1:62" x14ac:dyDescent="0.3">
      <c r="A612">
        <v>5907289000095</v>
      </c>
      <c r="B612" t="s">
        <v>1385</v>
      </c>
      <c r="C612" t="s">
        <v>9</v>
      </c>
      <c r="D612" t="s">
        <v>9</v>
      </c>
      <c r="E612" t="s">
        <v>2269</v>
      </c>
      <c r="F612" t="s">
        <v>2274</v>
      </c>
      <c r="G612" t="s">
        <v>2277</v>
      </c>
      <c r="H612" t="s">
        <v>384</v>
      </c>
      <c r="I612" t="s">
        <v>2308</v>
      </c>
      <c r="J612">
        <v>5.2619266152672279E-6</v>
      </c>
      <c r="K612">
        <v>3.4529545264939644E-6</v>
      </c>
      <c r="L612">
        <v>1.742884021908374E-6</v>
      </c>
      <c r="M612">
        <v>10.011764705882353</v>
      </c>
      <c r="AW612">
        <v>5902365089766</v>
      </c>
      <c r="AX612" t="s">
        <v>1314</v>
      </c>
      <c r="AY612" t="s">
        <v>7</v>
      </c>
      <c r="AZ612" t="s">
        <v>2282</v>
      </c>
      <c r="BA612" t="s">
        <v>2269</v>
      </c>
      <c r="BB612" t="s">
        <v>2274</v>
      </c>
      <c r="BC612" t="s">
        <v>2277</v>
      </c>
      <c r="BD612" t="s">
        <v>65</v>
      </c>
      <c r="BE612" t="s">
        <v>2308</v>
      </c>
      <c r="BF612" t="s">
        <v>2854</v>
      </c>
      <c r="BG612">
        <v>1.5634709902918517E-4</v>
      </c>
      <c r="BH612">
        <v>5.1710746946645958E-5</v>
      </c>
      <c r="BI612">
        <v>2.8249692570165015E-5</v>
      </c>
      <c r="BJ612">
        <v>16.562407467009976</v>
      </c>
    </row>
    <row r="613" spans="1:62" x14ac:dyDescent="0.3">
      <c r="A613">
        <v>5907803148111</v>
      </c>
      <c r="H613" t="s">
        <v>1249</v>
      </c>
      <c r="I613" t="s">
        <v>2308</v>
      </c>
      <c r="J613">
        <v>9.6352287116714737E-6</v>
      </c>
      <c r="K613">
        <v>1.0358863579481892E-5</v>
      </c>
      <c r="L613">
        <v>5.1560318981456064E-6</v>
      </c>
      <c r="M613">
        <v>5.9962686567164178</v>
      </c>
      <c r="AW613">
        <v>5903355003472</v>
      </c>
      <c r="AX613" t="s">
        <v>2256</v>
      </c>
      <c r="AY613" t="s">
        <v>9</v>
      </c>
      <c r="AZ613" t="s">
        <v>9</v>
      </c>
      <c r="BA613" t="s">
        <v>2269</v>
      </c>
      <c r="BB613" t="s">
        <v>2274</v>
      </c>
      <c r="BC613" t="s">
        <v>2277</v>
      </c>
      <c r="BD613" t="s">
        <v>1264</v>
      </c>
      <c r="BE613" t="s">
        <v>2308</v>
      </c>
      <c r="BF613" t="s">
        <v>2849</v>
      </c>
      <c r="BG613">
        <v>1.5615643259760792E-4</v>
      </c>
      <c r="BH613">
        <v>1.7165974783730852E-4</v>
      </c>
      <c r="BI613">
        <v>9.3722468176034705E-5</v>
      </c>
      <c r="BJ613">
        <v>5.1246764364184827</v>
      </c>
    </row>
    <row r="614" spans="1:62" x14ac:dyDescent="0.3">
      <c r="A614">
        <v>5906900007178</v>
      </c>
      <c r="B614" t="s">
        <v>1936</v>
      </c>
      <c r="C614" t="s">
        <v>18</v>
      </c>
      <c r="D614" t="s">
        <v>18</v>
      </c>
      <c r="E614" t="s">
        <v>2269</v>
      </c>
      <c r="F614" t="s">
        <v>2274</v>
      </c>
      <c r="G614" t="s">
        <v>2277</v>
      </c>
      <c r="H614" t="s">
        <v>833</v>
      </c>
      <c r="I614" t="s">
        <v>2313</v>
      </c>
      <c r="J614">
        <v>1.4840029465011796E-5</v>
      </c>
      <c r="K614">
        <v>8.255339557594766E-6</v>
      </c>
      <c r="L614">
        <v>2.0804696657915275E-6</v>
      </c>
      <c r="M614">
        <v>12.221518987341772</v>
      </c>
      <c r="AW614">
        <v>5903240105076</v>
      </c>
      <c r="AX614" t="s">
        <v>1534</v>
      </c>
      <c r="AY614" t="s">
        <v>9</v>
      </c>
      <c r="AZ614" t="s">
        <v>9</v>
      </c>
      <c r="BA614" t="s">
        <v>2269</v>
      </c>
      <c r="BB614" t="s">
        <v>2274</v>
      </c>
      <c r="BC614" t="s">
        <v>2277</v>
      </c>
      <c r="BD614" t="s">
        <v>324</v>
      </c>
      <c r="BE614" t="s">
        <v>2308</v>
      </c>
      <c r="BF614" t="s">
        <v>2849</v>
      </c>
      <c r="BG614">
        <v>1.5588012255578123E-4</v>
      </c>
      <c r="BH614">
        <v>2.4666203109905858E-4</v>
      </c>
      <c r="BI614">
        <v>1.3467280836656302E-4</v>
      </c>
      <c r="BJ614">
        <v>3.4503113189591885</v>
      </c>
    </row>
    <row r="615" spans="1:62" x14ac:dyDescent="0.3">
      <c r="A615">
        <v>5907666597736</v>
      </c>
      <c r="B615" t="s">
        <v>1450</v>
      </c>
      <c r="C615" t="s">
        <v>9</v>
      </c>
      <c r="D615" t="s">
        <v>9</v>
      </c>
      <c r="E615" t="s">
        <v>2269</v>
      </c>
      <c r="F615" t="s">
        <v>2274</v>
      </c>
      <c r="G615" t="s">
        <v>2277</v>
      </c>
      <c r="H615" t="s">
        <v>221</v>
      </c>
      <c r="I615" t="s">
        <v>2308</v>
      </c>
      <c r="J615">
        <v>1.4522663565417875E-5</v>
      </c>
      <c r="K615">
        <v>1.2303631071415276E-5</v>
      </c>
      <c r="L615">
        <v>6.1020567839111881E-6</v>
      </c>
      <c r="M615">
        <v>7.3987138263665591</v>
      </c>
      <c r="AW615">
        <v>5903240105076</v>
      </c>
      <c r="BD615" t="s">
        <v>2466</v>
      </c>
      <c r="BE615" t="s">
        <v>2308</v>
      </c>
      <c r="BF615" t="s">
        <v>2849</v>
      </c>
      <c r="BG615">
        <v>6.2513584123688095E-10</v>
      </c>
      <c r="BH615">
        <v>3.2148428316223783E-9</v>
      </c>
      <c r="BI615">
        <v>1.7549117919034022E-9</v>
      </c>
      <c r="BJ615">
        <v>1</v>
      </c>
    </row>
    <row r="616" spans="1:62" x14ac:dyDescent="0.3">
      <c r="A616">
        <v>5903355007272</v>
      </c>
      <c r="B616" t="s">
        <v>2258</v>
      </c>
      <c r="C616" t="s">
        <v>9</v>
      </c>
      <c r="D616" t="s">
        <v>9</v>
      </c>
      <c r="E616" t="s">
        <v>2270</v>
      </c>
      <c r="F616" t="s">
        <v>2274</v>
      </c>
      <c r="G616" t="s">
        <v>2277</v>
      </c>
      <c r="H616" t="s">
        <v>1266</v>
      </c>
      <c r="I616" t="s">
        <v>2309</v>
      </c>
      <c r="J616">
        <v>1.4433801113531577E-5</v>
      </c>
      <c r="K616">
        <v>1.7264772632469823E-5</v>
      </c>
      <c r="L616">
        <v>1.2991159167805775E-5</v>
      </c>
      <c r="M616">
        <v>5.6577540106951876</v>
      </c>
      <c r="AW616">
        <v>5904617345040</v>
      </c>
      <c r="AX616" t="s">
        <v>1385</v>
      </c>
      <c r="AY616" t="s">
        <v>9</v>
      </c>
      <c r="AZ616" t="s">
        <v>9</v>
      </c>
      <c r="BA616" t="s">
        <v>2269</v>
      </c>
      <c r="BB616" t="s">
        <v>2274</v>
      </c>
      <c r="BC616" t="s">
        <v>2277</v>
      </c>
      <c r="BD616" t="s">
        <v>213</v>
      </c>
      <c r="BE616" t="s">
        <v>2308</v>
      </c>
      <c r="BF616" t="s">
        <v>2854</v>
      </c>
      <c r="BG616">
        <v>4.1364613478803177E-5</v>
      </c>
      <c r="BH616">
        <v>2.1864146097863797E-5</v>
      </c>
      <c r="BI616">
        <v>1.1957442476492211E-5</v>
      </c>
      <c r="BJ616">
        <v>10.778582788478531</v>
      </c>
    </row>
    <row r="617" spans="1:62" x14ac:dyDescent="0.3">
      <c r="A617">
        <v>5906731291036</v>
      </c>
      <c r="B617" t="s">
        <v>1574</v>
      </c>
      <c r="C617" t="s">
        <v>14</v>
      </c>
      <c r="D617" t="s">
        <v>2290</v>
      </c>
      <c r="E617" t="s">
        <v>2269</v>
      </c>
      <c r="F617" t="s">
        <v>2274</v>
      </c>
      <c r="G617" t="s">
        <v>2277</v>
      </c>
      <c r="H617" t="s">
        <v>378</v>
      </c>
      <c r="I617" t="s">
        <v>2313</v>
      </c>
      <c r="J617">
        <v>1.4275118163734615E-5</v>
      </c>
      <c r="K617">
        <v>5.4771002834042193E-6</v>
      </c>
      <c r="L617">
        <v>1.3954848418658265E-6</v>
      </c>
      <c r="M617">
        <v>15.75</v>
      </c>
      <c r="AW617">
        <v>5907289000095</v>
      </c>
      <c r="BD617" t="s">
        <v>384</v>
      </c>
      <c r="BE617" t="s">
        <v>2308</v>
      </c>
      <c r="BF617" t="s">
        <v>2854</v>
      </c>
      <c r="BG617">
        <v>8.8657390140055694E-5</v>
      </c>
      <c r="BH617">
        <v>6.1335986384523358E-5</v>
      </c>
      <c r="BI617">
        <v>3.3507408298707604E-5</v>
      </c>
      <c r="BJ617">
        <v>7.9257691222128139</v>
      </c>
    </row>
    <row r="618" spans="1:62" x14ac:dyDescent="0.3">
      <c r="A618">
        <v>5902020298236</v>
      </c>
      <c r="B618" t="s">
        <v>1528</v>
      </c>
      <c r="C618" t="s">
        <v>9</v>
      </c>
      <c r="D618" t="s">
        <v>9</v>
      </c>
      <c r="E618" t="s">
        <v>2269</v>
      </c>
      <c r="F618" t="s">
        <v>2274</v>
      </c>
      <c r="G618" t="s">
        <v>2277</v>
      </c>
      <c r="H618" t="s">
        <v>318</v>
      </c>
      <c r="I618" t="s">
        <v>2308</v>
      </c>
      <c r="J618">
        <v>1.4243381573775222E-5</v>
      </c>
      <c r="K618">
        <v>3.4331099602497461E-5</v>
      </c>
      <c r="L618">
        <v>1.7075552917345557E-5</v>
      </c>
      <c r="M618">
        <v>2.631403118040089</v>
      </c>
      <c r="AW618">
        <v>5907769100048</v>
      </c>
      <c r="BD618" t="s">
        <v>147</v>
      </c>
      <c r="BE618" t="s">
        <v>2308</v>
      </c>
      <c r="BF618" t="s">
        <v>2854</v>
      </c>
      <c r="BG618">
        <v>1.6833657932826729E-5</v>
      </c>
      <c r="BH618">
        <v>7.8120680808423797E-6</v>
      </c>
      <c r="BI618">
        <v>4.2790014221980654E-6</v>
      </c>
      <c r="BJ618">
        <v>12.338702036949313</v>
      </c>
    </row>
    <row r="619" spans="1:62" x14ac:dyDescent="0.3">
      <c r="A619">
        <v>5903901000429</v>
      </c>
      <c r="B619" t="s">
        <v>1371</v>
      </c>
      <c r="C619" t="s">
        <v>9</v>
      </c>
      <c r="D619" t="s">
        <v>9</v>
      </c>
      <c r="E619" t="s">
        <v>2272</v>
      </c>
      <c r="F619" t="s">
        <v>2274</v>
      </c>
      <c r="G619" t="s">
        <v>2277</v>
      </c>
      <c r="H619" t="s">
        <v>130</v>
      </c>
      <c r="I619" t="s">
        <v>2316</v>
      </c>
      <c r="J619">
        <v>1.4192603029840195E-5</v>
      </c>
      <c r="K619">
        <v>2.1471820676244079E-5</v>
      </c>
      <c r="L619">
        <v>3.2190361310044195E-5</v>
      </c>
      <c r="M619">
        <v>4.3829365079365079</v>
      </c>
      <c r="AW619">
        <v>5907803148111</v>
      </c>
      <c r="BD619" t="s">
        <v>1249</v>
      </c>
      <c r="BE619" t="s">
        <v>2308</v>
      </c>
      <c r="BF619" t="s">
        <v>2854</v>
      </c>
      <c r="BG619">
        <v>6.9271302567458784E-6</v>
      </c>
      <c r="BH619">
        <v>7.5420212829860995E-6</v>
      </c>
      <c r="BI619">
        <v>4.133870217007654E-6</v>
      </c>
      <c r="BJ619">
        <v>5.9456790123456793</v>
      </c>
    </row>
    <row r="620" spans="1:62" x14ac:dyDescent="0.3">
      <c r="A620">
        <v>5902020145844</v>
      </c>
      <c r="B620" t="s">
        <v>1340</v>
      </c>
      <c r="C620" t="s">
        <v>9</v>
      </c>
      <c r="D620" t="s">
        <v>9</v>
      </c>
      <c r="E620" t="s">
        <v>2270</v>
      </c>
      <c r="F620" t="s">
        <v>2274</v>
      </c>
      <c r="G620" t="s">
        <v>2277</v>
      </c>
      <c r="H620" t="s">
        <v>95</v>
      </c>
      <c r="I620" t="s">
        <v>2309</v>
      </c>
      <c r="J620">
        <v>1.4179908393856439E-5</v>
      </c>
      <c r="K620">
        <v>2.1987779398593751E-5</v>
      </c>
      <c r="L620">
        <v>1.6471039089926885E-5</v>
      </c>
      <c r="M620">
        <v>4</v>
      </c>
      <c r="AW620">
        <v>5908259716015</v>
      </c>
      <c r="BD620" t="s">
        <v>2467</v>
      </c>
      <c r="BE620" t="s">
        <v>2308</v>
      </c>
      <c r="BF620" t="s">
        <v>2854</v>
      </c>
      <c r="BG620">
        <v>1.5303325393478847E-6</v>
      </c>
      <c r="BH620">
        <v>1.1284098338994548E-6</v>
      </c>
      <c r="BI620">
        <v>6.2088779197542369E-7</v>
      </c>
      <c r="BJ620">
        <v>7.1516183986371376</v>
      </c>
    </row>
    <row r="621" spans="1:62" x14ac:dyDescent="0.3">
      <c r="A621">
        <v>5902627070020</v>
      </c>
      <c r="B621" t="s">
        <v>2224</v>
      </c>
      <c r="C621" t="s">
        <v>9</v>
      </c>
      <c r="D621" t="s">
        <v>9</v>
      </c>
      <c r="E621" t="s">
        <v>2269</v>
      </c>
      <c r="F621" t="s">
        <v>2274</v>
      </c>
      <c r="G621" t="s">
        <v>2277</v>
      </c>
      <c r="H621" t="s">
        <v>1228</v>
      </c>
      <c r="I621" t="s">
        <v>2308</v>
      </c>
      <c r="J621">
        <v>1.4072003987994505E-5</v>
      </c>
      <c r="K621">
        <v>1.6669435645143277E-5</v>
      </c>
      <c r="L621">
        <v>8.3061770053110802E-6</v>
      </c>
      <c r="M621">
        <v>6.0160427807486627</v>
      </c>
      <c r="AW621">
        <v>5902802560445</v>
      </c>
      <c r="AX621" t="s">
        <v>1319</v>
      </c>
      <c r="AY621" t="s">
        <v>7</v>
      </c>
      <c r="AZ621" t="s">
        <v>2282</v>
      </c>
      <c r="BA621" t="s">
        <v>2272</v>
      </c>
      <c r="BB621" t="s">
        <v>2274</v>
      </c>
      <c r="BC621" t="s">
        <v>2277</v>
      </c>
      <c r="BD621" t="s">
        <v>70</v>
      </c>
      <c r="BE621" t="s">
        <v>2308</v>
      </c>
      <c r="BF621" t="s">
        <v>2849</v>
      </c>
      <c r="BG621">
        <v>1.533476972629306E-4</v>
      </c>
      <c r="BH621">
        <v>1.8739640349810005E-4</v>
      </c>
      <c r="BI621">
        <v>1.0231925457103191E-4</v>
      </c>
      <c r="BJ621">
        <v>4.368971061093248</v>
      </c>
    </row>
    <row r="622" spans="1:62" x14ac:dyDescent="0.3">
      <c r="A622">
        <v>5907458305198</v>
      </c>
      <c r="B622" t="s">
        <v>1645</v>
      </c>
      <c r="C622" t="s">
        <v>9</v>
      </c>
      <c r="D622" t="s">
        <v>9</v>
      </c>
      <c r="E622" t="s">
        <v>2270</v>
      </c>
      <c r="F622" t="s">
        <v>2274</v>
      </c>
      <c r="G622" t="s">
        <v>2277</v>
      </c>
      <c r="H622" t="s">
        <v>485</v>
      </c>
      <c r="I622" t="s">
        <v>2308</v>
      </c>
      <c r="J622">
        <v>1.4059309352010747E-5</v>
      </c>
      <c r="K622">
        <v>2.0003322774171931E-5</v>
      </c>
      <c r="L622">
        <v>1.0003918760886241E-5</v>
      </c>
      <c r="M622">
        <v>5</v>
      </c>
      <c r="AW622">
        <v>5902802560445</v>
      </c>
      <c r="BD622" t="s">
        <v>71</v>
      </c>
      <c r="BE622" t="s">
        <v>2308</v>
      </c>
      <c r="BF622" t="s">
        <v>2849</v>
      </c>
      <c r="BG622">
        <v>4.3134373045344788E-8</v>
      </c>
      <c r="BH622">
        <v>5.1437485305958053E-8</v>
      </c>
      <c r="BI622">
        <v>2.9658009283167495E-8</v>
      </c>
      <c r="BJ622">
        <v>4.1764705882352944</v>
      </c>
    </row>
    <row r="623" spans="1:62" x14ac:dyDescent="0.3">
      <c r="A623">
        <v>5902365089766</v>
      </c>
      <c r="B623" t="s">
        <v>1314</v>
      </c>
      <c r="C623" t="s">
        <v>7</v>
      </c>
      <c r="D623" t="s">
        <v>2282</v>
      </c>
      <c r="E623" t="s">
        <v>2269</v>
      </c>
      <c r="F623" t="s">
        <v>2274</v>
      </c>
      <c r="G623" t="s">
        <v>2277</v>
      </c>
      <c r="H623" t="s">
        <v>65</v>
      </c>
      <c r="I623" t="s">
        <v>2308</v>
      </c>
      <c r="J623">
        <v>1.3748290770408705E-5</v>
      </c>
      <c r="K623">
        <v>5.3977220184273468E-6</v>
      </c>
      <c r="L623">
        <v>2.7242376378477738E-6</v>
      </c>
      <c r="M623">
        <v>16.637931034482758</v>
      </c>
      <c r="AW623" t="s">
        <v>657</v>
      </c>
      <c r="AX623" t="s">
        <v>1816</v>
      </c>
      <c r="AY623" t="s">
        <v>16</v>
      </c>
      <c r="AZ623" t="s">
        <v>16</v>
      </c>
      <c r="BA623" t="s">
        <v>2269</v>
      </c>
      <c r="BB623" t="s">
        <v>2274</v>
      </c>
      <c r="BC623" t="s">
        <v>2280</v>
      </c>
      <c r="BD623" t="s">
        <v>657</v>
      </c>
      <c r="BE623" t="s">
        <v>2319</v>
      </c>
      <c r="BF623" t="s">
        <v>2848</v>
      </c>
      <c r="BG623">
        <v>1.5216744079467537E-4</v>
      </c>
      <c r="BH623">
        <v>1.9941348600270451E-4</v>
      </c>
      <c r="BI623">
        <v>1.7418973660546463E-4</v>
      </c>
      <c r="BJ623">
        <v>4.2161122988448598</v>
      </c>
    </row>
    <row r="624" spans="1:62" x14ac:dyDescent="0.3">
      <c r="A624">
        <v>5901832366669</v>
      </c>
      <c r="B624" t="s">
        <v>1440</v>
      </c>
      <c r="C624" t="s">
        <v>9</v>
      </c>
      <c r="D624" t="s">
        <v>9</v>
      </c>
      <c r="E624" t="s">
        <v>2272</v>
      </c>
      <c r="F624" t="s">
        <v>2274</v>
      </c>
      <c r="G624" t="s">
        <v>2277</v>
      </c>
      <c r="H624" t="s">
        <v>208</v>
      </c>
      <c r="I624" t="s">
        <v>2316</v>
      </c>
      <c r="J624">
        <v>1.3735596134424947E-5</v>
      </c>
      <c r="K624">
        <v>7.4218677753376016E-6</v>
      </c>
      <c r="L624">
        <v>1.1101072103506491E-5</v>
      </c>
      <c r="M624">
        <v>11.487804878048781</v>
      </c>
      <c r="AW624">
        <v>5903936039418</v>
      </c>
      <c r="AX624" t="s">
        <v>2213</v>
      </c>
      <c r="AY624" t="s">
        <v>20</v>
      </c>
      <c r="AZ624" t="s">
        <v>2303</v>
      </c>
      <c r="BA624" t="s">
        <v>2272</v>
      </c>
      <c r="BB624" t="s">
        <v>2274</v>
      </c>
      <c r="BC624" t="s">
        <v>2277</v>
      </c>
      <c r="BD624" t="s">
        <v>1199</v>
      </c>
      <c r="BE624" t="s">
        <v>2311</v>
      </c>
      <c r="BF624" t="s">
        <v>2850</v>
      </c>
      <c r="BG624">
        <v>3.7648180902649918E-5</v>
      </c>
      <c r="BH624">
        <v>4.2667394061292206E-5</v>
      </c>
      <c r="BI624">
        <v>4.6633797519786673E-5</v>
      </c>
      <c r="BJ624">
        <v>4.7312504739516195</v>
      </c>
    </row>
    <row r="625" spans="1:62" x14ac:dyDescent="0.3">
      <c r="A625">
        <v>5908288971447</v>
      </c>
      <c r="B625" t="s">
        <v>1483</v>
      </c>
      <c r="C625" t="s">
        <v>12</v>
      </c>
      <c r="D625" t="s">
        <v>2288</v>
      </c>
      <c r="E625" t="s">
        <v>2269</v>
      </c>
      <c r="F625" t="s">
        <v>2274</v>
      </c>
      <c r="G625" t="s">
        <v>2277</v>
      </c>
      <c r="H625" t="s">
        <v>262</v>
      </c>
      <c r="I625" t="s">
        <v>2312</v>
      </c>
      <c r="J625">
        <v>1.3646733682538649E-5</v>
      </c>
      <c r="K625">
        <v>1.0517620109435639E-5</v>
      </c>
      <c r="L625">
        <v>2.6308127736103429E-5</v>
      </c>
      <c r="M625">
        <v>8.8636363636363633</v>
      </c>
      <c r="AW625">
        <v>5903936039418</v>
      </c>
      <c r="BD625" t="s">
        <v>1200</v>
      </c>
      <c r="BE625" t="s">
        <v>2311</v>
      </c>
      <c r="BF625" t="s">
        <v>2850</v>
      </c>
      <c r="BG625">
        <v>1.6253531872158906E-8</v>
      </c>
      <c r="BH625">
        <v>1.6074214158111892E-8</v>
      </c>
      <c r="BI625">
        <v>1.7549117919034022E-8</v>
      </c>
      <c r="BJ625">
        <v>5.2</v>
      </c>
    </row>
    <row r="626" spans="1:62" x14ac:dyDescent="0.3">
      <c r="A626">
        <v>200044057840</v>
      </c>
      <c r="B626" t="s">
        <v>2042</v>
      </c>
      <c r="C626" t="s">
        <v>20</v>
      </c>
      <c r="D626" t="s">
        <v>2298</v>
      </c>
      <c r="E626" t="s">
        <v>2270</v>
      </c>
      <c r="F626" t="s">
        <v>2274</v>
      </c>
      <c r="G626" t="s">
        <v>2277</v>
      </c>
      <c r="H626" t="s">
        <v>949</v>
      </c>
      <c r="I626" t="s">
        <v>2313</v>
      </c>
      <c r="J626">
        <v>1.3583260502619866E-5</v>
      </c>
      <c r="K626">
        <v>8.9300548098981846E-6</v>
      </c>
      <c r="L626">
        <v>2.2335608298780739E-6</v>
      </c>
      <c r="M626">
        <v>9.4977973568281939</v>
      </c>
      <c r="AW626">
        <v>5903936039425</v>
      </c>
      <c r="BD626" t="s">
        <v>1201</v>
      </c>
      <c r="BE626" t="s">
        <v>2311</v>
      </c>
      <c r="BF626" t="s">
        <v>2850</v>
      </c>
      <c r="BG626">
        <v>2.6998366711338414E-5</v>
      </c>
      <c r="BH626">
        <v>3.2733529711579057E-5</v>
      </c>
      <c r="BI626">
        <v>3.5791776978228267E-5</v>
      </c>
      <c r="BJ626">
        <v>4.402625410220347</v>
      </c>
    </row>
    <row r="627" spans="1:62" x14ac:dyDescent="0.3">
      <c r="A627">
        <v>5902802560674</v>
      </c>
      <c r="B627" t="s">
        <v>1610</v>
      </c>
      <c r="C627" t="s">
        <v>9</v>
      </c>
      <c r="D627" t="s">
        <v>9</v>
      </c>
      <c r="E627" t="s">
        <v>2270</v>
      </c>
      <c r="F627" t="s">
        <v>2274</v>
      </c>
      <c r="G627" t="s">
        <v>2277</v>
      </c>
      <c r="H627" t="s">
        <v>431</v>
      </c>
      <c r="I627" t="s">
        <v>2309</v>
      </c>
      <c r="J627">
        <v>1.3367451690895998E-5</v>
      </c>
      <c r="K627">
        <v>1.4049952900906475E-5</v>
      </c>
      <c r="L627">
        <v>1.0508334519479093E-5</v>
      </c>
      <c r="M627">
        <v>6.1749049429657799</v>
      </c>
      <c r="AW627">
        <v>5903936039432</v>
      </c>
      <c r="BD627" t="s">
        <v>1202</v>
      </c>
      <c r="BE627" t="s">
        <v>2311</v>
      </c>
      <c r="BF627" t="s">
        <v>2850</v>
      </c>
      <c r="BG627">
        <v>2.9850861554902304E-5</v>
      </c>
      <c r="BH627">
        <v>3.586157178674763E-5</v>
      </c>
      <c r="BI627">
        <v>3.9210871622393665E-5</v>
      </c>
      <c r="BJ627">
        <v>4.4669959586888188</v>
      </c>
    </row>
    <row r="628" spans="1:62" x14ac:dyDescent="0.3">
      <c r="A628">
        <v>5902365093671</v>
      </c>
      <c r="B628" t="s">
        <v>1531</v>
      </c>
      <c r="C628" t="s">
        <v>9</v>
      </c>
      <c r="D628" t="s">
        <v>9</v>
      </c>
      <c r="E628" t="s">
        <v>2270</v>
      </c>
      <c r="F628" t="s">
        <v>2274</v>
      </c>
      <c r="G628" t="s">
        <v>2277</v>
      </c>
      <c r="H628" t="s">
        <v>321</v>
      </c>
      <c r="I628" t="s">
        <v>2308</v>
      </c>
      <c r="J628">
        <v>1.3189726787123401E-5</v>
      </c>
      <c r="K628">
        <v>2.417068168545775E-5</v>
      </c>
      <c r="L628">
        <v>1.1974476821692557E-5</v>
      </c>
      <c r="M628">
        <v>3.8830409356725144</v>
      </c>
      <c r="AW628">
        <v>5903936039449</v>
      </c>
      <c r="BD628" t="s">
        <v>1203</v>
      </c>
      <c r="BE628" t="s">
        <v>2311</v>
      </c>
      <c r="BF628" t="s">
        <v>2850</v>
      </c>
      <c r="BG628">
        <v>5.6585420941238756E-5</v>
      </c>
      <c r="BH628">
        <v>6.1043435686845723E-5</v>
      </c>
      <c r="BI628">
        <v>6.6706654086756974E-5</v>
      </c>
      <c r="BJ628">
        <v>4.8870585812828171</v>
      </c>
    </row>
    <row r="629" spans="1:62" x14ac:dyDescent="0.3">
      <c r="A629">
        <v>5902841471511</v>
      </c>
      <c r="B629" t="s">
        <v>1900</v>
      </c>
      <c r="C629" t="s">
        <v>17</v>
      </c>
      <c r="D629" t="s">
        <v>2294</v>
      </c>
      <c r="E629" t="s">
        <v>2270</v>
      </c>
      <c r="F629" t="s">
        <v>2274</v>
      </c>
      <c r="G629" t="s">
        <v>2277</v>
      </c>
      <c r="H629" t="s">
        <v>757</v>
      </c>
      <c r="I629" t="s">
        <v>2310</v>
      </c>
      <c r="J629">
        <v>8.2515133894419743E-8</v>
      </c>
      <c r="K629">
        <v>3.9689132488436375E-8</v>
      </c>
      <c r="L629">
        <v>4.9067680796969988E-8</v>
      </c>
      <c r="M629">
        <v>13</v>
      </c>
      <c r="AW629">
        <v>5902627070020</v>
      </c>
      <c r="AX629" t="s">
        <v>2224</v>
      </c>
      <c r="AY629" t="s">
        <v>9</v>
      </c>
      <c r="AZ629" t="s">
        <v>9</v>
      </c>
      <c r="BA629" t="s">
        <v>2269</v>
      </c>
      <c r="BB629" t="s">
        <v>2274</v>
      </c>
      <c r="BC629" t="s">
        <v>2277</v>
      </c>
      <c r="BD629" t="s">
        <v>1228</v>
      </c>
      <c r="BE629" t="s">
        <v>2308</v>
      </c>
      <c r="BF629" t="s">
        <v>2851</v>
      </c>
      <c r="BG629">
        <v>1.5025389998464929E-4</v>
      </c>
      <c r="BH629">
        <v>1.564856896720509E-4</v>
      </c>
      <c r="BI629">
        <v>8.5443496306551224E-5</v>
      </c>
      <c r="BJ629">
        <v>5.1491356221085951</v>
      </c>
    </row>
    <row r="630" spans="1:62" x14ac:dyDescent="0.3">
      <c r="A630">
        <v>5902841472563</v>
      </c>
      <c r="H630" t="s">
        <v>763</v>
      </c>
      <c r="I630" t="s">
        <v>2310</v>
      </c>
      <c r="J630">
        <v>1.2681941347773126E-5</v>
      </c>
      <c r="K630">
        <v>6.3502611981498199E-6</v>
      </c>
      <c r="L630">
        <v>8.086353795340655E-6</v>
      </c>
      <c r="M630">
        <v>13.939597315436242</v>
      </c>
      <c r="AW630">
        <v>5903936015115</v>
      </c>
      <c r="AX630" t="s">
        <v>2172</v>
      </c>
      <c r="AY630" t="s">
        <v>20</v>
      </c>
      <c r="AZ630" t="s">
        <v>2305</v>
      </c>
      <c r="BA630" t="s">
        <v>2269</v>
      </c>
      <c r="BB630" t="s">
        <v>2274</v>
      </c>
      <c r="BC630" t="s">
        <v>2277</v>
      </c>
      <c r="BD630" t="s">
        <v>1120</v>
      </c>
      <c r="BE630" t="s">
        <v>2308</v>
      </c>
      <c r="BF630" t="s">
        <v>2849</v>
      </c>
      <c r="BG630">
        <v>1.4989694741930303E-4</v>
      </c>
      <c r="BH630">
        <v>2.0758883132352023E-4</v>
      </c>
      <c r="BI630">
        <v>1.1334378593894827E-4</v>
      </c>
      <c r="BJ630">
        <v>3.9716753419484081</v>
      </c>
    </row>
    <row r="631" spans="1:62" x14ac:dyDescent="0.3">
      <c r="A631">
        <v>5900942242313</v>
      </c>
      <c r="B631" t="s">
        <v>2021</v>
      </c>
      <c r="C631" t="s">
        <v>19</v>
      </c>
      <c r="D631" t="s">
        <v>2297</v>
      </c>
      <c r="E631" t="s">
        <v>2269</v>
      </c>
      <c r="F631" t="s">
        <v>2274</v>
      </c>
      <c r="G631" t="s">
        <v>2277</v>
      </c>
      <c r="H631" t="s">
        <v>929</v>
      </c>
      <c r="I631" t="s">
        <v>2312</v>
      </c>
      <c r="J631">
        <v>1.254864766994368E-5</v>
      </c>
      <c r="K631">
        <v>9.6047700622016014E-6</v>
      </c>
      <c r="L631">
        <v>2.4133448123181721E-5</v>
      </c>
      <c r="M631">
        <v>9.7707317073170739</v>
      </c>
      <c r="AW631">
        <v>5903936015115</v>
      </c>
      <c r="BD631" t="s">
        <v>1121</v>
      </c>
      <c r="BE631" t="s">
        <v>2308</v>
      </c>
      <c r="BF631" t="s">
        <v>2849</v>
      </c>
      <c r="BG631">
        <v>4.6260052251529195E-8</v>
      </c>
      <c r="BH631">
        <v>3.5363271147846161E-8</v>
      </c>
      <c r="BI631">
        <v>2.0883450323650485E-8</v>
      </c>
      <c r="BJ631">
        <v>6.25</v>
      </c>
    </row>
    <row r="632" spans="1:62" x14ac:dyDescent="0.3">
      <c r="A632">
        <v>5903901000443</v>
      </c>
      <c r="B632" t="s">
        <v>1373</v>
      </c>
      <c r="C632" t="s">
        <v>9</v>
      </c>
      <c r="D632" t="s">
        <v>9</v>
      </c>
      <c r="E632" t="s">
        <v>2272</v>
      </c>
      <c r="F632" t="s">
        <v>2274</v>
      </c>
      <c r="G632" t="s">
        <v>2277</v>
      </c>
      <c r="H632" t="s">
        <v>132</v>
      </c>
      <c r="I632" t="s">
        <v>2319</v>
      </c>
      <c r="J632">
        <v>1.2224934452357878E-5</v>
      </c>
      <c r="K632">
        <v>1.5716896465420804E-5</v>
      </c>
      <c r="L632">
        <v>1.2592729599734378E-5</v>
      </c>
      <c r="M632">
        <v>5.3949999999999996</v>
      </c>
      <c r="AW632">
        <v>5902627070068</v>
      </c>
      <c r="AX632" t="s">
        <v>2226</v>
      </c>
      <c r="AY632" t="s">
        <v>9</v>
      </c>
      <c r="AZ632" t="s">
        <v>9</v>
      </c>
      <c r="BA632" t="s">
        <v>2269</v>
      </c>
      <c r="BB632" t="s">
        <v>2274</v>
      </c>
      <c r="BC632" t="s">
        <v>2277</v>
      </c>
      <c r="BD632" t="s">
        <v>1230</v>
      </c>
      <c r="BE632" t="s">
        <v>2308</v>
      </c>
      <c r="BF632" t="s">
        <v>2853</v>
      </c>
      <c r="BG632">
        <v>1.4964376740360209E-4</v>
      </c>
      <c r="BH632">
        <v>5.4488371153167693E-5</v>
      </c>
      <c r="BI632">
        <v>2.9768042252519839E-5</v>
      </c>
      <c r="BJ632">
        <v>15.359340061642595</v>
      </c>
    </row>
    <row r="633" spans="1:62" x14ac:dyDescent="0.3">
      <c r="A633">
        <v>5902020298229</v>
      </c>
      <c r="B633" t="s">
        <v>1527</v>
      </c>
      <c r="C633" t="s">
        <v>9</v>
      </c>
      <c r="D633" t="s">
        <v>9</v>
      </c>
      <c r="E633" t="s">
        <v>2269</v>
      </c>
      <c r="F633" t="s">
        <v>2274</v>
      </c>
      <c r="G633" t="s">
        <v>2277</v>
      </c>
      <c r="H633" t="s">
        <v>317</v>
      </c>
      <c r="I633" t="s">
        <v>2309</v>
      </c>
      <c r="J633">
        <v>1.2085293456536552E-5</v>
      </c>
      <c r="K633">
        <v>2.9369958041442917E-5</v>
      </c>
      <c r="L633">
        <v>2.1907738122231162E-5</v>
      </c>
      <c r="M633">
        <v>2.6122177954847277</v>
      </c>
      <c r="AW633" t="s">
        <v>578</v>
      </c>
      <c r="AX633" t="s">
        <v>1737</v>
      </c>
      <c r="AY633" t="s">
        <v>16</v>
      </c>
      <c r="AZ633" t="s">
        <v>16</v>
      </c>
      <c r="BA633" t="s">
        <v>2269</v>
      </c>
      <c r="BB633" t="s">
        <v>2274</v>
      </c>
      <c r="BC633" t="s">
        <v>2280</v>
      </c>
      <c r="BD633" t="s">
        <v>578</v>
      </c>
      <c r="BE633" t="s">
        <v>2345</v>
      </c>
      <c r="BF633" t="s">
        <v>2848</v>
      </c>
      <c r="BG633">
        <v>1.4955687352167016E-4</v>
      </c>
      <c r="BH633">
        <v>2.5282488480727873E-4</v>
      </c>
      <c r="BI633">
        <v>5.6586130430203818E-4</v>
      </c>
      <c r="BJ633">
        <v>3.1785747729188127</v>
      </c>
    </row>
    <row r="634" spans="1:62" x14ac:dyDescent="0.3">
      <c r="A634">
        <v>5902891288022</v>
      </c>
      <c r="B634" t="s">
        <v>2233</v>
      </c>
      <c r="C634" t="s">
        <v>9</v>
      </c>
      <c r="D634" t="s">
        <v>9</v>
      </c>
      <c r="E634" t="s">
        <v>2269</v>
      </c>
      <c r="F634" t="s">
        <v>2274</v>
      </c>
      <c r="G634" t="s">
        <v>2277</v>
      </c>
      <c r="H634" t="s">
        <v>1238</v>
      </c>
      <c r="I634" t="s">
        <v>2308</v>
      </c>
      <c r="J634">
        <v>1.1901221234772078E-5</v>
      </c>
      <c r="K634">
        <v>2.055897062901004E-5</v>
      </c>
      <c r="L634">
        <v>1.0237480921479818E-5</v>
      </c>
      <c r="M634">
        <v>3.9191919191919191</v>
      </c>
      <c r="AW634">
        <v>5902365089940</v>
      </c>
      <c r="AX634" t="s">
        <v>1643</v>
      </c>
      <c r="AY634" t="s">
        <v>9</v>
      </c>
      <c r="AZ634" t="s">
        <v>9</v>
      </c>
      <c r="BA634" t="s">
        <v>2272</v>
      </c>
      <c r="BB634" t="s">
        <v>2274</v>
      </c>
      <c r="BC634" t="s">
        <v>2277</v>
      </c>
      <c r="BD634" t="s">
        <v>483</v>
      </c>
      <c r="BE634" t="s">
        <v>2311</v>
      </c>
      <c r="BF634" t="s">
        <v>2849</v>
      </c>
      <c r="BG634">
        <v>1.4914115818724763E-4</v>
      </c>
      <c r="BH634">
        <v>8.137410175402564E-5</v>
      </c>
      <c r="BI634">
        <v>8.8887510698161648E-5</v>
      </c>
      <c r="BJ634">
        <v>9.7119517164494678</v>
      </c>
    </row>
    <row r="635" spans="1:62" x14ac:dyDescent="0.3">
      <c r="A635">
        <v>5902365093664</v>
      </c>
      <c r="B635" t="s">
        <v>1530</v>
      </c>
      <c r="C635" t="s">
        <v>9</v>
      </c>
      <c r="D635" t="s">
        <v>9</v>
      </c>
      <c r="E635" t="s">
        <v>2270</v>
      </c>
      <c r="F635" t="s">
        <v>2274</v>
      </c>
      <c r="G635" t="s">
        <v>2277</v>
      </c>
      <c r="H635" t="s">
        <v>320</v>
      </c>
      <c r="I635" t="s">
        <v>2309</v>
      </c>
      <c r="J635">
        <v>1.1856790008828928E-5</v>
      </c>
      <c r="K635">
        <v>2.1948090266105314E-5</v>
      </c>
      <c r="L635">
        <v>1.6308134389680947E-5</v>
      </c>
      <c r="M635">
        <v>3.894904458598726</v>
      </c>
      <c r="AW635">
        <v>5903936033744</v>
      </c>
      <c r="AX635" t="s">
        <v>2198</v>
      </c>
      <c r="AY635" t="s">
        <v>20</v>
      </c>
      <c r="AZ635" t="s">
        <v>2302</v>
      </c>
      <c r="BA635" t="s">
        <v>2269</v>
      </c>
      <c r="BB635" t="s">
        <v>2274</v>
      </c>
      <c r="BC635" t="s">
        <v>2277</v>
      </c>
      <c r="BD635" t="s">
        <v>1162</v>
      </c>
      <c r="BE635" t="s">
        <v>2308</v>
      </c>
      <c r="BF635" t="s">
        <v>2851</v>
      </c>
      <c r="BG635">
        <v>1.4670187813474133E-4</v>
      </c>
      <c r="BH635">
        <v>1.4017679198723057E-4</v>
      </c>
      <c r="BI635">
        <v>7.6543110171554743E-5</v>
      </c>
      <c r="BJ635">
        <v>5.7510957598856596</v>
      </c>
    </row>
    <row r="636" spans="1:62" x14ac:dyDescent="0.3">
      <c r="A636">
        <v>5902627070044</v>
      </c>
      <c r="B636" t="s">
        <v>2225</v>
      </c>
      <c r="C636" t="s">
        <v>9</v>
      </c>
      <c r="D636" t="s">
        <v>9</v>
      </c>
      <c r="E636" t="s">
        <v>2269</v>
      </c>
      <c r="F636" t="s">
        <v>2274</v>
      </c>
      <c r="G636" t="s">
        <v>2277</v>
      </c>
      <c r="H636" t="s">
        <v>1229</v>
      </c>
      <c r="I636" t="s">
        <v>2308</v>
      </c>
      <c r="J636">
        <v>1.1761580238950752E-5</v>
      </c>
      <c r="K636">
        <v>9.6444591946900385E-6</v>
      </c>
      <c r="L636">
        <v>4.7850802313205131E-6</v>
      </c>
      <c r="M636">
        <v>8.3442622950819665</v>
      </c>
      <c r="AW636">
        <v>5903936033744</v>
      </c>
      <c r="BD636" t="s">
        <v>1163</v>
      </c>
      <c r="BE636" t="s">
        <v>2308</v>
      </c>
      <c r="BF636" t="s">
        <v>2851</v>
      </c>
      <c r="BG636">
        <v>1.1877580983500739E-8</v>
      </c>
      <c r="BH636">
        <v>6.4296856632447566E-9</v>
      </c>
      <c r="BI636">
        <v>5.0892441965198661E-9</v>
      </c>
      <c r="BJ636">
        <v>6.666666666666667</v>
      </c>
    </row>
    <row r="637" spans="1:62" x14ac:dyDescent="0.3">
      <c r="A637">
        <v>5902365028413</v>
      </c>
      <c r="B637" t="s">
        <v>1305</v>
      </c>
      <c r="C637" t="s">
        <v>7</v>
      </c>
      <c r="D637" t="s">
        <v>2283</v>
      </c>
      <c r="E637" t="s">
        <v>2270</v>
      </c>
      <c r="F637" t="s">
        <v>2274</v>
      </c>
      <c r="G637" t="s">
        <v>2277</v>
      </c>
      <c r="H637" t="s">
        <v>53</v>
      </c>
      <c r="I637" t="s">
        <v>2309</v>
      </c>
      <c r="J637">
        <v>3.5544980754519271E-7</v>
      </c>
      <c r="K637">
        <v>4.7626958986123648E-7</v>
      </c>
      <c r="L637">
        <v>3.8076520298448712E-7</v>
      </c>
      <c r="M637">
        <v>4.384615384615385</v>
      </c>
      <c r="AW637">
        <v>5903936033782</v>
      </c>
      <c r="BD637" t="s">
        <v>1164</v>
      </c>
      <c r="BE637" t="s">
        <v>2308</v>
      </c>
      <c r="BF637" t="s">
        <v>2851</v>
      </c>
      <c r="BG637">
        <v>2.1473416146486859E-6</v>
      </c>
      <c r="BH637">
        <v>1.7199409149179724E-6</v>
      </c>
      <c r="BI637">
        <v>9.4993375295731149E-7</v>
      </c>
      <c r="BJ637">
        <v>7.0134357005758154</v>
      </c>
    </row>
    <row r="638" spans="1:62" x14ac:dyDescent="0.3">
      <c r="A638">
        <v>5902365028512</v>
      </c>
      <c r="H638" t="s">
        <v>56</v>
      </c>
      <c r="I638" t="s">
        <v>2309</v>
      </c>
      <c r="J638">
        <v>1.1183974301689814E-5</v>
      </c>
      <c r="K638">
        <v>1.7741042222331058E-5</v>
      </c>
      <c r="L638">
        <v>1.3269863594732565E-5</v>
      </c>
      <c r="M638">
        <v>4.3149606299212602</v>
      </c>
      <c r="AW638">
        <v>5903936033850</v>
      </c>
      <c r="BD638" t="s">
        <v>2468</v>
      </c>
      <c r="BE638" t="s">
        <v>2308</v>
      </c>
      <c r="BF638" t="s">
        <v>2851</v>
      </c>
      <c r="BG638">
        <v>8.0017387678320761E-8</v>
      </c>
      <c r="BH638">
        <v>9.6445284948671354E-8</v>
      </c>
      <c r="BI638">
        <v>5.2647353757102061E-8</v>
      </c>
      <c r="BJ638">
        <v>4.4153846153846157</v>
      </c>
    </row>
    <row r="639" spans="1:62" x14ac:dyDescent="0.3">
      <c r="A639">
        <v>5902020145837</v>
      </c>
      <c r="B639" t="s">
        <v>1339</v>
      </c>
      <c r="C639" t="s">
        <v>9</v>
      </c>
      <c r="D639" t="s">
        <v>9</v>
      </c>
      <c r="E639" t="s">
        <v>2270</v>
      </c>
      <c r="F639" t="s">
        <v>2274</v>
      </c>
      <c r="G639" t="s">
        <v>2277</v>
      </c>
      <c r="H639" t="s">
        <v>94</v>
      </c>
      <c r="I639" t="s">
        <v>2308</v>
      </c>
      <c r="J639">
        <v>1.1380741159438047E-5</v>
      </c>
      <c r="K639">
        <v>1.7661663957354187E-5</v>
      </c>
      <c r="L639">
        <v>8.8125554711358099E-6</v>
      </c>
      <c r="M639">
        <v>3.9982517482517483</v>
      </c>
      <c r="AW639">
        <v>5902365093671</v>
      </c>
      <c r="AX639" t="s">
        <v>1531</v>
      </c>
      <c r="AY639" t="s">
        <v>9</v>
      </c>
      <c r="AZ639" t="s">
        <v>9</v>
      </c>
      <c r="BA639" t="s">
        <v>2270</v>
      </c>
      <c r="BB639" t="s">
        <v>2274</v>
      </c>
      <c r="BC639" t="s">
        <v>2277</v>
      </c>
      <c r="BD639" t="s">
        <v>321</v>
      </c>
      <c r="BE639" t="s">
        <v>2308</v>
      </c>
      <c r="BF639" t="s">
        <v>2849</v>
      </c>
      <c r="BG639">
        <v>1.4754518638456987E-4</v>
      </c>
      <c r="BH639">
        <v>2.115527325349106E-4</v>
      </c>
      <c r="BI639">
        <v>1.1550390686360217E-4</v>
      </c>
      <c r="BJ639">
        <v>3.8001469622588413</v>
      </c>
    </row>
    <row r="640" spans="1:62" x14ac:dyDescent="0.3">
      <c r="A640">
        <v>5908288971454</v>
      </c>
      <c r="B640" t="s">
        <v>1484</v>
      </c>
      <c r="C640" t="s">
        <v>12</v>
      </c>
      <c r="D640" t="s">
        <v>2288</v>
      </c>
      <c r="E640" t="s">
        <v>2269</v>
      </c>
      <c r="F640" t="s">
        <v>2274</v>
      </c>
      <c r="G640" t="s">
        <v>2277</v>
      </c>
      <c r="H640" t="s">
        <v>263</v>
      </c>
      <c r="I640" t="s">
        <v>2311</v>
      </c>
      <c r="J640">
        <v>1.1374393841446167E-5</v>
      </c>
      <c r="K640">
        <v>4.9214524285661103E-6</v>
      </c>
      <c r="L640">
        <v>5.1344421185949399E-6</v>
      </c>
      <c r="M640">
        <v>14.964912280701755</v>
      </c>
      <c r="AW640">
        <v>5900942132836</v>
      </c>
      <c r="AX640" t="s">
        <v>1982</v>
      </c>
      <c r="AY640" t="s">
        <v>19</v>
      </c>
      <c r="AZ640" t="s">
        <v>2296</v>
      </c>
      <c r="BA640" t="s">
        <v>2269</v>
      </c>
      <c r="BB640" t="s">
        <v>2274</v>
      </c>
      <c r="BC640" t="s">
        <v>2277</v>
      </c>
      <c r="BD640" t="s">
        <v>889</v>
      </c>
      <c r="BE640" t="s">
        <v>2308</v>
      </c>
      <c r="BF640" t="s">
        <v>2854</v>
      </c>
      <c r="BG640">
        <v>1.4703445040227934E-4</v>
      </c>
      <c r="BH640">
        <v>5.999539692373683E-5</v>
      </c>
      <c r="BI640">
        <v>3.277613655502146E-5</v>
      </c>
      <c r="BJ640">
        <v>13.78297799566754</v>
      </c>
    </row>
    <row r="641" spans="1:62" x14ac:dyDescent="0.3">
      <c r="A641">
        <v>5907431088193</v>
      </c>
      <c r="B641" t="s">
        <v>1382</v>
      </c>
      <c r="C641" t="s">
        <v>11</v>
      </c>
      <c r="D641" t="s">
        <v>2287</v>
      </c>
      <c r="E641" t="s">
        <v>2270</v>
      </c>
      <c r="F641" t="s">
        <v>2274</v>
      </c>
      <c r="G641" t="s">
        <v>2277</v>
      </c>
      <c r="H641" t="s">
        <v>144</v>
      </c>
      <c r="I641" t="s">
        <v>2308</v>
      </c>
      <c r="J641">
        <v>1.1272836753576113E-5</v>
      </c>
      <c r="K641">
        <v>1.1668604951600294E-5</v>
      </c>
      <c r="L641">
        <v>5.9391520836652476E-6</v>
      </c>
      <c r="M641">
        <v>6.3492063492063489</v>
      </c>
      <c r="AW641" t="s">
        <v>2470</v>
      </c>
      <c r="AX641" t="s">
        <v>2469</v>
      </c>
      <c r="AY641" t="s">
        <v>16</v>
      </c>
      <c r="AZ641" t="s">
        <v>16</v>
      </c>
      <c r="BA641" t="s">
        <v>2269</v>
      </c>
      <c r="BB641" t="s">
        <v>2274</v>
      </c>
      <c r="BC641" t="s">
        <v>2280</v>
      </c>
      <c r="BD641" t="s">
        <v>2470</v>
      </c>
      <c r="BE641" t="s">
        <v>2333</v>
      </c>
      <c r="BF641" t="s">
        <v>2848</v>
      </c>
      <c r="BG641">
        <v>1.4685316100832065E-4</v>
      </c>
      <c r="BH641">
        <v>2.8665789076727261E-4</v>
      </c>
      <c r="BI641">
        <v>5.476895436792368E-4</v>
      </c>
      <c r="BJ641">
        <v>2.6241392843126761</v>
      </c>
    </row>
    <row r="642" spans="1:62" x14ac:dyDescent="0.3">
      <c r="A642">
        <v>5902506002531</v>
      </c>
      <c r="B642" t="s">
        <v>1524</v>
      </c>
      <c r="C642" t="s">
        <v>9</v>
      </c>
      <c r="D642" t="s">
        <v>9</v>
      </c>
      <c r="E642" t="s">
        <v>2269</v>
      </c>
      <c r="F642" t="s">
        <v>2274</v>
      </c>
      <c r="G642" t="s">
        <v>2277</v>
      </c>
      <c r="H642" t="s">
        <v>313</v>
      </c>
      <c r="I642" t="s">
        <v>2312</v>
      </c>
      <c r="J642">
        <v>1.1234752845624841E-5</v>
      </c>
      <c r="K642">
        <v>7.1440438479185471E-6</v>
      </c>
      <c r="L642">
        <v>1.820018416121211E-5</v>
      </c>
      <c r="M642">
        <v>11.776978417266188</v>
      </c>
      <c r="AW642">
        <v>5903240105045</v>
      </c>
      <c r="AX642" t="s">
        <v>1533</v>
      </c>
      <c r="AY642" t="s">
        <v>9</v>
      </c>
      <c r="AZ642" t="s">
        <v>9</v>
      </c>
      <c r="BA642" t="s">
        <v>2269</v>
      </c>
      <c r="BB642" t="s">
        <v>2274</v>
      </c>
      <c r="BC642" t="s">
        <v>2277</v>
      </c>
      <c r="BD642" t="s">
        <v>323</v>
      </c>
      <c r="BE642" t="s">
        <v>2309</v>
      </c>
      <c r="BF642" t="s">
        <v>2850</v>
      </c>
      <c r="BG642">
        <v>1.4642431782123215E-4</v>
      </c>
      <c r="BH642">
        <v>2.3651598712245839E-4</v>
      </c>
      <c r="BI642">
        <v>1.9370189885492182E-4</v>
      </c>
      <c r="BJ642">
        <v>3.4482174134131873</v>
      </c>
    </row>
    <row r="643" spans="1:62" x14ac:dyDescent="0.3">
      <c r="A643">
        <v>5907627692005</v>
      </c>
      <c r="B643" t="s">
        <v>1504</v>
      </c>
      <c r="C643" t="s">
        <v>9</v>
      </c>
      <c r="D643" t="s">
        <v>9</v>
      </c>
      <c r="E643" t="s">
        <v>2269</v>
      </c>
      <c r="F643" t="s">
        <v>2274</v>
      </c>
      <c r="G643" t="s">
        <v>2277</v>
      </c>
      <c r="H643" t="s">
        <v>286</v>
      </c>
      <c r="I643" t="s">
        <v>2308</v>
      </c>
      <c r="J643">
        <v>1.1037985987876611E-5</v>
      </c>
      <c r="K643">
        <v>8.7316091474560025E-6</v>
      </c>
      <c r="L643">
        <v>4.3591727620028136E-6</v>
      </c>
      <c r="M643">
        <v>8.427884615384615</v>
      </c>
      <c r="AW643">
        <v>5903240105045</v>
      </c>
      <c r="BD643" t="s">
        <v>2471</v>
      </c>
      <c r="BE643" t="s">
        <v>2309</v>
      </c>
      <c r="BF643" t="s">
        <v>2850</v>
      </c>
      <c r="BG643">
        <v>1.2502716824737619E-9</v>
      </c>
      <c r="BH643">
        <v>3.2148428316223783E-9</v>
      </c>
      <c r="BI643">
        <v>2.6323676878551032E-9</v>
      </c>
      <c r="BJ643">
        <v>2</v>
      </c>
    </row>
    <row r="644" spans="1:62" x14ac:dyDescent="0.3">
      <c r="A644">
        <v>5903876402341</v>
      </c>
      <c r="B644" t="s">
        <v>1345</v>
      </c>
      <c r="C644" t="s">
        <v>10</v>
      </c>
      <c r="D644" t="s">
        <v>2285</v>
      </c>
      <c r="E644" t="s">
        <v>2269</v>
      </c>
      <c r="F644" t="s">
        <v>2274</v>
      </c>
      <c r="G644" t="s">
        <v>2277</v>
      </c>
      <c r="H644" t="s">
        <v>101</v>
      </c>
      <c r="I644" t="s">
        <v>2312</v>
      </c>
      <c r="J644">
        <v>1.0923734264022799E-5</v>
      </c>
      <c r="K644">
        <v>7.0249764504532376E-6</v>
      </c>
      <c r="L644">
        <v>1.7795866471445074E-5</v>
      </c>
      <c r="M644">
        <v>9.9640718562874255</v>
      </c>
      <c r="AW644" t="s">
        <v>530</v>
      </c>
      <c r="AX644" t="s">
        <v>1689</v>
      </c>
      <c r="AY644" t="s">
        <v>16</v>
      </c>
      <c r="AZ644" t="s">
        <v>16</v>
      </c>
      <c r="BA644" t="s">
        <v>2271</v>
      </c>
      <c r="BB644" t="s">
        <v>2274</v>
      </c>
      <c r="BC644" t="s">
        <v>2280</v>
      </c>
      <c r="BD644" t="s">
        <v>530</v>
      </c>
      <c r="BE644" t="s">
        <v>2374</v>
      </c>
      <c r="BF644" t="s">
        <v>2848</v>
      </c>
      <c r="BG644">
        <v>1.460979969121065E-4</v>
      </c>
      <c r="BH644">
        <v>1.4169098296092471E-4</v>
      </c>
      <c r="BI644">
        <v>1.6242656286433613E-4</v>
      </c>
      <c r="BJ644">
        <v>5.4300040840404771</v>
      </c>
    </row>
    <row r="645" spans="1:62" x14ac:dyDescent="0.3">
      <c r="A645">
        <v>5906731291678</v>
      </c>
      <c r="B645" t="s">
        <v>1576</v>
      </c>
      <c r="C645" t="s">
        <v>14</v>
      </c>
      <c r="D645" t="s">
        <v>2290</v>
      </c>
      <c r="E645" t="s">
        <v>2270</v>
      </c>
      <c r="F645" t="s">
        <v>2275</v>
      </c>
      <c r="G645" t="s">
        <v>2277</v>
      </c>
      <c r="H645" t="s">
        <v>381</v>
      </c>
      <c r="I645" t="s">
        <v>2311</v>
      </c>
      <c r="J645">
        <v>1.063175763639639E-5</v>
      </c>
      <c r="K645">
        <v>8.810987412432875E-6</v>
      </c>
      <c r="L645">
        <v>8.946019562903569E-6</v>
      </c>
      <c r="M645">
        <v>7.3493449781659388</v>
      </c>
      <c r="AW645">
        <v>5906900007406</v>
      </c>
      <c r="AX645" t="s">
        <v>1941</v>
      </c>
      <c r="AY645" t="s">
        <v>18</v>
      </c>
      <c r="AZ645" t="s">
        <v>18</v>
      </c>
      <c r="BA645" t="s">
        <v>2269</v>
      </c>
      <c r="BB645" t="s">
        <v>2274</v>
      </c>
      <c r="BC645" t="s">
        <v>2277</v>
      </c>
      <c r="BD645" t="s">
        <v>840</v>
      </c>
      <c r="BE645" t="s">
        <v>2313</v>
      </c>
      <c r="BF645" t="s">
        <v>2851</v>
      </c>
      <c r="BG645">
        <v>6.4520270174058485E-6</v>
      </c>
      <c r="BH645">
        <v>3.3498662305505185E-6</v>
      </c>
      <c r="BI645">
        <v>9.2343458489957018E-7</v>
      </c>
      <c r="BJ645">
        <v>11.859894921190893</v>
      </c>
    </row>
    <row r="646" spans="1:62" x14ac:dyDescent="0.3">
      <c r="A646">
        <v>5902891288046</v>
      </c>
      <c r="B646" t="s">
        <v>2235</v>
      </c>
      <c r="C646" t="s">
        <v>9</v>
      </c>
      <c r="D646" t="s">
        <v>9</v>
      </c>
      <c r="E646" t="s">
        <v>2269</v>
      </c>
      <c r="F646" t="s">
        <v>2274</v>
      </c>
      <c r="G646" t="s">
        <v>2277</v>
      </c>
      <c r="H646" t="s">
        <v>1240</v>
      </c>
      <c r="I646" t="s">
        <v>2308</v>
      </c>
      <c r="J646">
        <v>1.0619063000412632E-5</v>
      </c>
      <c r="K646">
        <v>1.0993889699296876E-5</v>
      </c>
      <c r="L646">
        <v>5.4720277624780933E-6</v>
      </c>
      <c r="M646">
        <v>6</v>
      </c>
      <c r="AW646">
        <v>5906900007413</v>
      </c>
      <c r="BD646" t="s">
        <v>841</v>
      </c>
      <c r="BE646" t="s">
        <v>2313</v>
      </c>
      <c r="BF646" t="s">
        <v>2851</v>
      </c>
      <c r="BG646">
        <v>5.4030490758103625E-5</v>
      </c>
      <c r="BH646">
        <v>3.6816380107739475E-5</v>
      </c>
      <c r="BI646">
        <v>1.0057925952935968E-5</v>
      </c>
      <c r="BJ646">
        <v>7.8224565649580775</v>
      </c>
    </row>
    <row r="647" spans="1:62" x14ac:dyDescent="0.3">
      <c r="A647">
        <v>5903936015139</v>
      </c>
      <c r="B647" t="s">
        <v>2174</v>
      </c>
      <c r="C647" t="s">
        <v>20</v>
      </c>
      <c r="D647" t="s">
        <v>2306</v>
      </c>
      <c r="E647" t="s">
        <v>2269</v>
      </c>
      <c r="F647" t="s">
        <v>2274</v>
      </c>
      <c r="G647" t="s">
        <v>2277</v>
      </c>
      <c r="H647" t="s">
        <v>1124</v>
      </c>
      <c r="I647" t="s">
        <v>2312</v>
      </c>
      <c r="J647">
        <v>1.0549242502501969E-5</v>
      </c>
      <c r="K647">
        <v>2.0162079304125676E-5</v>
      </c>
      <c r="L647">
        <v>5.0525972270255939E-5</v>
      </c>
      <c r="M647">
        <v>3.5745098039215688</v>
      </c>
      <c r="AW647">
        <v>5906900007420</v>
      </c>
      <c r="BD647" t="s">
        <v>842</v>
      </c>
      <c r="BE647" t="s">
        <v>2313</v>
      </c>
      <c r="BF647" t="s">
        <v>2851</v>
      </c>
      <c r="BG647">
        <v>5.3200310360941048E-5</v>
      </c>
      <c r="BH647">
        <v>5.4819499964824794E-5</v>
      </c>
      <c r="BI647">
        <v>1.4975013302670111E-5</v>
      </c>
      <c r="BJ647">
        <v>5.2495028658322607</v>
      </c>
    </row>
    <row r="648" spans="1:62" x14ac:dyDescent="0.3">
      <c r="A648">
        <v>5903876411435</v>
      </c>
      <c r="B648" t="s">
        <v>1362</v>
      </c>
      <c r="C648" t="s">
        <v>10</v>
      </c>
      <c r="D648" t="s">
        <v>2285</v>
      </c>
      <c r="E648" t="s">
        <v>2269</v>
      </c>
      <c r="F648" t="s">
        <v>2274</v>
      </c>
      <c r="G648" t="s">
        <v>2277</v>
      </c>
      <c r="H648" t="s">
        <v>121</v>
      </c>
      <c r="I648" t="s">
        <v>2321</v>
      </c>
      <c r="J648">
        <v>1.05111585945507E-5</v>
      </c>
      <c r="K648">
        <v>9.1285004723403666E-6</v>
      </c>
      <c r="L648">
        <v>1.2003917430170738E-5</v>
      </c>
      <c r="M648">
        <v>7.4698795180722888</v>
      </c>
      <c r="AW648">
        <v>5906900007437</v>
      </c>
      <c r="BD648" t="s">
        <v>843</v>
      </c>
      <c r="BE648" t="s">
        <v>2313</v>
      </c>
      <c r="BF648" t="s">
        <v>2851</v>
      </c>
      <c r="BG648">
        <v>2.0505080728410933E-5</v>
      </c>
      <c r="BH648">
        <v>1.4479652113627193E-5</v>
      </c>
      <c r="BI648">
        <v>3.9634682820138339E-6</v>
      </c>
      <c r="BJ648">
        <v>7.6114078188421281</v>
      </c>
    </row>
    <row r="649" spans="1:62" x14ac:dyDescent="0.3">
      <c r="A649">
        <v>5902841472396</v>
      </c>
      <c r="B649" t="s">
        <v>1901</v>
      </c>
      <c r="C649" t="s">
        <v>17</v>
      </c>
      <c r="D649" t="s">
        <v>2294</v>
      </c>
      <c r="E649" t="s">
        <v>2270</v>
      </c>
      <c r="F649" t="s">
        <v>2275</v>
      </c>
      <c r="G649" t="s">
        <v>2277</v>
      </c>
      <c r="H649" t="s">
        <v>760</v>
      </c>
      <c r="I649" t="s">
        <v>2308</v>
      </c>
      <c r="J649">
        <v>1.050481127655882E-5</v>
      </c>
      <c r="K649">
        <v>8.8903656774097475E-6</v>
      </c>
      <c r="L649">
        <v>4.4906741465386935E-6</v>
      </c>
      <c r="M649">
        <v>10.285714285714286</v>
      </c>
      <c r="AW649">
        <v>5906900007666</v>
      </c>
      <c r="BD649" t="s">
        <v>855</v>
      </c>
      <c r="BE649" t="s">
        <v>2313</v>
      </c>
      <c r="BF649" t="s">
        <v>2851</v>
      </c>
      <c r="BG649">
        <v>1.1290578428579308E-5</v>
      </c>
      <c r="BH649">
        <v>1.1843480991696842E-5</v>
      </c>
      <c r="BI649">
        <v>3.244129938512629E-6</v>
      </c>
      <c r="BJ649">
        <v>5.2570663493008034</v>
      </c>
    </row>
    <row r="650" spans="1:62" x14ac:dyDescent="0.3">
      <c r="A650">
        <v>5900536340746</v>
      </c>
      <c r="B650" t="s">
        <v>2122</v>
      </c>
      <c r="C650" t="s">
        <v>20</v>
      </c>
      <c r="D650" t="s">
        <v>2298</v>
      </c>
      <c r="E650" t="s">
        <v>2272</v>
      </c>
      <c r="F650" t="s">
        <v>2274</v>
      </c>
      <c r="G650" t="s">
        <v>2277</v>
      </c>
      <c r="H650" t="s">
        <v>1056</v>
      </c>
      <c r="I650" t="s">
        <v>2319</v>
      </c>
      <c r="J650">
        <v>1.0492116640575064E-5</v>
      </c>
      <c r="K650">
        <v>6.3899503306382561E-6</v>
      </c>
      <c r="L650">
        <v>5.2109877006382127E-6</v>
      </c>
      <c r="M650">
        <v>10</v>
      </c>
      <c r="AW650">
        <v>5903936023882</v>
      </c>
      <c r="AX650" t="s">
        <v>2189</v>
      </c>
      <c r="AY650" t="s">
        <v>20</v>
      </c>
      <c r="AZ650" t="s">
        <v>2304</v>
      </c>
      <c r="BA650" t="s">
        <v>2272</v>
      </c>
      <c r="BB650" t="s">
        <v>2275</v>
      </c>
      <c r="BC650" t="s">
        <v>2277</v>
      </c>
      <c r="BD650" t="s">
        <v>1148</v>
      </c>
      <c r="BE650" t="s">
        <v>2308</v>
      </c>
      <c r="BF650" t="s">
        <v>2851</v>
      </c>
      <c r="BG650">
        <v>1.4487335579912346E-4</v>
      </c>
      <c r="BH650">
        <v>7.5526302643304536E-5</v>
      </c>
      <c r="BI650">
        <v>4.1249201668689463E-5</v>
      </c>
      <c r="BJ650">
        <v>10.59889483378651</v>
      </c>
    </row>
    <row r="651" spans="1:62" x14ac:dyDescent="0.3">
      <c r="A651">
        <v>5903876402358</v>
      </c>
      <c r="B651" t="s">
        <v>1346</v>
      </c>
      <c r="C651" t="s">
        <v>10</v>
      </c>
      <c r="D651" t="s">
        <v>2285</v>
      </c>
      <c r="E651" t="s">
        <v>2269</v>
      </c>
      <c r="F651" t="s">
        <v>2274</v>
      </c>
      <c r="G651" t="s">
        <v>2277</v>
      </c>
      <c r="H651" t="s">
        <v>102</v>
      </c>
      <c r="I651" t="s">
        <v>2312</v>
      </c>
      <c r="J651">
        <v>1.018109805897302E-5</v>
      </c>
      <c r="K651">
        <v>1.0319174446993457E-5</v>
      </c>
      <c r="L651">
        <v>2.5954840434365245E-5</v>
      </c>
      <c r="M651">
        <v>6.409448818897638</v>
      </c>
      <c r="AW651">
        <v>5903936023882</v>
      </c>
      <c r="BD651" t="s">
        <v>2472</v>
      </c>
      <c r="BE651" t="s">
        <v>2308</v>
      </c>
      <c r="BF651" t="s">
        <v>2851</v>
      </c>
      <c r="BG651">
        <v>1.875407523710643E-8</v>
      </c>
      <c r="BH651">
        <v>9.6445284948671358E-9</v>
      </c>
      <c r="BI651">
        <v>5.2647353757102065E-9</v>
      </c>
      <c r="BJ651">
        <v>10</v>
      </c>
    </row>
    <row r="652" spans="1:62" x14ac:dyDescent="0.3">
      <c r="A652">
        <v>5902365089933</v>
      </c>
      <c r="B652" t="s">
        <v>1642</v>
      </c>
      <c r="C652" t="s">
        <v>9</v>
      </c>
      <c r="D652" t="s">
        <v>9</v>
      </c>
      <c r="E652" t="s">
        <v>2272</v>
      </c>
      <c r="F652" t="s">
        <v>2274</v>
      </c>
      <c r="G652" t="s">
        <v>2277</v>
      </c>
      <c r="H652" t="s">
        <v>482</v>
      </c>
      <c r="I652" t="s">
        <v>2316</v>
      </c>
      <c r="J652">
        <v>1.0009720473192303E-5</v>
      </c>
      <c r="K652">
        <v>7.0646655829416747E-6</v>
      </c>
      <c r="L652">
        <v>1.0765449166855215E-5</v>
      </c>
      <c r="M652">
        <v>9.2229299363057322</v>
      </c>
      <c r="AW652">
        <v>5902841470972</v>
      </c>
      <c r="AX652" t="s">
        <v>1890</v>
      </c>
      <c r="AY652" t="s">
        <v>17</v>
      </c>
      <c r="AZ652" t="s">
        <v>2294</v>
      </c>
      <c r="BA652" t="s">
        <v>2272</v>
      </c>
      <c r="BB652" t="s">
        <v>2274</v>
      </c>
      <c r="BC652" t="s">
        <v>2277</v>
      </c>
      <c r="BD652" t="s">
        <v>741</v>
      </c>
      <c r="BE652" t="s">
        <v>2308</v>
      </c>
      <c r="BF652" t="s">
        <v>2849</v>
      </c>
      <c r="BG652">
        <v>1.429704422983984E-4</v>
      </c>
      <c r="BH652">
        <v>6.3634599009133359E-5</v>
      </c>
      <c r="BI652">
        <v>3.4768136930011014E-5</v>
      </c>
      <c r="BJ652">
        <v>12.056719417231852</v>
      </c>
    </row>
    <row r="653" spans="1:62" x14ac:dyDescent="0.3">
      <c r="A653">
        <v>5903936015146</v>
      </c>
      <c r="B653" t="s">
        <v>2175</v>
      </c>
      <c r="C653" t="s">
        <v>20</v>
      </c>
      <c r="D653" t="s">
        <v>2305</v>
      </c>
      <c r="E653" t="s">
        <v>2269</v>
      </c>
      <c r="F653" t="s">
        <v>2274</v>
      </c>
      <c r="G653" t="s">
        <v>2277</v>
      </c>
      <c r="H653" t="s">
        <v>1125</v>
      </c>
      <c r="I653" t="s">
        <v>2311</v>
      </c>
      <c r="J653">
        <v>1.0003373155200423E-5</v>
      </c>
      <c r="K653">
        <v>2.1709955471174695E-5</v>
      </c>
      <c r="L653">
        <v>2.1768385908767767E-5</v>
      </c>
      <c r="M653">
        <v>3.2093023255813953</v>
      </c>
      <c r="AW653">
        <v>5903936032884</v>
      </c>
      <c r="AX653" t="s">
        <v>2194</v>
      </c>
      <c r="AY653" t="s">
        <v>20</v>
      </c>
      <c r="AZ653" t="s">
        <v>2304</v>
      </c>
      <c r="BA653" t="s">
        <v>2272</v>
      </c>
      <c r="BB653" t="s">
        <v>2275</v>
      </c>
      <c r="BC653" t="s">
        <v>2277</v>
      </c>
      <c r="BD653" t="s">
        <v>1156</v>
      </c>
      <c r="BE653" t="s">
        <v>2311</v>
      </c>
      <c r="BF653" t="s">
        <v>2861</v>
      </c>
      <c r="BG653">
        <v>1.4221027711545434E-4</v>
      </c>
      <c r="BH653">
        <v>1.0369797037681144E-4</v>
      </c>
      <c r="BI653">
        <v>1.1326937767897157E-4</v>
      </c>
      <c r="BJ653">
        <v>7.3462355153794823</v>
      </c>
    </row>
    <row r="654" spans="1:62" x14ac:dyDescent="0.3">
      <c r="A654">
        <v>5902802560681</v>
      </c>
      <c r="B654" t="s">
        <v>1611</v>
      </c>
      <c r="C654" t="s">
        <v>9</v>
      </c>
      <c r="D654" t="s">
        <v>9</v>
      </c>
      <c r="E654" t="s">
        <v>2270</v>
      </c>
      <c r="F654" t="s">
        <v>2274</v>
      </c>
      <c r="G654" t="s">
        <v>2277</v>
      </c>
      <c r="H654" t="s">
        <v>432</v>
      </c>
      <c r="I654" t="s">
        <v>2308</v>
      </c>
      <c r="J654">
        <v>9.9970258372085452E-6</v>
      </c>
      <c r="K654">
        <v>1.0676376639389384E-5</v>
      </c>
      <c r="L654">
        <v>5.3503399141016075E-6</v>
      </c>
      <c r="M654">
        <v>6.1538461538461542</v>
      </c>
      <c r="AW654">
        <v>5907500190758</v>
      </c>
      <c r="AX654" t="s">
        <v>1420</v>
      </c>
      <c r="AY654" t="s">
        <v>9</v>
      </c>
      <c r="AZ654" t="s">
        <v>9</v>
      </c>
      <c r="BA654" t="s">
        <v>2269</v>
      </c>
      <c r="BB654" t="s">
        <v>2274</v>
      </c>
      <c r="BC654" t="s">
        <v>2277</v>
      </c>
      <c r="BD654" t="s">
        <v>185</v>
      </c>
      <c r="BE654" t="s">
        <v>2311</v>
      </c>
      <c r="BF654" t="s">
        <v>2850</v>
      </c>
      <c r="BG654">
        <v>6.9269427159935072E-5</v>
      </c>
      <c r="BH654">
        <v>7.7529149727405275E-5</v>
      </c>
      <c r="BI654">
        <v>8.469695683027551E-5</v>
      </c>
      <c r="BJ654">
        <v>4.7944547134935309</v>
      </c>
    </row>
    <row r="655" spans="1:62" x14ac:dyDescent="0.3">
      <c r="A655">
        <v>5903901000252</v>
      </c>
      <c r="B655" t="s">
        <v>1369</v>
      </c>
      <c r="C655" t="s">
        <v>9</v>
      </c>
      <c r="D655" t="s">
        <v>9</v>
      </c>
      <c r="E655" t="s">
        <v>2270</v>
      </c>
      <c r="F655" t="s">
        <v>2274</v>
      </c>
      <c r="G655" t="s">
        <v>2277</v>
      </c>
      <c r="H655" t="s">
        <v>128</v>
      </c>
      <c r="I655" t="s">
        <v>2308</v>
      </c>
      <c r="J655">
        <v>9.8700794773709773E-6</v>
      </c>
      <c r="K655">
        <v>2.3218142505735277E-5</v>
      </c>
      <c r="L655">
        <v>1.1517166036664796E-5</v>
      </c>
      <c r="M655">
        <v>4.931034482758621</v>
      </c>
      <c r="AW655">
        <v>5907500199157</v>
      </c>
      <c r="BD655" t="s">
        <v>189</v>
      </c>
      <c r="BE655" t="s">
        <v>2311</v>
      </c>
      <c r="BF655" t="s">
        <v>2850</v>
      </c>
      <c r="BG655">
        <v>7.1960636956459848E-5</v>
      </c>
      <c r="BH655">
        <v>8.1348383011372666E-5</v>
      </c>
      <c r="BI655">
        <v>8.8863468406612576E-5</v>
      </c>
      <c r="BJ655">
        <v>4.7931020765375125</v>
      </c>
    </row>
    <row r="656" spans="1:62" x14ac:dyDescent="0.3">
      <c r="A656">
        <v>5902365089773</v>
      </c>
      <c r="B656" t="s">
        <v>1315</v>
      </c>
      <c r="C656" t="s">
        <v>7</v>
      </c>
      <c r="D656" t="s">
        <v>2282</v>
      </c>
      <c r="E656" t="s">
        <v>2269</v>
      </c>
      <c r="F656" t="s">
        <v>2274</v>
      </c>
      <c r="G656" t="s">
        <v>2277</v>
      </c>
      <c r="H656" t="s">
        <v>66</v>
      </c>
      <c r="I656" t="s">
        <v>2308</v>
      </c>
      <c r="J656">
        <v>9.3495994020369446E-6</v>
      </c>
      <c r="K656">
        <v>2.0638348893986915E-6</v>
      </c>
      <c r="L656">
        <v>1.1128550004752793E-6</v>
      </c>
      <c r="M656">
        <v>26.563636363636363</v>
      </c>
      <c r="AW656">
        <v>5902365093664</v>
      </c>
      <c r="AX656" t="s">
        <v>1530</v>
      </c>
      <c r="AY656" t="s">
        <v>9</v>
      </c>
      <c r="AZ656" t="s">
        <v>9</v>
      </c>
      <c r="BA656" t="s">
        <v>2270</v>
      </c>
      <c r="BB656" t="s">
        <v>2274</v>
      </c>
      <c r="BC656" t="s">
        <v>2277</v>
      </c>
      <c r="BD656" t="s">
        <v>320</v>
      </c>
      <c r="BE656" t="s">
        <v>2309</v>
      </c>
      <c r="BF656" t="s">
        <v>2850</v>
      </c>
      <c r="BG656">
        <v>1.3919337154564516E-4</v>
      </c>
      <c r="BH656">
        <v>1.9895376347778252E-4</v>
      </c>
      <c r="BI656">
        <v>1.6293548728398813E-4</v>
      </c>
      <c r="BJ656">
        <v>3.8039918966490651</v>
      </c>
    </row>
    <row r="657" spans="1:62" x14ac:dyDescent="0.3">
      <c r="A657">
        <v>5900942134816</v>
      </c>
      <c r="B657" t="s">
        <v>1993</v>
      </c>
      <c r="C657" t="s">
        <v>19</v>
      </c>
      <c r="D657" t="s">
        <v>2296</v>
      </c>
      <c r="E657" t="s">
        <v>2270</v>
      </c>
      <c r="F657" t="s">
        <v>2274</v>
      </c>
      <c r="G657" t="s">
        <v>2277</v>
      </c>
      <c r="H657" t="s">
        <v>900</v>
      </c>
      <c r="I657" t="s">
        <v>2309</v>
      </c>
      <c r="J657">
        <v>9.1655271802724698E-6</v>
      </c>
      <c r="K657">
        <v>3.3338871290286553E-6</v>
      </c>
      <c r="L657">
        <v>2.527966914659894E-6</v>
      </c>
      <c r="M657">
        <v>16.941860465116278</v>
      </c>
      <c r="AW657">
        <v>5902802560438</v>
      </c>
      <c r="AX657" t="s">
        <v>1318</v>
      </c>
      <c r="AY657" t="s">
        <v>7</v>
      </c>
      <c r="AZ657" t="s">
        <v>2282</v>
      </c>
      <c r="BA657" t="s">
        <v>2269</v>
      </c>
      <c r="BB657" t="s">
        <v>2274</v>
      </c>
      <c r="BC657" t="s">
        <v>2277</v>
      </c>
      <c r="BD657" t="s">
        <v>69</v>
      </c>
      <c r="BE657" t="s">
        <v>2309</v>
      </c>
      <c r="BF657" t="s">
        <v>2850</v>
      </c>
      <c r="BG657">
        <v>1.3305016163381032E-4</v>
      </c>
      <c r="BH657">
        <v>1.583117204004124E-4</v>
      </c>
      <c r="BI657">
        <v>1.2966446560364991E-4</v>
      </c>
      <c r="BJ657">
        <v>4.5459284595730649</v>
      </c>
    </row>
    <row r="658" spans="1:62" x14ac:dyDescent="0.3">
      <c r="A658">
        <v>5906881163030</v>
      </c>
      <c r="B658" t="s">
        <v>1559</v>
      </c>
      <c r="C658" t="s">
        <v>9</v>
      </c>
      <c r="D658" t="s">
        <v>9</v>
      </c>
      <c r="E658" t="s">
        <v>2269</v>
      </c>
      <c r="F658" t="s">
        <v>2274</v>
      </c>
      <c r="G658" t="s">
        <v>2277</v>
      </c>
      <c r="H658" t="s">
        <v>356</v>
      </c>
      <c r="I658" t="s">
        <v>2308</v>
      </c>
      <c r="J658">
        <v>9.0703174103942935E-6</v>
      </c>
      <c r="K658">
        <v>6.9852873179648013E-6</v>
      </c>
      <c r="L658">
        <v>3.5897915271063244E-6</v>
      </c>
      <c r="M658">
        <v>7.8074866310160429</v>
      </c>
      <c r="AW658">
        <v>5901752800588</v>
      </c>
      <c r="AY658" t="s">
        <v>9</v>
      </c>
      <c r="AZ658" t="s">
        <v>9</v>
      </c>
      <c r="BA658" t="s">
        <v>2269</v>
      </c>
      <c r="BB658" t="s">
        <v>2274</v>
      </c>
      <c r="BC658" t="s">
        <v>2277</v>
      </c>
      <c r="BD658" t="s">
        <v>479</v>
      </c>
      <c r="BE658" t="s">
        <v>2309</v>
      </c>
      <c r="BF658" t="s">
        <v>2850</v>
      </c>
      <c r="BG658">
        <v>4.9654539869445458E-6</v>
      </c>
      <c r="BH658">
        <v>6.854044917018911E-6</v>
      </c>
      <c r="BI658">
        <v>5.6353727461602047E-6</v>
      </c>
      <c r="BJ658">
        <v>3.710392609699769</v>
      </c>
    </row>
    <row r="659" spans="1:62" x14ac:dyDescent="0.3">
      <c r="A659">
        <v>5902138058579</v>
      </c>
      <c r="B659" t="s">
        <v>1333</v>
      </c>
      <c r="C659" t="s">
        <v>9</v>
      </c>
      <c r="D659" t="s">
        <v>9</v>
      </c>
      <c r="E659" t="s">
        <v>2269</v>
      </c>
      <c r="F659" t="s">
        <v>2274</v>
      </c>
      <c r="G659" t="s">
        <v>2277</v>
      </c>
      <c r="H659" t="s">
        <v>228</v>
      </c>
      <c r="I659" t="s">
        <v>2308</v>
      </c>
      <c r="J659">
        <v>2.1073095733036427E-6</v>
      </c>
      <c r="K659">
        <v>3.929224116355201E-6</v>
      </c>
      <c r="L659">
        <v>1.9960732548207394E-6</v>
      </c>
      <c r="M659">
        <v>3.3137254901960786</v>
      </c>
      <c r="AW659">
        <v>5902802560674</v>
      </c>
      <c r="AX659" t="s">
        <v>1610</v>
      </c>
      <c r="AY659" t="s">
        <v>9</v>
      </c>
      <c r="AZ659" t="s">
        <v>9</v>
      </c>
      <c r="BA659" t="s">
        <v>2270</v>
      </c>
      <c r="BB659" t="s">
        <v>2274</v>
      </c>
      <c r="BC659" t="s">
        <v>2277</v>
      </c>
      <c r="BD659" t="s">
        <v>431</v>
      </c>
      <c r="BE659" t="s">
        <v>2309</v>
      </c>
      <c r="BF659" t="s">
        <v>2850</v>
      </c>
      <c r="BG659">
        <v>1.3788621250161883E-4</v>
      </c>
      <c r="BH659">
        <v>1.4148523301970087E-4</v>
      </c>
      <c r="BI659">
        <v>1.1589051393135848E-4</v>
      </c>
      <c r="BJ659">
        <v>5.159915140687807</v>
      </c>
    </row>
    <row r="660" spans="1:62" x14ac:dyDescent="0.3">
      <c r="A660">
        <v>5904730902410</v>
      </c>
      <c r="H660" t="s">
        <v>391</v>
      </c>
      <c r="I660" t="s">
        <v>2308</v>
      </c>
      <c r="J660">
        <v>3.5544980754519271E-7</v>
      </c>
      <c r="K660">
        <v>7.1440438479185469E-7</v>
      </c>
      <c r="L660">
        <v>3.7095166682509313E-7</v>
      </c>
      <c r="M660">
        <v>3</v>
      </c>
      <c r="AW660" t="s">
        <v>527</v>
      </c>
      <c r="AX660" t="s">
        <v>1686</v>
      </c>
      <c r="AY660" t="s">
        <v>16</v>
      </c>
      <c r="AZ660" t="s">
        <v>16</v>
      </c>
      <c r="BA660" t="s">
        <v>2271</v>
      </c>
      <c r="BB660" t="s">
        <v>2274</v>
      </c>
      <c r="BC660" t="s">
        <v>2280</v>
      </c>
      <c r="BD660" t="s">
        <v>527</v>
      </c>
      <c r="BE660" t="s">
        <v>2322</v>
      </c>
      <c r="BF660" t="s">
        <v>2848</v>
      </c>
      <c r="BG660">
        <v>1.3785057975866834E-4</v>
      </c>
      <c r="BH660">
        <v>1.5676859584123367E-4</v>
      </c>
      <c r="BI660">
        <v>1.5403773351667949E-4</v>
      </c>
      <c r="BJ660">
        <v>4.6000123041588052</v>
      </c>
    </row>
    <row r="661" spans="1:62" x14ac:dyDescent="0.3">
      <c r="A661">
        <v>5907779939072</v>
      </c>
      <c r="H661" t="s">
        <v>88</v>
      </c>
      <c r="I661" t="s">
        <v>2308</v>
      </c>
      <c r="J661">
        <v>6.4615697157322537E-6</v>
      </c>
      <c r="K661">
        <v>1.2303631071415276E-5</v>
      </c>
      <c r="L661">
        <v>6.1020567839111881E-6</v>
      </c>
      <c r="M661">
        <v>3.372990353697749</v>
      </c>
      <c r="AW661">
        <v>5906900007024</v>
      </c>
      <c r="AX661" t="s">
        <v>1926</v>
      </c>
      <c r="AY661" t="s">
        <v>18</v>
      </c>
      <c r="AZ661" t="s">
        <v>18</v>
      </c>
      <c r="BA661" t="s">
        <v>2269</v>
      </c>
      <c r="BB661" t="s">
        <v>2274</v>
      </c>
      <c r="BC661" t="s">
        <v>2277</v>
      </c>
      <c r="BD661" t="s">
        <v>821</v>
      </c>
      <c r="BE661" t="s">
        <v>2312</v>
      </c>
      <c r="BF661" t="s">
        <v>2850</v>
      </c>
      <c r="BG661">
        <v>1.3686349026535531E-4</v>
      </c>
      <c r="BH661">
        <v>1.4912691443046727E-4</v>
      </c>
      <c r="BI661">
        <v>4.0719376249595909E-4</v>
      </c>
      <c r="BJ661">
        <v>4.8584824699110412</v>
      </c>
    </row>
    <row r="662" spans="1:62" x14ac:dyDescent="0.3">
      <c r="A662">
        <v>5904003150623</v>
      </c>
      <c r="B662" t="s">
        <v>1400</v>
      </c>
      <c r="C662" t="s">
        <v>9</v>
      </c>
      <c r="D662" t="s">
        <v>9</v>
      </c>
      <c r="E662" t="s">
        <v>2269</v>
      </c>
      <c r="F662" t="s">
        <v>2274</v>
      </c>
      <c r="G662" t="s">
        <v>2277</v>
      </c>
      <c r="H662" t="s">
        <v>165</v>
      </c>
      <c r="I662" t="s">
        <v>2312</v>
      </c>
      <c r="J662">
        <v>8.1689982555475536E-6</v>
      </c>
      <c r="K662">
        <v>5.9136807407770196E-6</v>
      </c>
      <c r="L662">
        <v>1.4718341531859118E-5</v>
      </c>
      <c r="M662">
        <v>8.586666666666666</v>
      </c>
      <c r="AW662">
        <v>5903936016136</v>
      </c>
      <c r="AX662" t="s">
        <v>1516</v>
      </c>
      <c r="AY662" t="s">
        <v>9</v>
      </c>
      <c r="AZ662" t="s">
        <v>9</v>
      </c>
      <c r="BA662" t="s">
        <v>2269</v>
      </c>
      <c r="BB662" t="s">
        <v>2274</v>
      </c>
      <c r="BC662" t="s">
        <v>2277</v>
      </c>
      <c r="BD662" t="s">
        <v>303</v>
      </c>
      <c r="BE662" t="s">
        <v>2308</v>
      </c>
      <c r="BF662" t="s">
        <v>2854</v>
      </c>
      <c r="BG662">
        <v>1.3619834573027926E-4</v>
      </c>
      <c r="BH662">
        <v>7.0787624309493152E-5</v>
      </c>
      <c r="BI662">
        <v>3.866667347572442E-5</v>
      </c>
      <c r="BJ662">
        <v>10.587997911028818</v>
      </c>
    </row>
    <row r="663" spans="1:62" x14ac:dyDescent="0.3">
      <c r="A663">
        <v>5903936033744</v>
      </c>
      <c r="B663" t="s">
        <v>2198</v>
      </c>
      <c r="C663" t="s">
        <v>20</v>
      </c>
      <c r="D663" t="s">
        <v>2302</v>
      </c>
      <c r="E663" t="s">
        <v>2269</v>
      </c>
      <c r="F663" t="s">
        <v>2274</v>
      </c>
      <c r="G663" t="s">
        <v>2277</v>
      </c>
      <c r="H663" t="s">
        <v>1162</v>
      </c>
      <c r="I663" t="s">
        <v>2308</v>
      </c>
      <c r="J663">
        <v>7.7564225860754549E-6</v>
      </c>
      <c r="K663">
        <v>6.6677742580573106E-6</v>
      </c>
      <c r="L663">
        <v>3.4111851690053536E-6</v>
      </c>
      <c r="M663">
        <v>7.6866666666666665</v>
      </c>
      <c r="AW663">
        <v>5902841475274</v>
      </c>
      <c r="AX663" t="s">
        <v>1915</v>
      </c>
      <c r="AY663" t="s">
        <v>17</v>
      </c>
      <c r="AZ663" t="s">
        <v>2294</v>
      </c>
      <c r="BA663" t="s">
        <v>2270</v>
      </c>
      <c r="BB663" t="s">
        <v>2275</v>
      </c>
      <c r="BC663" t="s">
        <v>2277</v>
      </c>
      <c r="BD663" t="s">
        <v>809</v>
      </c>
      <c r="BE663" t="s">
        <v>2323</v>
      </c>
      <c r="BF663" t="s">
        <v>2849</v>
      </c>
      <c r="BG663">
        <v>1.3412664555242023E-4</v>
      </c>
      <c r="BH663">
        <v>1.0617339935716066E-4</v>
      </c>
      <c r="BI663">
        <v>4.6369858786284405E-5</v>
      </c>
      <c r="BJ663">
        <v>7.46044109554248</v>
      </c>
    </row>
    <row r="664" spans="1:62" x14ac:dyDescent="0.3">
      <c r="A664">
        <v>5902891288367</v>
      </c>
      <c r="B664" t="s">
        <v>2238</v>
      </c>
      <c r="C664" t="s">
        <v>9</v>
      </c>
      <c r="D664" t="s">
        <v>9</v>
      </c>
      <c r="E664" t="s">
        <v>2270</v>
      </c>
      <c r="F664" t="s">
        <v>2274</v>
      </c>
      <c r="G664" t="s">
        <v>2277</v>
      </c>
      <c r="H664" t="s">
        <v>1243</v>
      </c>
      <c r="I664" t="s">
        <v>2308</v>
      </c>
      <c r="J664">
        <v>7.7500752680835769E-6</v>
      </c>
      <c r="K664">
        <v>1.0755754904366257E-5</v>
      </c>
      <c r="L664">
        <v>5.354265328565365E-6</v>
      </c>
      <c r="M664">
        <v>4.8351648351648349</v>
      </c>
      <c r="AW664">
        <v>5902841475274</v>
      </c>
      <c r="BD664" t="s">
        <v>810</v>
      </c>
      <c r="BE664" t="s">
        <v>2323</v>
      </c>
      <c r="BF664" t="s">
        <v>2849</v>
      </c>
      <c r="BG664">
        <v>1.1533756270820453E-6</v>
      </c>
      <c r="BH664">
        <v>7.7799196525261559E-7</v>
      </c>
      <c r="BI664">
        <v>3.4343623767549577E-7</v>
      </c>
      <c r="BJ664">
        <v>7.9830508474576272</v>
      </c>
    </row>
    <row r="665" spans="1:62" x14ac:dyDescent="0.3">
      <c r="A665">
        <v>5902365096023</v>
      </c>
      <c r="B665" t="s">
        <v>1581</v>
      </c>
      <c r="C665" t="s">
        <v>9</v>
      </c>
      <c r="D665" t="s">
        <v>9</v>
      </c>
      <c r="E665" t="s">
        <v>2272</v>
      </c>
      <c r="F665" t="s">
        <v>2274</v>
      </c>
      <c r="G665" t="s">
        <v>2277</v>
      </c>
      <c r="H665" t="s">
        <v>393</v>
      </c>
      <c r="I665" t="s">
        <v>2308</v>
      </c>
      <c r="J665">
        <v>7.5342664563597098E-6</v>
      </c>
      <c r="K665">
        <v>6.6280851255688744E-6</v>
      </c>
      <c r="L665">
        <v>3.3307141724983229E-6</v>
      </c>
      <c r="M665">
        <v>7.168674698795181</v>
      </c>
      <c r="AW665">
        <v>5902802560346</v>
      </c>
      <c r="AX665" t="s">
        <v>1317</v>
      </c>
      <c r="AY665" t="s">
        <v>7</v>
      </c>
      <c r="AZ665" t="s">
        <v>2282</v>
      </c>
      <c r="BA665" t="s">
        <v>2271</v>
      </c>
      <c r="BB665" t="s">
        <v>2274</v>
      </c>
      <c r="BC665" t="s">
        <v>2277</v>
      </c>
      <c r="BD665" t="s">
        <v>68</v>
      </c>
      <c r="BE665" t="s">
        <v>2308</v>
      </c>
      <c r="BF665" t="s">
        <v>2849</v>
      </c>
      <c r="BG665">
        <v>1.3406225656077285E-4</v>
      </c>
      <c r="BH665">
        <v>1.4717871967450411E-4</v>
      </c>
      <c r="BI665">
        <v>8.0356007021823255E-5</v>
      </c>
      <c r="BJ665">
        <v>5.2098476750400859</v>
      </c>
    </row>
    <row r="666" spans="1:62" x14ac:dyDescent="0.3">
      <c r="A666">
        <v>5907732916997</v>
      </c>
      <c r="H666" t="s">
        <v>399</v>
      </c>
      <c r="I666" t="s">
        <v>2308</v>
      </c>
      <c r="J666">
        <v>1.3964099582132572E-7</v>
      </c>
      <c r="K666">
        <v>1.9844566244218187E-7</v>
      </c>
      <c r="L666">
        <v>9.8135361593939977E-8</v>
      </c>
      <c r="M666">
        <v>4.4000000000000004</v>
      </c>
      <c r="AW666">
        <v>5900536357973</v>
      </c>
      <c r="AX666" t="s">
        <v>2130</v>
      </c>
      <c r="AY666" t="s">
        <v>20</v>
      </c>
      <c r="AZ666" t="s">
        <v>2298</v>
      </c>
      <c r="BA666" t="s">
        <v>2272</v>
      </c>
      <c r="BB666" t="s">
        <v>2275</v>
      </c>
      <c r="BC666" t="s">
        <v>2277</v>
      </c>
      <c r="BD666" t="s">
        <v>1072</v>
      </c>
      <c r="BE666" t="s">
        <v>2321</v>
      </c>
      <c r="BF666" t="s">
        <v>2850</v>
      </c>
      <c r="BG666">
        <v>1.3362966255863691E-4</v>
      </c>
      <c r="BH666">
        <v>9.1478352773814779E-5</v>
      </c>
      <c r="BI666">
        <v>1.298424136593489E-4</v>
      </c>
      <c r="BJ666">
        <v>7.8653687757394231</v>
      </c>
    </row>
    <row r="667" spans="1:62" x14ac:dyDescent="0.3">
      <c r="A667">
        <v>5902891288039</v>
      </c>
      <c r="B667" t="s">
        <v>2234</v>
      </c>
      <c r="C667" t="s">
        <v>9</v>
      </c>
      <c r="D667" t="s">
        <v>9</v>
      </c>
      <c r="E667" t="s">
        <v>2269</v>
      </c>
      <c r="F667" t="s">
        <v>2274</v>
      </c>
      <c r="G667" t="s">
        <v>2277</v>
      </c>
      <c r="H667" t="s">
        <v>1239</v>
      </c>
      <c r="I667" t="s">
        <v>2309</v>
      </c>
      <c r="J667">
        <v>7.293068372668329E-6</v>
      </c>
      <c r="K667">
        <v>1.5121559478094258E-5</v>
      </c>
      <c r="L667">
        <v>1.129930553392625E-5</v>
      </c>
      <c r="M667">
        <v>3</v>
      </c>
      <c r="AW667">
        <v>5903936042289</v>
      </c>
      <c r="AX667" t="s">
        <v>2219</v>
      </c>
      <c r="AY667" t="s">
        <v>20</v>
      </c>
      <c r="AZ667" t="s">
        <v>2303</v>
      </c>
      <c r="BA667" t="s">
        <v>2272</v>
      </c>
      <c r="BB667" t="s">
        <v>2275</v>
      </c>
      <c r="BC667" t="s">
        <v>2277</v>
      </c>
      <c r="BD667" t="s">
        <v>1220</v>
      </c>
      <c r="BE667" t="s">
        <v>2316</v>
      </c>
      <c r="BF667" t="s">
        <v>2855</v>
      </c>
      <c r="BG667">
        <v>1.3360340685330497E-4</v>
      </c>
      <c r="BH667">
        <v>1.6414023045414379E-4</v>
      </c>
      <c r="BI667">
        <v>2.6884230803120816E-4</v>
      </c>
      <c r="BJ667">
        <v>4.4304367971020593</v>
      </c>
    </row>
    <row r="668" spans="1:62" x14ac:dyDescent="0.3">
      <c r="A668">
        <v>5903936015986</v>
      </c>
      <c r="B668" t="s">
        <v>1509</v>
      </c>
      <c r="C668" t="s">
        <v>9</v>
      </c>
      <c r="D668" t="s">
        <v>9</v>
      </c>
      <c r="E668" t="s">
        <v>2269</v>
      </c>
      <c r="F668" t="s">
        <v>2274</v>
      </c>
      <c r="G668" t="s">
        <v>2277</v>
      </c>
      <c r="H668" t="s">
        <v>294</v>
      </c>
      <c r="I668" t="s">
        <v>2308</v>
      </c>
      <c r="J668">
        <v>7.1089961509038543E-6</v>
      </c>
      <c r="K668">
        <v>1.1787672349065602E-5</v>
      </c>
      <c r="L668">
        <v>5.9038233534914295E-6</v>
      </c>
      <c r="M668">
        <v>5.5555555555555554</v>
      </c>
      <c r="AW668">
        <v>5906881163030</v>
      </c>
      <c r="AX668" t="s">
        <v>1559</v>
      </c>
      <c r="AY668" t="s">
        <v>9</v>
      </c>
      <c r="AZ668" t="s">
        <v>9</v>
      </c>
      <c r="BA668" t="s">
        <v>2269</v>
      </c>
      <c r="BB668" t="s">
        <v>2274</v>
      </c>
      <c r="BC668" t="s">
        <v>2277</v>
      </c>
      <c r="BD668" t="s">
        <v>356</v>
      </c>
      <c r="BE668" t="s">
        <v>2308</v>
      </c>
      <c r="BF668" t="s">
        <v>2851</v>
      </c>
      <c r="BG668">
        <v>1.3305578785638146E-4</v>
      </c>
      <c r="BH668">
        <v>9.0591056152287004E-5</v>
      </c>
      <c r="BI668">
        <v>4.9478334043282899E-5</v>
      </c>
      <c r="BJ668">
        <v>7.9264139395903088</v>
      </c>
    </row>
    <row r="669" spans="1:62" x14ac:dyDescent="0.3">
      <c r="A669">
        <v>5902841472730</v>
      </c>
      <c r="B669" t="s">
        <v>1902</v>
      </c>
      <c r="C669" t="s">
        <v>17</v>
      </c>
      <c r="D669" t="s">
        <v>2294</v>
      </c>
      <c r="E669" t="s">
        <v>2270</v>
      </c>
      <c r="F669" t="s">
        <v>2274</v>
      </c>
      <c r="G669" t="s">
        <v>2277</v>
      </c>
      <c r="H669" t="s">
        <v>774</v>
      </c>
      <c r="I669" t="s">
        <v>2316</v>
      </c>
      <c r="J669">
        <v>7.0899541969282195E-6</v>
      </c>
      <c r="K669">
        <v>4.9611415610545465E-6</v>
      </c>
      <c r="L669">
        <v>7.6211921813853791E-6</v>
      </c>
      <c r="M669">
        <v>11.362745098039216</v>
      </c>
      <c r="AW669" t="s">
        <v>2474</v>
      </c>
      <c r="AX669" t="s">
        <v>2473</v>
      </c>
      <c r="AY669" t="s">
        <v>16</v>
      </c>
      <c r="AZ669" t="s">
        <v>16</v>
      </c>
      <c r="BA669" t="s">
        <v>2272</v>
      </c>
      <c r="BB669" t="s">
        <v>2274</v>
      </c>
      <c r="BC669" t="s">
        <v>2280</v>
      </c>
      <c r="BD669" t="s">
        <v>2474</v>
      </c>
      <c r="BE669" t="s">
        <v>2310</v>
      </c>
      <c r="BF669" t="s">
        <v>2848</v>
      </c>
      <c r="BG669">
        <v>1.3239501927219408E-4</v>
      </c>
      <c r="BH669">
        <v>2.4848806182742013E-4</v>
      </c>
      <c r="BI669">
        <v>3.3911038010845388E-4</v>
      </c>
      <c r="BJ669">
        <v>2.7400056925505214</v>
      </c>
    </row>
    <row r="670" spans="1:62" x14ac:dyDescent="0.3">
      <c r="A670">
        <v>5902841471207</v>
      </c>
      <c r="B670" t="s">
        <v>1894</v>
      </c>
      <c r="C670" t="s">
        <v>17</v>
      </c>
      <c r="D670" t="s">
        <v>2294</v>
      </c>
      <c r="E670" t="s">
        <v>2270</v>
      </c>
      <c r="F670" t="s">
        <v>2274</v>
      </c>
      <c r="G670" t="s">
        <v>2277</v>
      </c>
      <c r="H670" t="s">
        <v>748</v>
      </c>
      <c r="I670" t="s">
        <v>2309</v>
      </c>
      <c r="J670">
        <v>7.0391756529931915E-6</v>
      </c>
      <c r="K670">
        <v>6.5487068605920019E-6</v>
      </c>
      <c r="L670">
        <v>4.995089905131545E-6</v>
      </c>
      <c r="M670">
        <v>6.7951807228915664</v>
      </c>
      <c r="AW670">
        <v>5900942132461</v>
      </c>
      <c r="AX670" t="s">
        <v>1981</v>
      </c>
      <c r="AY670" t="s">
        <v>19</v>
      </c>
      <c r="AZ670" t="s">
        <v>2296</v>
      </c>
      <c r="BA670" t="s">
        <v>2269</v>
      </c>
      <c r="BB670" t="s">
        <v>2274</v>
      </c>
      <c r="BC670" t="s">
        <v>2277</v>
      </c>
      <c r="BD670" t="s">
        <v>888</v>
      </c>
      <c r="BE670" t="s">
        <v>2313</v>
      </c>
      <c r="BF670" t="s">
        <v>2853</v>
      </c>
      <c r="BG670">
        <v>1.3204369292941896E-4</v>
      </c>
      <c r="BH670">
        <v>5.3707164345083453E-5</v>
      </c>
      <c r="BI670">
        <v>1.4672466509745963E-5</v>
      </c>
      <c r="BJ670">
        <v>14.441563843061139</v>
      </c>
    </row>
    <row r="671" spans="1:62" x14ac:dyDescent="0.3">
      <c r="A671">
        <v>5902946000197</v>
      </c>
      <c r="B671" t="s">
        <v>1410</v>
      </c>
      <c r="C671" t="s">
        <v>9</v>
      </c>
      <c r="D671" t="s">
        <v>9</v>
      </c>
      <c r="E671" t="s">
        <v>2269</v>
      </c>
      <c r="F671" t="s">
        <v>2274</v>
      </c>
      <c r="G671" t="s">
        <v>2277</v>
      </c>
      <c r="H671" t="s">
        <v>175</v>
      </c>
      <c r="I671" t="s">
        <v>2308</v>
      </c>
      <c r="J671">
        <v>7.0074390630337991E-6</v>
      </c>
      <c r="K671">
        <v>1.6193166055282039E-5</v>
      </c>
      <c r="L671">
        <v>8.0431742362393203E-6</v>
      </c>
      <c r="M671">
        <v>2.7</v>
      </c>
      <c r="AW671">
        <v>5906900107038</v>
      </c>
      <c r="AX671" t="s">
        <v>1956</v>
      </c>
      <c r="AY671" t="s">
        <v>18</v>
      </c>
      <c r="AZ671" t="s">
        <v>18</v>
      </c>
      <c r="BA671" t="s">
        <v>2269</v>
      </c>
      <c r="BB671" t="s">
        <v>2275</v>
      </c>
      <c r="BC671" t="s">
        <v>2277</v>
      </c>
      <c r="BD671" t="s">
        <v>860</v>
      </c>
      <c r="BE671" t="s">
        <v>2311</v>
      </c>
      <c r="BF671" t="s">
        <v>2850</v>
      </c>
      <c r="BG671">
        <v>1.3182301997746233E-4</v>
      </c>
      <c r="BH671">
        <v>1.1512995148606061E-4</v>
      </c>
      <c r="BI671">
        <v>1.2573083082209843E-4</v>
      </c>
      <c r="BJ671">
        <v>6.132292053339425</v>
      </c>
    </row>
    <row r="672" spans="1:62" x14ac:dyDescent="0.3">
      <c r="A672">
        <v>5903901000368</v>
      </c>
      <c r="B672" t="s">
        <v>1370</v>
      </c>
      <c r="C672" t="s">
        <v>9</v>
      </c>
      <c r="D672" t="s">
        <v>9</v>
      </c>
      <c r="E672" t="s">
        <v>2269</v>
      </c>
      <c r="F672" t="s">
        <v>2274</v>
      </c>
      <c r="G672" t="s">
        <v>2277</v>
      </c>
      <c r="H672" t="s">
        <v>129</v>
      </c>
      <c r="I672" t="s">
        <v>2308</v>
      </c>
      <c r="J672">
        <v>6.4679170337241316E-6</v>
      </c>
      <c r="K672">
        <v>1.2025807143996221E-5</v>
      </c>
      <c r="L672">
        <v>5.9627045704477932E-6</v>
      </c>
      <c r="M672">
        <v>5.6833976833976836</v>
      </c>
      <c r="AW672">
        <v>5902627070044</v>
      </c>
      <c r="AX672" t="s">
        <v>2225</v>
      </c>
      <c r="AY672" t="s">
        <v>9</v>
      </c>
      <c r="AZ672" t="s">
        <v>9</v>
      </c>
      <c r="BA672" t="s">
        <v>2269</v>
      </c>
      <c r="BB672" t="s">
        <v>2274</v>
      </c>
      <c r="BC672" t="s">
        <v>2277</v>
      </c>
      <c r="BD672" t="s">
        <v>1229</v>
      </c>
      <c r="BE672" t="s">
        <v>2308</v>
      </c>
      <c r="BF672" t="s">
        <v>2854</v>
      </c>
      <c r="BG672">
        <v>1.2349746084386955E-4</v>
      </c>
      <c r="BH672">
        <v>9.1513716044962624E-5</v>
      </c>
      <c r="BI672">
        <v>4.9974623098033178E-5</v>
      </c>
      <c r="BJ672">
        <v>7.6068385097542084</v>
      </c>
    </row>
    <row r="673" spans="1:62" x14ac:dyDescent="0.3">
      <c r="A673">
        <v>5902841470699</v>
      </c>
      <c r="B673" t="s">
        <v>1885</v>
      </c>
      <c r="C673" t="s">
        <v>17</v>
      </c>
      <c r="D673" t="s">
        <v>2294</v>
      </c>
      <c r="E673" t="s">
        <v>2272</v>
      </c>
      <c r="F673" t="s">
        <v>2274</v>
      </c>
      <c r="G673" t="s">
        <v>2277</v>
      </c>
      <c r="H673" t="s">
        <v>728</v>
      </c>
      <c r="I673" t="s">
        <v>2308</v>
      </c>
      <c r="J673">
        <v>6.3727072638459553E-6</v>
      </c>
      <c r="K673">
        <v>2.6591718767252372E-6</v>
      </c>
      <c r="L673">
        <v>1.3856713057064326E-6</v>
      </c>
      <c r="M673">
        <v>14.361111111111111</v>
      </c>
      <c r="AW673">
        <v>5907589810097</v>
      </c>
      <c r="BD673" t="s">
        <v>1236</v>
      </c>
      <c r="BE673" t="s">
        <v>2308</v>
      </c>
      <c r="BF673" t="s">
        <v>2854</v>
      </c>
      <c r="BG673">
        <v>7.9260973310424143E-6</v>
      </c>
      <c r="BH673">
        <v>5.4555882852631762E-6</v>
      </c>
      <c r="BI673">
        <v>2.9998462170796756E-6</v>
      </c>
      <c r="BJ673">
        <v>8.3726666666666674</v>
      </c>
    </row>
    <row r="674" spans="1:62" x14ac:dyDescent="0.3">
      <c r="A674">
        <v>5901210045414</v>
      </c>
      <c r="B674" t="s">
        <v>2037</v>
      </c>
      <c r="C674" t="s">
        <v>9</v>
      </c>
      <c r="D674" t="s">
        <v>9</v>
      </c>
      <c r="E674" t="s">
        <v>2269</v>
      </c>
      <c r="F674" t="s">
        <v>2274</v>
      </c>
      <c r="G674" t="s">
        <v>2277</v>
      </c>
      <c r="H674" t="s">
        <v>944</v>
      </c>
      <c r="I674" t="s">
        <v>2308</v>
      </c>
      <c r="J674">
        <v>6.2965394479434137E-6</v>
      </c>
      <c r="K674">
        <v>7.1837329804069834E-6</v>
      </c>
      <c r="L674">
        <v>3.6054931849613547E-6</v>
      </c>
      <c r="M674">
        <v>5.4510869565217392</v>
      </c>
      <c r="AW674">
        <v>5902506001220</v>
      </c>
      <c r="AX674" t="s">
        <v>1520</v>
      </c>
      <c r="AY674" t="s">
        <v>9</v>
      </c>
      <c r="AZ674" t="s">
        <v>9</v>
      </c>
      <c r="BA674" t="s">
        <v>2269</v>
      </c>
      <c r="BB674" t="s">
        <v>2274</v>
      </c>
      <c r="BC674" t="s">
        <v>2277</v>
      </c>
      <c r="BD674" t="s">
        <v>309</v>
      </c>
      <c r="BE674" t="s">
        <v>2308</v>
      </c>
      <c r="BF674" t="s">
        <v>2851</v>
      </c>
      <c r="BG674">
        <v>1.3123164147165224E-4</v>
      </c>
      <c r="BH674">
        <v>7.6776876504805637E-5</v>
      </c>
      <c r="BI674">
        <v>4.1936074144040455E-5</v>
      </c>
      <c r="BJ674">
        <v>9.188973400008404</v>
      </c>
    </row>
    <row r="675" spans="1:62" x14ac:dyDescent="0.3">
      <c r="A675">
        <v>5900942242306</v>
      </c>
      <c r="B675" t="s">
        <v>2020</v>
      </c>
      <c r="C675" t="s">
        <v>19</v>
      </c>
      <c r="D675" t="s">
        <v>2297</v>
      </c>
      <c r="E675" t="s">
        <v>2269</v>
      </c>
      <c r="F675" t="s">
        <v>2274</v>
      </c>
      <c r="G675" t="s">
        <v>2277</v>
      </c>
      <c r="H675" t="s">
        <v>928</v>
      </c>
      <c r="I675" t="s">
        <v>2312</v>
      </c>
      <c r="J675">
        <v>6.2838448119596569E-6</v>
      </c>
      <c r="K675">
        <v>7.4615569078260379E-6</v>
      </c>
      <c r="L675">
        <v>1.8930311251471022E-5</v>
      </c>
      <c r="M675">
        <v>6.2173913043478262</v>
      </c>
      <c r="AW675">
        <v>5902841470675</v>
      </c>
      <c r="AX675" t="s">
        <v>1884</v>
      </c>
      <c r="AY675" t="s">
        <v>17</v>
      </c>
      <c r="AZ675" t="s">
        <v>2294</v>
      </c>
      <c r="BA675" t="s">
        <v>2269</v>
      </c>
      <c r="BB675" t="s">
        <v>2274</v>
      </c>
      <c r="BC675" t="s">
        <v>2277</v>
      </c>
      <c r="BD675" t="s">
        <v>727</v>
      </c>
      <c r="BE675" t="s">
        <v>2309</v>
      </c>
      <c r="BF675" t="s">
        <v>2850</v>
      </c>
      <c r="BG675">
        <v>3.2281389705631295E-5</v>
      </c>
      <c r="BH675">
        <v>3.9603648842756081E-5</v>
      </c>
      <c r="BI675">
        <v>3.2464639711958603E-5</v>
      </c>
      <c r="BJ675">
        <v>4.8887985126655824</v>
      </c>
    </row>
    <row r="676" spans="1:62" x14ac:dyDescent="0.3">
      <c r="A676">
        <v>5906395579594</v>
      </c>
      <c r="B676" t="s">
        <v>1389</v>
      </c>
      <c r="C676" t="s">
        <v>9</v>
      </c>
      <c r="D676" t="s">
        <v>9</v>
      </c>
      <c r="E676" t="s">
        <v>2270</v>
      </c>
      <c r="F676" t="s">
        <v>2274</v>
      </c>
      <c r="G676" t="s">
        <v>2277</v>
      </c>
      <c r="H676" t="s">
        <v>152</v>
      </c>
      <c r="I676" t="s">
        <v>2309</v>
      </c>
      <c r="J676">
        <v>6.2013296780652373E-6</v>
      </c>
      <c r="K676">
        <v>5.1595872234967285E-6</v>
      </c>
      <c r="L676">
        <v>3.968594022858933E-6</v>
      </c>
      <c r="M676">
        <v>7.4338235294117645</v>
      </c>
      <c r="AW676">
        <v>5902841472280</v>
      </c>
      <c r="BD676" t="s">
        <v>759</v>
      </c>
      <c r="BE676" t="s">
        <v>2309</v>
      </c>
      <c r="BF676" t="s">
        <v>2850</v>
      </c>
      <c r="BG676">
        <v>4.3903915265907385E-5</v>
      </c>
      <c r="BH676">
        <v>6.8241468786848234E-5</v>
      </c>
      <c r="BI676">
        <v>5.5918684828389196E-5</v>
      </c>
      <c r="BJ676">
        <v>3.2992506033278293</v>
      </c>
    </row>
    <row r="677" spans="1:62" x14ac:dyDescent="0.3">
      <c r="A677">
        <v>5902365096016</v>
      </c>
      <c r="B677" t="s">
        <v>1580</v>
      </c>
      <c r="C677" t="s">
        <v>9</v>
      </c>
      <c r="D677" t="s">
        <v>9</v>
      </c>
      <c r="E677" t="s">
        <v>2272</v>
      </c>
      <c r="F677" t="s">
        <v>2274</v>
      </c>
      <c r="G677" t="s">
        <v>2277</v>
      </c>
      <c r="H677" t="s">
        <v>392</v>
      </c>
      <c r="I677" t="s">
        <v>2309</v>
      </c>
      <c r="J677">
        <v>6.2013296780652373E-6</v>
      </c>
      <c r="K677">
        <v>5.7152350783348375E-6</v>
      </c>
      <c r="L677">
        <v>4.3415083969159046E-6</v>
      </c>
      <c r="M677">
        <v>7.0555555555555554</v>
      </c>
      <c r="AW677">
        <v>5902841472662</v>
      </c>
      <c r="BD677" t="s">
        <v>768</v>
      </c>
      <c r="BE677" t="s">
        <v>2309</v>
      </c>
      <c r="BF677" t="s">
        <v>2850</v>
      </c>
      <c r="BG677">
        <v>7.7010484281971363E-6</v>
      </c>
      <c r="BH677">
        <v>8.0596109788773022E-6</v>
      </c>
      <c r="BI677">
        <v>6.626371435048056E-6</v>
      </c>
      <c r="BJ677">
        <v>5.4964539007092199</v>
      </c>
    </row>
    <row r="678" spans="1:62" x14ac:dyDescent="0.3">
      <c r="A678">
        <v>5908288971300</v>
      </c>
      <c r="B678" t="s">
        <v>1478</v>
      </c>
      <c r="C678" t="s">
        <v>12</v>
      </c>
      <c r="D678" t="s">
        <v>2288</v>
      </c>
      <c r="E678" t="s">
        <v>2269</v>
      </c>
      <c r="F678" t="s">
        <v>2274</v>
      </c>
      <c r="G678" t="s">
        <v>2277</v>
      </c>
      <c r="H678" t="s">
        <v>257</v>
      </c>
      <c r="I678" t="s">
        <v>2308</v>
      </c>
      <c r="J678">
        <v>6.1632457701139669E-6</v>
      </c>
      <c r="K678">
        <v>2.341658816817746E-6</v>
      </c>
      <c r="L678">
        <v>1.2306174343880074E-6</v>
      </c>
      <c r="M678">
        <v>21.897959183673468</v>
      </c>
      <c r="AW678">
        <v>5902841472679</v>
      </c>
      <c r="BD678" t="s">
        <v>769</v>
      </c>
      <c r="BE678" t="s">
        <v>2309</v>
      </c>
      <c r="BF678" t="s">
        <v>2850</v>
      </c>
      <c r="BG678">
        <v>7.0271519913437787E-6</v>
      </c>
      <c r="BH678">
        <v>6.8411855456924217E-6</v>
      </c>
      <c r="BI678">
        <v>5.621684434183358E-6</v>
      </c>
      <c r="BJ678">
        <v>5.6887351778656123</v>
      </c>
    </row>
    <row r="679" spans="1:62" x14ac:dyDescent="0.3">
      <c r="A679">
        <v>5903901000245</v>
      </c>
      <c r="B679" t="s">
        <v>1368</v>
      </c>
      <c r="C679" t="s">
        <v>9</v>
      </c>
      <c r="D679" t="s">
        <v>9</v>
      </c>
      <c r="E679" t="s">
        <v>2270</v>
      </c>
      <c r="F679" t="s">
        <v>2274</v>
      </c>
      <c r="G679" t="s">
        <v>2277</v>
      </c>
      <c r="H679" t="s">
        <v>127</v>
      </c>
      <c r="I679" t="s">
        <v>2309</v>
      </c>
      <c r="J679">
        <v>5.9030057324469506E-6</v>
      </c>
      <c r="K679">
        <v>1.3732439840998985E-5</v>
      </c>
      <c r="L679">
        <v>1.018645053345097E-5</v>
      </c>
      <c r="M679">
        <v>4.3931888544891642</v>
      </c>
      <c r="AW679">
        <v>5902841472686</v>
      </c>
      <c r="BD679" t="s">
        <v>770</v>
      </c>
      <c r="BE679" t="s">
        <v>2309</v>
      </c>
      <c r="BF679" t="s">
        <v>2850</v>
      </c>
      <c r="BG679">
        <v>3.1893805484064432E-5</v>
      </c>
      <c r="BH679">
        <v>3.5745837444809229E-5</v>
      </c>
      <c r="BI679">
        <v>2.930404357474058E-5</v>
      </c>
      <c r="BJ679">
        <v>5.0060102173695284</v>
      </c>
    </row>
    <row r="680" spans="1:62" x14ac:dyDescent="0.3">
      <c r="A680">
        <v>5902841471160</v>
      </c>
      <c r="B680" t="s">
        <v>1893</v>
      </c>
      <c r="C680" t="s">
        <v>17</v>
      </c>
      <c r="D680" t="s">
        <v>2294</v>
      </c>
      <c r="E680" t="s">
        <v>2270</v>
      </c>
      <c r="F680" t="s">
        <v>2274</v>
      </c>
      <c r="G680" t="s">
        <v>2277</v>
      </c>
      <c r="H680" t="s">
        <v>745</v>
      </c>
      <c r="I680" t="s">
        <v>2311</v>
      </c>
      <c r="J680">
        <v>5.826837916544409E-6</v>
      </c>
      <c r="K680">
        <v>5.6358568133579651E-6</v>
      </c>
      <c r="L680">
        <v>5.6702611928978519E-6</v>
      </c>
      <c r="M680">
        <v>6.7829457364341081</v>
      </c>
      <c r="AW680">
        <v>5902841472693</v>
      </c>
      <c r="BD680" t="s">
        <v>771</v>
      </c>
      <c r="BE680" t="s">
        <v>2309</v>
      </c>
      <c r="BF680" t="s">
        <v>2850</v>
      </c>
      <c r="BG680">
        <v>7.9060929841228329E-6</v>
      </c>
      <c r="BH680">
        <v>7.9792399080867431E-6</v>
      </c>
      <c r="BI680">
        <v>6.5731976077533828E-6</v>
      </c>
      <c r="BJ680">
        <v>5.6142788691902252</v>
      </c>
    </row>
    <row r="681" spans="1:62" x14ac:dyDescent="0.3">
      <c r="A681">
        <v>5901210047647</v>
      </c>
      <c r="B681" t="s">
        <v>2039</v>
      </c>
      <c r="C681" t="s">
        <v>9</v>
      </c>
      <c r="D681" t="s">
        <v>9</v>
      </c>
      <c r="E681" t="s">
        <v>2269</v>
      </c>
      <c r="F681" t="s">
        <v>2274</v>
      </c>
      <c r="G681" t="s">
        <v>2277</v>
      </c>
      <c r="H681" t="s">
        <v>946</v>
      </c>
      <c r="I681" t="s">
        <v>2308</v>
      </c>
      <c r="J681">
        <v>5.7570174186337462E-6</v>
      </c>
      <c r="K681">
        <v>9.6047700622016014E-6</v>
      </c>
      <c r="L681">
        <v>4.7850802313205131E-6</v>
      </c>
      <c r="M681">
        <v>3.7985611510791366</v>
      </c>
      <c r="AW681">
        <v>5906900007123</v>
      </c>
      <c r="AX681" t="s">
        <v>1932</v>
      </c>
      <c r="AY681" t="s">
        <v>18</v>
      </c>
      <c r="AZ681" t="s">
        <v>18</v>
      </c>
      <c r="BA681" t="s">
        <v>2269</v>
      </c>
      <c r="BB681" t="s">
        <v>2274</v>
      </c>
      <c r="BC681" t="s">
        <v>2277</v>
      </c>
      <c r="BD681" t="s">
        <v>828</v>
      </c>
      <c r="BE681" t="s">
        <v>2311</v>
      </c>
      <c r="BF681" t="s">
        <v>2849</v>
      </c>
      <c r="BG681">
        <v>1.3051648606927726E-4</v>
      </c>
      <c r="BH681">
        <v>1.5010101180844884E-4</v>
      </c>
      <c r="BI681">
        <v>1.6393157521707249E-4</v>
      </c>
      <c r="BJ681">
        <v>4.6300731424493797</v>
      </c>
    </row>
    <row r="682" spans="1:62" x14ac:dyDescent="0.3">
      <c r="A682">
        <v>5908287951297</v>
      </c>
      <c r="B682" t="s">
        <v>1454</v>
      </c>
      <c r="C682" t="s">
        <v>9</v>
      </c>
      <c r="D682" t="s">
        <v>9</v>
      </c>
      <c r="E682" t="s">
        <v>2269</v>
      </c>
      <c r="F682" t="s">
        <v>2274</v>
      </c>
      <c r="G682" t="s">
        <v>2277</v>
      </c>
      <c r="H682" t="s">
        <v>225</v>
      </c>
      <c r="I682" t="s">
        <v>2311</v>
      </c>
      <c r="J682">
        <v>5.712586192690597E-6</v>
      </c>
      <c r="K682">
        <v>3.1751305990749099E-6</v>
      </c>
      <c r="L682">
        <v>3.2168771530493525E-6</v>
      </c>
      <c r="M682">
        <v>11</v>
      </c>
      <c r="AW682">
        <v>5900942134656</v>
      </c>
      <c r="AX682" t="s">
        <v>1991</v>
      </c>
      <c r="AY682" t="s">
        <v>19</v>
      </c>
      <c r="AZ682" t="s">
        <v>2296</v>
      </c>
      <c r="BA682" t="s">
        <v>2269</v>
      </c>
      <c r="BB682" t="s">
        <v>2274</v>
      </c>
      <c r="BC682" t="s">
        <v>2277</v>
      </c>
      <c r="BD682" t="s">
        <v>898</v>
      </c>
      <c r="BE682" t="s">
        <v>2314</v>
      </c>
      <c r="BF682" t="s">
        <v>2849</v>
      </c>
      <c r="BG682">
        <v>1.2784528061967205E-4</v>
      </c>
      <c r="BH682">
        <v>6.1274904370722539E-5</v>
      </c>
      <c r="BI682">
        <v>1.3389625989864578E-4</v>
      </c>
      <c r="BJ682">
        <v>12.166296318539427</v>
      </c>
    </row>
    <row r="683" spans="1:62" x14ac:dyDescent="0.3">
      <c r="A683">
        <v>5907534604566</v>
      </c>
      <c r="B683" t="s">
        <v>1397</v>
      </c>
      <c r="C683" t="s">
        <v>9</v>
      </c>
      <c r="D683" t="s">
        <v>9</v>
      </c>
      <c r="E683" t="s">
        <v>2270</v>
      </c>
      <c r="F683" t="s">
        <v>2274</v>
      </c>
      <c r="G683" t="s">
        <v>2277</v>
      </c>
      <c r="H683" t="s">
        <v>162</v>
      </c>
      <c r="I683" t="s">
        <v>2309</v>
      </c>
      <c r="J683">
        <v>5.3825256571129187E-6</v>
      </c>
      <c r="K683">
        <v>6.5487068605920019E-6</v>
      </c>
      <c r="L683">
        <v>5.00294073405906E-6</v>
      </c>
      <c r="M683">
        <v>5.4</v>
      </c>
      <c r="AW683">
        <v>5907534604566</v>
      </c>
      <c r="AX683" t="s">
        <v>1397</v>
      </c>
      <c r="AY683" t="s">
        <v>9</v>
      </c>
      <c r="AZ683" t="s">
        <v>9</v>
      </c>
      <c r="BA683" t="s">
        <v>2270</v>
      </c>
      <c r="BB683" t="s">
        <v>2274</v>
      </c>
      <c r="BC683" t="s">
        <v>2277</v>
      </c>
      <c r="BD683" t="s">
        <v>162</v>
      </c>
      <c r="BE683" t="s">
        <v>2309</v>
      </c>
      <c r="BF683" t="s">
        <v>2850</v>
      </c>
      <c r="BG683">
        <v>1.2538912189945234E-4</v>
      </c>
      <c r="BH683">
        <v>1.3498803565699204E-4</v>
      </c>
      <c r="BI683">
        <v>1.1057330669307037E-4</v>
      </c>
      <c r="BJ683">
        <v>5.0113230595752682</v>
      </c>
    </row>
    <row r="684" spans="1:62" x14ac:dyDescent="0.3">
      <c r="A684">
        <v>8591022429419</v>
      </c>
      <c r="B684" t="s">
        <v>2248</v>
      </c>
      <c r="C684" t="s">
        <v>9</v>
      </c>
      <c r="D684" t="s">
        <v>9</v>
      </c>
      <c r="E684" t="s">
        <v>2269</v>
      </c>
      <c r="F684" t="s">
        <v>2274</v>
      </c>
      <c r="G684" t="s">
        <v>2277</v>
      </c>
      <c r="H684" t="s">
        <v>1256</v>
      </c>
      <c r="I684" t="s">
        <v>2308</v>
      </c>
      <c r="J684">
        <v>5.3507890671535263E-6</v>
      </c>
      <c r="K684">
        <v>2.7385501417021096E-6</v>
      </c>
      <c r="L684">
        <v>1.4268881575758873E-6</v>
      </c>
      <c r="M684">
        <v>12.964912280701755</v>
      </c>
      <c r="AW684">
        <v>5903936015122</v>
      </c>
      <c r="AX684" t="s">
        <v>2173</v>
      </c>
      <c r="AY684" t="s">
        <v>20</v>
      </c>
      <c r="AZ684" t="s">
        <v>2305</v>
      </c>
      <c r="BA684" t="s">
        <v>2269</v>
      </c>
      <c r="BB684" t="s">
        <v>2274</v>
      </c>
      <c r="BC684" t="s">
        <v>2277</v>
      </c>
      <c r="BD684" t="s">
        <v>1122</v>
      </c>
      <c r="BE684" t="s">
        <v>2308</v>
      </c>
      <c r="BF684" t="s">
        <v>2851</v>
      </c>
      <c r="BG684">
        <v>1.2499528631947313E-4</v>
      </c>
      <c r="BH684">
        <v>1.0357902119204141E-4</v>
      </c>
      <c r="BI684">
        <v>5.6563790403092884E-5</v>
      </c>
      <c r="BJ684">
        <v>6.5758369723435228</v>
      </c>
    </row>
    <row r="685" spans="1:62" x14ac:dyDescent="0.3">
      <c r="A685">
        <v>5907542683546</v>
      </c>
      <c r="B685" t="s">
        <v>1599</v>
      </c>
      <c r="C685" t="s">
        <v>9</v>
      </c>
      <c r="D685" t="s">
        <v>9</v>
      </c>
      <c r="E685" t="s">
        <v>2269</v>
      </c>
      <c r="F685" t="s">
        <v>2274</v>
      </c>
      <c r="G685" t="s">
        <v>2277</v>
      </c>
      <c r="H685" t="s">
        <v>413</v>
      </c>
      <c r="I685" t="s">
        <v>2308</v>
      </c>
      <c r="J685">
        <v>4.9953392596083336E-6</v>
      </c>
      <c r="K685">
        <v>5.3977220184273468E-6</v>
      </c>
      <c r="L685">
        <v>2.7065732727608648E-6</v>
      </c>
      <c r="M685">
        <v>7.2981366459627326</v>
      </c>
      <c r="AW685">
        <v>5903936015122</v>
      </c>
      <c r="BD685" t="s">
        <v>1123</v>
      </c>
      <c r="BE685" t="s">
        <v>2308</v>
      </c>
      <c r="BF685" t="s">
        <v>2851</v>
      </c>
      <c r="BG685">
        <v>1.7503803554632667E-8</v>
      </c>
      <c r="BH685">
        <v>6.4296856632447566E-9</v>
      </c>
      <c r="BI685">
        <v>6.6686648092329278E-9</v>
      </c>
      <c r="BJ685">
        <v>7</v>
      </c>
    </row>
    <row r="686" spans="1:62" x14ac:dyDescent="0.3">
      <c r="A686">
        <v>5907542683522</v>
      </c>
      <c r="B686" t="s">
        <v>1598</v>
      </c>
      <c r="C686" t="s">
        <v>9</v>
      </c>
      <c r="D686" t="s">
        <v>9</v>
      </c>
      <c r="E686" t="s">
        <v>2269</v>
      </c>
      <c r="F686" t="s">
        <v>2274</v>
      </c>
      <c r="G686" t="s">
        <v>2277</v>
      </c>
      <c r="H686" t="s">
        <v>412</v>
      </c>
      <c r="I686" t="s">
        <v>2308</v>
      </c>
      <c r="J686">
        <v>4.8937821717382784E-6</v>
      </c>
      <c r="K686">
        <v>6.0327481382423283E-6</v>
      </c>
      <c r="L686">
        <v>3.0323826732527454E-6</v>
      </c>
      <c r="M686">
        <v>5</v>
      </c>
      <c r="AW686">
        <v>5903936033737</v>
      </c>
      <c r="AX686" t="s">
        <v>2197</v>
      </c>
      <c r="AY686" t="s">
        <v>20</v>
      </c>
      <c r="AZ686" t="s">
        <v>2302</v>
      </c>
      <c r="BA686" t="s">
        <v>2269</v>
      </c>
      <c r="BB686" t="s">
        <v>2274</v>
      </c>
      <c r="BC686" t="s">
        <v>2277</v>
      </c>
      <c r="BD686" t="s">
        <v>1161</v>
      </c>
      <c r="BE686" t="s">
        <v>2308</v>
      </c>
      <c r="BF686" t="s">
        <v>2849</v>
      </c>
      <c r="BG686">
        <v>1.2428013091709812E-4</v>
      </c>
      <c r="BH686">
        <v>2.1987596062598096E-4</v>
      </c>
      <c r="BI686">
        <v>1.2005790296359149E-4</v>
      </c>
      <c r="BJ686">
        <v>3.1239900605591679</v>
      </c>
    </row>
    <row r="687" spans="1:62" x14ac:dyDescent="0.3">
      <c r="A687">
        <v>5902627070075</v>
      </c>
      <c r="B687" t="s">
        <v>2227</v>
      </c>
      <c r="C687" t="s">
        <v>9</v>
      </c>
      <c r="D687" t="s">
        <v>9</v>
      </c>
      <c r="E687" t="s">
        <v>2269</v>
      </c>
      <c r="F687" t="s">
        <v>2274</v>
      </c>
      <c r="G687" t="s">
        <v>2277</v>
      </c>
      <c r="H687" t="s">
        <v>1231</v>
      </c>
      <c r="I687" t="s">
        <v>2308</v>
      </c>
      <c r="J687">
        <v>4.8810875357545216E-6</v>
      </c>
      <c r="K687">
        <v>1.2303631071415276E-6</v>
      </c>
      <c r="L687">
        <v>6.0843924188242793E-7</v>
      </c>
      <c r="M687">
        <v>24.806451612903224</v>
      </c>
      <c r="AW687">
        <v>5903936033737</v>
      </c>
      <c r="BD687" t="s">
        <v>2475</v>
      </c>
      <c r="BE687" t="s">
        <v>2308</v>
      </c>
      <c r="BF687" t="s">
        <v>2849</v>
      </c>
      <c r="BG687">
        <v>3.1881927903080933E-8</v>
      </c>
      <c r="BH687">
        <v>3.8578113979468543E-8</v>
      </c>
      <c r="BI687">
        <v>2.2638362115553886E-8</v>
      </c>
      <c r="BJ687">
        <v>4</v>
      </c>
    </row>
    <row r="688" spans="1:62" x14ac:dyDescent="0.3">
      <c r="A688">
        <v>5904003150647</v>
      </c>
      <c r="B688" t="s">
        <v>1401</v>
      </c>
      <c r="C688" t="s">
        <v>9</v>
      </c>
      <c r="D688" t="s">
        <v>9</v>
      </c>
      <c r="E688" t="s">
        <v>2269</v>
      </c>
      <c r="F688" t="s">
        <v>2274</v>
      </c>
      <c r="G688" t="s">
        <v>2277</v>
      </c>
      <c r="H688" t="s">
        <v>166</v>
      </c>
      <c r="I688" t="s">
        <v>2316</v>
      </c>
      <c r="J688">
        <v>4.5319850462012069E-6</v>
      </c>
      <c r="K688">
        <v>3.5323327914708373E-6</v>
      </c>
      <c r="L688">
        <v>5.2973468188408804E-6</v>
      </c>
      <c r="M688">
        <v>7.9444444444444446</v>
      </c>
      <c r="AW688">
        <v>5900536357980</v>
      </c>
      <c r="AX688" t="s">
        <v>2131</v>
      </c>
      <c r="AY688" t="s">
        <v>20</v>
      </c>
      <c r="AZ688" t="s">
        <v>2298</v>
      </c>
      <c r="BA688" t="s">
        <v>2272</v>
      </c>
      <c r="BB688" t="s">
        <v>2275</v>
      </c>
      <c r="BC688" t="s">
        <v>2277</v>
      </c>
      <c r="BD688" t="s">
        <v>1073</v>
      </c>
      <c r="BE688" t="s">
        <v>2322</v>
      </c>
      <c r="BF688" t="s">
        <v>2849</v>
      </c>
      <c r="BG688">
        <v>1.2412259668510644E-4</v>
      </c>
      <c r="BH688">
        <v>7.3793502357060074E-5</v>
      </c>
      <c r="BI688">
        <v>7.2514008188523716E-5</v>
      </c>
      <c r="BJ688">
        <v>9.1980934809348085</v>
      </c>
    </row>
    <row r="689" spans="1:62" x14ac:dyDescent="0.3">
      <c r="A689">
        <v>5902891288350</v>
      </c>
      <c r="B689" t="s">
        <v>2237</v>
      </c>
      <c r="C689" t="s">
        <v>9</v>
      </c>
      <c r="D689" t="s">
        <v>9</v>
      </c>
      <c r="E689" t="s">
        <v>2270</v>
      </c>
      <c r="F689" t="s">
        <v>2274</v>
      </c>
      <c r="G689" t="s">
        <v>2277</v>
      </c>
      <c r="H689" t="s">
        <v>1242</v>
      </c>
      <c r="I689" t="s">
        <v>2309</v>
      </c>
      <c r="J689">
        <v>4.5065957742336933E-6</v>
      </c>
      <c r="K689">
        <v>6.2708829331729465E-6</v>
      </c>
      <c r="L689">
        <v>4.7065719420453612E-6</v>
      </c>
      <c r="M689">
        <v>4.45</v>
      </c>
      <c r="AW689">
        <v>5902841474079</v>
      </c>
      <c r="AX689" t="s">
        <v>1906</v>
      </c>
      <c r="AY689" t="s">
        <v>17</v>
      </c>
      <c r="AZ689" t="s">
        <v>2294</v>
      </c>
      <c r="BA689" t="s">
        <v>2270</v>
      </c>
      <c r="BB689" t="s">
        <v>2275</v>
      </c>
      <c r="BC689" t="s">
        <v>2277</v>
      </c>
      <c r="BD689" t="s">
        <v>783</v>
      </c>
      <c r="BE689" t="s">
        <v>2316</v>
      </c>
      <c r="BF689" t="s">
        <v>2849</v>
      </c>
      <c r="BG689">
        <v>6.399953201830816E-5</v>
      </c>
      <c r="BH689">
        <v>4.3168909543025298E-5</v>
      </c>
      <c r="BI689">
        <v>7.075067282001918E-5</v>
      </c>
      <c r="BJ689">
        <v>8.1733613634657249</v>
      </c>
    </row>
    <row r="690" spans="1:62" x14ac:dyDescent="0.3">
      <c r="A690">
        <v>5902719596698</v>
      </c>
      <c r="B690" t="s">
        <v>1443</v>
      </c>
      <c r="C690" t="s">
        <v>9</v>
      </c>
      <c r="D690" t="s">
        <v>9</v>
      </c>
      <c r="E690" t="s">
        <v>2270</v>
      </c>
      <c r="F690" t="s">
        <v>2274</v>
      </c>
      <c r="G690" t="s">
        <v>2277</v>
      </c>
      <c r="H690" t="s">
        <v>211</v>
      </c>
      <c r="I690" t="s">
        <v>2308</v>
      </c>
      <c r="J690">
        <v>4.4621645482905441E-6</v>
      </c>
      <c r="K690">
        <v>9.2078787373172391E-6</v>
      </c>
      <c r="L690">
        <v>4.6103992876833002E-6</v>
      </c>
      <c r="M690">
        <v>3</v>
      </c>
      <c r="AW690">
        <v>5902841474307</v>
      </c>
      <c r="BD690" t="s">
        <v>786</v>
      </c>
      <c r="BE690" t="s">
        <v>2316</v>
      </c>
      <c r="BF690" t="s">
        <v>2849</v>
      </c>
      <c r="BG690">
        <v>5.8914051949846137E-5</v>
      </c>
      <c r="BH690">
        <v>3.1190405152400315E-5</v>
      </c>
      <c r="BI690">
        <v>5.1139358054319469E-5</v>
      </c>
      <c r="BJ690">
        <v>14.326220259995095</v>
      </c>
    </row>
    <row r="691" spans="1:62" x14ac:dyDescent="0.3">
      <c r="A691">
        <v>5902365007357</v>
      </c>
      <c r="B691" t="s">
        <v>1292</v>
      </c>
      <c r="C691" t="s">
        <v>7</v>
      </c>
      <c r="D691" t="s">
        <v>2282</v>
      </c>
      <c r="E691" t="s">
        <v>2269</v>
      </c>
      <c r="F691" t="s">
        <v>2274</v>
      </c>
      <c r="G691" t="s">
        <v>2277</v>
      </c>
      <c r="H691" t="s">
        <v>39</v>
      </c>
      <c r="I691" t="s">
        <v>2308</v>
      </c>
      <c r="J691">
        <v>4.3098289164854618E-6</v>
      </c>
      <c r="K691">
        <v>2.6591718767252372E-6</v>
      </c>
      <c r="L691">
        <v>1.3326782104457048E-6</v>
      </c>
      <c r="M691">
        <v>11</v>
      </c>
      <c r="AW691">
        <v>5907627688107</v>
      </c>
      <c r="AX691" t="s">
        <v>1500</v>
      </c>
      <c r="AY691" t="s">
        <v>9</v>
      </c>
      <c r="AZ691" t="s">
        <v>9</v>
      </c>
      <c r="BA691" t="s">
        <v>2269</v>
      </c>
      <c r="BB691" t="s">
        <v>2274</v>
      </c>
      <c r="BC691" t="s">
        <v>2277</v>
      </c>
      <c r="BD691" t="s">
        <v>279</v>
      </c>
      <c r="BE691" t="s">
        <v>2308</v>
      </c>
      <c r="BF691" t="s">
        <v>2849</v>
      </c>
      <c r="BG691">
        <v>1.2262102039445544E-4</v>
      </c>
      <c r="BH691">
        <v>1.5450534648777151E-4</v>
      </c>
      <c r="BI691">
        <v>8.4365804975143342E-5</v>
      </c>
      <c r="BJ691">
        <v>4.5032007627349495</v>
      </c>
    </row>
    <row r="692" spans="1:62" x14ac:dyDescent="0.3">
      <c r="A692">
        <v>5908264498135</v>
      </c>
      <c r="B692" t="s">
        <v>1562</v>
      </c>
      <c r="C692" t="s">
        <v>9</v>
      </c>
      <c r="D692" t="s">
        <v>9</v>
      </c>
      <c r="E692" t="s">
        <v>2269</v>
      </c>
      <c r="F692" t="s">
        <v>2274</v>
      </c>
      <c r="G692" t="s">
        <v>2277</v>
      </c>
      <c r="H692" t="s">
        <v>360</v>
      </c>
      <c r="I692" t="s">
        <v>2308</v>
      </c>
      <c r="J692">
        <v>4.3098289164854618E-6</v>
      </c>
      <c r="K692">
        <v>6.5487068605920019E-6</v>
      </c>
      <c r="L692">
        <v>3.3464158303533532E-6</v>
      </c>
      <c r="M692">
        <v>4.0058479532163744</v>
      </c>
      <c r="AW692">
        <v>5907627688107</v>
      </c>
      <c r="BD692" t="s">
        <v>280</v>
      </c>
      <c r="BE692" t="s">
        <v>2308</v>
      </c>
      <c r="BF692" t="s">
        <v>2849</v>
      </c>
      <c r="BG692">
        <v>1.5315828110303583E-7</v>
      </c>
      <c r="BH692">
        <v>1.3502339892813989E-7</v>
      </c>
      <c r="BI692">
        <v>8.3007327757030924E-8</v>
      </c>
      <c r="BJ692">
        <v>5.5531914893617023</v>
      </c>
    </row>
    <row r="693" spans="1:62" x14ac:dyDescent="0.3">
      <c r="A693">
        <v>5906395579631</v>
      </c>
      <c r="B693" t="s">
        <v>1390</v>
      </c>
      <c r="C693" t="s">
        <v>9</v>
      </c>
      <c r="D693" t="s">
        <v>9</v>
      </c>
      <c r="E693" t="s">
        <v>2269</v>
      </c>
      <c r="F693" t="s">
        <v>2274</v>
      </c>
      <c r="G693" t="s">
        <v>2277</v>
      </c>
      <c r="H693" t="s">
        <v>153</v>
      </c>
      <c r="I693" t="s">
        <v>2309</v>
      </c>
      <c r="J693">
        <v>4.2463557365666778E-6</v>
      </c>
      <c r="K693">
        <v>4.48487197119331E-6</v>
      </c>
      <c r="L693">
        <v>3.4445511919472934E-6</v>
      </c>
      <c r="M693">
        <v>5.9411764705882355</v>
      </c>
      <c r="AW693">
        <v>5900168196056</v>
      </c>
      <c r="AX693" t="s">
        <v>1335</v>
      </c>
      <c r="AY693" t="s">
        <v>9</v>
      </c>
      <c r="AZ693" t="s">
        <v>9</v>
      </c>
      <c r="BA693" t="s">
        <v>2269</v>
      </c>
      <c r="BB693" t="s">
        <v>2274</v>
      </c>
      <c r="BC693" t="s">
        <v>2277</v>
      </c>
      <c r="BD693" t="s">
        <v>419</v>
      </c>
      <c r="BE693" t="s">
        <v>2308</v>
      </c>
      <c r="BF693" t="s">
        <v>2853</v>
      </c>
      <c r="BG693">
        <v>2.7480971580773287E-6</v>
      </c>
      <c r="BH693">
        <v>1.0383942346140283E-6</v>
      </c>
      <c r="BI693">
        <v>5.7631303246107724E-7</v>
      </c>
      <c r="BJ693">
        <v>14.075987841945288</v>
      </c>
    </row>
    <row r="694" spans="1:62" x14ac:dyDescent="0.3">
      <c r="A694">
        <v>5903936015993</v>
      </c>
      <c r="B694" t="s">
        <v>1510</v>
      </c>
      <c r="C694" t="s">
        <v>9</v>
      </c>
      <c r="D694" t="s">
        <v>9</v>
      </c>
      <c r="E694" t="s">
        <v>2269</v>
      </c>
      <c r="F694" t="s">
        <v>2274</v>
      </c>
      <c r="G694" t="s">
        <v>2277</v>
      </c>
      <c r="H694" t="s">
        <v>296</v>
      </c>
      <c r="I694" t="s">
        <v>2308</v>
      </c>
      <c r="J694">
        <v>3.8464747030783359E-6</v>
      </c>
      <c r="K694">
        <v>3.929224116355201E-6</v>
      </c>
      <c r="L694">
        <v>1.988222425893224E-6</v>
      </c>
      <c r="M694">
        <v>6.0660377358490569</v>
      </c>
      <c r="AW694">
        <v>5904617345071</v>
      </c>
      <c r="BD694" t="s">
        <v>216</v>
      </c>
      <c r="BE694" t="s">
        <v>2308</v>
      </c>
      <c r="BF694" t="s">
        <v>2853</v>
      </c>
      <c r="BG694">
        <v>9.6065874994553967E-5</v>
      </c>
      <c r="BH694">
        <v>3.7105715962585494E-5</v>
      </c>
      <c r="BI694">
        <v>2.0286955805582517E-5</v>
      </c>
      <c r="BJ694">
        <v>15.375149581172716</v>
      </c>
    </row>
    <row r="695" spans="1:62" x14ac:dyDescent="0.3">
      <c r="A695">
        <v>5907627688107</v>
      </c>
      <c r="B695" t="s">
        <v>1500</v>
      </c>
      <c r="C695" t="s">
        <v>9</v>
      </c>
      <c r="D695" t="s">
        <v>9</v>
      </c>
      <c r="E695" t="s">
        <v>2269</v>
      </c>
      <c r="F695" t="s">
        <v>2274</v>
      </c>
      <c r="G695" t="s">
        <v>2277</v>
      </c>
      <c r="H695" t="s">
        <v>279</v>
      </c>
      <c r="I695" t="s">
        <v>2308</v>
      </c>
      <c r="J695">
        <v>3.5735400294275628E-6</v>
      </c>
      <c r="K695">
        <v>5.3977220184273468E-6</v>
      </c>
      <c r="L695">
        <v>2.7399392957028041E-6</v>
      </c>
      <c r="M695">
        <v>4.4424778761061949</v>
      </c>
      <c r="AW695">
        <v>5907779939126</v>
      </c>
      <c r="BD695" t="s">
        <v>90</v>
      </c>
      <c r="BE695" t="s">
        <v>2308</v>
      </c>
      <c r="BF695" t="s">
        <v>2853</v>
      </c>
      <c r="BG695">
        <v>1.975991880565657E-5</v>
      </c>
      <c r="BH695">
        <v>1.0088176805631024E-5</v>
      </c>
      <c r="BI695">
        <v>5.5272701797789551E-6</v>
      </c>
      <c r="BJ695">
        <v>11.220893422441083</v>
      </c>
    </row>
    <row r="696" spans="1:62" x14ac:dyDescent="0.3">
      <c r="A696">
        <v>5903876405816</v>
      </c>
      <c r="B696" t="s">
        <v>1350</v>
      </c>
      <c r="C696" t="s">
        <v>10</v>
      </c>
      <c r="D696" t="s">
        <v>2285</v>
      </c>
      <c r="E696" t="s">
        <v>2269</v>
      </c>
      <c r="F696" t="s">
        <v>2274</v>
      </c>
      <c r="G696" t="s">
        <v>2277</v>
      </c>
      <c r="H696" t="s">
        <v>109</v>
      </c>
      <c r="I696" t="s">
        <v>2310</v>
      </c>
      <c r="J696">
        <v>3.3386892637280604E-6</v>
      </c>
      <c r="K696">
        <v>9.5253917972247296E-7</v>
      </c>
      <c r="L696">
        <v>1.2522072139386741E-6</v>
      </c>
      <c r="M696">
        <v>21.03448275862069</v>
      </c>
      <c r="AW696">
        <v>5907803148197</v>
      </c>
      <c r="BD696" t="s">
        <v>2476</v>
      </c>
      <c r="BE696" t="s">
        <v>2308</v>
      </c>
      <c r="BF696" t="s">
        <v>2853</v>
      </c>
      <c r="BG696">
        <v>4.0408780777551982E-6</v>
      </c>
      <c r="BH696">
        <v>2.1571595400186161E-6</v>
      </c>
      <c r="BI696">
        <v>1.1854429154307481E-6</v>
      </c>
      <c r="BJ696">
        <v>9.9132947976878611</v>
      </c>
    </row>
    <row r="697" spans="1:62" x14ac:dyDescent="0.3">
      <c r="A697">
        <v>5902891288060</v>
      </c>
      <c r="B697" t="s">
        <v>2236</v>
      </c>
      <c r="C697" t="s">
        <v>9</v>
      </c>
      <c r="D697" t="s">
        <v>9</v>
      </c>
      <c r="E697" t="s">
        <v>2269</v>
      </c>
      <c r="F697" t="s">
        <v>2274</v>
      </c>
      <c r="G697" t="s">
        <v>2277</v>
      </c>
      <c r="H697" t="s">
        <v>1241</v>
      </c>
      <c r="I697" t="s">
        <v>2312</v>
      </c>
      <c r="J697">
        <v>3.2625214478255188E-6</v>
      </c>
      <c r="K697">
        <v>5.040519826031419E-6</v>
      </c>
      <c r="L697">
        <v>1.26555362311545E-5</v>
      </c>
      <c r="M697">
        <v>4</v>
      </c>
      <c r="AW697" t="s">
        <v>673</v>
      </c>
      <c r="AX697" t="s">
        <v>1832</v>
      </c>
      <c r="AY697" t="s">
        <v>16</v>
      </c>
      <c r="AZ697" t="s">
        <v>16</v>
      </c>
      <c r="BA697" t="s">
        <v>2269</v>
      </c>
      <c r="BB697" t="s">
        <v>2274</v>
      </c>
      <c r="BC697" t="s">
        <v>2280</v>
      </c>
      <c r="BD697" t="s">
        <v>673</v>
      </c>
      <c r="BE697" t="s">
        <v>2333</v>
      </c>
      <c r="BF697" t="s">
        <v>2848</v>
      </c>
      <c r="BG697">
        <v>1.2051493774532839E-4</v>
      </c>
      <c r="BH697">
        <v>1.5419029189027252E-4</v>
      </c>
      <c r="BI697">
        <v>2.9459791996272006E-4</v>
      </c>
      <c r="BJ697">
        <v>4.8355153973815233</v>
      </c>
    </row>
    <row r="698" spans="1:62" x14ac:dyDescent="0.3">
      <c r="A698">
        <v>5903936015979</v>
      </c>
      <c r="B698" t="s">
        <v>1508</v>
      </c>
      <c r="C698" t="s">
        <v>9</v>
      </c>
      <c r="D698" t="s">
        <v>9</v>
      </c>
      <c r="E698" t="s">
        <v>2269</v>
      </c>
      <c r="F698" t="s">
        <v>2274</v>
      </c>
      <c r="G698" t="s">
        <v>2277</v>
      </c>
      <c r="H698" t="s">
        <v>292</v>
      </c>
      <c r="I698" t="s">
        <v>2309</v>
      </c>
      <c r="J698">
        <v>3.2053955858986128E-6</v>
      </c>
      <c r="K698">
        <v>6.4693285956151286E-6</v>
      </c>
      <c r="L698">
        <v>4.9087307869288781E-6</v>
      </c>
      <c r="M698">
        <v>3.2934131736526946</v>
      </c>
      <c r="AW698">
        <v>5903936016051</v>
      </c>
      <c r="AX698" t="s">
        <v>1513</v>
      </c>
      <c r="AY698" t="s">
        <v>9</v>
      </c>
      <c r="AZ698" t="s">
        <v>9</v>
      </c>
      <c r="BA698" t="s">
        <v>2270</v>
      </c>
      <c r="BB698" t="s">
        <v>2274</v>
      </c>
      <c r="BC698" t="s">
        <v>2277</v>
      </c>
      <c r="BD698" t="s">
        <v>300</v>
      </c>
      <c r="BE698" t="s">
        <v>2309</v>
      </c>
      <c r="BF698" t="s">
        <v>2850</v>
      </c>
      <c r="BG698">
        <v>1.2001170339313269E-4</v>
      </c>
      <c r="BH698">
        <v>1.2621472956949459E-4</v>
      </c>
      <c r="BI698">
        <v>1.0338606544932999E-4</v>
      </c>
      <c r="BJ698">
        <v>5.2939975500204168</v>
      </c>
    </row>
    <row r="699" spans="1:62" x14ac:dyDescent="0.3">
      <c r="A699">
        <v>7035961840528</v>
      </c>
      <c r="B699" t="s">
        <v>1336</v>
      </c>
      <c r="C699" t="s">
        <v>9</v>
      </c>
      <c r="D699" t="s">
        <v>9</v>
      </c>
      <c r="E699" t="s">
        <v>2271</v>
      </c>
      <c r="F699" t="s">
        <v>2274</v>
      </c>
      <c r="G699" t="s">
        <v>2277</v>
      </c>
      <c r="H699" t="s">
        <v>91</v>
      </c>
      <c r="I699" t="s">
        <v>2311</v>
      </c>
      <c r="J699">
        <v>3.1482697239717068E-6</v>
      </c>
      <c r="K699">
        <v>1.1906739746530911E-6</v>
      </c>
      <c r="L699">
        <v>1.2679088717937045E-6</v>
      </c>
      <c r="M699">
        <v>15.4</v>
      </c>
      <c r="AW699">
        <v>5900942133772</v>
      </c>
      <c r="AX699" t="s">
        <v>1984</v>
      </c>
      <c r="AY699" t="s">
        <v>19</v>
      </c>
      <c r="AZ699" t="s">
        <v>2296</v>
      </c>
      <c r="BA699" t="s">
        <v>2270</v>
      </c>
      <c r="BB699" t="s">
        <v>2274</v>
      </c>
      <c r="BC699" t="s">
        <v>2277</v>
      </c>
      <c r="BD699" t="s">
        <v>891</v>
      </c>
      <c r="BE699" t="s">
        <v>2309</v>
      </c>
      <c r="BF699" t="s">
        <v>2850</v>
      </c>
      <c r="BG699">
        <v>1.195472274630937E-4</v>
      </c>
      <c r="BH699">
        <v>1.0100714692674351E-4</v>
      </c>
      <c r="BI699">
        <v>8.2759358720834963E-5</v>
      </c>
      <c r="BJ699">
        <v>6.6479790974484692</v>
      </c>
    </row>
    <row r="700" spans="1:62" x14ac:dyDescent="0.3">
      <c r="A700">
        <v>5902365028338</v>
      </c>
      <c r="B700" t="s">
        <v>1303</v>
      </c>
      <c r="C700" t="s">
        <v>7</v>
      </c>
      <c r="D700" t="s">
        <v>2283</v>
      </c>
      <c r="E700" t="s">
        <v>2269</v>
      </c>
      <c r="F700" t="s">
        <v>2274</v>
      </c>
      <c r="G700" t="s">
        <v>2277</v>
      </c>
      <c r="H700" t="s">
        <v>50</v>
      </c>
      <c r="I700" t="s">
        <v>2308</v>
      </c>
      <c r="J700">
        <v>3.1101858160204365E-6</v>
      </c>
      <c r="K700">
        <v>2.9369958041442917E-6</v>
      </c>
      <c r="L700">
        <v>1.4818439600684938E-6</v>
      </c>
      <c r="M700">
        <v>6.7374999999999998</v>
      </c>
      <c r="AW700">
        <v>5902841475366</v>
      </c>
      <c r="AX700" t="s">
        <v>1918</v>
      </c>
      <c r="AY700" t="s">
        <v>17</v>
      </c>
      <c r="AZ700" t="s">
        <v>2294</v>
      </c>
      <c r="BA700" t="s">
        <v>2270</v>
      </c>
      <c r="BB700" t="s">
        <v>2274</v>
      </c>
      <c r="BC700" t="s">
        <v>2277</v>
      </c>
      <c r="BD700" t="s">
        <v>813</v>
      </c>
      <c r="BE700" t="s">
        <v>2313</v>
      </c>
      <c r="BF700" t="s">
        <v>2851</v>
      </c>
      <c r="BG700">
        <v>1.1892584243690423E-4</v>
      </c>
      <c r="BH700">
        <v>6.8958378738300012E-5</v>
      </c>
      <c r="BI700">
        <v>1.8825991738822938E-5</v>
      </c>
      <c r="BJ700">
        <v>9.0013516032811332</v>
      </c>
    </row>
    <row r="701" spans="1:62" x14ac:dyDescent="0.3">
      <c r="A701">
        <v>5906900007093</v>
      </c>
      <c r="B701" t="s">
        <v>1930</v>
      </c>
      <c r="C701" t="s">
        <v>18</v>
      </c>
      <c r="D701" t="s">
        <v>18</v>
      </c>
      <c r="E701" t="s">
        <v>2269</v>
      </c>
      <c r="F701" t="s">
        <v>2274</v>
      </c>
      <c r="G701" t="s">
        <v>2277</v>
      </c>
      <c r="H701" t="s">
        <v>825</v>
      </c>
      <c r="I701" t="s">
        <v>2311</v>
      </c>
      <c r="J701">
        <v>3.0784492260610441E-6</v>
      </c>
      <c r="K701">
        <v>3.9689132488436372E-6</v>
      </c>
      <c r="L701">
        <v>3.9725194373226905E-6</v>
      </c>
      <c r="M701">
        <v>6.32258064516129</v>
      </c>
      <c r="AW701">
        <v>5907747871304</v>
      </c>
      <c r="AX701" t="s">
        <v>1414</v>
      </c>
      <c r="AY701" t="s">
        <v>9</v>
      </c>
      <c r="AZ701" t="s">
        <v>9</v>
      </c>
      <c r="BA701" t="s">
        <v>2269</v>
      </c>
      <c r="BB701" t="s">
        <v>2274</v>
      </c>
      <c r="BC701" t="s">
        <v>2277</v>
      </c>
      <c r="BD701" t="s">
        <v>179</v>
      </c>
      <c r="BE701" t="s">
        <v>2308</v>
      </c>
      <c r="BF701" t="s">
        <v>2851</v>
      </c>
      <c r="BG701">
        <v>1.1739738530508007E-4</v>
      </c>
      <c r="BH701">
        <v>4.3889034337308712E-5</v>
      </c>
      <c r="BI701">
        <v>2.3983852986406226E-5</v>
      </c>
      <c r="BJ701">
        <v>25.258350795020338</v>
      </c>
    </row>
    <row r="702" spans="1:62" x14ac:dyDescent="0.3">
      <c r="A702">
        <v>5907747895133</v>
      </c>
      <c r="B702" t="s">
        <v>1343</v>
      </c>
      <c r="C702" t="s">
        <v>9</v>
      </c>
      <c r="D702" t="s">
        <v>9</v>
      </c>
      <c r="E702" t="s">
        <v>2269</v>
      </c>
      <c r="F702" t="s">
        <v>2274</v>
      </c>
      <c r="G702" t="s">
        <v>2277</v>
      </c>
      <c r="H702" t="s">
        <v>99</v>
      </c>
      <c r="I702" t="s">
        <v>2308</v>
      </c>
      <c r="J702">
        <v>2.9070716402803261E-6</v>
      </c>
      <c r="K702">
        <v>1.7066326970027641E-6</v>
      </c>
      <c r="L702">
        <v>8.7929283988170217E-7</v>
      </c>
      <c r="M702">
        <v>11</v>
      </c>
      <c r="AW702">
        <v>5902365027225</v>
      </c>
      <c r="AX702" t="s">
        <v>1299</v>
      </c>
      <c r="AY702" t="s">
        <v>7</v>
      </c>
      <c r="AZ702" t="s">
        <v>2283</v>
      </c>
      <c r="BA702" t="s">
        <v>2269</v>
      </c>
      <c r="BB702" t="s">
        <v>2274</v>
      </c>
      <c r="BC702" t="s">
        <v>2277</v>
      </c>
      <c r="BD702" t="s">
        <v>46</v>
      </c>
      <c r="BE702" t="s">
        <v>2312</v>
      </c>
      <c r="BF702" t="s">
        <v>2849</v>
      </c>
      <c r="BG702">
        <v>1.1677912595809679E-4</v>
      </c>
      <c r="BH702">
        <v>1.0422520460119751E-4</v>
      </c>
      <c r="BI702">
        <v>2.8459035997821172E-4</v>
      </c>
      <c r="BJ702">
        <v>6.3232912969017594</v>
      </c>
    </row>
    <row r="703" spans="1:62" x14ac:dyDescent="0.3">
      <c r="A703">
        <v>5908264498418</v>
      </c>
      <c r="B703" t="s">
        <v>1566</v>
      </c>
      <c r="C703" t="s">
        <v>9</v>
      </c>
      <c r="D703" t="s">
        <v>9</v>
      </c>
      <c r="E703" t="s">
        <v>2269</v>
      </c>
      <c r="F703" t="s">
        <v>2274</v>
      </c>
      <c r="G703" t="s">
        <v>2277</v>
      </c>
      <c r="H703" t="s">
        <v>364</v>
      </c>
      <c r="I703" t="s">
        <v>2308</v>
      </c>
      <c r="J703">
        <v>2.8309038243777849E-6</v>
      </c>
      <c r="K703">
        <v>8.3347178225716383E-7</v>
      </c>
      <c r="L703">
        <v>4.2983288378145709E-7</v>
      </c>
      <c r="M703">
        <v>20.318181818181817</v>
      </c>
      <c r="AW703">
        <v>5902841472877</v>
      </c>
      <c r="AX703" t="s">
        <v>1904</v>
      </c>
      <c r="AY703" t="s">
        <v>17</v>
      </c>
      <c r="AZ703" t="s">
        <v>2294</v>
      </c>
      <c r="BA703" t="s">
        <v>2272</v>
      </c>
      <c r="BB703" t="s">
        <v>2275</v>
      </c>
      <c r="BC703" t="s">
        <v>2277</v>
      </c>
      <c r="BD703" t="s">
        <v>779</v>
      </c>
      <c r="BE703" t="s">
        <v>2308</v>
      </c>
      <c r="BF703" t="s">
        <v>2851</v>
      </c>
      <c r="BG703">
        <v>1.160233367260414E-4</v>
      </c>
      <c r="BH703">
        <v>8.7655904647015773E-5</v>
      </c>
      <c r="BI703">
        <v>4.7866623053598811E-5</v>
      </c>
      <c r="BJ703">
        <v>7.5580606155166361</v>
      </c>
    </row>
    <row r="704" spans="1:62" x14ac:dyDescent="0.3">
      <c r="A704">
        <v>5903936016051</v>
      </c>
      <c r="B704" t="s">
        <v>1513</v>
      </c>
      <c r="C704" t="s">
        <v>9</v>
      </c>
      <c r="D704" t="s">
        <v>9</v>
      </c>
      <c r="E704" t="s">
        <v>2270</v>
      </c>
      <c r="F704" t="s">
        <v>2274</v>
      </c>
      <c r="G704" t="s">
        <v>2277</v>
      </c>
      <c r="H704" t="s">
        <v>300</v>
      </c>
      <c r="I704" t="s">
        <v>2309</v>
      </c>
      <c r="J704">
        <v>2.8182091883940281E-6</v>
      </c>
      <c r="K704">
        <v>3.6910893214245827E-6</v>
      </c>
      <c r="L704">
        <v>2.7850815620360167E-6</v>
      </c>
      <c r="M704">
        <v>5.416666666666667</v>
      </c>
      <c r="AW704">
        <v>5902802560339</v>
      </c>
      <c r="AX704" t="s">
        <v>1316</v>
      </c>
      <c r="AY704" t="s">
        <v>7</v>
      </c>
      <c r="AZ704" t="s">
        <v>2282</v>
      </c>
      <c r="BA704" t="s">
        <v>2271</v>
      </c>
      <c r="BB704" t="s">
        <v>2274</v>
      </c>
      <c r="BC704" t="s">
        <v>2277</v>
      </c>
      <c r="BD704" t="s">
        <v>67</v>
      </c>
      <c r="BE704" t="s">
        <v>2309</v>
      </c>
      <c r="BF704" t="s">
        <v>2850</v>
      </c>
      <c r="BG704">
        <v>1.1578203429132397E-4</v>
      </c>
      <c r="BH704">
        <v>1.2592217887181695E-4</v>
      </c>
      <c r="BI704">
        <v>1.0315143374275251E-4</v>
      </c>
      <c r="BJ704">
        <v>5.0226063484647927</v>
      </c>
    </row>
    <row r="705" spans="1:62" x14ac:dyDescent="0.3">
      <c r="A705">
        <v>5902062009012</v>
      </c>
      <c r="B705" t="s">
        <v>2244</v>
      </c>
      <c r="C705" t="s">
        <v>9</v>
      </c>
      <c r="D705" t="s">
        <v>9</v>
      </c>
      <c r="E705" t="s">
        <v>2269</v>
      </c>
      <c r="F705" t="s">
        <v>2274</v>
      </c>
      <c r="G705" t="s">
        <v>2277</v>
      </c>
      <c r="H705" t="s">
        <v>1252</v>
      </c>
      <c r="I705" t="s">
        <v>2308</v>
      </c>
      <c r="J705">
        <v>2.8055145524102713E-6</v>
      </c>
      <c r="K705">
        <v>9.5253917972247296E-7</v>
      </c>
      <c r="L705">
        <v>5.0834117305660904E-7</v>
      </c>
      <c r="M705">
        <v>17</v>
      </c>
      <c r="AW705">
        <v>5906448070191</v>
      </c>
      <c r="AX705" t="s">
        <v>1570</v>
      </c>
      <c r="AY705" t="s">
        <v>14</v>
      </c>
      <c r="AZ705" t="s">
        <v>2290</v>
      </c>
      <c r="BA705" t="s">
        <v>2269</v>
      </c>
      <c r="BB705" t="s">
        <v>2274</v>
      </c>
      <c r="BC705" t="s">
        <v>2277</v>
      </c>
      <c r="BD705" t="s">
        <v>371</v>
      </c>
      <c r="BE705" t="s">
        <v>2308</v>
      </c>
      <c r="BF705" t="s">
        <v>2851</v>
      </c>
      <c r="BG705">
        <v>6.4619041636973911E-5</v>
      </c>
      <c r="BH705">
        <v>6.8759058482739427E-5</v>
      </c>
      <c r="BI705">
        <v>3.7556867258524711E-5</v>
      </c>
      <c r="BJ705">
        <v>5.428607983623337</v>
      </c>
    </row>
    <row r="706" spans="1:62" x14ac:dyDescent="0.3">
      <c r="A706">
        <v>5903936017201</v>
      </c>
      <c r="B706" t="s">
        <v>2177</v>
      </c>
      <c r="C706" t="s">
        <v>20</v>
      </c>
      <c r="D706" t="s">
        <v>2304</v>
      </c>
      <c r="E706" t="s">
        <v>2270</v>
      </c>
      <c r="F706" t="s">
        <v>2274</v>
      </c>
      <c r="G706" t="s">
        <v>2277</v>
      </c>
      <c r="H706" t="s">
        <v>1136</v>
      </c>
      <c r="I706" t="s">
        <v>2313</v>
      </c>
      <c r="J706">
        <v>2.7928199164265141E-6</v>
      </c>
      <c r="K706">
        <v>3.0163740691211641E-6</v>
      </c>
      <c r="L706">
        <v>7.7134394212836824E-7</v>
      </c>
      <c r="M706">
        <v>7.4222222222222225</v>
      </c>
      <c r="AW706">
        <v>5906448070191</v>
      </c>
      <c r="BD706" t="s">
        <v>372</v>
      </c>
      <c r="BE706" t="s">
        <v>2308</v>
      </c>
      <c r="BF706" t="s">
        <v>2851</v>
      </c>
      <c r="BG706">
        <v>7.5016300948425714E-9</v>
      </c>
      <c r="BH706">
        <v>6.4296856632447566E-9</v>
      </c>
      <c r="BI706">
        <v>3.5098235838068043E-9</v>
      </c>
      <c r="BJ706">
        <v>6</v>
      </c>
    </row>
    <row r="707" spans="1:62" x14ac:dyDescent="0.3">
      <c r="A707">
        <v>5908288971119</v>
      </c>
      <c r="B707" t="s">
        <v>1473</v>
      </c>
      <c r="C707" t="s">
        <v>12</v>
      </c>
      <c r="D707" t="s">
        <v>2288</v>
      </c>
      <c r="E707" t="s">
        <v>2269</v>
      </c>
      <c r="F707" t="s">
        <v>2274</v>
      </c>
      <c r="G707" t="s">
        <v>2277</v>
      </c>
      <c r="H707" t="s">
        <v>252</v>
      </c>
      <c r="I707" t="s">
        <v>2311</v>
      </c>
      <c r="J707">
        <v>2.7674306444590005E-6</v>
      </c>
      <c r="K707">
        <v>7.1440438479185469E-7</v>
      </c>
      <c r="L707">
        <v>7.43866040882065E-7</v>
      </c>
      <c r="M707">
        <v>23</v>
      </c>
      <c r="AW707">
        <v>5906731291630</v>
      </c>
      <c r="BD707" t="s">
        <v>380</v>
      </c>
      <c r="BE707" t="s">
        <v>2308</v>
      </c>
      <c r="BF707" t="s">
        <v>2851</v>
      </c>
      <c r="BG707">
        <v>5.1082975266671732E-5</v>
      </c>
      <c r="BH707">
        <v>2.9464034551819099E-5</v>
      </c>
      <c r="BI707">
        <v>1.6109739267314849E-5</v>
      </c>
      <c r="BJ707">
        <v>9.3805399325084373</v>
      </c>
    </row>
    <row r="708" spans="1:62" x14ac:dyDescent="0.3">
      <c r="A708">
        <v>5907732916980</v>
      </c>
      <c r="B708" t="s">
        <v>1586</v>
      </c>
      <c r="C708" t="s">
        <v>9</v>
      </c>
      <c r="D708" t="s">
        <v>9</v>
      </c>
      <c r="E708" t="s">
        <v>2269</v>
      </c>
      <c r="F708" t="s">
        <v>2274</v>
      </c>
      <c r="G708" t="s">
        <v>2277</v>
      </c>
      <c r="H708" t="s">
        <v>398</v>
      </c>
      <c r="I708" t="s">
        <v>2311</v>
      </c>
      <c r="J708">
        <v>2.7547360084752438E-6</v>
      </c>
      <c r="K708">
        <v>3.929224116355201E-6</v>
      </c>
      <c r="L708">
        <v>3.8900857335837811E-6</v>
      </c>
      <c r="M708">
        <v>4.4387755102040813</v>
      </c>
      <c r="AW708">
        <v>5906395579587</v>
      </c>
      <c r="AX708" t="s">
        <v>1388</v>
      </c>
      <c r="AY708" t="s">
        <v>9</v>
      </c>
      <c r="AZ708" t="s">
        <v>9</v>
      </c>
      <c r="BA708" t="s">
        <v>2270</v>
      </c>
      <c r="BB708" t="s">
        <v>2274</v>
      </c>
      <c r="BC708" t="s">
        <v>2277</v>
      </c>
      <c r="BD708" t="s">
        <v>151</v>
      </c>
      <c r="BE708" t="s">
        <v>2308</v>
      </c>
      <c r="BF708" t="s">
        <v>2849</v>
      </c>
      <c r="BG708">
        <v>1.1514252032573863E-4</v>
      </c>
      <c r="BH708">
        <v>9.1725895671849697E-5</v>
      </c>
      <c r="BI708">
        <v>5.0097115941108038E-5</v>
      </c>
      <c r="BJ708">
        <v>6.7197179203539825</v>
      </c>
    </row>
    <row r="709" spans="1:62" x14ac:dyDescent="0.3">
      <c r="A709">
        <v>5903355068723</v>
      </c>
      <c r="B709" t="s">
        <v>2260</v>
      </c>
      <c r="C709" t="s">
        <v>9</v>
      </c>
      <c r="D709" t="s">
        <v>9</v>
      </c>
      <c r="E709" t="s">
        <v>2272</v>
      </c>
      <c r="F709" t="s">
        <v>2274</v>
      </c>
      <c r="G709" t="s">
        <v>2277</v>
      </c>
      <c r="H709" t="s">
        <v>1268</v>
      </c>
      <c r="I709" t="s">
        <v>2316</v>
      </c>
      <c r="J709">
        <v>2.7483886904833654E-6</v>
      </c>
      <c r="K709">
        <v>3.7704675864014556E-6</v>
      </c>
      <c r="L709">
        <v>5.6741866073616094E-6</v>
      </c>
      <c r="M709">
        <v>4.5408805031446544</v>
      </c>
      <c r="AW709">
        <v>5902814850077</v>
      </c>
      <c r="AX709" t="s">
        <v>1555</v>
      </c>
      <c r="AY709" t="s">
        <v>9</v>
      </c>
      <c r="AZ709" t="s">
        <v>9</v>
      </c>
      <c r="BA709" t="s">
        <v>2269</v>
      </c>
      <c r="BB709" t="s">
        <v>2274</v>
      </c>
      <c r="BC709" t="s">
        <v>2277</v>
      </c>
      <c r="BD709" t="s">
        <v>348</v>
      </c>
      <c r="BE709" t="s">
        <v>2308</v>
      </c>
      <c r="BF709" t="s">
        <v>2849</v>
      </c>
      <c r="BG709">
        <v>1.1455239209161102E-4</v>
      </c>
      <c r="BH709">
        <v>1.8918707095531373E-4</v>
      </c>
      <c r="BI709">
        <v>1.0329340610671748E-4</v>
      </c>
      <c r="BJ709">
        <v>3.2531669277395627</v>
      </c>
    </row>
    <row r="710" spans="1:62" x14ac:dyDescent="0.3">
      <c r="A710">
        <v>5904341283069</v>
      </c>
      <c r="B710" t="s">
        <v>1578</v>
      </c>
      <c r="C710" t="s">
        <v>9</v>
      </c>
      <c r="D710" t="s">
        <v>9</v>
      </c>
      <c r="E710" t="s">
        <v>2269</v>
      </c>
      <c r="F710" t="s">
        <v>2274</v>
      </c>
      <c r="G710" t="s">
        <v>2277</v>
      </c>
      <c r="H710" t="s">
        <v>388</v>
      </c>
      <c r="I710" t="s">
        <v>2308</v>
      </c>
      <c r="J710">
        <v>2.5325798787594982E-6</v>
      </c>
      <c r="K710">
        <v>3.8895349838667647E-6</v>
      </c>
      <c r="L710">
        <v>1.9941105475888602E-6</v>
      </c>
      <c r="M710">
        <v>4</v>
      </c>
      <c r="AW710">
        <v>5902814850077</v>
      </c>
      <c r="BD710" t="s">
        <v>349</v>
      </c>
      <c r="BE710" t="s">
        <v>2308</v>
      </c>
      <c r="BF710" t="s">
        <v>2849</v>
      </c>
      <c r="BG710">
        <v>4.4384644727818548E-8</v>
      </c>
      <c r="BH710">
        <v>3.5363271147846161E-8</v>
      </c>
      <c r="BI710">
        <v>2.0883450323650485E-8</v>
      </c>
      <c r="BJ710">
        <v>6</v>
      </c>
    </row>
    <row r="711" spans="1:62" x14ac:dyDescent="0.3">
      <c r="A711">
        <v>5900492135509</v>
      </c>
      <c r="B711" t="s">
        <v>1969</v>
      </c>
      <c r="C711" t="s">
        <v>19</v>
      </c>
      <c r="D711" t="s">
        <v>2296</v>
      </c>
      <c r="E711" t="s">
        <v>2272</v>
      </c>
      <c r="F711" t="s">
        <v>2274</v>
      </c>
      <c r="G711" t="s">
        <v>2277</v>
      </c>
      <c r="H711" t="s">
        <v>875</v>
      </c>
      <c r="I711" t="s">
        <v>2322</v>
      </c>
      <c r="J711">
        <v>2.4818013348244706E-6</v>
      </c>
      <c r="K711">
        <v>2.0241457569102548E-6</v>
      </c>
      <c r="L711">
        <v>1.801765238864738E-6</v>
      </c>
      <c r="M711">
        <v>7.8837209302325579</v>
      </c>
      <c r="AW711">
        <v>5907811303311</v>
      </c>
      <c r="AX711" t="s">
        <v>2251</v>
      </c>
      <c r="AY711" t="s">
        <v>9</v>
      </c>
      <c r="AZ711" t="s">
        <v>9</v>
      </c>
      <c r="BA711" t="s">
        <v>2270</v>
      </c>
      <c r="BB711" t="s">
        <v>2274</v>
      </c>
      <c r="BC711" t="s">
        <v>2277</v>
      </c>
      <c r="BD711" t="s">
        <v>1259</v>
      </c>
      <c r="BE711" t="s">
        <v>2309</v>
      </c>
      <c r="BF711" t="s">
        <v>2850</v>
      </c>
      <c r="BG711">
        <v>1.1420669197140702E-4</v>
      </c>
      <c r="BH711">
        <v>1.1982040717739766E-4</v>
      </c>
      <c r="BI711">
        <v>9.8153795941769993E-5</v>
      </c>
      <c r="BJ711">
        <v>5.0918510666489993</v>
      </c>
    </row>
    <row r="712" spans="1:62" x14ac:dyDescent="0.3">
      <c r="A712">
        <v>5900536234090</v>
      </c>
      <c r="B712" t="s">
        <v>2066</v>
      </c>
      <c r="C712" t="s">
        <v>20</v>
      </c>
      <c r="D712" t="s">
        <v>2298</v>
      </c>
      <c r="E712" t="s">
        <v>2270</v>
      </c>
      <c r="F712" t="s">
        <v>2274</v>
      </c>
      <c r="G712" t="s">
        <v>2277</v>
      </c>
      <c r="H712" t="s">
        <v>980</v>
      </c>
      <c r="I712" t="s">
        <v>2316</v>
      </c>
      <c r="J712">
        <v>2.4373701088813214E-6</v>
      </c>
      <c r="K712">
        <v>6.3502611981498201E-7</v>
      </c>
      <c r="L712">
        <v>9.4209947130182382E-7</v>
      </c>
      <c r="M712">
        <v>24</v>
      </c>
      <c r="AW712">
        <v>5900942133796</v>
      </c>
      <c r="AX712" t="s">
        <v>1986</v>
      </c>
      <c r="AY712" t="s">
        <v>19</v>
      </c>
      <c r="AZ712" t="s">
        <v>2296</v>
      </c>
      <c r="BA712" t="s">
        <v>2270</v>
      </c>
      <c r="BB712" t="s">
        <v>2274</v>
      </c>
      <c r="BC712" t="s">
        <v>2277</v>
      </c>
      <c r="BD712" t="s">
        <v>893</v>
      </c>
      <c r="BE712" t="s">
        <v>2308</v>
      </c>
      <c r="BF712" t="s">
        <v>2851</v>
      </c>
      <c r="BG712">
        <v>1.138097307122216E-4</v>
      </c>
      <c r="BH712">
        <v>5.3896840072149174E-5</v>
      </c>
      <c r="BI712">
        <v>2.944847281521423E-5</v>
      </c>
      <c r="BJ712">
        <v>11.86819322459222</v>
      </c>
    </row>
    <row r="713" spans="1:62" x14ac:dyDescent="0.3">
      <c r="A713">
        <v>5900295000011</v>
      </c>
      <c r="B713" t="s">
        <v>1277</v>
      </c>
      <c r="C713" t="s">
        <v>9</v>
      </c>
      <c r="D713" t="s">
        <v>9</v>
      </c>
      <c r="E713" t="s">
        <v>2270</v>
      </c>
      <c r="F713" t="s">
        <v>2274</v>
      </c>
      <c r="G713" t="s">
        <v>2278</v>
      </c>
      <c r="H713" t="s">
        <v>24</v>
      </c>
      <c r="I713" t="s">
        <v>2309</v>
      </c>
      <c r="J713">
        <v>2.4119808369138078E-6</v>
      </c>
      <c r="K713">
        <v>5.8739916082885833E-6</v>
      </c>
      <c r="L713">
        <v>4.3846879560172385E-6</v>
      </c>
      <c r="M713">
        <v>2.6040268456375837</v>
      </c>
      <c r="AW713">
        <v>5903936017195</v>
      </c>
      <c r="AX713" t="s">
        <v>2176</v>
      </c>
      <c r="AY713" t="s">
        <v>20</v>
      </c>
      <c r="AZ713" t="s">
        <v>2304</v>
      </c>
      <c r="BA713" t="s">
        <v>2270</v>
      </c>
      <c r="BB713" t="s">
        <v>2274</v>
      </c>
      <c r="BC713" t="s">
        <v>2277</v>
      </c>
      <c r="BD713" t="s">
        <v>1135</v>
      </c>
      <c r="BE713" t="s">
        <v>2313</v>
      </c>
      <c r="BF713" t="s">
        <v>2851</v>
      </c>
      <c r="BG713">
        <v>1.1340214214373516E-4</v>
      </c>
      <c r="BH713">
        <v>9.9512245010039104E-5</v>
      </c>
      <c r="BI713">
        <v>2.7172703203473899E-5</v>
      </c>
      <c r="BJ713">
        <v>6.2140432147729801</v>
      </c>
    </row>
    <row r="714" spans="1:62" x14ac:dyDescent="0.3">
      <c r="A714">
        <v>5908264498128</v>
      </c>
      <c r="B714" t="s">
        <v>1561</v>
      </c>
      <c r="C714" t="s">
        <v>9</v>
      </c>
      <c r="D714" t="s">
        <v>9</v>
      </c>
      <c r="E714" t="s">
        <v>2269</v>
      </c>
      <c r="F714" t="s">
        <v>2274</v>
      </c>
      <c r="G714" t="s">
        <v>2277</v>
      </c>
      <c r="H714" t="s">
        <v>359</v>
      </c>
      <c r="I714" t="s">
        <v>2309</v>
      </c>
      <c r="J714">
        <v>2.3040764310518742E-6</v>
      </c>
      <c r="K714">
        <v>3.6910893214245827E-6</v>
      </c>
      <c r="L714">
        <v>2.7811561475722589E-6</v>
      </c>
      <c r="M714">
        <v>3.8775510204081631</v>
      </c>
      <c r="AW714">
        <v>5907500190253</v>
      </c>
      <c r="AX714" t="s">
        <v>1416</v>
      </c>
      <c r="AY714" t="s">
        <v>9</v>
      </c>
      <c r="AZ714" t="s">
        <v>9</v>
      </c>
      <c r="BA714" t="s">
        <v>2269</v>
      </c>
      <c r="BB714" t="s">
        <v>2274</v>
      </c>
      <c r="BC714" t="s">
        <v>2277</v>
      </c>
      <c r="BD714" t="s">
        <v>181</v>
      </c>
      <c r="BE714" t="s">
        <v>2309</v>
      </c>
      <c r="BF714" t="s">
        <v>2850</v>
      </c>
      <c r="BG714">
        <v>1.1165676287500178E-4</v>
      </c>
      <c r="BH714">
        <v>1.4690867287664783E-4</v>
      </c>
      <c r="BI714">
        <v>1.2032956330897814E-4</v>
      </c>
      <c r="BJ714">
        <v>4.0502820859343158</v>
      </c>
    </row>
    <row r="715" spans="1:62" x14ac:dyDescent="0.3">
      <c r="A715">
        <v>5904771009154</v>
      </c>
      <c r="B715" t="s">
        <v>1640</v>
      </c>
      <c r="C715" t="s">
        <v>15</v>
      </c>
      <c r="D715" t="s">
        <v>2291</v>
      </c>
      <c r="E715" t="s">
        <v>2269</v>
      </c>
      <c r="F715" t="s">
        <v>2274</v>
      </c>
      <c r="G715" t="s">
        <v>2277</v>
      </c>
      <c r="H715" t="s">
        <v>469</v>
      </c>
      <c r="I715" t="s">
        <v>2309</v>
      </c>
      <c r="J715">
        <v>2.1390461632630347E-6</v>
      </c>
      <c r="K715">
        <v>1.7066326970027641E-6</v>
      </c>
      <c r="L715">
        <v>1.3209019670544322E-6</v>
      </c>
      <c r="M715">
        <v>7.8571428571428568</v>
      </c>
      <c r="AW715" t="s">
        <v>2478</v>
      </c>
      <c r="AX715" t="s">
        <v>2477</v>
      </c>
      <c r="AY715" t="s">
        <v>16</v>
      </c>
      <c r="AZ715" t="s">
        <v>16</v>
      </c>
      <c r="BA715" t="s">
        <v>2269</v>
      </c>
      <c r="BB715" t="s">
        <v>2274</v>
      </c>
      <c r="BC715" t="s">
        <v>2280</v>
      </c>
      <c r="BD715" t="s">
        <v>2478</v>
      </c>
      <c r="BE715" t="s">
        <v>2366</v>
      </c>
      <c r="BF715" t="s">
        <v>2848</v>
      </c>
      <c r="BG715">
        <v>1.1133606818844726E-4</v>
      </c>
      <c r="BH715">
        <v>1.5499078775534647E-4</v>
      </c>
      <c r="BI715">
        <v>2.6228929190906167E-4</v>
      </c>
      <c r="BJ715">
        <v>3.7650099697215862</v>
      </c>
    </row>
    <row r="716" spans="1:62" x14ac:dyDescent="0.3">
      <c r="A716">
        <v>5903936016044</v>
      </c>
      <c r="B716" t="s">
        <v>1512</v>
      </c>
      <c r="C716" t="s">
        <v>9</v>
      </c>
      <c r="D716" t="s">
        <v>9</v>
      </c>
      <c r="E716" t="s">
        <v>2270</v>
      </c>
      <c r="F716" t="s">
        <v>2274</v>
      </c>
      <c r="G716" t="s">
        <v>2277</v>
      </c>
      <c r="H716" t="s">
        <v>299</v>
      </c>
      <c r="I716" t="s">
        <v>2308</v>
      </c>
      <c r="J716">
        <v>1.796290991701599E-6</v>
      </c>
      <c r="K716">
        <v>2.3813479493061822E-6</v>
      </c>
      <c r="L716">
        <v>1.2129530693010982E-6</v>
      </c>
      <c r="M716">
        <v>5.2941176470588234</v>
      </c>
      <c r="AW716" t="s">
        <v>671</v>
      </c>
      <c r="AX716" t="s">
        <v>1830</v>
      </c>
      <c r="AY716" t="s">
        <v>16</v>
      </c>
      <c r="AZ716" t="s">
        <v>16</v>
      </c>
      <c r="BA716" t="s">
        <v>2269</v>
      </c>
      <c r="BB716" t="s">
        <v>2274</v>
      </c>
      <c r="BC716" t="s">
        <v>2280</v>
      </c>
      <c r="BD716" t="s">
        <v>671</v>
      </c>
      <c r="BE716" t="s">
        <v>2316</v>
      </c>
      <c r="BF716" t="s">
        <v>2848</v>
      </c>
      <c r="BG716">
        <v>1.0952317424886031E-4</v>
      </c>
      <c r="BH716">
        <v>1.385597260429245E-4</v>
      </c>
      <c r="BI716">
        <v>2.2692027318150292E-4</v>
      </c>
      <c r="BJ716">
        <v>4.3813245381324535</v>
      </c>
    </row>
    <row r="717" spans="1:62" x14ac:dyDescent="0.3">
      <c r="A717">
        <v>5900536230047</v>
      </c>
      <c r="B717" t="s">
        <v>2058</v>
      </c>
      <c r="C717" t="s">
        <v>20</v>
      </c>
      <c r="D717" t="s">
        <v>2298</v>
      </c>
      <c r="E717" t="s">
        <v>2269</v>
      </c>
      <c r="F717" t="s">
        <v>2274</v>
      </c>
      <c r="G717" t="s">
        <v>2277</v>
      </c>
      <c r="H717" t="s">
        <v>972</v>
      </c>
      <c r="I717" t="s">
        <v>2308</v>
      </c>
      <c r="J717">
        <v>1.7899436737097206E-6</v>
      </c>
      <c r="K717">
        <v>2.7782392741905461E-7</v>
      </c>
      <c r="L717">
        <v>1.7664365086909197E-7</v>
      </c>
      <c r="M717">
        <v>32.75</v>
      </c>
      <c r="AW717">
        <v>5907542683294</v>
      </c>
      <c r="AX717" t="s">
        <v>1597</v>
      </c>
      <c r="AY717" t="s">
        <v>9</v>
      </c>
      <c r="AZ717" t="s">
        <v>9</v>
      </c>
      <c r="BA717" t="s">
        <v>2269</v>
      </c>
      <c r="BB717" t="s">
        <v>2274</v>
      </c>
      <c r="BC717" t="s">
        <v>2277</v>
      </c>
      <c r="BD717" t="s">
        <v>411</v>
      </c>
      <c r="BE717" t="s">
        <v>2308</v>
      </c>
      <c r="BF717" t="s">
        <v>2853</v>
      </c>
      <c r="BG717">
        <v>1.0852920826129367E-4</v>
      </c>
      <c r="BH717">
        <v>4.3567550054146475E-5</v>
      </c>
      <c r="BI717">
        <v>2.3803097071840175E-5</v>
      </c>
      <c r="BJ717">
        <v>15.091412742382271</v>
      </c>
    </row>
    <row r="718" spans="1:62" x14ac:dyDescent="0.3">
      <c r="A718">
        <v>5900295000028</v>
      </c>
      <c r="B718" t="s">
        <v>1278</v>
      </c>
      <c r="C718" t="s">
        <v>9</v>
      </c>
      <c r="D718" t="s">
        <v>9</v>
      </c>
      <c r="E718" t="s">
        <v>2270</v>
      </c>
      <c r="F718" t="s">
        <v>2274</v>
      </c>
      <c r="G718" t="s">
        <v>2278</v>
      </c>
      <c r="H718" t="s">
        <v>25</v>
      </c>
      <c r="I718" t="s">
        <v>2309</v>
      </c>
      <c r="J718">
        <v>1.7137758578071792E-6</v>
      </c>
      <c r="K718">
        <v>3.1751305990749099E-6</v>
      </c>
      <c r="L718">
        <v>2.3945028228921353E-6</v>
      </c>
      <c r="M718">
        <v>3.3229166666666665</v>
      </c>
      <c r="AW718">
        <v>5906448070429</v>
      </c>
      <c r="AX718" t="s">
        <v>1572</v>
      </c>
      <c r="AY718" t="s">
        <v>14</v>
      </c>
      <c r="AZ718" t="s">
        <v>2290</v>
      </c>
      <c r="BA718" t="s">
        <v>2270</v>
      </c>
      <c r="BB718" t="s">
        <v>2274</v>
      </c>
      <c r="BC718" t="s">
        <v>2277</v>
      </c>
      <c r="BD718" t="s">
        <v>374</v>
      </c>
      <c r="BE718" t="s">
        <v>2308</v>
      </c>
      <c r="BF718" t="s">
        <v>2849</v>
      </c>
      <c r="BG718">
        <v>3.6254127976691678E-5</v>
      </c>
      <c r="BH718">
        <v>3.9050695875717029E-5</v>
      </c>
      <c r="BI718">
        <v>2.1343939177845939E-5</v>
      </c>
      <c r="BJ718">
        <v>5.0932959469793522</v>
      </c>
    </row>
    <row r="719" spans="1:62" x14ac:dyDescent="0.3">
      <c r="A719">
        <v>5903936039555</v>
      </c>
      <c r="B719" t="s">
        <v>2217</v>
      </c>
      <c r="C719" t="s">
        <v>20</v>
      </c>
      <c r="D719" t="s">
        <v>2303</v>
      </c>
      <c r="E719" t="s">
        <v>2272</v>
      </c>
      <c r="F719" t="s">
        <v>2274</v>
      </c>
      <c r="G719" t="s">
        <v>2277</v>
      </c>
      <c r="H719" t="s">
        <v>1216</v>
      </c>
      <c r="I719" t="s">
        <v>2314</v>
      </c>
      <c r="J719">
        <v>1.682039267847787E-6</v>
      </c>
      <c r="K719">
        <v>3.9689132488436374E-7</v>
      </c>
      <c r="L719">
        <v>1.0147196388813394E-6</v>
      </c>
      <c r="M719">
        <v>27.75</v>
      </c>
      <c r="AW719">
        <v>5906731290497</v>
      </c>
      <c r="BD719" t="s">
        <v>375</v>
      </c>
      <c r="BE719" t="s">
        <v>2308</v>
      </c>
      <c r="BF719" t="s">
        <v>2849</v>
      </c>
      <c r="BG719">
        <v>7.1078570284474605E-5</v>
      </c>
      <c r="BH719">
        <v>6.3415989696583044E-5</v>
      </c>
      <c r="BI719">
        <v>3.4643889175144254E-5</v>
      </c>
      <c r="BJ719">
        <v>6.1098211972013479</v>
      </c>
    </row>
    <row r="720" spans="1:62" x14ac:dyDescent="0.3">
      <c r="A720">
        <v>5907732912234</v>
      </c>
      <c r="B720" t="s">
        <v>1543</v>
      </c>
      <c r="C720" t="s">
        <v>13</v>
      </c>
      <c r="D720" t="s">
        <v>2289</v>
      </c>
      <c r="E720" t="s">
        <v>2269</v>
      </c>
      <c r="F720" t="s">
        <v>2274</v>
      </c>
      <c r="G720" t="s">
        <v>2277</v>
      </c>
      <c r="H720" t="s">
        <v>336</v>
      </c>
      <c r="I720" t="s">
        <v>2313</v>
      </c>
      <c r="J720">
        <v>1.5741348619858534E-6</v>
      </c>
      <c r="K720">
        <v>9.1285004723403662E-7</v>
      </c>
      <c r="L720">
        <v>2.4141298952109237E-7</v>
      </c>
      <c r="M720">
        <v>10</v>
      </c>
      <c r="AW720">
        <v>5900942058365</v>
      </c>
      <c r="AX720" t="s">
        <v>1973</v>
      </c>
      <c r="AY720" t="s">
        <v>19</v>
      </c>
      <c r="AZ720" t="s">
        <v>2296</v>
      </c>
      <c r="BA720" t="s">
        <v>2269</v>
      </c>
      <c r="BB720" t="s">
        <v>2274</v>
      </c>
      <c r="BC720" t="s">
        <v>2277</v>
      </c>
      <c r="BD720" t="s">
        <v>879</v>
      </c>
      <c r="BE720" t="s">
        <v>2311</v>
      </c>
      <c r="BF720" t="s">
        <v>2853</v>
      </c>
      <c r="BG720">
        <v>1.0704763631756226E-4</v>
      </c>
      <c r="BH720">
        <v>2.3063282474058944E-5</v>
      </c>
      <c r="BI720">
        <v>2.5230015849836831E-5</v>
      </c>
      <c r="BJ720">
        <v>34.480949406620859</v>
      </c>
    </row>
    <row r="721" spans="1:62" x14ac:dyDescent="0.3">
      <c r="A721">
        <v>5903936035007</v>
      </c>
      <c r="B721" t="s">
        <v>2201</v>
      </c>
      <c r="C721" t="s">
        <v>20</v>
      </c>
      <c r="D721" t="s">
        <v>2303</v>
      </c>
      <c r="E721" t="s">
        <v>2269</v>
      </c>
      <c r="F721" t="s">
        <v>2274</v>
      </c>
      <c r="G721" t="s">
        <v>2277</v>
      </c>
      <c r="H721" t="s">
        <v>1171</v>
      </c>
      <c r="I721" t="s">
        <v>2313</v>
      </c>
      <c r="J721">
        <v>1.5614402260020966E-6</v>
      </c>
      <c r="K721">
        <v>7.1440438479185469E-7</v>
      </c>
      <c r="L721">
        <v>1.8449447979660717E-7</v>
      </c>
      <c r="M721">
        <v>13</v>
      </c>
      <c r="AW721">
        <v>5903355003489</v>
      </c>
      <c r="AX721" t="s">
        <v>2257</v>
      </c>
      <c r="AY721" t="s">
        <v>9</v>
      </c>
      <c r="AZ721" t="s">
        <v>9</v>
      </c>
      <c r="BA721" t="s">
        <v>2269</v>
      </c>
      <c r="BB721" t="s">
        <v>2274</v>
      </c>
      <c r="BC721" t="s">
        <v>2277</v>
      </c>
      <c r="BD721" t="s">
        <v>1265</v>
      </c>
      <c r="BE721" t="s">
        <v>2308</v>
      </c>
      <c r="BF721" t="s">
        <v>2851</v>
      </c>
      <c r="BG721">
        <v>1.0681070983373349E-4</v>
      </c>
      <c r="BH721">
        <v>6.9482398119854463E-5</v>
      </c>
      <c r="BI721">
        <v>3.7956285182361925E-5</v>
      </c>
      <c r="BJ721">
        <v>8.4111316550514381</v>
      </c>
    </row>
    <row r="722" spans="1:62" x14ac:dyDescent="0.3">
      <c r="A722">
        <v>5904341283205</v>
      </c>
      <c r="B722" t="s">
        <v>1579</v>
      </c>
      <c r="C722" t="s">
        <v>9</v>
      </c>
      <c r="D722" t="s">
        <v>9</v>
      </c>
      <c r="E722" t="s">
        <v>2269</v>
      </c>
      <c r="F722" t="s">
        <v>2274</v>
      </c>
      <c r="G722" t="s">
        <v>2277</v>
      </c>
      <c r="H722" t="s">
        <v>389</v>
      </c>
      <c r="I722" t="s">
        <v>2309</v>
      </c>
      <c r="J722">
        <v>1.5550929080102182E-6</v>
      </c>
      <c r="K722">
        <v>2.341658816817746E-6</v>
      </c>
      <c r="L722">
        <v>1.8469075051979504E-6</v>
      </c>
      <c r="M722">
        <v>4</v>
      </c>
      <c r="AW722">
        <v>5908288971331</v>
      </c>
      <c r="AX722" t="s">
        <v>1479</v>
      </c>
      <c r="AY722" t="s">
        <v>12</v>
      </c>
      <c r="AZ722" t="s">
        <v>2288</v>
      </c>
      <c r="BA722" t="s">
        <v>2272</v>
      </c>
      <c r="BB722" t="s">
        <v>2274</v>
      </c>
      <c r="BC722" t="s">
        <v>2277</v>
      </c>
      <c r="BD722" t="s">
        <v>258</v>
      </c>
      <c r="BE722" t="s">
        <v>2308</v>
      </c>
      <c r="BF722" t="s">
        <v>2851</v>
      </c>
      <c r="BG722">
        <v>1.0614869097786363E-4</v>
      </c>
      <c r="BH722">
        <v>6.4438309717038957E-5</v>
      </c>
      <c r="BI722">
        <v>3.5204232510299009E-5</v>
      </c>
      <c r="BJ722">
        <v>8.9488114185962928</v>
      </c>
    </row>
    <row r="723" spans="1:62" x14ac:dyDescent="0.3">
      <c r="A723">
        <v>5902841470842</v>
      </c>
      <c r="B723" t="s">
        <v>1887</v>
      </c>
      <c r="C723" t="s">
        <v>17</v>
      </c>
      <c r="D723" t="s">
        <v>2294</v>
      </c>
      <c r="E723" t="s">
        <v>2269</v>
      </c>
      <c r="F723" t="s">
        <v>2274</v>
      </c>
      <c r="G723" t="s">
        <v>2277</v>
      </c>
      <c r="H723" t="s">
        <v>735</v>
      </c>
      <c r="I723" t="s">
        <v>2327</v>
      </c>
      <c r="J723">
        <v>1.5487455900183398E-6</v>
      </c>
      <c r="K723">
        <v>1.2303631071415276E-6</v>
      </c>
      <c r="L723">
        <v>4.6712432118715428E-7</v>
      </c>
      <c r="M723">
        <v>7.4117647058823533</v>
      </c>
      <c r="AW723">
        <v>5908264498135</v>
      </c>
      <c r="AX723" t="s">
        <v>1562</v>
      </c>
      <c r="AY723" t="s">
        <v>9</v>
      </c>
      <c r="AZ723" t="s">
        <v>9</v>
      </c>
      <c r="BA723" t="s">
        <v>2269</v>
      </c>
      <c r="BB723" t="s">
        <v>2274</v>
      </c>
      <c r="BC723" t="s">
        <v>2277</v>
      </c>
      <c r="BD723" t="s">
        <v>360</v>
      </c>
      <c r="BE723" t="s">
        <v>2308</v>
      </c>
      <c r="BF723" t="s">
        <v>2849</v>
      </c>
      <c r="BG723">
        <v>1.0581549357448437E-4</v>
      </c>
      <c r="BH723">
        <v>1.3089875557516838E-4</v>
      </c>
      <c r="BI723">
        <v>7.1480365143092615E-5</v>
      </c>
      <c r="BJ723">
        <v>4.4031813865147198</v>
      </c>
    </row>
    <row r="724" spans="1:62" x14ac:dyDescent="0.3">
      <c r="A724">
        <v>5901812125019</v>
      </c>
      <c r="B724" t="s">
        <v>1433</v>
      </c>
      <c r="C724" t="s">
        <v>9</v>
      </c>
      <c r="D724" t="s">
        <v>9</v>
      </c>
      <c r="E724" t="s">
        <v>2272</v>
      </c>
      <c r="F724" t="s">
        <v>2274</v>
      </c>
      <c r="G724" t="s">
        <v>2277</v>
      </c>
      <c r="H724" t="s">
        <v>201</v>
      </c>
      <c r="I724" t="s">
        <v>2316</v>
      </c>
      <c r="J724">
        <v>1.5360509540345828E-6</v>
      </c>
      <c r="K724">
        <v>2.7385501417021096E-6</v>
      </c>
      <c r="L724">
        <v>4.2080443051481464E-6</v>
      </c>
      <c r="M724">
        <v>4.838709677419355</v>
      </c>
      <c r="AW724">
        <v>5903936038114</v>
      </c>
      <c r="AX724" t="s">
        <v>2211</v>
      </c>
      <c r="AY724" t="s">
        <v>20</v>
      </c>
      <c r="AZ724" t="s">
        <v>2303</v>
      </c>
      <c r="BA724" t="s">
        <v>2272</v>
      </c>
      <c r="BB724" t="s">
        <v>2275</v>
      </c>
      <c r="BC724" t="s">
        <v>2277</v>
      </c>
      <c r="BD724" t="s">
        <v>1194</v>
      </c>
      <c r="BE724" t="s">
        <v>2315</v>
      </c>
      <c r="BF724" t="s">
        <v>2851</v>
      </c>
      <c r="BG724">
        <v>1.0542415853787009E-4</v>
      </c>
      <c r="BH724">
        <v>9.2777149277790226E-5</v>
      </c>
      <c r="BI724">
        <v>3.0400687953501014E-5</v>
      </c>
      <c r="BJ724">
        <v>6.306698002350176</v>
      </c>
    </row>
    <row r="725" spans="1:62" x14ac:dyDescent="0.3">
      <c r="A725">
        <v>8591022429396</v>
      </c>
      <c r="B725" t="s">
        <v>2247</v>
      </c>
      <c r="C725" t="s">
        <v>9</v>
      </c>
      <c r="D725" t="s">
        <v>9</v>
      </c>
      <c r="E725" t="s">
        <v>2269</v>
      </c>
      <c r="F725" t="s">
        <v>2274</v>
      </c>
      <c r="G725" t="s">
        <v>2277</v>
      </c>
      <c r="H725" t="s">
        <v>1255</v>
      </c>
      <c r="I725" t="s">
        <v>2309</v>
      </c>
      <c r="J725">
        <v>1.4916197280914338E-6</v>
      </c>
      <c r="K725">
        <v>9.922283122109093E-7</v>
      </c>
      <c r="L725">
        <v>7.6741852766461067E-7</v>
      </c>
      <c r="M725">
        <v>9.7727272727272734</v>
      </c>
      <c r="AW725" t="s">
        <v>660</v>
      </c>
      <c r="AX725" t="s">
        <v>1819</v>
      </c>
      <c r="AY725" t="s">
        <v>16</v>
      </c>
      <c r="AZ725" t="s">
        <v>16</v>
      </c>
      <c r="BA725" t="s">
        <v>2269</v>
      </c>
      <c r="BB725" t="s">
        <v>2274</v>
      </c>
      <c r="BC725" t="s">
        <v>2280</v>
      </c>
      <c r="BD725" t="s">
        <v>660</v>
      </c>
      <c r="BE725" t="s">
        <v>2368</v>
      </c>
      <c r="BF725" t="s">
        <v>2848</v>
      </c>
      <c r="BG725">
        <v>1.0488341603520018E-4</v>
      </c>
      <c r="BH725">
        <v>1.3335811034135951E-4</v>
      </c>
      <c r="BI725">
        <v>1.3832425333197643E-4</v>
      </c>
      <c r="BJ725">
        <v>4.1836326383030009</v>
      </c>
    </row>
    <row r="726" spans="1:62" x14ac:dyDescent="0.3">
      <c r="A726">
        <v>5902062009005</v>
      </c>
      <c r="B726" t="s">
        <v>2243</v>
      </c>
      <c r="C726" t="s">
        <v>9</v>
      </c>
      <c r="D726" t="s">
        <v>9</v>
      </c>
      <c r="E726" t="s">
        <v>2269</v>
      </c>
      <c r="F726" t="s">
        <v>2274</v>
      </c>
      <c r="G726" t="s">
        <v>2277</v>
      </c>
      <c r="H726" t="s">
        <v>1251</v>
      </c>
      <c r="I726" t="s">
        <v>2313</v>
      </c>
      <c r="J726">
        <v>1.4281465481726493E-6</v>
      </c>
      <c r="K726">
        <v>4.7626958986123648E-7</v>
      </c>
      <c r="L726">
        <v>1.4131492069527357E-7</v>
      </c>
      <c r="M726">
        <v>15.2</v>
      </c>
      <c r="AW726">
        <v>5900942134632</v>
      </c>
      <c r="AX726" t="s">
        <v>1990</v>
      </c>
      <c r="AY726" t="s">
        <v>19</v>
      </c>
      <c r="AZ726" t="s">
        <v>2296</v>
      </c>
      <c r="BA726" t="s">
        <v>2269</v>
      </c>
      <c r="BB726" t="s">
        <v>2274</v>
      </c>
      <c r="BC726" t="s">
        <v>2277</v>
      </c>
      <c r="BD726" t="s">
        <v>897</v>
      </c>
      <c r="BE726" t="s">
        <v>2314</v>
      </c>
      <c r="BF726" t="s">
        <v>2850</v>
      </c>
      <c r="BG726">
        <v>1.030261374508854E-4</v>
      </c>
      <c r="BH726">
        <v>7.922980158533352E-5</v>
      </c>
      <c r="BI726">
        <v>1.73115028624103E-4</v>
      </c>
      <c r="BJ726">
        <v>7.6639481672783294</v>
      </c>
    </row>
    <row r="727" spans="1:62" x14ac:dyDescent="0.3">
      <c r="A727">
        <v>5907610297170</v>
      </c>
      <c r="B727" t="s">
        <v>1490</v>
      </c>
      <c r="C727" t="s">
        <v>9</v>
      </c>
      <c r="D727" t="s">
        <v>9</v>
      </c>
      <c r="E727" t="s">
        <v>2269</v>
      </c>
      <c r="F727" t="s">
        <v>2274</v>
      </c>
      <c r="G727" t="s">
        <v>2277</v>
      </c>
      <c r="H727" t="s">
        <v>269</v>
      </c>
      <c r="I727" t="s">
        <v>2308</v>
      </c>
      <c r="J727">
        <v>1.3392840962863511E-6</v>
      </c>
      <c r="K727">
        <v>5.1595872234967287E-7</v>
      </c>
      <c r="L727">
        <v>2.7281630523115314E-7</v>
      </c>
      <c r="M727">
        <v>15.142857142857142</v>
      </c>
      <c r="AW727">
        <v>5902841471375</v>
      </c>
      <c r="AX727" t="s">
        <v>1897</v>
      </c>
      <c r="AY727" t="s">
        <v>17</v>
      </c>
      <c r="AZ727" t="s">
        <v>2294</v>
      </c>
      <c r="BA727" t="s">
        <v>2272</v>
      </c>
      <c r="BB727" t="s">
        <v>2274</v>
      </c>
      <c r="BC727" t="s">
        <v>2277</v>
      </c>
      <c r="BD727" t="s">
        <v>753</v>
      </c>
      <c r="BE727" t="s">
        <v>2308</v>
      </c>
      <c r="BF727" t="s">
        <v>2851</v>
      </c>
      <c r="BG727">
        <v>1.0277795852191437E-4</v>
      </c>
      <c r="BH727">
        <v>8.4148511117715759E-5</v>
      </c>
      <c r="BI727">
        <v>4.5947627009152443E-5</v>
      </c>
      <c r="BJ727">
        <v>6.708165706208546</v>
      </c>
    </row>
    <row r="728" spans="1:62" x14ac:dyDescent="0.3">
      <c r="A728">
        <v>5907610297194</v>
      </c>
      <c r="B728" t="s">
        <v>1491</v>
      </c>
      <c r="C728" t="s">
        <v>9</v>
      </c>
      <c r="D728" t="s">
        <v>9</v>
      </c>
      <c r="E728" t="s">
        <v>2269</v>
      </c>
      <c r="F728" t="s">
        <v>2274</v>
      </c>
      <c r="G728" t="s">
        <v>2277</v>
      </c>
      <c r="H728" t="s">
        <v>270</v>
      </c>
      <c r="I728" t="s">
        <v>2308</v>
      </c>
      <c r="J728">
        <v>1.3202421423107159E-6</v>
      </c>
      <c r="K728">
        <v>3.17513059907491E-7</v>
      </c>
      <c r="L728">
        <v>1.5897928578218277E-7</v>
      </c>
      <c r="M728">
        <v>26</v>
      </c>
      <c r="AW728">
        <v>5902841472518</v>
      </c>
      <c r="BD728" t="s">
        <v>761</v>
      </c>
      <c r="BE728" t="s">
        <v>2308</v>
      </c>
      <c r="BF728" t="s">
        <v>2851</v>
      </c>
      <c r="BG728">
        <v>1.6753640545148411E-7</v>
      </c>
      <c r="BH728">
        <v>6.7511699464069945E-8</v>
      </c>
      <c r="BI728">
        <v>3.6853147629971447E-8</v>
      </c>
      <c r="BJ728">
        <v>12.761904761904763</v>
      </c>
    </row>
    <row r="729" spans="1:62" x14ac:dyDescent="0.3">
      <c r="A729">
        <v>5904771003206</v>
      </c>
      <c r="B729" t="s">
        <v>1627</v>
      </c>
      <c r="C729" t="s">
        <v>15</v>
      </c>
      <c r="D729" t="s">
        <v>2292</v>
      </c>
      <c r="E729" t="s">
        <v>2269</v>
      </c>
      <c r="F729" t="s">
        <v>2274</v>
      </c>
      <c r="G729" t="s">
        <v>2277</v>
      </c>
      <c r="H729" t="s">
        <v>450</v>
      </c>
      <c r="I729" t="s">
        <v>2312</v>
      </c>
      <c r="J729">
        <v>1.2948528703432021E-6</v>
      </c>
      <c r="K729">
        <v>2.0241457569102548E-6</v>
      </c>
      <c r="L729">
        <v>5.0049034412909391E-6</v>
      </c>
      <c r="M729">
        <v>4</v>
      </c>
      <c r="AW729" t="s">
        <v>2480</v>
      </c>
      <c r="AX729" t="s">
        <v>2479</v>
      </c>
      <c r="AY729" t="s">
        <v>16</v>
      </c>
      <c r="AZ729" t="s">
        <v>16</v>
      </c>
      <c r="BA729" t="s">
        <v>2271</v>
      </c>
      <c r="BB729" t="s">
        <v>2274</v>
      </c>
      <c r="BC729" t="s">
        <v>2280</v>
      </c>
      <c r="BD729" t="s">
        <v>2480</v>
      </c>
      <c r="BE729" t="s">
        <v>2334</v>
      </c>
      <c r="BF729" t="s">
        <v>2848</v>
      </c>
      <c r="BG729">
        <v>1.0235724210076195E-4</v>
      </c>
      <c r="BH729">
        <v>2.0647006601811564E-4</v>
      </c>
      <c r="BI729">
        <v>6.7625508351879676E-4</v>
      </c>
      <c r="BJ729">
        <v>2.7999798315938085</v>
      </c>
    </row>
    <row r="730" spans="1:62" x14ac:dyDescent="0.3">
      <c r="A730">
        <v>5900942168019</v>
      </c>
      <c r="B730" t="s">
        <v>1507</v>
      </c>
      <c r="C730" t="s">
        <v>9</v>
      </c>
      <c r="D730" t="s">
        <v>9</v>
      </c>
      <c r="E730" t="s">
        <v>2272</v>
      </c>
      <c r="F730" t="s">
        <v>2274</v>
      </c>
      <c r="G730" t="s">
        <v>2277</v>
      </c>
      <c r="H730" t="s">
        <v>291</v>
      </c>
      <c r="I730" t="s">
        <v>2322</v>
      </c>
      <c r="J730">
        <v>1.2821582343594453E-6</v>
      </c>
      <c r="K730">
        <v>1.3097413721184003E-6</v>
      </c>
      <c r="L730">
        <v>1.2286547271561285E-6</v>
      </c>
      <c r="M730">
        <v>5.8103448275862073</v>
      </c>
      <c r="AW730">
        <v>5900942137794</v>
      </c>
      <c r="AX730" t="s">
        <v>2011</v>
      </c>
      <c r="AY730" t="s">
        <v>19</v>
      </c>
      <c r="AZ730" t="s">
        <v>2296</v>
      </c>
      <c r="BA730" t="s">
        <v>2272</v>
      </c>
      <c r="BB730" t="s">
        <v>2274</v>
      </c>
      <c r="BC730" t="s">
        <v>2277</v>
      </c>
      <c r="BD730" t="s">
        <v>919</v>
      </c>
      <c r="BE730" t="s">
        <v>2341</v>
      </c>
      <c r="BF730" t="s">
        <v>2850</v>
      </c>
      <c r="BG730">
        <v>1.0215907403908985E-4</v>
      </c>
      <c r="BH730">
        <v>2.7557632752667029E-5</v>
      </c>
      <c r="BI730">
        <v>2.2609125285100775E-4</v>
      </c>
      <c r="BJ730">
        <v>23.017124509454156</v>
      </c>
    </row>
    <row r="731" spans="1:62" x14ac:dyDescent="0.3">
      <c r="A731">
        <v>5902841475366</v>
      </c>
      <c r="B731" t="s">
        <v>1918</v>
      </c>
      <c r="C731" t="s">
        <v>17</v>
      </c>
      <c r="D731" t="s">
        <v>2294</v>
      </c>
      <c r="E731" t="s">
        <v>2270</v>
      </c>
      <c r="F731" t="s">
        <v>2274</v>
      </c>
      <c r="G731" t="s">
        <v>2277</v>
      </c>
      <c r="H731" t="s">
        <v>813</v>
      </c>
      <c r="I731" t="s">
        <v>2313</v>
      </c>
      <c r="J731">
        <v>1.2567689623919315E-6</v>
      </c>
      <c r="K731">
        <v>7.9378264976872748E-7</v>
      </c>
      <c r="L731">
        <v>2.1982320997042554E-7</v>
      </c>
      <c r="M731">
        <v>9</v>
      </c>
      <c r="AW731">
        <v>5900942132294</v>
      </c>
      <c r="AX731" t="s">
        <v>1976</v>
      </c>
      <c r="AY731" t="s">
        <v>19</v>
      </c>
      <c r="AZ731" t="s">
        <v>2296</v>
      </c>
      <c r="BA731" t="s">
        <v>2270</v>
      </c>
      <c r="BB731" t="s">
        <v>2274</v>
      </c>
      <c r="BC731" t="s">
        <v>2277</v>
      </c>
      <c r="BD731" t="s">
        <v>883</v>
      </c>
      <c r="BE731" t="s">
        <v>2309</v>
      </c>
      <c r="BF731" t="s">
        <v>2850</v>
      </c>
      <c r="BG731">
        <v>1.0184150503174151E-4</v>
      </c>
      <c r="BH731">
        <v>5.8404049722083749E-5</v>
      </c>
      <c r="BI731">
        <v>4.7862235774119057E-5</v>
      </c>
      <c r="BJ731">
        <v>9.6721438880870441</v>
      </c>
    </row>
    <row r="732" spans="1:62" x14ac:dyDescent="0.3">
      <c r="A732">
        <v>5902841471252</v>
      </c>
      <c r="B732" t="s">
        <v>1895</v>
      </c>
      <c r="C732" t="s">
        <v>17</v>
      </c>
      <c r="D732" t="s">
        <v>2294</v>
      </c>
      <c r="E732" t="s">
        <v>2270</v>
      </c>
      <c r="F732" t="s">
        <v>2274</v>
      </c>
      <c r="G732" t="s">
        <v>2277</v>
      </c>
      <c r="H732" t="s">
        <v>749</v>
      </c>
      <c r="I732" t="s">
        <v>2308</v>
      </c>
      <c r="J732">
        <v>1.6503026778883949E-7</v>
      </c>
      <c r="K732">
        <v>7.9378264976872751E-8</v>
      </c>
      <c r="L732">
        <v>3.9254144637575995E-8</v>
      </c>
      <c r="M732">
        <v>13</v>
      </c>
      <c r="AW732">
        <v>5900942136889</v>
      </c>
      <c r="AX732" t="s">
        <v>2004</v>
      </c>
      <c r="AY732" t="s">
        <v>19</v>
      </c>
      <c r="AZ732" t="s">
        <v>2296</v>
      </c>
      <c r="BA732" t="s">
        <v>2269</v>
      </c>
      <c r="BB732" t="s">
        <v>2275</v>
      </c>
      <c r="BC732" t="s">
        <v>2277</v>
      </c>
      <c r="BD732" t="s">
        <v>911</v>
      </c>
      <c r="BE732" t="s">
        <v>2311</v>
      </c>
      <c r="BF732" t="s">
        <v>2850</v>
      </c>
      <c r="BG732">
        <v>1.0057185413818941E-4</v>
      </c>
      <c r="BH732">
        <v>7.5044076218561175E-5</v>
      </c>
      <c r="BI732">
        <v>8.1978598464617144E-5</v>
      </c>
      <c r="BJ732">
        <v>8.0426414659444507</v>
      </c>
    </row>
    <row r="733" spans="1:62" x14ac:dyDescent="0.3">
      <c r="A733">
        <v>5902841471276</v>
      </c>
      <c r="H733" t="s">
        <v>750</v>
      </c>
      <c r="I733" t="s">
        <v>2308</v>
      </c>
      <c r="J733">
        <v>7.8706743099292671E-7</v>
      </c>
      <c r="K733">
        <v>6.3502611981498201E-7</v>
      </c>
      <c r="L733">
        <v>3.5525000897006272E-7</v>
      </c>
      <c r="M733">
        <v>7.6315789473684212</v>
      </c>
      <c r="AW733">
        <v>5902365089933</v>
      </c>
      <c r="AX733" t="s">
        <v>1642</v>
      </c>
      <c r="AY733" t="s">
        <v>9</v>
      </c>
      <c r="AZ733" t="s">
        <v>9</v>
      </c>
      <c r="BA733" t="s">
        <v>2272</v>
      </c>
      <c r="BB733" t="s">
        <v>2274</v>
      </c>
      <c r="BC733" t="s">
        <v>2277</v>
      </c>
      <c r="BD733" t="s">
        <v>482</v>
      </c>
      <c r="BE733" t="s">
        <v>2316</v>
      </c>
      <c r="BF733" t="s">
        <v>2850</v>
      </c>
      <c r="BG733">
        <v>1.0002173459790095E-4</v>
      </c>
      <c r="BH733">
        <v>6.4988047841246381E-5</v>
      </c>
      <c r="BI733">
        <v>1.06503315265288E-4</v>
      </c>
      <c r="BJ733">
        <v>8.2433961359604968</v>
      </c>
    </row>
    <row r="734" spans="1:62" x14ac:dyDescent="0.3">
      <c r="A734">
        <v>5902841471368</v>
      </c>
      <c r="H734" t="s">
        <v>752</v>
      </c>
      <c r="I734" t="s">
        <v>2308</v>
      </c>
      <c r="J734">
        <v>2.7928199164265143E-7</v>
      </c>
      <c r="K734">
        <v>1.587565299537455E-7</v>
      </c>
      <c r="L734">
        <v>7.8508289275151989E-8</v>
      </c>
      <c r="M734">
        <v>11</v>
      </c>
      <c r="AW734">
        <v>5908288971379</v>
      </c>
      <c r="AX734" t="s">
        <v>1480</v>
      </c>
      <c r="AY734" t="s">
        <v>12</v>
      </c>
      <c r="AZ734" t="s">
        <v>2288</v>
      </c>
      <c r="BA734" t="s">
        <v>2272</v>
      </c>
      <c r="BB734" t="s">
        <v>2274</v>
      </c>
      <c r="BC734" t="s">
        <v>2277</v>
      </c>
      <c r="BD734" t="s">
        <v>259</v>
      </c>
      <c r="BE734" t="s">
        <v>2316</v>
      </c>
      <c r="BF734" t="s">
        <v>2855</v>
      </c>
      <c r="BG734">
        <v>9.9482867502754765E-5</v>
      </c>
      <c r="BH734">
        <v>9.002845865675308E-5</v>
      </c>
      <c r="BI734">
        <v>1.4751841170093755E-4</v>
      </c>
      <c r="BJ734">
        <v>6.0310608054751249</v>
      </c>
    </row>
    <row r="735" spans="1:62" x14ac:dyDescent="0.3">
      <c r="A735">
        <v>5907627686103</v>
      </c>
      <c r="B735" t="s">
        <v>1499</v>
      </c>
      <c r="C735" t="s">
        <v>9</v>
      </c>
      <c r="D735" t="s">
        <v>9</v>
      </c>
      <c r="E735" t="s">
        <v>2269</v>
      </c>
      <c r="F735" t="s">
        <v>2274</v>
      </c>
      <c r="G735" t="s">
        <v>2277</v>
      </c>
      <c r="H735" t="s">
        <v>278</v>
      </c>
      <c r="I735" t="s">
        <v>2308</v>
      </c>
      <c r="J735">
        <v>1.2313796904244177E-6</v>
      </c>
      <c r="K735">
        <v>4.7626958986123648E-7</v>
      </c>
      <c r="L735">
        <v>2.3552486782545595E-7</v>
      </c>
      <c r="M735">
        <v>16.166666666666668</v>
      </c>
      <c r="AW735">
        <v>5908264498418</v>
      </c>
      <c r="AX735" t="s">
        <v>1566</v>
      </c>
      <c r="AY735" t="s">
        <v>9</v>
      </c>
      <c r="AZ735" t="s">
        <v>9</v>
      </c>
      <c r="BA735" t="s">
        <v>2269</v>
      </c>
      <c r="BB735" t="s">
        <v>2274</v>
      </c>
      <c r="BC735" t="s">
        <v>2277</v>
      </c>
      <c r="BD735" t="s">
        <v>364</v>
      </c>
      <c r="BE735" t="s">
        <v>2308</v>
      </c>
      <c r="BF735" t="s">
        <v>2853</v>
      </c>
      <c r="BG735">
        <v>9.8883987366849829E-5</v>
      </c>
      <c r="BH735">
        <v>2.78694725073344E-5</v>
      </c>
      <c r="BI735">
        <v>1.5240355965605906E-5</v>
      </c>
      <c r="BJ735">
        <v>19.91261249510891</v>
      </c>
    </row>
    <row r="736" spans="1:62" x14ac:dyDescent="0.3">
      <c r="A736">
        <v>5901812120489</v>
      </c>
      <c r="B736" t="s">
        <v>1427</v>
      </c>
      <c r="C736" t="s">
        <v>9</v>
      </c>
      <c r="D736" t="s">
        <v>9</v>
      </c>
      <c r="E736" t="s">
        <v>2270</v>
      </c>
      <c r="F736" t="s">
        <v>2274</v>
      </c>
      <c r="G736" t="s">
        <v>2277</v>
      </c>
      <c r="H736" t="s">
        <v>195</v>
      </c>
      <c r="I736" t="s">
        <v>2309</v>
      </c>
      <c r="J736">
        <v>1.0980860125949703E-6</v>
      </c>
      <c r="K736">
        <v>1.270052239629964E-6</v>
      </c>
      <c r="L736">
        <v>9.4209947130182382E-7</v>
      </c>
      <c r="M736">
        <v>5.4375</v>
      </c>
      <c r="AW736">
        <v>5908312879022</v>
      </c>
      <c r="AX736" t="s">
        <v>1464</v>
      </c>
      <c r="AY736" t="s">
        <v>9</v>
      </c>
      <c r="AZ736" t="s">
        <v>9</v>
      </c>
      <c r="BA736" t="s">
        <v>2269</v>
      </c>
      <c r="BB736" t="s">
        <v>2274</v>
      </c>
      <c r="BC736" t="s">
        <v>2277</v>
      </c>
      <c r="BD736" t="s">
        <v>242</v>
      </c>
      <c r="BE736" t="s">
        <v>2311</v>
      </c>
      <c r="BF736" t="s">
        <v>2849</v>
      </c>
      <c r="BG736">
        <v>9.866706522994064E-5</v>
      </c>
      <c r="BH736">
        <v>7.2938354163848515E-5</v>
      </c>
      <c r="BI736">
        <v>7.9683700314345064E-5</v>
      </c>
      <c r="BJ736">
        <v>7.3006943208118216</v>
      </c>
    </row>
    <row r="737" spans="1:62" x14ac:dyDescent="0.3">
      <c r="A737">
        <v>5907624615045</v>
      </c>
      <c r="B737" t="s">
        <v>1604</v>
      </c>
      <c r="C737" t="s">
        <v>9</v>
      </c>
      <c r="D737" t="s">
        <v>9</v>
      </c>
      <c r="E737" t="s">
        <v>2269</v>
      </c>
      <c r="F737" t="s">
        <v>2274</v>
      </c>
      <c r="G737" t="s">
        <v>2277</v>
      </c>
      <c r="H737" t="s">
        <v>418</v>
      </c>
      <c r="I737" t="s">
        <v>2308</v>
      </c>
      <c r="J737">
        <v>1.0219181966924292E-6</v>
      </c>
      <c r="K737">
        <v>6.7471525230341835E-7</v>
      </c>
      <c r="L737">
        <v>3.5132459450630514E-7</v>
      </c>
      <c r="M737">
        <v>9</v>
      </c>
      <c r="AW737">
        <v>5902946000180</v>
      </c>
      <c r="AX737" t="s">
        <v>1409</v>
      </c>
      <c r="AY737" t="s">
        <v>9</v>
      </c>
      <c r="AZ737" t="s">
        <v>9</v>
      </c>
      <c r="BA737" t="s">
        <v>2269</v>
      </c>
      <c r="BB737" t="s">
        <v>2274</v>
      </c>
      <c r="BC737" t="s">
        <v>2277</v>
      </c>
      <c r="BD737" t="s">
        <v>174</v>
      </c>
      <c r="BE737" t="s">
        <v>2309</v>
      </c>
      <c r="BF737" t="s">
        <v>2850</v>
      </c>
      <c r="BG737">
        <v>9.7283014477442177E-5</v>
      </c>
      <c r="BH737">
        <v>1.6838382299188531E-4</v>
      </c>
      <c r="BI737">
        <v>1.3791307749913347E-4</v>
      </c>
      <c r="BJ737">
        <v>3.246195440673453</v>
      </c>
    </row>
    <row r="738" spans="1:62" x14ac:dyDescent="0.3">
      <c r="A738">
        <v>5907732916942</v>
      </c>
      <c r="B738" t="s">
        <v>1584</v>
      </c>
      <c r="C738" t="s">
        <v>9</v>
      </c>
      <c r="D738" t="s">
        <v>9</v>
      </c>
      <c r="E738" t="s">
        <v>2269</v>
      </c>
      <c r="F738" t="s">
        <v>2274</v>
      </c>
      <c r="G738" t="s">
        <v>2277</v>
      </c>
      <c r="H738" t="s">
        <v>396</v>
      </c>
      <c r="I738" t="s">
        <v>2308</v>
      </c>
      <c r="J738">
        <v>1.0155708787005506E-6</v>
      </c>
      <c r="K738">
        <v>9.5253917972247296E-7</v>
      </c>
      <c r="L738">
        <v>4.8871410073782106E-7</v>
      </c>
      <c r="M738">
        <v>6.44</v>
      </c>
      <c r="AW738">
        <v>5907747871779</v>
      </c>
      <c r="AX738" t="s">
        <v>1608</v>
      </c>
      <c r="AY738" t="s">
        <v>9</v>
      </c>
      <c r="AZ738" t="s">
        <v>9</v>
      </c>
      <c r="BA738" t="s">
        <v>2269</v>
      </c>
      <c r="BB738" t="s">
        <v>2274</v>
      </c>
      <c r="BC738" t="s">
        <v>2277</v>
      </c>
      <c r="BD738" t="s">
        <v>427</v>
      </c>
      <c r="BE738" t="s">
        <v>2309</v>
      </c>
      <c r="BF738" t="s">
        <v>2850</v>
      </c>
      <c r="BG738">
        <v>9.6280296588098217E-5</v>
      </c>
      <c r="BH738">
        <v>1.5840816568536107E-4</v>
      </c>
      <c r="BI738">
        <v>1.2974589351079423E-4</v>
      </c>
      <c r="BJ738">
        <v>3.397828356650658</v>
      </c>
    </row>
    <row r="739" spans="1:62" x14ac:dyDescent="0.3">
      <c r="A739">
        <v>5903240105076</v>
      </c>
      <c r="B739" t="s">
        <v>1534</v>
      </c>
      <c r="C739" t="s">
        <v>9</v>
      </c>
      <c r="D739" t="s">
        <v>9</v>
      </c>
      <c r="E739" t="s">
        <v>2269</v>
      </c>
      <c r="F739" t="s">
        <v>2274</v>
      </c>
      <c r="G739" t="s">
        <v>2277</v>
      </c>
      <c r="H739" t="s">
        <v>324</v>
      </c>
      <c r="I739" t="s">
        <v>2308</v>
      </c>
      <c r="J739">
        <v>9.9652892472491537E-7</v>
      </c>
      <c r="K739">
        <v>1.7860109619796368E-6</v>
      </c>
      <c r="L739">
        <v>8.8714366880921743E-7</v>
      </c>
      <c r="M739">
        <v>3.4817518248175183</v>
      </c>
      <c r="AW739">
        <v>5902814850152</v>
      </c>
      <c r="AX739" t="s">
        <v>1557</v>
      </c>
      <c r="AY739" t="s">
        <v>9</v>
      </c>
      <c r="AZ739" t="s">
        <v>9</v>
      </c>
      <c r="BA739" t="s">
        <v>2269</v>
      </c>
      <c r="BB739" t="s">
        <v>2274</v>
      </c>
      <c r="BC739" t="s">
        <v>2277</v>
      </c>
      <c r="BD739" t="s">
        <v>352</v>
      </c>
      <c r="BE739" t="s">
        <v>2309</v>
      </c>
      <c r="BF739" t="s">
        <v>2850</v>
      </c>
      <c r="BG739">
        <v>9.6004611682112755E-5</v>
      </c>
      <c r="BH739">
        <v>1.6568014017049088E-4</v>
      </c>
      <c r="BI739">
        <v>1.3569750136185543E-4</v>
      </c>
      <c r="BJ739">
        <v>3.1940041214234762</v>
      </c>
    </row>
    <row r="740" spans="1:62" x14ac:dyDescent="0.3">
      <c r="A740">
        <v>5902365028864</v>
      </c>
      <c r="B740" t="s">
        <v>1312</v>
      </c>
      <c r="C740" t="s">
        <v>7</v>
      </c>
      <c r="D740" t="s">
        <v>2283</v>
      </c>
      <c r="E740" t="s">
        <v>2272</v>
      </c>
      <c r="F740" t="s">
        <v>2274</v>
      </c>
      <c r="G740" t="s">
        <v>2277</v>
      </c>
      <c r="H740" t="s">
        <v>62</v>
      </c>
      <c r="I740" t="s">
        <v>2311</v>
      </c>
      <c r="J740">
        <v>9.5844501677364478E-7</v>
      </c>
      <c r="K740">
        <v>7.5409351728029103E-7</v>
      </c>
      <c r="L740">
        <v>7.8312018551964108E-7</v>
      </c>
      <c r="M740">
        <v>7.6</v>
      </c>
      <c r="AW740">
        <v>5902814850152</v>
      </c>
      <c r="BD740" t="s">
        <v>353</v>
      </c>
      <c r="BE740" t="s">
        <v>2309</v>
      </c>
      <c r="BF740" t="s">
        <v>2850</v>
      </c>
      <c r="BG740">
        <v>3.7508150474212857E-9</v>
      </c>
      <c r="BH740">
        <v>6.4296856632447566E-9</v>
      </c>
      <c r="BI740">
        <v>5.2647353757102065E-9</v>
      </c>
      <c r="BJ740">
        <v>4</v>
      </c>
    </row>
    <row r="741" spans="1:62" x14ac:dyDescent="0.3">
      <c r="A741">
        <v>5907624615038</v>
      </c>
      <c r="B741" t="s">
        <v>1603</v>
      </c>
      <c r="C741" t="s">
        <v>9</v>
      </c>
      <c r="D741" t="s">
        <v>9</v>
      </c>
      <c r="E741" t="s">
        <v>2269</v>
      </c>
      <c r="F741" t="s">
        <v>2274</v>
      </c>
      <c r="G741" t="s">
        <v>2277</v>
      </c>
      <c r="H741" t="s">
        <v>417</v>
      </c>
      <c r="I741" t="s">
        <v>2311</v>
      </c>
      <c r="J741">
        <v>9.4575038078988777E-7</v>
      </c>
      <c r="K741">
        <v>5.5564785483810922E-7</v>
      </c>
      <c r="L741">
        <v>5.868494623317611E-7</v>
      </c>
      <c r="M741">
        <v>10</v>
      </c>
      <c r="AW741">
        <v>5903936016037</v>
      </c>
      <c r="AX741" t="s">
        <v>1511</v>
      </c>
      <c r="AY741" t="s">
        <v>9</v>
      </c>
      <c r="AZ741" t="s">
        <v>9</v>
      </c>
      <c r="BA741" t="s">
        <v>2270</v>
      </c>
      <c r="BB741" t="s">
        <v>2274</v>
      </c>
      <c r="BC741" t="s">
        <v>2277</v>
      </c>
      <c r="BD741" t="s">
        <v>298</v>
      </c>
      <c r="BE741" t="s">
        <v>2308</v>
      </c>
      <c r="BF741" t="s">
        <v>2851</v>
      </c>
      <c r="BG741">
        <v>9.5918342936022067E-5</v>
      </c>
      <c r="BH741">
        <v>6.6830152783766008E-5</v>
      </c>
      <c r="BI741">
        <v>3.6506903533428901E-5</v>
      </c>
      <c r="BJ741">
        <v>8.017848656070127</v>
      </c>
    </row>
    <row r="742" spans="1:62" x14ac:dyDescent="0.3">
      <c r="A742">
        <v>5902814850084</v>
      </c>
      <c r="B742" t="s">
        <v>1556</v>
      </c>
      <c r="C742" t="s">
        <v>9</v>
      </c>
      <c r="D742" t="s">
        <v>9</v>
      </c>
      <c r="E742" t="s">
        <v>2269</v>
      </c>
      <c r="F742" t="s">
        <v>2274</v>
      </c>
      <c r="G742" t="s">
        <v>2277</v>
      </c>
      <c r="H742" t="s">
        <v>350</v>
      </c>
      <c r="I742" t="s">
        <v>2308</v>
      </c>
      <c r="J742">
        <v>9.0766647283861719E-7</v>
      </c>
      <c r="K742">
        <v>9.1285004723403662E-7</v>
      </c>
      <c r="L742">
        <v>4.6908702841903312E-7</v>
      </c>
      <c r="M742">
        <v>6</v>
      </c>
      <c r="AW742">
        <v>5908264498159</v>
      </c>
      <c r="AX742" t="s">
        <v>1563</v>
      </c>
      <c r="AY742" t="s">
        <v>9</v>
      </c>
      <c r="AZ742" t="s">
        <v>9</v>
      </c>
      <c r="BA742" t="s">
        <v>2269</v>
      </c>
      <c r="BB742" t="s">
        <v>2274</v>
      </c>
      <c r="BC742" t="s">
        <v>2277</v>
      </c>
      <c r="BD742" t="s">
        <v>361</v>
      </c>
      <c r="BE742" t="s">
        <v>2308</v>
      </c>
      <c r="BF742" t="s">
        <v>2854</v>
      </c>
      <c r="BG742">
        <v>9.5764559519077798E-5</v>
      </c>
      <c r="BH742">
        <v>4.5936889221052167E-5</v>
      </c>
      <c r="BI742">
        <v>2.5098572956623267E-5</v>
      </c>
      <c r="BJ742">
        <v>11.418830262423228</v>
      </c>
    </row>
    <row r="743" spans="1:62" x14ac:dyDescent="0.3">
      <c r="A743">
        <v>5902627070068</v>
      </c>
      <c r="B743" t="s">
        <v>2226</v>
      </c>
      <c r="C743" t="s">
        <v>9</v>
      </c>
      <c r="D743" t="s">
        <v>9</v>
      </c>
      <c r="E743" t="s">
        <v>2269</v>
      </c>
      <c r="F743" t="s">
        <v>2274</v>
      </c>
      <c r="G743" t="s">
        <v>2277</v>
      </c>
      <c r="H743" t="s">
        <v>1230</v>
      </c>
      <c r="I743" t="s">
        <v>2308</v>
      </c>
      <c r="J743">
        <v>8.314986569360758E-7</v>
      </c>
      <c r="K743">
        <v>2.7782392741905461E-7</v>
      </c>
      <c r="L743">
        <v>1.5112845685466756E-7</v>
      </c>
      <c r="M743">
        <v>16.981481481481481</v>
      </c>
      <c r="AW743" t="s">
        <v>2482</v>
      </c>
      <c r="AX743" t="s">
        <v>2481</v>
      </c>
      <c r="AY743" t="s">
        <v>16</v>
      </c>
      <c r="AZ743" t="s">
        <v>16</v>
      </c>
      <c r="BA743" t="s">
        <v>2272</v>
      </c>
      <c r="BB743" t="s">
        <v>2274</v>
      </c>
      <c r="BC743" t="s">
        <v>2280</v>
      </c>
      <c r="BD743" t="s">
        <v>2482</v>
      </c>
      <c r="BE743" t="s">
        <v>2344</v>
      </c>
      <c r="BF743" t="s">
        <v>2848</v>
      </c>
      <c r="BG743">
        <v>9.404981190656503E-5</v>
      </c>
      <c r="BH743">
        <v>1.2069805927043058E-4</v>
      </c>
      <c r="BI743">
        <v>2.5036835159784106E-4</v>
      </c>
      <c r="BJ743">
        <v>4.0182718943106757</v>
      </c>
    </row>
    <row r="744" spans="1:62" x14ac:dyDescent="0.3">
      <c r="A744">
        <v>5902365007395</v>
      </c>
      <c r="B744" t="s">
        <v>1296</v>
      </c>
      <c r="C744" t="s">
        <v>7</v>
      </c>
      <c r="D744" t="s">
        <v>2282</v>
      </c>
      <c r="E744" t="s">
        <v>2269</v>
      </c>
      <c r="F744" t="s">
        <v>2274</v>
      </c>
      <c r="G744" t="s">
        <v>2277</v>
      </c>
      <c r="H744" t="s">
        <v>43</v>
      </c>
      <c r="I744" t="s">
        <v>2308</v>
      </c>
      <c r="J744">
        <v>8.251513389441974E-7</v>
      </c>
      <c r="K744">
        <v>8.7316091474560017E-7</v>
      </c>
      <c r="L744">
        <v>4.3179559101333593E-7</v>
      </c>
      <c r="M744">
        <v>6</v>
      </c>
      <c r="AW744">
        <v>5906900107113</v>
      </c>
      <c r="AX744" t="s">
        <v>1958</v>
      </c>
      <c r="AY744" t="s">
        <v>18</v>
      </c>
      <c r="AZ744" t="s">
        <v>18</v>
      </c>
      <c r="BA744" t="s">
        <v>2271</v>
      </c>
      <c r="BB744" t="s">
        <v>2274</v>
      </c>
      <c r="BC744" t="s">
        <v>2277</v>
      </c>
      <c r="BD744" t="s">
        <v>862</v>
      </c>
      <c r="BE744" t="s">
        <v>2309</v>
      </c>
      <c r="BF744" t="s">
        <v>2850</v>
      </c>
      <c r="BG744">
        <v>9.3916657972381576E-5</v>
      </c>
      <c r="BH744">
        <v>1.0712177799248927E-4</v>
      </c>
      <c r="BI744">
        <v>8.7720494356545887E-5</v>
      </c>
      <c r="BJ744">
        <v>4.7716015049893672</v>
      </c>
    </row>
    <row r="745" spans="1:62" x14ac:dyDescent="0.3">
      <c r="A745">
        <v>5900942151158</v>
      </c>
      <c r="B745" t="s">
        <v>2019</v>
      </c>
      <c r="C745" t="s">
        <v>19</v>
      </c>
      <c r="D745" t="s">
        <v>2296</v>
      </c>
      <c r="E745" t="s">
        <v>2269</v>
      </c>
      <c r="F745" t="s">
        <v>2274</v>
      </c>
      <c r="G745" t="s">
        <v>2277</v>
      </c>
      <c r="H745" t="s">
        <v>927</v>
      </c>
      <c r="I745" t="s">
        <v>2308</v>
      </c>
      <c r="J745">
        <v>7.6802547701729142E-7</v>
      </c>
      <c r="K745">
        <v>1.1112957096762184E-6</v>
      </c>
      <c r="L745">
        <v>5.6722239001297311E-7</v>
      </c>
      <c r="M745">
        <v>10.883720930232558</v>
      </c>
      <c r="AW745">
        <v>5907500190277</v>
      </c>
      <c r="AX745" t="s">
        <v>1418</v>
      </c>
      <c r="AY745" t="s">
        <v>9</v>
      </c>
      <c r="AZ745" t="s">
        <v>9</v>
      </c>
      <c r="BA745" t="s">
        <v>2269</v>
      </c>
      <c r="BB745" t="s">
        <v>2274</v>
      </c>
      <c r="BC745" t="s">
        <v>2277</v>
      </c>
      <c r="BD745" t="s">
        <v>183</v>
      </c>
      <c r="BE745" t="s">
        <v>2308</v>
      </c>
      <c r="BF745" t="s">
        <v>2851</v>
      </c>
      <c r="BG745">
        <v>9.3872273327653762E-5</v>
      </c>
      <c r="BH745">
        <v>6.7035902724989837E-5</v>
      </c>
      <c r="BI745">
        <v>3.6614479626272582E-5</v>
      </c>
      <c r="BJ745">
        <v>7.5600507539895565</v>
      </c>
    </row>
    <row r="746" spans="1:62" x14ac:dyDescent="0.3">
      <c r="A746">
        <v>5903936035632</v>
      </c>
      <c r="B746" t="s">
        <v>2203</v>
      </c>
      <c r="C746" t="s">
        <v>20</v>
      </c>
      <c r="D746" t="s">
        <v>2305</v>
      </c>
      <c r="E746" t="s">
        <v>2272</v>
      </c>
      <c r="F746" t="s">
        <v>2274</v>
      </c>
      <c r="G746" t="s">
        <v>2277</v>
      </c>
      <c r="H746" t="s">
        <v>1176</v>
      </c>
      <c r="I746" t="s">
        <v>2308</v>
      </c>
      <c r="J746">
        <v>7.4898352304165612E-7</v>
      </c>
      <c r="K746">
        <v>1.270052239629964E-6</v>
      </c>
      <c r="L746">
        <v>7.085373107082467E-7</v>
      </c>
      <c r="M746">
        <v>5.24</v>
      </c>
      <c r="AW746">
        <v>5902627070280</v>
      </c>
      <c r="AX746" t="s">
        <v>2230</v>
      </c>
      <c r="AY746" t="s">
        <v>9</v>
      </c>
      <c r="AZ746" t="s">
        <v>9</v>
      </c>
      <c r="BA746" t="s">
        <v>2269</v>
      </c>
      <c r="BB746" t="s">
        <v>2274</v>
      </c>
      <c r="BC746" t="s">
        <v>2277</v>
      </c>
      <c r="BD746" t="s">
        <v>1234</v>
      </c>
      <c r="BE746" t="s">
        <v>2308</v>
      </c>
      <c r="BF746" t="s">
        <v>2849</v>
      </c>
      <c r="BG746">
        <v>9.3678481216870327E-5</v>
      </c>
      <c r="BH746">
        <v>1.7861988256777096E-4</v>
      </c>
      <c r="BI746">
        <v>9.752641497616453E-5</v>
      </c>
      <c r="BJ746">
        <v>2.8207071629469995</v>
      </c>
    </row>
    <row r="747" spans="1:62" x14ac:dyDescent="0.3">
      <c r="A747">
        <v>5905605000477</v>
      </c>
      <c r="B747" t="s">
        <v>1392</v>
      </c>
      <c r="C747" t="s">
        <v>9</v>
      </c>
      <c r="D747" t="s">
        <v>9</v>
      </c>
      <c r="E747" t="s">
        <v>2269</v>
      </c>
      <c r="F747" t="s">
        <v>2274</v>
      </c>
      <c r="G747" t="s">
        <v>2277</v>
      </c>
      <c r="H747" t="s">
        <v>157</v>
      </c>
      <c r="I747" t="s">
        <v>2309</v>
      </c>
      <c r="J747">
        <v>7.3628888705789922E-7</v>
      </c>
      <c r="K747">
        <v>1.270052239629964E-6</v>
      </c>
      <c r="L747">
        <v>9.6565195808436949E-7</v>
      </c>
      <c r="M747">
        <v>3.6590909090909092</v>
      </c>
      <c r="AW747" t="s">
        <v>504</v>
      </c>
      <c r="AX747" t="s">
        <v>1663</v>
      </c>
      <c r="AY747" t="s">
        <v>16</v>
      </c>
      <c r="AZ747" t="s">
        <v>16</v>
      </c>
      <c r="BA747" t="s">
        <v>2271</v>
      </c>
      <c r="BB747" t="s">
        <v>2274</v>
      </c>
      <c r="BC747" t="s">
        <v>2280</v>
      </c>
      <c r="BD747" t="s">
        <v>504</v>
      </c>
      <c r="BE747" t="s">
        <v>2343</v>
      </c>
      <c r="BF747" t="s">
        <v>2848</v>
      </c>
      <c r="BG747">
        <v>9.3411548212662173E-5</v>
      </c>
      <c r="BH747">
        <v>1.451951616473931E-4</v>
      </c>
      <c r="BI747">
        <v>2.932640115096943E-4</v>
      </c>
      <c r="BJ747">
        <v>3.5999809831701057</v>
      </c>
    </row>
    <row r="748" spans="1:62" x14ac:dyDescent="0.3">
      <c r="A748">
        <v>5900536339573</v>
      </c>
      <c r="B748" t="s">
        <v>2121</v>
      </c>
      <c r="C748" t="s">
        <v>20</v>
      </c>
      <c r="D748" t="s">
        <v>2298</v>
      </c>
      <c r="E748" t="s">
        <v>2272</v>
      </c>
      <c r="F748" t="s">
        <v>2274</v>
      </c>
      <c r="G748" t="s">
        <v>2277</v>
      </c>
      <c r="H748" t="s">
        <v>1055</v>
      </c>
      <c r="I748" t="s">
        <v>2314</v>
      </c>
      <c r="J748">
        <v>7.2994156906602083E-7</v>
      </c>
      <c r="K748">
        <v>1.587565299537455E-7</v>
      </c>
      <c r="L748">
        <v>3.1403315710060796E-7</v>
      </c>
      <c r="M748">
        <v>31</v>
      </c>
      <c r="AW748" t="s">
        <v>2484</v>
      </c>
      <c r="AX748" t="s">
        <v>2483</v>
      </c>
      <c r="AY748" t="s">
        <v>16</v>
      </c>
      <c r="AZ748" t="s">
        <v>16</v>
      </c>
      <c r="BA748" t="s">
        <v>2269</v>
      </c>
      <c r="BB748" t="s">
        <v>2274</v>
      </c>
      <c r="BC748" t="s">
        <v>2280</v>
      </c>
      <c r="BD748" t="s">
        <v>2484</v>
      </c>
      <c r="BE748" t="s">
        <v>2371</v>
      </c>
      <c r="BF748" t="s">
        <v>2848</v>
      </c>
      <c r="BG748">
        <v>9.33459089493323E-5</v>
      </c>
      <c r="BH748">
        <v>1.5824099385811671E-4</v>
      </c>
      <c r="BI748">
        <v>2.7643861921364124E-4</v>
      </c>
      <c r="BJ748">
        <v>3.0893430301060416</v>
      </c>
    </row>
    <row r="749" spans="1:62" x14ac:dyDescent="0.3">
      <c r="A749">
        <v>5907732915860</v>
      </c>
      <c r="B749" t="s">
        <v>1547</v>
      </c>
      <c r="C749" t="s">
        <v>13</v>
      </c>
      <c r="D749" t="s">
        <v>2289</v>
      </c>
      <c r="E749" t="s">
        <v>2270</v>
      </c>
      <c r="F749" t="s">
        <v>2274</v>
      </c>
      <c r="G749" t="s">
        <v>2277</v>
      </c>
      <c r="H749" t="s">
        <v>340</v>
      </c>
      <c r="I749" t="s">
        <v>2308</v>
      </c>
      <c r="J749">
        <v>7.1089961509038543E-7</v>
      </c>
      <c r="K749">
        <v>2.3813479493061824E-7</v>
      </c>
      <c r="L749">
        <v>1.1776243391272798E-7</v>
      </c>
      <c r="M749">
        <v>19</v>
      </c>
      <c r="AW749">
        <v>5900536230047</v>
      </c>
      <c r="AX749" t="s">
        <v>2058</v>
      </c>
      <c r="AY749" t="s">
        <v>20</v>
      </c>
      <c r="AZ749" t="s">
        <v>2298</v>
      </c>
      <c r="BA749" t="s">
        <v>2269</v>
      </c>
      <c r="BB749" t="s">
        <v>2274</v>
      </c>
      <c r="BC749" t="s">
        <v>2277</v>
      </c>
      <c r="BD749" t="s">
        <v>972</v>
      </c>
      <c r="BE749" t="s">
        <v>2308</v>
      </c>
      <c r="BF749" t="s">
        <v>2853</v>
      </c>
      <c r="BG749">
        <v>9.3277769142637487E-5</v>
      </c>
      <c r="BH749">
        <v>2.4005231423724298E-5</v>
      </c>
      <c r="BI749">
        <v>1.312744216815421E-5</v>
      </c>
      <c r="BJ749">
        <v>26.098826202196136</v>
      </c>
    </row>
    <row r="750" spans="1:62" x14ac:dyDescent="0.3">
      <c r="A750">
        <v>4823071624458</v>
      </c>
      <c r="B750" t="s">
        <v>1338</v>
      </c>
      <c r="C750" t="s">
        <v>9</v>
      </c>
      <c r="D750" t="s">
        <v>9</v>
      </c>
      <c r="E750" t="s">
        <v>2270</v>
      </c>
      <c r="F750" t="s">
        <v>2274</v>
      </c>
      <c r="G750" t="s">
        <v>2277</v>
      </c>
      <c r="H750" t="s">
        <v>93</v>
      </c>
      <c r="I750" t="s">
        <v>2308</v>
      </c>
      <c r="J750">
        <v>6.8551034312287174E-7</v>
      </c>
      <c r="K750">
        <v>7.5409351728029103E-7</v>
      </c>
      <c r="L750">
        <v>4.1413122592642674E-7</v>
      </c>
      <c r="M750">
        <v>5.3913043478260869</v>
      </c>
      <c r="AW750">
        <v>5907500199164</v>
      </c>
      <c r="AX750" t="s">
        <v>1423</v>
      </c>
      <c r="AY750" t="s">
        <v>9</v>
      </c>
      <c r="AZ750" t="s">
        <v>9</v>
      </c>
      <c r="BA750" t="s">
        <v>2272</v>
      </c>
      <c r="BB750" t="s">
        <v>2274</v>
      </c>
      <c r="BC750" t="s">
        <v>2277</v>
      </c>
      <c r="BD750" t="s">
        <v>190</v>
      </c>
      <c r="BE750" t="s">
        <v>2319</v>
      </c>
      <c r="BF750" t="s">
        <v>2849</v>
      </c>
      <c r="BG750">
        <v>9.2375072987891429E-5</v>
      </c>
      <c r="BH750">
        <v>1.0358866572053627E-4</v>
      </c>
      <c r="BI750">
        <v>9.0513962946897722E-5</v>
      </c>
      <c r="BJ750">
        <v>4.7772488408037095</v>
      </c>
    </row>
    <row r="751" spans="1:62" x14ac:dyDescent="0.3">
      <c r="A751">
        <v>5908264498227</v>
      </c>
      <c r="B751" t="s">
        <v>1565</v>
      </c>
      <c r="C751" t="s">
        <v>9</v>
      </c>
      <c r="D751" t="s">
        <v>9</v>
      </c>
      <c r="E751" t="s">
        <v>2269</v>
      </c>
      <c r="F751" t="s">
        <v>2274</v>
      </c>
      <c r="G751" t="s">
        <v>2277</v>
      </c>
      <c r="H751" t="s">
        <v>363</v>
      </c>
      <c r="I751" t="s">
        <v>2308</v>
      </c>
      <c r="J751">
        <v>6.7916302513099324E-7</v>
      </c>
      <c r="K751">
        <v>5.1595872234967287E-7</v>
      </c>
      <c r="L751">
        <v>2.9048067031806234E-7</v>
      </c>
      <c r="M751">
        <v>7.2</v>
      </c>
      <c r="AW751">
        <v>5906900007093</v>
      </c>
      <c r="AX751" t="s">
        <v>1930</v>
      </c>
      <c r="AY751" t="s">
        <v>18</v>
      </c>
      <c r="AZ751" t="s">
        <v>18</v>
      </c>
      <c r="BA751" t="s">
        <v>2269</v>
      </c>
      <c r="BB751" t="s">
        <v>2274</v>
      </c>
      <c r="BC751" t="s">
        <v>2277</v>
      </c>
      <c r="BD751" t="s">
        <v>825</v>
      </c>
      <c r="BE751" t="s">
        <v>2311</v>
      </c>
      <c r="BF751" t="s">
        <v>2850</v>
      </c>
      <c r="BG751">
        <v>9.1926850589724577E-5</v>
      </c>
      <c r="BH751">
        <v>9.3326887401997649E-5</v>
      </c>
      <c r="BI751">
        <v>1.0194265050048943E-4</v>
      </c>
      <c r="BJ751">
        <v>5.18006635611113</v>
      </c>
    </row>
    <row r="752" spans="1:62" x14ac:dyDescent="0.3">
      <c r="A752">
        <v>5900942168002</v>
      </c>
      <c r="B752" t="s">
        <v>1506</v>
      </c>
      <c r="C752" t="s">
        <v>9</v>
      </c>
      <c r="D752" t="s">
        <v>9</v>
      </c>
      <c r="E752" t="s">
        <v>2272</v>
      </c>
      <c r="F752" t="s">
        <v>2274</v>
      </c>
      <c r="G752" t="s">
        <v>2277</v>
      </c>
      <c r="H752" t="s">
        <v>290</v>
      </c>
      <c r="I752" t="s">
        <v>2321</v>
      </c>
      <c r="J752">
        <v>6.7281570713911484E-7</v>
      </c>
      <c r="K752">
        <v>9.1285004723403662E-7</v>
      </c>
      <c r="L752">
        <v>1.2168784837648559E-6</v>
      </c>
      <c r="M752">
        <v>4.4680851063829783</v>
      </c>
      <c r="AW752" t="s">
        <v>579</v>
      </c>
      <c r="AX752" t="s">
        <v>1738</v>
      </c>
      <c r="AY752" t="s">
        <v>16</v>
      </c>
      <c r="AZ752" t="s">
        <v>16</v>
      </c>
      <c r="BA752" t="s">
        <v>2269</v>
      </c>
      <c r="BB752" t="s">
        <v>2274</v>
      </c>
      <c r="BC752" t="s">
        <v>2280</v>
      </c>
      <c r="BD752" t="s">
        <v>579</v>
      </c>
      <c r="BE752" t="s">
        <v>2338</v>
      </c>
      <c r="BF752" t="s">
        <v>2848</v>
      </c>
      <c r="BG752">
        <v>9.1203568421413509E-5</v>
      </c>
      <c r="BH752">
        <v>1.553797837379728E-4</v>
      </c>
      <c r="BI752">
        <v>3.5623726625035599E-4</v>
      </c>
      <c r="BJ752">
        <v>2.9148445673955066</v>
      </c>
    </row>
    <row r="753" spans="1:62" x14ac:dyDescent="0.3">
      <c r="A753">
        <v>5907627695501</v>
      </c>
      <c r="B753" t="s">
        <v>1505</v>
      </c>
      <c r="C753" t="s">
        <v>9</v>
      </c>
      <c r="D753" t="s">
        <v>9</v>
      </c>
      <c r="E753" t="s">
        <v>2269</v>
      </c>
      <c r="F753" t="s">
        <v>2274</v>
      </c>
      <c r="G753" t="s">
        <v>2277</v>
      </c>
      <c r="H753" t="s">
        <v>288</v>
      </c>
      <c r="I753" t="s">
        <v>2309</v>
      </c>
      <c r="J753">
        <v>6.6012107115535794E-7</v>
      </c>
      <c r="K753">
        <v>1.0319174446993457E-6</v>
      </c>
      <c r="L753">
        <v>7.6545582043273183E-7</v>
      </c>
      <c r="M753">
        <v>5</v>
      </c>
      <c r="AW753">
        <v>5903936014040</v>
      </c>
      <c r="AX753" t="s">
        <v>2170</v>
      </c>
      <c r="AY753" t="s">
        <v>20</v>
      </c>
      <c r="AZ753" t="s">
        <v>2305</v>
      </c>
      <c r="BA753" t="s">
        <v>2269</v>
      </c>
      <c r="BB753" t="s">
        <v>2274</v>
      </c>
      <c r="BC753" t="s">
        <v>2277</v>
      </c>
      <c r="BD753" t="s">
        <v>1117</v>
      </c>
      <c r="BE753" t="s">
        <v>2308</v>
      </c>
      <c r="BF753" t="s">
        <v>2853</v>
      </c>
      <c r="BG753">
        <v>9.0888499957430125E-5</v>
      </c>
      <c r="BH753">
        <v>5.0595196484072989E-5</v>
      </c>
      <c r="BI753">
        <v>2.7640387196016155E-5</v>
      </c>
      <c r="BJ753">
        <v>11.060281817496797</v>
      </c>
    </row>
    <row r="754" spans="1:62" x14ac:dyDescent="0.3">
      <c r="A754">
        <v>5902841474055</v>
      </c>
      <c r="B754" t="s">
        <v>1905</v>
      </c>
      <c r="C754" t="s">
        <v>17</v>
      </c>
      <c r="D754" t="s">
        <v>2294</v>
      </c>
      <c r="E754" t="s">
        <v>2269</v>
      </c>
      <c r="F754" t="s">
        <v>2274</v>
      </c>
      <c r="G754" t="s">
        <v>2277</v>
      </c>
      <c r="H754" t="s">
        <v>782</v>
      </c>
      <c r="I754" t="s">
        <v>2314</v>
      </c>
      <c r="J754">
        <v>6.5377375316347944E-7</v>
      </c>
      <c r="K754">
        <v>1.587565299537455E-7</v>
      </c>
      <c r="L754">
        <v>3.2384669326000195E-7</v>
      </c>
      <c r="M754">
        <v>25</v>
      </c>
      <c r="AW754">
        <v>5902841470415</v>
      </c>
      <c r="AX754" t="s">
        <v>1879</v>
      </c>
      <c r="AY754" t="s">
        <v>17</v>
      </c>
      <c r="AZ754" t="s">
        <v>2294</v>
      </c>
      <c r="BA754" t="s">
        <v>2270</v>
      </c>
      <c r="BB754" t="s">
        <v>2274</v>
      </c>
      <c r="BC754" t="s">
        <v>2277</v>
      </c>
      <c r="BD754" t="s">
        <v>720</v>
      </c>
      <c r="BE754" t="s">
        <v>2308</v>
      </c>
      <c r="BF754" t="s">
        <v>2849</v>
      </c>
      <c r="BG754">
        <v>1.9572378053285507E-5</v>
      </c>
      <c r="BH754">
        <v>2.2050606982097895E-5</v>
      </c>
      <c r="BI754">
        <v>1.2055717536838801E-5</v>
      </c>
      <c r="BJ754">
        <v>4.7797173732335825</v>
      </c>
    </row>
    <row r="755" spans="1:62" x14ac:dyDescent="0.3">
      <c r="A755">
        <v>5902841475359</v>
      </c>
      <c r="B755" t="s">
        <v>1917</v>
      </c>
      <c r="C755" t="s">
        <v>17</v>
      </c>
      <c r="D755" t="s">
        <v>2294</v>
      </c>
      <c r="E755" t="s">
        <v>2270</v>
      </c>
      <c r="F755" t="s">
        <v>2274</v>
      </c>
      <c r="G755" t="s">
        <v>2277</v>
      </c>
      <c r="H755" t="s">
        <v>812</v>
      </c>
      <c r="I755" t="s">
        <v>2323</v>
      </c>
      <c r="J755">
        <v>5.9664789123657356E-7</v>
      </c>
      <c r="K755">
        <v>3.9689132488436374E-7</v>
      </c>
      <c r="L755">
        <v>1.8449447979660717E-7</v>
      </c>
      <c r="M755">
        <v>8</v>
      </c>
      <c r="AW755">
        <v>5902841471184</v>
      </c>
      <c r="BD755" t="s">
        <v>747</v>
      </c>
      <c r="BE755" t="s">
        <v>2308</v>
      </c>
      <c r="BF755" t="s">
        <v>2849</v>
      </c>
      <c r="BG755">
        <v>7.0281522086897586E-5</v>
      </c>
      <c r="BH755">
        <v>6.0037189880547918E-5</v>
      </c>
      <c r="BI755">
        <v>3.279824844359944E-5</v>
      </c>
      <c r="BJ755">
        <v>7.1380317207512114</v>
      </c>
    </row>
    <row r="756" spans="1:62" x14ac:dyDescent="0.3">
      <c r="A756">
        <v>5900492135400</v>
      </c>
      <c r="B756" t="s">
        <v>1968</v>
      </c>
      <c r="C756" t="s">
        <v>19</v>
      </c>
      <c r="D756" t="s">
        <v>2296</v>
      </c>
      <c r="E756" t="s">
        <v>2272</v>
      </c>
      <c r="F756" t="s">
        <v>2274</v>
      </c>
      <c r="G756" t="s">
        <v>2277</v>
      </c>
      <c r="H756" t="s">
        <v>874</v>
      </c>
      <c r="I756" t="s">
        <v>2331</v>
      </c>
      <c r="J756">
        <v>5.9664789123657356E-7</v>
      </c>
      <c r="K756">
        <v>6.3502611981498201E-7</v>
      </c>
      <c r="L756">
        <v>7.536795770414591E-7</v>
      </c>
      <c r="M756">
        <v>5.875</v>
      </c>
      <c r="AW756">
        <v>5907458305181</v>
      </c>
      <c r="AX756" t="s">
        <v>1644</v>
      </c>
      <c r="AY756" t="s">
        <v>9</v>
      </c>
      <c r="AZ756" t="s">
        <v>9</v>
      </c>
      <c r="BA756" t="s">
        <v>2270</v>
      </c>
      <c r="BB756" t="s">
        <v>2274</v>
      </c>
      <c r="BC756" t="s">
        <v>2277</v>
      </c>
      <c r="BD756" t="s">
        <v>484</v>
      </c>
      <c r="BE756" t="s">
        <v>2309</v>
      </c>
      <c r="BF756" t="s">
        <v>2850</v>
      </c>
      <c r="BG756">
        <v>8.792660634164978E-5</v>
      </c>
      <c r="BH756">
        <v>1.0809266052763923E-4</v>
      </c>
      <c r="BI756">
        <v>8.8543898969306963E-5</v>
      </c>
      <c r="BJ756">
        <v>4.4429264953009273</v>
      </c>
    </row>
    <row r="757" spans="1:62" x14ac:dyDescent="0.3">
      <c r="A757">
        <v>5905605000484</v>
      </c>
      <c r="B757" t="s">
        <v>1393</v>
      </c>
      <c r="C757" t="s">
        <v>9</v>
      </c>
      <c r="D757" t="s">
        <v>9</v>
      </c>
      <c r="E757" t="s">
        <v>2269</v>
      </c>
      <c r="F757" t="s">
        <v>2274</v>
      </c>
      <c r="G757" t="s">
        <v>2278</v>
      </c>
      <c r="H757" t="s">
        <v>158</v>
      </c>
      <c r="I757" t="s">
        <v>2308</v>
      </c>
      <c r="J757">
        <v>5.8395325525281666E-7</v>
      </c>
      <c r="K757">
        <v>9.5253917972247296E-7</v>
      </c>
      <c r="L757">
        <v>4.7104973565091191E-7</v>
      </c>
      <c r="M757">
        <v>4.291666666666667</v>
      </c>
      <c r="AW757">
        <v>5904771002674</v>
      </c>
      <c r="AX757" t="s">
        <v>1625</v>
      </c>
      <c r="AY757" t="s">
        <v>15</v>
      </c>
      <c r="AZ757" t="s">
        <v>2292</v>
      </c>
      <c r="BA757" t="s">
        <v>2269</v>
      </c>
      <c r="BB757" t="s">
        <v>2274</v>
      </c>
      <c r="BC757" t="s">
        <v>2277</v>
      </c>
      <c r="BD757" t="s">
        <v>448</v>
      </c>
      <c r="BE757" t="s">
        <v>2308</v>
      </c>
      <c r="BF757" t="s">
        <v>2851</v>
      </c>
      <c r="BG757">
        <v>2.6548268905647861E-5</v>
      </c>
      <c r="BH757">
        <v>2.7644433509120831E-5</v>
      </c>
      <c r="BI757">
        <v>1.511365133423048E-5</v>
      </c>
      <c r="BJ757">
        <v>5.0533730385980986</v>
      </c>
    </row>
    <row r="758" spans="1:62" x14ac:dyDescent="0.3">
      <c r="A758">
        <v>5903936016129</v>
      </c>
      <c r="B758" t="s">
        <v>1515</v>
      </c>
      <c r="C758" t="s">
        <v>9</v>
      </c>
      <c r="D758" t="s">
        <v>9</v>
      </c>
      <c r="E758" t="s">
        <v>2269</v>
      </c>
      <c r="F758" t="s">
        <v>2274</v>
      </c>
      <c r="G758" t="s">
        <v>2277</v>
      </c>
      <c r="H758" t="s">
        <v>302</v>
      </c>
      <c r="I758" t="s">
        <v>2312</v>
      </c>
      <c r="J758">
        <v>5.2682739332591068E-7</v>
      </c>
      <c r="K758">
        <v>7.9378264976872748E-7</v>
      </c>
      <c r="L758">
        <v>2.1275746393566188E-6</v>
      </c>
      <c r="M758">
        <v>3.8846153846153846</v>
      </c>
      <c r="AW758">
        <v>5904771003268</v>
      </c>
      <c r="BD758" t="s">
        <v>455</v>
      </c>
      <c r="BE758" t="s">
        <v>2308</v>
      </c>
      <c r="BF758" t="s">
        <v>2851</v>
      </c>
      <c r="BG758">
        <v>1.1961974322067718E-5</v>
      </c>
      <c r="BH758">
        <v>1.2942957240111696E-5</v>
      </c>
      <c r="BI758">
        <v>7.0786122038215624E-6</v>
      </c>
      <c r="BJ758">
        <v>5.2741228070175437</v>
      </c>
    </row>
    <row r="759" spans="1:62" x14ac:dyDescent="0.3">
      <c r="A759">
        <v>5900536263977</v>
      </c>
      <c r="B759" t="s">
        <v>2084</v>
      </c>
      <c r="C759" t="s">
        <v>20</v>
      </c>
      <c r="D759" t="s">
        <v>2298</v>
      </c>
      <c r="E759" t="s">
        <v>2270</v>
      </c>
      <c r="F759" t="s">
        <v>2274</v>
      </c>
      <c r="G759" t="s">
        <v>2277</v>
      </c>
      <c r="H759" t="s">
        <v>1002</v>
      </c>
      <c r="I759" t="s">
        <v>2311</v>
      </c>
      <c r="J759">
        <v>5.0778543935027528E-7</v>
      </c>
      <c r="K759">
        <v>7.5409351728029103E-7</v>
      </c>
      <c r="L759">
        <v>7.4582874811394384E-7</v>
      </c>
      <c r="M759">
        <v>5.5263157894736841</v>
      </c>
      <c r="AW759">
        <v>5904771003268</v>
      </c>
      <c r="BD759" t="s">
        <v>2485</v>
      </c>
      <c r="BE759" t="s">
        <v>2308</v>
      </c>
      <c r="BF759" t="s">
        <v>2851</v>
      </c>
      <c r="BG759">
        <v>6.2513584123688095E-9</v>
      </c>
      <c r="BH759">
        <v>6.4296856632447566E-9</v>
      </c>
      <c r="BI759">
        <v>3.5098235838068043E-9</v>
      </c>
      <c r="BJ759">
        <v>5</v>
      </c>
    </row>
    <row r="760" spans="1:62" x14ac:dyDescent="0.3">
      <c r="A760">
        <v>5902365096276</v>
      </c>
      <c r="B760" t="s">
        <v>1583</v>
      </c>
      <c r="C760" t="s">
        <v>9</v>
      </c>
      <c r="D760" t="s">
        <v>9</v>
      </c>
      <c r="E760" t="s">
        <v>2271</v>
      </c>
      <c r="F760" t="s">
        <v>2274</v>
      </c>
      <c r="G760" t="s">
        <v>2277</v>
      </c>
      <c r="H760" t="s">
        <v>395</v>
      </c>
      <c r="I760" t="s">
        <v>2308</v>
      </c>
      <c r="J760">
        <v>4.5700689541524779E-7</v>
      </c>
      <c r="K760">
        <v>6.3502611981498201E-7</v>
      </c>
      <c r="L760">
        <v>3.1403315710060796E-7</v>
      </c>
      <c r="M760">
        <v>4.5</v>
      </c>
      <c r="AW760">
        <v>5904771127803</v>
      </c>
      <c r="BD760" t="s">
        <v>478</v>
      </c>
      <c r="BE760" t="s">
        <v>2308</v>
      </c>
      <c r="BF760" t="s">
        <v>2851</v>
      </c>
      <c r="BG760">
        <v>4.8981268568433332E-5</v>
      </c>
      <c r="BH760">
        <v>3.2492416499207376E-5</v>
      </c>
      <c r="BI760">
        <v>1.7756197510478622E-5</v>
      </c>
      <c r="BJ760">
        <v>8.2971399387129718</v>
      </c>
    </row>
    <row r="761" spans="1:62" x14ac:dyDescent="0.3">
      <c r="A761">
        <v>5900942134861</v>
      </c>
      <c r="B761" t="s">
        <v>1995</v>
      </c>
      <c r="C761" t="s">
        <v>19</v>
      </c>
      <c r="D761" t="s">
        <v>2297</v>
      </c>
      <c r="E761" t="s">
        <v>2270</v>
      </c>
      <c r="F761" t="s">
        <v>2274</v>
      </c>
      <c r="G761" t="s">
        <v>2277</v>
      </c>
      <c r="H761" t="s">
        <v>902</v>
      </c>
      <c r="I761" t="s">
        <v>2309</v>
      </c>
      <c r="J761">
        <v>4.5065957742336934E-7</v>
      </c>
      <c r="K761">
        <v>3.9689132488436374E-7</v>
      </c>
      <c r="L761">
        <v>3.5328730173818393E-7</v>
      </c>
      <c r="M761">
        <v>6.0769230769230766</v>
      </c>
      <c r="AW761">
        <v>5902365028864</v>
      </c>
      <c r="AX761" t="s">
        <v>1312</v>
      </c>
      <c r="AY761" t="s">
        <v>7</v>
      </c>
      <c r="AZ761" t="s">
        <v>2283</v>
      </c>
      <c r="BA761" t="s">
        <v>2272</v>
      </c>
      <c r="BB761" t="s">
        <v>2274</v>
      </c>
      <c r="BC761" t="s">
        <v>2277</v>
      </c>
      <c r="BD761" t="s">
        <v>62</v>
      </c>
      <c r="BE761" t="s">
        <v>2311</v>
      </c>
      <c r="BF761" t="s">
        <v>2849</v>
      </c>
      <c r="BG761">
        <v>8.7232080422035602E-5</v>
      </c>
      <c r="BH761">
        <v>6.1046650529677338E-5</v>
      </c>
      <c r="BI761">
        <v>6.6701564842560457E-5</v>
      </c>
      <c r="BJ761">
        <v>7.7640079477717858</v>
      </c>
    </row>
    <row r="762" spans="1:62" x14ac:dyDescent="0.3">
      <c r="A762">
        <v>5907627683027</v>
      </c>
      <c r="B762" t="s">
        <v>1497</v>
      </c>
      <c r="C762" t="s">
        <v>9</v>
      </c>
      <c r="D762" t="s">
        <v>9</v>
      </c>
      <c r="E762" t="s">
        <v>2272</v>
      </c>
      <c r="F762" t="s">
        <v>2274</v>
      </c>
      <c r="G762" t="s">
        <v>2277</v>
      </c>
      <c r="H762" t="s">
        <v>276</v>
      </c>
      <c r="I762" t="s">
        <v>2319</v>
      </c>
      <c r="J762">
        <v>4.5065957742336934E-7</v>
      </c>
      <c r="K762">
        <v>3.9689132488436374E-7</v>
      </c>
      <c r="L762">
        <v>3.1795857156436553E-7</v>
      </c>
      <c r="M762">
        <v>7</v>
      </c>
      <c r="AW762">
        <v>5902639057743</v>
      </c>
      <c r="AX762" t="s">
        <v>1377</v>
      </c>
      <c r="AY762" t="s">
        <v>11</v>
      </c>
      <c r="AZ762" t="s">
        <v>2287</v>
      </c>
      <c r="BA762" t="s">
        <v>2269</v>
      </c>
      <c r="BB762" t="s">
        <v>2275</v>
      </c>
      <c r="BC762" t="s">
        <v>2277</v>
      </c>
      <c r="BD762" t="s">
        <v>137</v>
      </c>
      <c r="BE762" t="s">
        <v>2319</v>
      </c>
      <c r="BF762" t="s">
        <v>2849</v>
      </c>
      <c r="BG762">
        <v>8.7128933008231516E-5</v>
      </c>
      <c r="BH762">
        <v>6.6894449640398455E-5</v>
      </c>
      <c r="BI762">
        <v>5.846348241782832E-5</v>
      </c>
      <c r="BJ762">
        <v>6.9039675808123642</v>
      </c>
    </row>
    <row r="763" spans="1:62" x14ac:dyDescent="0.3">
      <c r="A763">
        <v>5902719596674</v>
      </c>
      <c r="B763" t="s">
        <v>1442</v>
      </c>
      <c r="C763" t="s">
        <v>9</v>
      </c>
      <c r="D763" t="s">
        <v>9</v>
      </c>
      <c r="E763" t="s">
        <v>2270</v>
      </c>
      <c r="F763" t="s">
        <v>2274</v>
      </c>
      <c r="G763" t="s">
        <v>2277</v>
      </c>
      <c r="H763" t="s">
        <v>210</v>
      </c>
      <c r="I763" t="s">
        <v>2309</v>
      </c>
      <c r="J763">
        <v>4.4431225943149089E-7</v>
      </c>
      <c r="K763">
        <v>9.922283122109093E-7</v>
      </c>
      <c r="L763">
        <v>7.6349311320085309E-7</v>
      </c>
      <c r="M763">
        <v>4.25</v>
      </c>
      <c r="AW763">
        <v>5907732916942</v>
      </c>
      <c r="AX763" t="s">
        <v>1584</v>
      </c>
      <c r="AY763" t="s">
        <v>9</v>
      </c>
      <c r="AZ763" t="s">
        <v>9</v>
      </c>
      <c r="BA763" t="s">
        <v>2269</v>
      </c>
      <c r="BB763" t="s">
        <v>2274</v>
      </c>
      <c r="BC763" t="s">
        <v>2277</v>
      </c>
      <c r="BD763" t="s">
        <v>396</v>
      </c>
      <c r="BE763" t="s">
        <v>2308</v>
      </c>
      <c r="BF763" t="s">
        <v>2851</v>
      </c>
      <c r="BG763">
        <v>8.690388410538625E-5</v>
      </c>
      <c r="BH763">
        <v>7.5227322259963658E-5</v>
      </c>
      <c r="BI763">
        <v>4.1086345854400829E-5</v>
      </c>
      <c r="BJ763">
        <v>6.2731629392971247</v>
      </c>
    </row>
    <row r="764" spans="1:62" x14ac:dyDescent="0.3">
      <c r="A764">
        <v>5907627690100</v>
      </c>
      <c r="B764" t="s">
        <v>1502</v>
      </c>
      <c r="C764" t="s">
        <v>9</v>
      </c>
      <c r="D764" t="s">
        <v>9</v>
      </c>
      <c r="E764" t="s">
        <v>2270</v>
      </c>
      <c r="F764" t="s">
        <v>2274</v>
      </c>
      <c r="G764" t="s">
        <v>2277</v>
      </c>
      <c r="H764" t="s">
        <v>282</v>
      </c>
      <c r="I764" t="s">
        <v>2309</v>
      </c>
      <c r="J764">
        <v>4.4431225943149089E-7</v>
      </c>
      <c r="K764">
        <v>4.7626958986123648E-7</v>
      </c>
      <c r="L764">
        <v>4.0824310423079032E-7</v>
      </c>
      <c r="M764">
        <v>5.1428571428571432</v>
      </c>
      <c r="AW764">
        <v>5902841475267</v>
      </c>
      <c r="AX764" t="s">
        <v>1914</v>
      </c>
      <c r="AY764" t="s">
        <v>17</v>
      </c>
      <c r="AZ764" t="s">
        <v>2294</v>
      </c>
      <c r="BA764" t="s">
        <v>2270</v>
      </c>
      <c r="BB764" t="s">
        <v>2275</v>
      </c>
      <c r="BC764" t="s">
        <v>2277</v>
      </c>
      <c r="BD764" t="s">
        <v>808</v>
      </c>
      <c r="BE764" t="s">
        <v>2328</v>
      </c>
      <c r="BF764" t="s">
        <v>2850</v>
      </c>
      <c r="BG764">
        <v>8.5277280646487878E-5</v>
      </c>
      <c r="BH764">
        <v>7.1420948347322754E-5</v>
      </c>
      <c r="BI764">
        <v>4.679209056341636E-5</v>
      </c>
      <c r="BJ764">
        <v>6.9545637854550346</v>
      </c>
    </row>
    <row r="765" spans="1:62" x14ac:dyDescent="0.3">
      <c r="A765">
        <v>5902841472877</v>
      </c>
      <c r="B765" t="s">
        <v>1904</v>
      </c>
      <c r="C765" t="s">
        <v>17</v>
      </c>
      <c r="D765" t="s">
        <v>2294</v>
      </c>
      <c r="E765" t="s">
        <v>2272</v>
      </c>
      <c r="F765" t="s">
        <v>2275</v>
      </c>
      <c r="G765" t="s">
        <v>2277</v>
      </c>
      <c r="H765" t="s">
        <v>779</v>
      </c>
      <c r="I765" t="s">
        <v>2308</v>
      </c>
      <c r="J765">
        <v>3.8718639750458496E-7</v>
      </c>
      <c r="K765">
        <v>5.5564785483810922E-7</v>
      </c>
      <c r="L765">
        <v>2.7477901246303193E-7</v>
      </c>
      <c r="M765">
        <v>8</v>
      </c>
      <c r="AW765">
        <v>5907542683287</v>
      </c>
      <c r="AX765" t="s">
        <v>1596</v>
      </c>
      <c r="AY765" t="s">
        <v>9</v>
      </c>
      <c r="AZ765" t="s">
        <v>9</v>
      </c>
      <c r="BA765" t="s">
        <v>2269</v>
      </c>
      <c r="BB765" t="s">
        <v>2274</v>
      </c>
      <c r="BC765" t="s">
        <v>2277</v>
      </c>
      <c r="BD765" t="s">
        <v>410</v>
      </c>
      <c r="BE765" t="s">
        <v>2308</v>
      </c>
      <c r="BF765" t="s">
        <v>2854</v>
      </c>
      <c r="BG765">
        <v>8.5274154967281693E-5</v>
      </c>
      <c r="BH765">
        <v>5.0399091071344025E-5</v>
      </c>
      <c r="BI765">
        <v>2.7535092488501951E-5</v>
      </c>
      <c r="BJ765">
        <v>9.0717372515125323</v>
      </c>
    </row>
    <row r="766" spans="1:62" x14ac:dyDescent="0.3">
      <c r="A766">
        <v>5904993791073</v>
      </c>
      <c r="B766" t="s">
        <v>1588</v>
      </c>
      <c r="C766" t="s">
        <v>9</v>
      </c>
      <c r="D766" t="s">
        <v>9</v>
      </c>
      <c r="E766" t="s">
        <v>2270</v>
      </c>
      <c r="F766" t="s">
        <v>2274</v>
      </c>
      <c r="G766" t="s">
        <v>2277</v>
      </c>
      <c r="H766" t="s">
        <v>401</v>
      </c>
      <c r="I766" t="s">
        <v>2309</v>
      </c>
      <c r="J766">
        <v>3.7449176152082806E-7</v>
      </c>
      <c r="K766">
        <v>3.17513059907491E-7</v>
      </c>
      <c r="L766">
        <v>2.3552486782545595E-7</v>
      </c>
      <c r="M766">
        <v>7.375</v>
      </c>
      <c r="AW766">
        <v>5906900107120</v>
      </c>
      <c r="AX766" t="s">
        <v>1959</v>
      </c>
      <c r="AY766" t="s">
        <v>18</v>
      </c>
      <c r="AZ766" t="s">
        <v>18</v>
      </c>
      <c r="BA766" t="s">
        <v>2271</v>
      </c>
      <c r="BB766" t="s">
        <v>2274</v>
      </c>
      <c r="BC766" t="s">
        <v>2277</v>
      </c>
      <c r="BD766" t="s">
        <v>863</v>
      </c>
      <c r="BE766" t="s">
        <v>2308</v>
      </c>
      <c r="BF766" t="s">
        <v>2849</v>
      </c>
      <c r="BG766">
        <v>8.5253525484520879E-5</v>
      </c>
      <c r="BH766">
        <v>9.9457592681901515E-5</v>
      </c>
      <c r="BI766">
        <v>5.42980237885664E-5</v>
      </c>
      <c r="BJ766">
        <v>4.6375845913586673</v>
      </c>
    </row>
    <row r="767" spans="1:62" x14ac:dyDescent="0.3">
      <c r="A767">
        <v>5900536230023</v>
      </c>
      <c r="B767" t="s">
        <v>2057</v>
      </c>
      <c r="C767" t="s">
        <v>20</v>
      </c>
      <c r="D767" t="s">
        <v>2298</v>
      </c>
      <c r="E767" t="s">
        <v>2269</v>
      </c>
      <c r="F767" t="s">
        <v>2274</v>
      </c>
      <c r="G767" t="s">
        <v>2277</v>
      </c>
      <c r="H767" t="s">
        <v>971</v>
      </c>
      <c r="I767" t="s">
        <v>2313</v>
      </c>
      <c r="J767">
        <v>3.6179712553707116E-7</v>
      </c>
      <c r="K767">
        <v>3.17513059907491E-7</v>
      </c>
      <c r="L767">
        <v>7.8508289275151989E-8</v>
      </c>
      <c r="M767">
        <v>9</v>
      </c>
      <c r="AW767">
        <v>5902365007388</v>
      </c>
      <c r="AX767" t="s">
        <v>1295</v>
      </c>
      <c r="AY767" t="s">
        <v>7</v>
      </c>
      <c r="AZ767" t="s">
        <v>2282</v>
      </c>
      <c r="BA767" t="s">
        <v>2269</v>
      </c>
      <c r="BB767" t="s">
        <v>2274</v>
      </c>
      <c r="BC767" t="s">
        <v>2277</v>
      </c>
      <c r="BD767" t="s">
        <v>42</v>
      </c>
      <c r="BE767" t="s">
        <v>2308</v>
      </c>
      <c r="BF767" t="s">
        <v>2849</v>
      </c>
      <c r="BG767">
        <v>8.5224144099982742E-5</v>
      </c>
      <c r="BH767">
        <v>1.2353355064792152E-4</v>
      </c>
      <c r="BI767">
        <v>6.7458984771945972E-5</v>
      </c>
      <c r="BJ767">
        <v>3.7365313653136529</v>
      </c>
    </row>
    <row r="768" spans="1:62" x14ac:dyDescent="0.3">
      <c r="A768">
        <v>5900295000035</v>
      </c>
      <c r="B768" t="s">
        <v>1279</v>
      </c>
      <c r="C768" t="s">
        <v>9</v>
      </c>
      <c r="D768" t="s">
        <v>9</v>
      </c>
      <c r="E768" t="s">
        <v>2270</v>
      </c>
      <c r="F768" t="s">
        <v>2274</v>
      </c>
      <c r="G768" t="s">
        <v>2278</v>
      </c>
      <c r="H768" t="s">
        <v>26</v>
      </c>
      <c r="I768" t="s">
        <v>2308</v>
      </c>
      <c r="J768">
        <v>3.5544980754519271E-7</v>
      </c>
      <c r="K768">
        <v>5.5564785483810922E-7</v>
      </c>
      <c r="L768">
        <v>2.9244337754994113E-7</v>
      </c>
      <c r="M768">
        <v>3.7333333333333334</v>
      </c>
      <c r="AW768">
        <v>5907627686103</v>
      </c>
      <c r="AX768" t="s">
        <v>1499</v>
      </c>
      <c r="AY768" t="s">
        <v>9</v>
      </c>
      <c r="AZ768" t="s">
        <v>9</v>
      </c>
      <c r="BA768" t="s">
        <v>2269</v>
      </c>
      <c r="BB768" t="s">
        <v>2274</v>
      </c>
      <c r="BC768" t="s">
        <v>2277</v>
      </c>
      <c r="BD768" t="s">
        <v>278</v>
      </c>
      <c r="BE768" t="s">
        <v>2308</v>
      </c>
      <c r="BF768" t="s">
        <v>2853</v>
      </c>
      <c r="BG768">
        <v>8.4635891273378836E-5</v>
      </c>
      <c r="BH768">
        <v>3.1087530181788401E-5</v>
      </c>
      <c r="BI768">
        <v>1.699702266930121E-5</v>
      </c>
      <c r="BJ768">
        <v>16.621831468371774</v>
      </c>
    </row>
    <row r="769" spans="1:62" x14ac:dyDescent="0.3">
      <c r="A769">
        <v>5903936016143</v>
      </c>
      <c r="B769" t="s">
        <v>1517</v>
      </c>
      <c r="C769" t="s">
        <v>9</v>
      </c>
      <c r="D769" t="s">
        <v>9</v>
      </c>
      <c r="E769" t="s">
        <v>2269</v>
      </c>
      <c r="F769" t="s">
        <v>2274</v>
      </c>
      <c r="G769" t="s">
        <v>2277</v>
      </c>
      <c r="H769" t="s">
        <v>304</v>
      </c>
      <c r="I769" t="s">
        <v>2308</v>
      </c>
      <c r="J769">
        <v>3.1736589959392207E-7</v>
      </c>
      <c r="K769">
        <v>7.9378264976872751E-8</v>
      </c>
      <c r="L769">
        <v>3.9254144637575995E-8</v>
      </c>
      <c r="M769">
        <v>25</v>
      </c>
      <c r="AW769" t="s">
        <v>518</v>
      </c>
      <c r="AX769" t="s">
        <v>1677</v>
      </c>
      <c r="AY769" t="s">
        <v>16</v>
      </c>
      <c r="AZ769" t="s">
        <v>16</v>
      </c>
      <c r="BA769" t="s">
        <v>2272</v>
      </c>
      <c r="BB769" t="s">
        <v>2275</v>
      </c>
      <c r="BC769" t="s">
        <v>2280</v>
      </c>
      <c r="BD769" t="s">
        <v>518</v>
      </c>
      <c r="BE769" t="s">
        <v>2319</v>
      </c>
      <c r="BF769" t="s">
        <v>2848</v>
      </c>
      <c r="BG769">
        <v>8.420329727124292E-5</v>
      </c>
      <c r="BH769">
        <v>1.1942819635193974E-4</v>
      </c>
      <c r="BI769">
        <v>1.0433529723757053E-4</v>
      </c>
      <c r="BJ769">
        <v>4.1088763743631</v>
      </c>
    </row>
    <row r="770" spans="1:62" x14ac:dyDescent="0.3">
      <c r="A770">
        <v>5907589810035</v>
      </c>
      <c r="B770" t="s">
        <v>2231</v>
      </c>
      <c r="C770" t="s">
        <v>9</v>
      </c>
      <c r="D770" t="s">
        <v>9</v>
      </c>
      <c r="E770" t="s">
        <v>2269</v>
      </c>
      <c r="F770" t="s">
        <v>2274</v>
      </c>
      <c r="G770" t="s">
        <v>2277</v>
      </c>
      <c r="H770" t="s">
        <v>1235</v>
      </c>
      <c r="I770" t="s">
        <v>2308</v>
      </c>
      <c r="J770">
        <v>3.0467126361016518E-7</v>
      </c>
      <c r="K770">
        <v>6.3502611981498201E-7</v>
      </c>
      <c r="L770">
        <v>3.1403315710060796E-7</v>
      </c>
      <c r="M770">
        <v>3</v>
      </c>
      <c r="AW770">
        <v>5907811303328</v>
      </c>
      <c r="AX770" t="s">
        <v>2252</v>
      </c>
      <c r="AY770" t="s">
        <v>9</v>
      </c>
      <c r="AZ770" t="s">
        <v>9</v>
      </c>
      <c r="BA770" t="s">
        <v>2270</v>
      </c>
      <c r="BB770" t="s">
        <v>2274</v>
      </c>
      <c r="BC770" t="s">
        <v>2277</v>
      </c>
      <c r="BD770" t="s">
        <v>1260</v>
      </c>
      <c r="BE770" t="s">
        <v>2308</v>
      </c>
      <c r="BF770" t="s">
        <v>2849</v>
      </c>
      <c r="BG770">
        <v>8.17621418112129E-5</v>
      </c>
      <c r="BH770">
        <v>8.5508389635492025E-5</v>
      </c>
      <c r="BI770">
        <v>4.6696798853116004E-5</v>
      </c>
      <c r="BJ770">
        <v>5.145098914175219</v>
      </c>
    </row>
    <row r="771" spans="1:62" x14ac:dyDescent="0.3">
      <c r="A771">
        <v>5902365007371</v>
      </c>
      <c r="B771" t="s">
        <v>1294</v>
      </c>
      <c r="C771" t="s">
        <v>7</v>
      </c>
      <c r="D771" t="s">
        <v>2282</v>
      </c>
      <c r="E771" t="s">
        <v>2269</v>
      </c>
      <c r="F771" t="s">
        <v>2274</v>
      </c>
      <c r="G771" t="s">
        <v>2277</v>
      </c>
      <c r="H771" t="s">
        <v>41</v>
      </c>
      <c r="I771" t="s">
        <v>2309</v>
      </c>
      <c r="J771">
        <v>3.0467126361016518E-7</v>
      </c>
      <c r="K771">
        <v>5.9533698732654556E-7</v>
      </c>
      <c r="L771">
        <v>4.9656492966533631E-7</v>
      </c>
      <c r="M771">
        <v>2.9411764705882355</v>
      </c>
      <c r="AW771">
        <v>5902365028857</v>
      </c>
      <c r="AX771" t="s">
        <v>1311</v>
      </c>
      <c r="AY771" t="s">
        <v>7</v>
      </c>
      <c r="AZ771" t="s">
        <v>2283</v>
      </c>
      <c r="BA771" t="s">
        <v>2270</v>
      </c>
      <c r="BB771" t="s">
        <v>2274</v>
      </c>
      <c r="BC771" t="s">
        <v>2277</v>
      </c>
      <c r="BD771" t="s">
        <v>61</v>
      </c>
      <c r="BE771" t="s">
        <v>2316</v>
      </c>
      <c r="BF771" t="s">
        <v>2850</v>
      </c>
      <c r="BG771">
        <v>8.1665870891662413E-5</v>
      </c>
      <c r="BH771">
        <v>6.8145023501899556E-5</v>
      </c>
      <c r="BI771">
        <v>1.1166696772178457E-4</v>
      </c>
      <c r="BJ771">
        <v>6.6665825213308425</v>
      </c>
    </row>
    <row r="772" spans="1:62" x14ac:dyDescent="0.3">
      <c r="A772">
        <v>5907589810226</v>
      </c>
      <c r="B772" t="s">
        <v>2232</v>
      </c>
      <c r="C772" t="s">
        <v>9</v>
      </c>
      <c r="D772" t="s">
        <v>9</v>
      </c>
      <c r="E772" t="s">
        <v>2269</v>
      </c>
      <c r="F772" t="s">
        <v>2274</v>
      </c>
      <c r="G772" t="s">
        <v>2277</v>
      </c>
      <c r="H772" t="s">
        <v>1237</v>
      </c>
      <c r="I772" t="s">
        <v>2312</v>
      </c>
      <c r="J772">
        <v>3.0467126361016518E-7</v>
      </c>
      <c r="K772">
        <v>2.3813479493061824E-7</v>
      </c>
      <c r="L772">
        <v>5.8881216956363983E-7</v>
      </c>
      <c r="M772">
        <v>8</v>
      </c>
      <c r="AW772">
        <v>5908264498128</v>
      </c>
      <c r="AX772" t="s">
        <v>1561</v>
      </c>
      <c r="AY772" t="s">
        <v>9</v>
      </c>
      <c r="AZ772" t="s">
        <v>9</v>
      </c>
      <c r="BA772" t="s">
        <v>2269</v>
      </c>
      <c r="BB772" t="s">
        <v>2274</v>
      </c>
      <c r="BC772" t="s">
        <v>2277</v>
      </c>
      <c r="BD772" t="s">
        <v>359</v>
      </c>
      <c r="BE772" t="s">
        <v>2309</v>
      </c>
      <c r="BF772" t="s">
        <v>2850</v>
      </c>
      <c r="BG772">
        <v>8.1642740865536659E-5</v>
      </c>
      <c r="BH772">
        <v>1.0320609942357322E-4</v>
      </c>
      <c r="BI772">
        <v>8.4540594189616916E-5</v>
      </c>
      <c r="BJ772">
        <v>4.5137018849992083</v>
      </c>
    </row>
    <row r="773" spans="1:62" x14ac:dyDescent="0.3">
      <c r="A773">
        <v>5907747895119</v>
      </c>
      <c r="B773" t="s">
        <v>1341</v>
      </c>
      <c r="C773" t="s">
        <v>9</v>
      </c>
      <c r="D773" t="s">
        <v>9</v>
      </c>
      <c r="E773" t="s">
        <v>2269</v>
      </c>
      <c r="F773" t="s">
        <v>2274</v>
      </c>
      <c r="G773" t="s">
        <v>2277</v>
      </c>
      <c r="H773" t="s">
        <v>96</v>
      </c>
      <c r="I773" t="s">
        <v>2308</v>
      </c>
      <c r="J773">
        <v>2.7928199164265143E-7</v>
      </c>
      <c r="K773">
        <v>4.3658045737280008E-7</v>
      </c>
      <c r="L773">
        <v>2.1786050273854676E-7</v>
      </c>
      <c r="M773">
        <v>4</v>
      </c>
      <c r="AW773">
        <v>5902841471337</v>
      </c>
      <c r="AX773" t="s">
        <v>1896</v>
      </c>
      <c r="AY773" t="s">
        <v>17</v>
      </c>
      <c r="AZ773" t="s">
        <v>2294</v>
      </c>
      <c r="BA773" t="s">
        <v>2272</v>
      </c>
      <c r="BB773" t="s">
        <v>2274</v>
      </c>
      <c r="BC773" t="s">
        <v>2277</v>
      </c>
      <c r="BD773" t="s">
        <v>751</v>
      </c>
      <c r="BE773" t="s">
        <v>2308</v>
      </c>
      <c r="BF773" t="s">
        <v>2857</v>
      </c>
      <c r="BG773">
        <v>8.1340800254219245E-5</v>
      </c>
      <c r="BH773">
        <v>6.7498840092743454E-5</v>
      </c>
      <c r="BI773">
        <v>3.6860167277139056E-5</v>
      </c>
      <c r="BJ773">
        <v>6.2593871767623099</v>
      </c>
    </row>
    <row r="774" spans="1:62" x14ac:dyDescent="0.3">
      <c r="A774">
        <v>5908288971539</v>
      </c>
      <c r="B774" t="s">
        <v>1485</v>
      </c>
      <c r="C774" t="s">
        <v>12</v>
      </c>
      <c r="D774" t="s">
        <v>2288</v>
      </c>
      <c r="E774" t="s">
        <v>2270</v>
      </c>
      <c r="F774" t="s">
        <v>2274</v>
      </c>
      <c r="G774" t="s">
        <v>2277</v>
      </c>
      <c r="H774" t="s">
        <v>264</v>
      </c>
      <c r="I774" t="s">
        <v>2324</v>
      </c>
      <c r="J774">
        <v>2.6658735565889454E-7</v>
      </c>
      <c r="K774">
        <v>3.9689132488436375E-8</v>
      </c>
      <c r="L774">
        <v>1.7468094363721315E-7</v>
      </c>
      <c r="M774">
        <v>21</v>
      </c>
      <c r="AW774" t="s">
        <v>652</v>
      </c>
      <c r="AX774" t="s">
        <v>1811</v>
      </c>
      <c r="AY774" t="s">
        <v>16</v>
      </c>
      <c r="AZ774" t="s">
        <v>16</v>
      </c>
      <c r="BA774" t="s">
        <v>2269</v>
      </c>
      <c r="BB774" t="s">
        <v>2274</v>
      </c>
      <c r="BC774" t="s">
        <v>2280</v>
      </c>
      <c r="BD774" t="s">
        <v>652</v>
      </c>
      <c r="BE774" t="s">
        <v>2376</v>
      </c>
      <c r="BF774" t="s">
        <v>2848</v>
      </c>
      <c r="BG774">
        <v>8.1255156643969789E-5</v>
      </c>
      <c r="BH774">
        <v>1.0511571606555691E-4</v>
      </c>
      <c r="BI774">
        <v>6.3120140857643995E-5</v>
      </c>
      <c r="BJ774">
        <v>4.0303076640773137</v>
      </c>
    </row>
    <row r="775" spans="1:62" x14ac:dyDescent="0.3">
      <c r="A775">
        <v>5903936016112</v>
      </c>
      <c r="B775" t="s">
        <v>1514</v>
      </c>
      <c r="C775" t="s">
        <v>9</v>
      </c>
      <c r="D775" t="s">
        <v>9</v>
      </c>
      <c r="E775" t="s">
        <v>2269</v>
      </c>
      <c r="F775" t="s">
        <v>2274</v>
      </c>
      <c r="G775" t="s">
        <v>2277</v>
      </c>
      <c r="H775" t="s">
        <v>301</v>
      </c>
      <c r="I775" t="s">
        <v>2312</v>
      </c>
      <c r="J775">
        <v>2.6658735565889454E-7</v>
      </c>
      <c r="K775">
        <v>2.3813479493061824E-7</v>
      </c>
      <c r="L775">
        <v>6.9872377454885261E-7</v>
      </c>
      <c r="M775">
        <v>6.125</v>
      </c>
      <c r="AW775">
        <v>5907624615045</v>
      </c>
      <c r="AX775" t="s">
        <v>1604</v>
      </c>
      <c r="AY775" t="s">
        <v>9</v>
      </c>
      <c r="AZ775" t="s">
        <v>9</v>
      </c>
      <c r="BA775" t="s">
        <v>2269</v>
      </c>
      <c r="BB775" t="s">
        <v>2274</v>
      </c>
      <c r="BC775" t="s">
        <v>2277</v>
      </c>
      <c r="BD775" t="s">
        <v>418</v>
      </c>
      <c r="BE775" t="s">
        <v>2308</v>
      </c>
      <c r="BF775" t="s">
        <v>2851</v>
      </c>
      <c r="BG775">
        <v>8.0128661858060927E-5</v>
      </c>
      <c r="BH775">
        <v>6.3718184922755537E-5</v>
      </c>
      <c r="BI775">
        <v>3.4808148918866411E-5</v>
      </c>
      <c r="BJ775">
        <v>6.8786968211292105</v>
      </c>
    </row>
    <row r="776" spans="1:62" x14ac:dyDescent="0.3">
      <c r="A776">
        <v>5903240105045</v>
      </c>
      <c r="B776" t="s">
        <v>1533</v>
      </c>
      <c r="C776" t="s">
        <v>9</v>
      </c>
      <c r="D776" t="s">
        <v>9</v>
      </c>
      <c r="E776" t="s">
        <v>2269</v>
      </c>
      <c r="F776" t="s">
        <v>2274</v>
      </c>
      <c r="G776" t="s">
        <v>2277</v>
      </c>
      <c r="H776" t="s">
        <v>323</v>
      </c>
      <c r="I776" t="s">
        <v>2309</v>
      </c>
      <c r="J776">
        <v>2.4754540168325924E-7</v>
      </c>
      <c r="K776">
        <v>4.3658045737280008E-7</v>
      </c>
      <c r="L776">
        <v>3.3562293665127473E-7</v>
      </c>
      <c r="M776">
        <v>3.4874999999999998</v>
      </c>
      <c r="AW776">
        <v>5902841470408</v>
      </c>
      <c r="AX776" t="s">
        <v>1878</v>
      </c>
      <c r="AY776" t="s">
        <v>17</v>
      </c>
      <c r="AZ776" t="s">
        <v>2294</v>
      </c>
      <c r="BA776" t="s">
        <v>2270</v>
      </c>
      <c r="BB776" t="s">
        <v>2274</v>
      </c>
      <c r="BC776" t="s">
        <v>2277</v>
      </c>
      <c r="BD776" t="s">
        <v>719</v>
      </c>
      <c r="BE776" t="s">
        <v>2309</v>
      </c>
      <c r="BF776" t="s">
        <v>2850</v>
      </c>
      <c r="BG776">
        <v>1.5408348214806641E-5</v>
      </c>
      <c r="BH776">
        <v>1.7591619974637656E-5</v>
      </c>
      <c r="BI776">
        <v>1.4441169135573095E-5</v>
      </c>
      <c r="BJ776">
        <v>4.8215863665053647</v>
      </c>
    </row>
    <row r="777" spans="1:62" x14ac:dyDescent="0.3">
      <c r="A777">
        <v>5903936018987</v>
      </c>
      <c r="B777" t="s">
        <v>2180</v>
      </c>
      <c r="C777" t="s">
        <v>20</v>
      </c>
      <c r="D777" t="s">
        <v>2302</v>
      </c>
      <c r="E777" t="s">
        <v>2270</v>
      </c>
      <c r="F777" t="s">
        <v>2274</v>
      </c>
      <c r="G777" t="s">
        <v>2277</v>
      </c>
      <c r="H777" t="s">
        <v>1139</v>
      </c>
      <c r="I777" t="s">
        <v>2313</v>
      </c>
      <c r="J777">
        <v>2.4754540168325924E-7</v>
      </c>
      <c r="K777">
        <v>3.9689132488436374E-7</v>
      </c>
      <c r="L777">
        <v>1.0598619052145518E-7</v>
      </c>
      <c r="M777">
        <v>4.0909090909090908</v>
      </c>
      <c r="AW777">
        <v>5902841471146</v>
      </c>
      <c r="BD777" t="s">
        <v>744</v>
      </c>
      <c r="BE777" t="s">
        <v>2309</v>
      </c>
      <c r="BF777" t="s">
        <v>2850</v>
      </c>
      <c r="BG777">
        <v>6.4641546527258447E-5</v>
      </c>
      <c r="BH777">
        <v>5.4822714807656423E-5</v>
      </c>
      <c r="BI777">
        <v>4.4924162452114381E-5</v>
      </c>
      <c r="BJ777">
        <v>6.9659399596015881</v>
      </c>
    </row>
    <row r="778" spans="1:62" x14ac:dyDescent="0.3">
      <c r="A778">
        <v>5907747895126</v>
      </c>
      <c r="B778" t="s">
        <v>1342</v>
      </c>
      <c r="C778" t="s">
        <v>9</v>
      </c>
      <c r="D778" t="s">
        <v>9</v>
      </c>
      <c r="E778" t="s">
        <v>2269</v>
      </c>
      <c r="F778" t="s">
        <v>2274</v>
      </c>
      <c r="G778" t="s">
        <v>2277</v>
      </c>
      <c r="H778" t="s">
        <v>98</v>
      </c>
      <c r="I778" t="s">
        <v>2308</v>
      </c>
      <c r="J778">
        <v>2.4119808369138079E-7</v>
      </c>
      <c r="K778">
        <v>1.9844566244218187E-7</v>
      </c>
      <c r="L778">
        <v>9.8135361593939977E-8</v>
      </c>
      <c r="M778">
        <v>7.6</v>
      </c>
      <c r="AW778">
        <v>5903936016129</v>
      </c>
      <c r="AX778" t="s">
        <v>1515</v>
      </c>
      <c r="AY778" t="s">
        <v>9</v>
      </c>
      <c r="AZ778" t="s">
        <v>9</v>
      </c>
      <c r="BA778" t="s">
        <v>2269</v>
      </c>
      <c r="BB778" t="s">
        <v>2274</v>
      </c>
      <c r="BC778" t="s">
        <v>2277</v>
      </c>
      <c r="BD778" t="s">
        <v>302</v>
      </c>
      <c r="BE778" t="s">
        <v>2312</v>
      </c>
      <c r="BF778" t="s">
        <v>2850</v>
      </c>
      <c r="BG778">
        <v>7.8936527808822193E-5</v>
      </c>
      <c r="BH778">
        <v>1.1051665202268251E-4</v>
      </c>
      <c r="BI778">
        <v>3.0176831405325817E-4</v>
      </c>
      <c r="BJ778">
        <v>3.8819466705522365</v>
      </c>
    </row>
    <row r="779" spans="1:62" x14ac:dyDescent="0.3">
      <c r="A779">
        <v>5900536332130</v>
      </c>
      <c r="B779" t="s">
        <v>2115</v>
      </c>
      <c r="C779" t="s">
        <v>20</v>
      </c>
      <c r="D779" t="s">
        <v>2298</v>
      </c>
      <c r="E779" t="s">
        <v>2272</v>
      </c>
      <c r="F779" t="s">
        <v>2274</v>
      </c>
      <c r="G779" t="s">
        <v>2277</v>
      </c>
      <c r="H779" t="s">
        <v>1048</v>
      </c>
      <c r="I779" t="s">
        <v>2328</v>
      </c>
      <c r="J779">
        <v>2.3485076569950234E-7</v>
      </c>
      <c r="K779">
        <v>2.7782392741905461E-7</v>
      </c>
      <c r="L779">
        <v>1.6486740747781916E-7</v>
      </c>
      <c r="M779">
        <v>6.2857142857142856</v>
      </c>
      <c r="AW779" t="s">
        <v>520</v>
      </c>
      <c r="AX779" t="s">
        <v>1679</v>
      </c>
      <c r="AY779" t="s">
        <v>16</v>
      </c>
      <c r="AZ779" t="s">
        <v>16</v>
      </c>
      <c r="BA779" t="s">
        <v>2272</v>
      </c>
      <c r="BB779" t="s">
        <v>2275</v>
      </c>
      <c r="BC779" t="s">
        <v>2280</v>
      </c>
      <c r="BD779" t="s">
        <v>520</v>
      </c>
      <c r="BE779" t="s">
        <v>2337</v>
      </c>
      <c r="BF779" t="s">
        <v>2848</v>
      </c>
      <c r="BG779">
        <v>7.8698351053310944E-5</v>
      </c>
      <c r="BH779">
        <v>1.0196517009056697E-4</v>
      </c>
      <c r="BI779">
        <v>9.4668365631870642E-5</v>
      </c>
      <c r="BJ779">
        <v>4.1901674937965261</v>
      </c>
    </row>
    <row r="780" spans="1:62" x14ac:dyDescent="0.3">
      <c r="A780">
        <v>5907483600350</v>
      </c>
      <c r="B780" t="s">
        <v>2266</v>
      </c>
      <c r="C780" t="s">
        <v>9</v>
      </c>
      <c r="D780" t="s">
        <v>9</v>
      </c>
      <c r="E780" t="s">
        <v>2269</v>
      </c>
      <c r="F780" t="s">
        <v>2274</v>
      </c>
      <c r="G780" t="s">
        <v>2278</v>
      </c>
      <c r="H780" t="s">
        <v>1274</v>
      </c>
      <c r="I780" t="s">
        <v>2312</v>
      </c>
      <c r="J780">
        <v>2.285034477076239E-7</v>
      </c>
      <c r="K780">
        <v>2.3813479493061824E-7</v>
      </c>
      <c r="L780">
        <v>5.8881216956363983E-7</v>
      </c>
      <c r="M780">
        <v>6</v>
      </c>
      <c r="AW780">
        <v>5906900107045</v>
      </c>
      <c r="AX780" t="s">
        <v>1957</v>
      </c>
      <c r="AY780" t="s">
        <v>18</v>
      </c>
      <c r="AZ780" t="s">
        <v>18</v>
      </c>
      <c r="BA780" t="s">
        <v>2269</v>
      </c>
      <c r="BB780" t="s">
        <v>2275</v>
      </c>
      <c r="BC780" t="s">
        <v>2277</v>
      </c>
      <c r="BD780" t="s">
        <v>861</v>
      </c>
      <c r="BE780" t="s">
        <v>2308</v>
      </c>
      <c r="BF780" t="s">
        <v>2849</v>
      </c>
      <c r="BG780">
        <v>7.8442670494245065E-5</v>
      </c>
      <c r="BH780">
        <v>6.8704406154601852E-5</v>
      </c>
      <c r="BI780">
        <v>3.7515451340235791E-5</v>
      </c>
      <c r="BJ780">
        <v>6.0856955748900736</v>
      </c>
    </row>
    <row r="781" spans="1:62" x14ac:dyDescent="0.3">
      <c r="A781">
        <v>5907627691015</v>
      </c>
      <c r="B781" t="s">
        <v>1503</v>
      </c>
      <c r="C781" t="s">
        <v>9</v>
      </c>
      <c r="D781" t="s">
        <v>9</v>
      </c>
      <c r="E781" t="s">
        <v>2270</v>
      </c>
      <c r="F781" t="s">
        <v>2274</v>
      </c>
      <c r="G781" t="s">
        <v>2277</v>
      </c>
      <c r="H781" t="s">
        <v>284</v>
      </c>
      <c r="I781" t="s">
        <v>2308</v>
      </c>
      <c r="J781">
        <v>2.285034477076239E-7</v>
      </c>
      <c r="K781">
        <v>2.3813479493061824E-7</v>
      </c>
      <c r="L781">
        <v>1.3542679899963718E-7</v>
      </c>
      <c r="M781">
        <v>5.2857142857142856</v>
      </c>
      <c r="AW781" t="s">
        <v>666</v>
      </c>
      <c r="AX781" t="s">
        <v>1825</v>
      </c>
      <c r="AY781" t="s">
        <v>16</v>
      </c>
      <c r="AZ781" t="s">
        <v>16</v>
      </c>
      <c r="BA781" t="s">
        <v>2269</v>
      </c>
      <c r="BB781" t="s">
        <v>2274</v>
      </c>
      <c r="BC781" t="s">
        <v>2280</v>
      </c>
      <c r="BD781" t="s">
        <v>666</v>
      </c>
      <c r="BE781" t="s">
        <v>2310</v>
      </c>
      <c r="BF781" t="s">
        <v>2848</v>
      </c>
      <c r="BG781">
        <v>7.8353276068948192E-5</v>
      </c>
      <c r="BH781">
        <v>1.514737496975516E-4</v>
      </c>
      <c r="BI781">
        <v>2.0672123845669478E-4</v>
      </c>
      <c r="BJ781">
        <v>2.6872169350172581</v>
      </c>
    </row>
    <row r="782" spans="1:62" x14ac:dyDescent="0.3">
      <c r="A782">
        <v>5902841475342</v>
      </c>
      <c r="B782" t="s">
        <v>1916</v>
      </c>
      <c r="C782" t="s">
        <v>17</v>
      </c>
      <c r="D782" t="s">
        <v>2294</v>
      </c>
      <c r="E782" t="s">
        <v>2270</v>
      </c>
      <c r="F782" t="s">
        <v>2274</v>
      </c>
      <c r="G782" t="s">
        <v>2277</v>
      </c>
      <c r="H782" t="s">
        <v>811</v>
      </c>
      <c r="I782" t="s">
        <v>2308</v>
      </c>
      <c r="J782">
        <v>2.2215612971574545E-7</v>
      </c>
      <c r="K782">
        <v>1.9844566244218187E-7</v>
      </c>
      <c r="L782">
        <v>9.8135361593939977E-8</v>
      </c>
      <c r="M782">
        <v>7</v>
      </c>
      <c r="AW782">
        <v>5904771009406</v>
      </c>
      <c r="AX782" t="s">
        <v>1641</v>
      </c>
      <c r="AY782" t="s">
        <v>15</v>
      </c>
      <c r="AZ782" t="s">
        <v>2291</v>
      </c>
      <c r="BA782" t="s">
        <v>2272</v>
      </c>
      <c r="BB782" t="s">
        <v>2274</v>
      </c>
      <c r="BC782" t="s">
        <v>2277</v>
      </c>
      <c r="BD782" t="s">
        <v>476</v>
      </c>
      <c r="BE782" t="s">
        <v>2308</v>
      </c>
      <c r="BF782" t="s">
        <v>2862</v>
      </c>
      <c r="BG782">
        <v>4.2120402710858567E-5</v>
      </c>
      <c r="BH782">
        <v>1.896114302090879E-5</v>
      </c>
      <c r="BI782">
        <v>1.0377319899062388E-5</v>
      </c>
      <c r="BJ782">
        <v>12.373968253968254</v>
      </c>
    </row>
    <row r="783" spans="1:62" x14ac:dyDescent="0.3">
      <c r="A783">
        <v>5907811303328</v>
      </c>
      <c r="B783" t="s">
        <v>2252</v>
      </c>
      <c r="C783" t="s">
        <v>9</v>
      </c>
      <c r="D783" t="s">
        <v>9</v>
      </c>
      <c r="E783" t="s">
        <v>2270</v>
      </c>
      <c r="F783" t="s">
        <v>2274</v>
      </c>
      <c r="G783" t="s">
        <v>2277</v>
      </c>
      <c r="H783" t="s">
        <v>1260</v>
      </c>
      <c r="I783" t="s">
        <v>2308</v>
      </c>
      <c r="J783">
        <v>2.2215612971574545E-7</v>
      </c>
      <c r="K783">
        <v>1.9844566244218187E-7</v>
      </c>
      <c r="L783">
        <v>1.1579972668084918E-7</v>
      </c>
      <c r="M783">
        <v>6</v>
      </c>
      <c r="AW783">
        <v>5904771009413</v>
      </c>
      <c r="BD783" t="s">
        <v>477</v>
      </c>
      <c r="BE783" t="s">
        <v>2308</v>
      </c>
      <c r="BF783" t="s">
        <v>2862</v>
      </c>
      <c r="BG783">
        <v>3.4412477788407825E-5</v>
      </c>
      <c r="BH783">
        <v>1.5485897919924996E-5</v>
      </c>
      <c r="BI783">
        <v>8.4799092696564297E-6</v>
      </c>
      <c r="BJ783">
        <v>12.407509546033094</v>
      </c>
    </row>
    <row r="784" spans="1:62" x14ac:dyDescent="0.3">
      <c r="A784">
        <v>5903936022502</v>
      </c>
      <c r="B784" t="s">
        <v>1590</v>
      </c>
      <c r="C784" t="s">
        <v>9</v>
      </c>
      <c r="D784" t="s">
        <v>9</v>
      </c>
      <c r="E784" t="s">
        <v>2269</v>
      </c>
      <c r="F784" t="s">
        <v>2274</v>
      </c>
      <c r="G784" t="s">
        <v>2277</v>
      </c>
      <c r="H784" t="s">
        <v>403</v>
      </c>
      <c r="I784" t="s">
        <v>2309</v>
      </c>
      <c r="J784">
        <v>2.1580881172386702E-7</v>
      </c>
      <c r="K784">
        <v>3.17513059907491E-7</v>
      </c>
      <c r="L784">
        <v>2.6300276907175915E-7</v>
      </c>
      <c r="M784">
        <v>4</v>
      </c>
      <c r="AW784">
        <v>5907458305198</v>
      </c>
      <c r="AX784" t="s">
        <v>1645</v>
      </c>
      <c r="AY784" t="s">
        <v>9</v>
      </c>
      <c r="AZ784" t="s">
        <v>9</v>
      </c>
      <c r="BA784" t="s">
        <v>2270</v>
      </c>
      <c r="BB784" t="s">
        <v>2274</v>
      </c>
      <c r="BC784" t="s">
        <v>2277</v>
      </c>
      <c r="BD784" t="s">
        <v>485</v>
      </c>
      <c r="BE784" t="s">
        <v>2308</v>
      </c>
      <c r="BF784" t="s">
        <v>2849</v>
      </c>
      <c r="BG784">
        <v>7.6240942061408769E-5</v>
      </c>
      <c r="BH784">
        <v>9.118901691896876E-5</v>
      </c>
      <c r="BI784">
        <v>4.9802290760068266E-5</v>
      </c>
      <c r="BJ784">
        <v>4.5606613091655754</v>
      </c>
    </row>
    <row r="785" spans="1:62" x14ac:dyDescent="0.3">
      <c r="A785">
        <v>5902841470569</v>
      </c>
      <c r="B785" t="s">
        <v>1882</v>
      </c>
      <c r="C785" t="s">
        <v>17</v>
      </c>
      <c r="D785" t="s">
        <v>2294</v>
      </c>
      <c r="E785" t="s">
        <v>2271</v>
      </c>
      <c r="F785" t="s">
        <v>2274</v>
      </c>
      <c r="G785" t="s">
        <v>2277</v>
      </c>
      <c r="H785" t="s">
        <v>723</v>
      </c>
      <c r="I785" t="s">
        <v>2309</v>
      </c>
      <c r="J785">
        <v>1.6503026778883949E-7</v>
      </c>
      <c r="K785">
        <v>1.9844566244218187E-7</v>
      </c>
      <c r="L785">
        <v>1.4720304239090996E-7</v>
      </c>
      <c r="M785">
        <v>8</v>
      </c>
      <c r="AW785">
        <v>5903876406912</v>
      </c>
      <c r="AX785" t="s">
        <v>1359</v>
      </c>
      <c r="AY785" t="s">
        <v>10</v>
      </c>
      <c r="AZ785" t="s">
        <v>2286</v>
      </c>
      <c r="BA785" t="s">
        <v>2269</v>
      </c>
      <c r="BB785" t="s">
        <v>2274</v>
      </c>
      <c r="BC785" t="s">
        <v>2277</v>
      </c>
      <c r="BD785" t="s">
        <v>118</v>
      </c>
      <c r="BE785" t="s">
        <v>2308</v>
      </c>
      <c r="BF785" t="s">
        <v>2849</v>
      </c>
      <c r="BG785">
        <v>7.5292610990252421E-5</v>
      </c>
      <c r="BH785">
        <v>1.5464358472953128E-4</v>
      </c>
      <c r="BI785">
        <v>8.4442319129270335E-5</v>
      </c>
      <c r="BJ785">
        <v>2.7541870937687172</v>
      </c>
    </row>
    <row r="786" spans="1:62" x14ac:dyDescent="0.3">
      <c r="A786">
        <v>5900536263960</v>
      </c>
      <c r="B786" t="s">
        <v>2083</v>
      </c>
      <c r="C786" t="s">
        <v>20</v>
      </c>
      <c r="D786" t="s">
        <v>2298</v>
      </c>
      <c r="E786" t="s">
        <v>2270</v>
      </c>
      <c r="F786" t="s">
        <v>2274</v>
      </c>
      <c r="G786" t="s">
        <v>2277</v>
      </c>
      <c r="H786" t="s">
        <v>1001</v>
      </c>
      <c r="I786" t="s">
        <v>2309</v>
      </c>
      <c r="J786">
        <v>1.6503026778883949E-7</v>
      </c>
      <c r="K786">
        <v>1.587565299537455E-7</v>
      </c>
      <c r="L786">
        <v>1.4131492069527357E-7</v>
      </c>
      <c r="M786">
        <v>6.0357142857142856</v>
      </c>
      <c r="AW786">
        <v>5907627695501</v>
      </c>
      <c r="AX786" t="s">
        <v>1505</v>
      </c>
      <c r="AY786" t="s">
        <v>9</v>
      </c>
      <c r="AZ786" t="s">
        <v>9</v>
      </c>
      <c r="BA786" t="s">
        <v>2269</v>
      </c>
      <c r="BB786" t="s">
        <v>2274</v>
      </c>
      <c r="BC786" t="s">
        <v>2277</v>
      </c>
      <c r="BD786" t="s">
        <v>288</v>
      </c>
      <c r="BE786" t="s">
        <v>2309</v>
      </c>
      <c r="BF786" t="s">
        <v>2850</v>
      </c>
      <c r="BG786">
        <v>7.5061935864836004E-5</v>
      </c>
      <c r="BH786">
        <v>9.6223460793289407E-5</v>
      </c>
      <c r="BI786">
        <v>7.8820634695086968E-5</v>
      </c>
      <c r="BJ786">
        <v>4.4116098954808631</v>
      </c>
    </row>
    <row r="787" spans="1:62" x14ac:dyDescent="0.3">
      <c r="A787">
        <v>5907569749775</v>
      </c>
      <c r="B787" t="s">
        <v>1383</v>
      </c>
      <c r="C787" t="s">
        <v>11</v>
      </c>
      <c r="D787" t="s">
        <v>2287</v>
      </c>
      <c r="E787" t="s">
        <v>2271</v>
      </c>
      <c r="F787" t="s">
        <v>2274</v>
      </c>
      <c r="G787" t="s">
        <v>2277</v>
      </c>
      <c r="H787" t="s">
        <v>145</v>
      </c>
      <c r="I787" t="s">
        <v>2309</v>
      </c>
      <c r="J787">
        <v>1.5233563180508259E-7</v>
      </c>
      <c r="K787">
        <v>2.3813479493061824E-7</v>
      </c>
      <c r="L787">
        <v>1.7664365086909197E-7</v>
      </c>
      <c r="M787">
        <v>4</v>
      </c>
      <c r="AW787">
        <v>5907627695501</v>
      </c>
      <c r="BD787" t="s">
        <v>289</v>
      </c>
      <c r="BE787" t="s">
        <v>2309</v>
      </c>
      <c r="BF787" t="s">
        <v>2850</v>
      </c>
      <c r="BG787">
        <v>1.3127852665974501E-7</v>
      </c>
      <c r="BH787">
        <v>1.2537887043327276E-7</v>
      </c>
      <c r="BI787">
        <v>1.2231735189566712E-7</v>
      </c>
      <c r="BJ787">
        <v>5.1521739130434785</v>
      </c>
    </row>
    <row r="788" spans="1:62" x14ac:dyDescent="0.3">
      <c r="A788">
        <v>5901210048149</v>
      </c>
      <c r="B788" t="s">
        <v>2040</v>
      </c>
      <c r="C788" t="s">
        <v>9</v>
      </c>
      <c r="D788" t="s">
        <v>9</v>
      </c>
      <c r="E788" t="s">
        <v>2269</v>
      </c>
      <c r="F788" t="s">
        <v>2274</v>
      </c>
      <c r="G788" t="s">
        <v>2277</v>
      </c>
      <c r="H788" t="s">
        <v>947</v>
      </c>
      <c r="I788" t="s">
        <v>2309</v>
      </c>
      <c r="J788">
        <v>1.5233563180508259E-7</v>
      </c>
      <c r="K788">
        <v>1.587565299537455E-7</v>
      </c>
      <c r="L788">
        <v>1.4524033515903117E-7</v>
      </c>
      <c r="M788">
        <v>5</v>
      </c>
      <c r="AW788">
        <v>5907500190284</v>
      </c>
      <c r="AX788" t="s">
        <v>1419</v>
      </c>
      <c r="AY788" t="s">
        <v>9</v>
      </c>
      <c r="AZ788" t="s">
        <v>9</v>
      </c>
      <c r="BA788" t="s">
        <v>2269</v>
      </c>
      <c r="BB788" t="s">
        <v>2274</v>
      </c>
      <c r="BC788" t="s">
        <v>2277</v>
      </c>
      <c r="BD788" t="s">
        <v>184</v>
      </c>
      <c r="BE788" t="s">
        <v>2308</v>
      </c>
      <c r="BF788" t="s">
        <v>2854</v>
      </c>
      <c r="BG788">
        <v>7.510194455867517E-5</v>
      </c>
      <c r="BH788">
        <v>3.6530259095725083E-5</v>
      </c>
      <c r="BI788">
        <v>1.9968263824172862E-5</v>
      </c>
      <c r="BJ788">
        <v>11.268054823405377</v>
      </c>
    </row>
    <row r="789" spans="1:62" x14ac:dyDescent="0.3">
      <c r="A789">
        <v>5900785702111</v>
      </c>
      <c r="B789" t="s">
        <v>1619</v>
      </c>
      <c r="C789" t="s">
        <v>9</v>
      </c>
      <c r="D789" t="s">
        <v>9</v>
      </c>
      <c r="E789" t="s">
        <v>2270</v>
      </c>
      <c r="F789" t="s">
        <v>2274</v>
      </c>
      <c r="G789" t="s">
        <v>2277</v>
      </c>
      <c r="H789" t="s">
        <v>440</v>
      </c>
      <c r="I789" t="s">
        <v>2309</v>
      </c>
      <c r="J789">
        <v>1.3964099582132572E-7</v>
      </c>
      <c r="K789">
        <v>1.587565299537455E-7</v>
      </c>
      <c r="L789">
        <v>1.1776243391272798E-7</v>
      </c>
      <c r="M789">
        <v>5.5</v>
      </c>
      <c r="AW789">
        <v>5900942132317</v>
      </c>
      <c r="AX789" t="s">
        <v>1977</v>
      </c>
      <c r="AY789" t="s">
        <v>19</v>
      </c>
      <c r="AZ789" t="s">
        <v>2296</v>
      </c>
      <c r="BA789" t="s">
        <v>2270</v>
      </c>
      <c r="BB789" t="s">
        <v>2274</v>
      </c>
      <c r="BC789" t="s">
        <v>2277</v>
      </c>
      <c r="BD789" t="s">
        <v>884</v>
      </c>
      <c r="BE789" t="s">
        <v>2308</v>
      </c>
      <c r="BF789" t="s">
        <v>2851</v>
      </c>
      <c r="BG789">
        <v>7.4717486016314484E-5</v>
      </c>
      <c r="BH789">
        <v>2.6876086072363085E-5</v>
      </c>
      <c r="BI789">
        <v>1.4695806836578279E-5</v>
      </c>
      <c r="BJ789">
        <v>15.559811578033965</v>
      </c>
    </row>
    <row r="790" spans="1:62" x14ac:dyDescent="0.3">
      <c r="A790" t="s">
        <v>1149</v>
      </c>
      <c r="B790" t="s">
        <v>2190</v>
      </c>
      <c r="C790" t="s">
        <v>20</v>
      </c>
      <c r="D790" t="s">
        <v>2303</v>
      </c>
      <c r="E790" t="s">
        <v>2269</v>
      </c>
      <c r="F790" t="s">
        <v>2274</v>
      </c>
      <c r="G790" t="s">
        <v>2277</v>
      </c>
      <c r="H790" t="s">
        <v>1149</v>
      </c>
      <c r="I790" t="s">
        <v>2311</v>
      </c>
      <c r="J790">
        <v>1.2694635983756882E-7</v>
      </c>
      <c r="K790">
        <v>3.9689132488436375E-8</v>
      </c>
      <c r="L790">
        <v>3.9254144637575995E-8</v>
      </c>
      <c r="M790">
        <v>20</v>
      </c>
      <c r="AW790">
        <v>5903876411435</v>
      </c>
      <c r="AX790" t="s">
        <v>1362</v>
      </c>
      <c r="AY790" t="s">
        <v>10</v>
      </c>
      <c r="AZ790" t="s">
        <v>2285</v>
      </c>
      <c r="BA790" t="s">
        <v>2269</v>
      </c>
      <c r="BB790" t="s">
        <v>2274</v>
      </c>
      <c r="BC790" t="s">
        <v>2277</v>
      </c>
      <c r="BD790" t="s">
        <v>121</v>
      </c>
      <c r="BE790" t="s">
        <v>2321</v>
      </c>
      <c r="BF790" t="s">
        <v>2852</v>
      </c>
      <c r="BG790">
        <v>7.4204874626500249E-5</v>
      </c>
      <c r="BH790">
        <v>6.4512251102166263E-5</v>
      </c>
      <c r="BI790">
        <v>9.1639914352582941E-5</v>
      </c>
      <c r="BJ790">
        <v>6.4361918365104653</v>
      </c>
    </row>
    <row r="791" spans="1:62" x14ac:dyDescent="0.3">
      <c r="A791">
        <v>5900536250489</v>
      </c>
      <c r="B791" t="s">
        <v>2078</v>
      </c>
      <c r="C791" t="s">
        <v>20</v>
      </c>
      <c r="D791" t="s">
        <v>2298</v>
      </c>
      <c r="E791" t="s">
        <v>2272</v>
      </c>
      <c r="F791" t="s">
        <v>2274</v>
      </c>
      <c r="G791" t="s">
        <v>2277</v>
      </c>
      <c r="H791" t="s">
        <v>995</v>
      </c>
      <c r="I791" t="s">
        <v>2311</v>
      </c>
      <c r="J791">
        <v>1.205990418456904E-7</v>
      </c>
      <c r="K791">
        <v>1.1906739746530912E-7</v>
      </c>
      <c r="L791">
        <v>1.1776243391272798E-7</v>
      </c>
      <c r="M791">
        <v>8</v>
      </c>
      <c r="AW791">
        <v>5907627692005</v>
      </c>
      <c r="AX791" t="s">
        <v>1504</v>
      </c>
      <c r="AY791" t="s">
        <v>9</v>
      </c>
      <c r="AZ791" t="s">
        <v>9</v>
      </c>
      <c r="BA791" t="s">
        <v>2269</v>
      </c>
      <c r="BB791" t="s">
        <v>2274</v>
      </c>
      <c r="BC791" t="s">
        <v>2277</v>
      </c>
      <c r="BD791" t="s">
        <v>286</v>
      </c>
      <c r="BE791" t="s">
        <v>2308</v>
      </c>
      <c r="BF791" t="s">
        <v>2851</v>
      </c>
      <c r="BG791">
        <v>7.4174868106120881E-5</v>
      </c>
      <c r="BH791">
        <v>4.951179444981625E-5</v>
      </c>
      <c r="BI791">
        <v>2.7047051519173612E-5</v>
      </c>
      <c r="BJ791">
        <v>8.6348358724674092</v>
      </c>
    </row>
    <row r="792" spans="1:62" x14ac:dyDescent="0.3">
      <c r="A792">
        <v>200054629788</v>
      </c>
      <c r="B792" t="s">
        <v>1567</v>
      </c>
      <c r="C792" t="s">
        <v>9</v>
      </c>
      <c r="D792" t="s">
        <v>9</v>
      </c>
      <c r="E792" t="s">
        <v>2270</v>
      </c>
      <c r="F792" t="s">
        <v>2274</v>
      </c>
      <c r="G792" t="s">
        <v>2277</v>
      </c>
      <c r="H792" t="s">
        <v>365</v>
      </c>
      <c r="I792" t="s">
        <v>2308</v>
      </c>
      <c r="J792">
        <v>1.1425172385381195E-7</v>
      </c>
      <c r="K792">
        <v>2.3813479493061824E-7</v>
      </c>
      <c r="L792">
        <v>1.1776243391272798E-7</v>
      </c>
      <c r="M792">
        <v>4.666666666666667</v>
      </c>
      <c r="AW792">
        <v>5907627692005</v>
      </c>
      <c r="BD792" t="s">
        <v>287</v>
      </c>
      <c r="BE792" t="s">
        <v>2308</v>
      </c>
      <c r="BF792" t="s">
        <v>2851</v>
      </c>
      <c r="BG792">
        <v>2.2504890284527714E-8</v>
      </c>
      <c r="BH792">
        <v>9.6445284948671358E-9</v>
      </c>
      <c r="BI792">
        <v>5.2647353757102065E-9</v>
      </c>
      <c r="BJ792">
        <v>12</v>
      </c>
    </row>
    <row r="793" spans="1:62" x14ac:dyDescent="0.3">
      <c r="A793">
        <v>5907610297200</v>
      </c>
      <c r="B793" t="s">
        <v>1492</v>
      </c>
      <c r="C793" t="s">
        <v>9</v>
      </c>
      <c r="D793" t="s">
        <v>9</v>
      </c>
      <c r="E793" t="s">
        <v>2269</v>
      </c>
      <c r="F793" t="s">
        <v>2274</v>
      </c>
      <c r="G793" t="s">
        <v>2279</v>
      </c>
      <c r="H793" t="s">
        <v>271</v>
      </c>
      <c r="I793" t="s">
        <v>2311</v>
      </c>
      <c r="J793">
        <v>1.1425172385381195E-7</v>
      </c>
      <c r="K793">
        <v>7.9378264976872751E-8</v>
      </c>
      <c r="L793">
        <v>7.8508289275151989E-8</v>
      </c>
      <c r="M793">
        <v>9</v>
      </c>
      <c r="AW793">
        <v>5903876406905</v>
      </c>
      <c r="AX793" t="s">
        <v>1358</v>
      </c>
      <c r="AY793" t="s">
        <v>10</v>
      </c>
      <c r="AZ793" t="s">
        <v>2286</v>
      </c>
      <c r="BA793" t="s">
        <v>2269</v>
      </c>
      <c r="BB793" t="s">
        <v>2274</v>
      </c>
      <c r="BC793" t="s">
        <v>2277</v>
      </c>
      <c r="BD793" t="s">
        <v>117</v>
      </c>
      <c r="BE793" t="s">
        <v>2309</v>
      </c>
      <c r="BF793" t="s">
        <v>2850</v>
      </c>
      <c r="BG793">
        <v>7.3757277364174643E-5</v>
      </c>
      <c r="BH793">
        <v>1.5881966556780875E-4</v>
      </c>
      <c r="BI793">
        <v>1.3008353853955645E-4</v>
      </c>
      <c r="BJ793">
        <v>2.6012809715881389</v>
      </c>
    </row>
    <row r="794" spans="1:62" x14ac:dyDescent="0.3">
      <c r="A794">
        <v>5900536339566</v>
      </c>
      <c r="B794" t="s">
        <v>2120</v>
      </c>
      <c r="C794" t="s">
        <v>20</v>
      </c>
      <c r="D794" t="s">
        <v>2298</v>
      </c>
      <c r="E794" t="s">
        <v>2272</v>
      </c>
      <c r="F794" t="s">
        <v>2274</v>
      </c>
      <c r="G794" t="s">
        <v>2277</v>
      </c>
      <c r="H794" t="s">
        <v>1054</v>
      </c>
      <c r="I794" t="s">
        <v>2317</v>
      </c>
      <c r="J794">
        <v>1.1425172385381195E-7</v>
      </c>
      <c r="K794">
        <v>3.9689132488436375E-8</v>
      </c>
      <c r="L794">
        <v>1.5701657855030398E-7</v>
      </c>
      <c r="M794">
        <v>20</v>
      </c>
      <c r="AW794">
        <v>5901832338017</v>
      </c>
      <c r="AX794" t="s">
        <v>1436</v>
      </c>
      <c r="AY794" t="s">
        <v>9</v>
      </c>
      <c r="AZ794" t="s">
        <v>9</v>
      </c>
      <c r="BA794" t="s">
        <v>2269</v>
      </c>
      <c r="BB794" t="s">
        <v>2274</v>
      </c>
      <c r="BC794" t="s">
        <v>2277</v>
      </c>
      <c r="BD794" t="s">
        <v>204</v>
      </c>
      <c r="BE794" t="s">
        <v>2311</v>
      </c>
      <c r="BF794" t="s">
        <v>2850</v>
      </c>
      <c r="BG794">
        <v>7.3269046272168639E-5</v>
      </c>
      <c r="BH794">
        <v>7.7673817654828285E-5</v>
      </c>
      <c r="BI794">
        <v>8.4849985138529496E-5</v>
      </c>
      <c r="BJ794">
        <v>5.1738969053032058</v>
      </c>
    </row>
    <row r="795" spans="1:62" x14ac:dyDescent="0.3">
      <c r="A795">
        <v>7035961860007</v>
      </c>
      <c r="B795" t="s">
        <v>1337</v>
      </c>
      <c r="C795" t="s">
        <v>9</v>
      </c>
      <c r="D795" t="s">
        <v>9</v>
      </c>
      <c r="E795" t="s">
        <v>2269</v>
      </c>
      <c r="F795" t="s">
        <v>2274</v>
      </c>
      <c r="G795" t="s">
        <v>2277</v>
      </c>
      <c r="H795" t="s">
        <v>92</v>
      </c>
      <c r="I795" t="s">
        <v>2316</v>
      </c>
      <c r="J795">
        <v>8.8862451886298179E-8</v>
      </c>
      <c r="K795">
        <v>3.9689132488436375E-8</v>
      </c>
      <c r="L795">
        <v>6.6732045883879181E-8</v>
      </c>
      <c r="M795">
        <v>13</v>
      </c>
      <c r="AW795">
        <v>5902841471160</v>
      </c>
      <c r="AX795" t="s">
        <v>1893</v>
      </c>
      <c r="AY795" t="s">
        <v>17</v>
      </c>
      <c r="AZ795" t="s">
        <v>2294</v>
      </c>
      <c r="BA795" t="s">
        <v>2270</v>
      </c>
      <c r="BB795" t="s">
        <v>2274</v>
      </c>
      <c r="BC795" t="s">
        <v>2277</v>
      </c>
      <c r="BD795" t="s">
        <v>745</v>
      </c>
      <c r="BE795" t="s">
        <v>2311</v>
      </c>
      <c r="BF795" t="s">
        <v>2850</v>
      </c>
      <c r="BG795">
        <v>1.0874863094156781E-5</v>
      </c>
      <c r="BH795">
        <v>9.4709269819595263E-6</v>
      </c>
      <c r="BI795">
        <v>1.0384515037409191E-5</v>
      </c>
      <c r="BJ795">
        <v>6.6505421184320266</v>
      </c>
    </row>
    <row r="796" spans="1:62" x14ac:dyDescent="0.3">
      <c r="A796">
        <v>5903355068761</v>
      </c>
      <c r="B796" t="s">
        <v>2261</v>
      </c>
      <c r="C796" t="s">
        <v>9</v>
      </c>
      <c r="D796" t="s">
        <v>9</v>
      </c>
      <c r="E796" t="s">
        <v>2272</v>
      </c>
      <c r="F796" t="s">
        <v>2274</v>
      </c>
      <c r="G796" t="s">
        <v>2277</v>
      </c>
      <c r="H796" t="s">
        <v>1269</v>
      </c>
      <c r="I796" t="s">
        <v>2319</v>
      </c>
      <c r="J796">
        <v>7.6167815902541294E-8</v>
      </c>
      <c r="K796">
        <v>7.9378264976872751E-8</v>
      </c>
      <c r="L796">
        <v>6.6732045883879181E-8</v>
      </c>
      <c r="M796">
        <v>6</v>
      </c>
      <c r="AW796">
        <v>5902841471160</v>
      </c>
      <c r="BD796" t="s">
        <v>746</v>
      </c>
      <c r="BE796" t="s">
        <v>2311</v>
      </c>
      <c r="BF796" t="s">
        <v>2850</v>
      </c>
      <c r="BG796">
        <v>6.211474745697897E-5</v>
      </c>
      <c r="BH796">
        <v>4.2612741733154624E-5</v>
      </c>
      <c r="BI796">
        <v>4.6575709939474674E-5</v>
      </c>
      <c r="BJ796">
        <v>7.4900051633842297</v>
      </c>
    </row>
    <row r="797" spans="1:62" x14ac:dyDescent="0.3">
      <c r="A797">
        <v>5900536334004</v>
      </c>
      <c r="B797" t="s">
        <v>2116</v>
      </c>
      <c r="C797" t="s">
        <v>20</v>
      </c>
      <c r="D797" t="s">
        <v>2300</v>
      </c>
      <c r="E797" t="s">
        <v>2269</v>
      </c>
      <c r="F797" t="s">
        <v>2274</v>
      </c>
      <c r="G797" t="s">
        <v>2277</v>
      </c>
      <c r="H797" t="s">
        <v>1050</v>
      </c>
      <c r="I797" t="s">
        <v>2327</v>
      </c>
      <c r="J797">
        <v>7.6167815902541294E-8</v>
      </c>
      <c r="K797">
        <v>7.9378264976872751E-8</v>
      </c>
      <c r="L797">
        <v>2.7477901246303193E-8</v>
      </c>
      <c r="M797">
        <v>6</v>
      </c>
      <c r="AW797">
        <v>5903936018963</v>
      </c>
      <c r="AX797" t="s">
        <v>2178</v>
      </c>
      <c r="AY797" t="s">
        <v>20</v>
      </c>
      <c r="AZ797" t="s">
        <v>2305</v>
      </c>
      <c r="BA797" t="s">
        <v>2270</v>
      </c>
      <c r="BB797" t="s">
        <v>2274</v>
      </c>
      <c r="BC797" t="s">
        <v>2277</v>
      </c>
      <c r="BD797" t="s">
        <v>1137</v>
      </c>
      <c r="BE797" t="s">
        <v>2309</v>
      </c>
      <c r="BF797" t="s">
        <v>2850</v>
      </c>
      <c r="BG797">
        <v>7.1868741987798023E-5</v>
      </c>
      <c r="BH797">
        <v>6.8408640614092589E-5</v>
      </c>
      <c r="BI797">
        <v>5.6059779736458228E-5</v>
      </c>
      <c r="BJ797">
        <v>5.8840930136845353</v>
      </c>
    </row>
    <row r="798" spans="1:62" x14ac:dyDescent="0.3">
      <c r="A798" t="s">
        <v>1185</v>
      </c>
      <c r="B798" t="s">
        <v>2208</v>
      </c>
      <c r="C798" t="s">
        <v>20</v>
      </c>
      <c r="D798" t="s">
        <v>2303</v>
      </c>
      <c r="E798" t="s">
        <v>2272</v>
      </c>
      <c r="F798" t="s">
        <v>2275</v>
      </c>
      <c r="G798" t="s">
        <v>2277</v>
      </c>
      <c r="H798" t="s">
        <v>1185</v>
      </c>
      <c r="I798" t="s">
        <v>2319</v>
      </c>
      <c r="J798">
        <v>6.347317991878441E-8</v>
      </c>
      <c r="K798">
        <v>3.9689132488436374E-7</v>
      </c>
      <c r="L798">
        <v>3.1403315710060796E-7</v>
      </c>
      <c r="M798">
        <v>1.1111111111111112</v>
      </c>
      <c r="AW798">
        <v>5900536255392</v>
      </c>
      <c r="AX798" t="s">
        <v>2082</v>
      </c>
      <c r="AY798" t="s">
        <v>20</v>
      </c>
      <c r="AZ798" t="s">
        <v>2298</v>
      </c>
      <c r="BA798" t="s">
        <v>2269</v>
      </c>
      <c r="BB798" t="s">
        <v>2274</v>
      </c>
      <c r="BC798" t="s">
        <v>2277</v>
      </c>
      <c r="BD798" t="s">
        <v>999</v>
      </c>
      <c r="BE798" t="s">
        <v>2311</v>
      </c>
      <c r="BF798" t="s">
        <v>2851</v>
      </c>
      <c r="BG798">
        <v>7.1416143638742524E-5</v>
      </c>
      <c r="BH798">
        <v>1.816707684149806E-5</v>
      </c>
      <c r="BI798">
        <v>1.9874902516843601E-5</v>
      </c>
      <c r="BJ798">
        <v>26.318983402489625</v>
      </c>
    </row>
    <row r="799" spans="1:62" x14ac:dyDescent="0.3">
      <c r="A799">
        <v>5900536232904</v>
      </c>
      <c r="B799" t="s">
        <v>2065</v>
      </c>
      <c r="C799" t="s">
        <v>20</v>
      </c>
      <c r="D799" t="s">
        <v>2298</v>
      </c>
      <c r="E799" t="s">
        <v>2270</v>
      </c>
      <c r="F799" t="s">
        <v>2274</v>
      </c>
      <c r="G799" t="s">
        <v>2278</v>
      </c>
      <c r="H799" t="s">
        <v>979</v>
      </c>
      <c r="I799" t="s">
        <v>2308</v>
      </c>
      <c r="J799">
        <v>5.7125861926905974E-8</v>
      </c>
      <c r="K799">
        <v>3.9689132488436375E-8</v>
      </c>
      <c r="L799">
        <v>1.9627072318787997E-8</v>
      </c>
      <c r="M799">
        <v>9</v>
      </c>
      <c r="AW799">
        <v>5907747871793</v>
      </c>
      <c r="AX799" t="s">
        <v>1609</v>
      </c>
      <c r="AY799" t="s">
        <v>9</v>
      </c>
      <c r="AZ799" t="s">
        <v>9</v>
      </c>
      <c r="BA799" t="s">
        <v>2269</v>
      </c>
      <c r="BB799" t="s">
        <v>2274</v>
      </c>
      <c r="BC799" t="s">
        <v>2277</v>
      </c>
      <c r="BD799" t="s">
        <v>429</v>
      </c>
      <c r="BE799" t="s">
        <v>2308</v>
      </c>
      <c r="BF799" t="s">
        <v>2851</v>
      </c>
      <c r="BG799">
        <v>7.1056690530031313E-5</v>
      </c>
      <c r="BH799">
        <v>5.370073465942021E-5</v>
      </c>
      <c r="BI799">
        <v>2.9335456495815649E-5</v>
      </c>
      <c r="BJ799">
        <v>7.6811634158108761</v>
      </c>
    </row>
    <row r="800" spans="1:62" x14ac:dyDescent="0.3">
      <c r="A800">
        <v>5900536232287</v>
      </c>
      <c r="B800" t="s">
        <v>2060</v>
      </c>
      <c r="C800" t="s">
        <v>20</v>
      </c>
      <c r="D800" t="s">
        <v>2298</v>
      </c>
      <c r="E800" t="s">
        <v>2272</v>
      </c>
      <c r="F800" t="s">
        <v>2274</v>
      </c>
      <c r="G800" t="s">
        <v>2277</v>
      </c>
      <c r="H800" t="s">
        <v>974</v>
      </c>
      <c r="I800" t="s">
        <v>2316</v>
      </c>
      <c r="J800">
        <v>5.0778543935027532E-8</v>
      </c>
      <c r="K800">
        <v>7.9378264976872751E-8</v>
      </c>
      <c r="L800">
        <v>1.1776243391272798E-7</v>
      </c>
      <c r="M800">
        <v>4</v>
      </c>
      <c r="AW800">
        <v>5907483600138</v>
      </c>
      <c r="AX800" t="s">
        <v>2265</v>
      </c>
      <c r="AY800" t="s">
        <v>9</v>
      </c>
      <c r="AZ800" t="s">
        <v>9</v>
      </c>
      <c r="BA800" t="s">
        <v>2269</v>
      </c>
      <c r="BB800" t="s">
        <v>2274</v>
      </c>
      <c r="BC800" t="s">
        <v>2277</v>
      </c>
      <c r="BD800" t="s">
        <v>1273</v>
      </c>
      <c r="BE800" t="s">
        <v>2308</v>
      </c>
      <c r="BF800" t="s">
        <v>2849</v>
      </c>
      <c r="BG800">
        <v>7.0480940420252145E-5</v>
      </c>
      <c r="BH800">
        <v>1.1379579171093733E-4</v>
      </c>
      <c r="BI800">
        <v>6.2140373604224324E-5</v>
      </c>
      <c r="BJ800">
        <v>3.5145698990144787</v>
      </c>
    </row>
    <row r="801" spans="1:62" x14ac:dyDescent="0.3">
      <c r="A801">
        <v>5903829083511</v>
      </c>
      <c r="B801" t="s">
        <v>1919</v>
      </c>
      <c r="C801" t="s">
        <v>17</v>
      </c>
      <c r="D801" t="s">
        <v>2293</v>
      </c>
      <c r="E801" t="s">
        <v>2269</v>
      </c>
      <c r="F801" t="s">
        <v>2274</v>
      </c>
      <c r="G801" t="s">
        <v>2277</v>
      </c>
      <c r="H801" t="s">
        <v>814</v>
      </c>
      <c r="I801" t="s">
        <v>2327</v>
      </c>
      <c r="J801">
        <v>4.4431225943149089E-8</v>
      </c>
      <c r="K801">
        <v>3.9689132488436375E-8</v>
      </c>
      <c r="L801">
        <v>1.3738950623151596E-8</v>
      </c>
      <c r="M801">
        <v>7</v>
      </c>
      <c r="AW801">
        <v>5900536328065</v>
      </c>
      <c r="AX801" t="s">
        <v>2111</v>
      </c>
      <c r="AY801" t="s">
        <v>20</v>
      </c>
      <c r="AZ801" t="s">
        <v>2298</v>
      </c>
      <c r="BA801" t="s">
        <v>2271</v>
      </c>
      <c r="BB801" t="s">
        <v>2275</v>
      </c>
      <c r="BC801" t="s">
        <v>2277</v>
      </c>
      <c r="BD801" t="s">
        <v>1042</v>
      </c>
      <c r="BE801" t="s">
        <v>2334</v>
      </c>
      <c r="BF801" t="s">
        <v>2849</v>
      </c>
      <c r="BG801">
        <v>6.9523232311477243E-5</v>
      </c>
      <c r="BH801">
        <v>1.6254245356682746E-5</v>
      </c>
      <c r="BI801">
        <v>5.3309306485008028E-5</v>
      </c>
      <c r="BJ801">
        <v>26.559599156118143</v>
      </c>
    </row>
    <row r="802" spans="1:62" x14ac:dyDescent="0.3">
      <c r="A802">
        <v>5904771003237</v>
      </c>
      <c r="B802" t="s">
        <v>1629</v>
      </c>
      <c r="C802" t="s">
        <v>15</v>
      </c>
      <c r="D802" t="s">
        <v>2292</v>
      </c>
      <c r="E802" t="s">
        <v>2270</v>
      </c>
      <c r="F802" t="s">
        <v>2274</v>
      </c>
      <c r="G802" t="s">
        <v>2277</v>
      </c>
      <c r="H802" t="s">
        <v>452</v>
      </c>
      <c r="I802" t="s">
        <v>2309</v>
      </c>
      <c r="J802">
        <v>3.8083907951270647E-8</v>
      </c>
      <c r="K802">
        <v>3.9689132488436375E-8</v>
      </c>
      <c r="L802">
        <v>5.6918509724485187E-8</v>
      </c>
      <c r="M802">
        <v>4</v>
      </c>
      <c r="AW802">
        <v>5902946000197</v>
      </c>
      <c r="AX802" t="s">
        <v>1410</v>
      </c>
      <c r="AY802" t="s">
        <v>9</v>
      </c>
      <c r="AZ802" t="s">
        <v>9</v>
      </c>
      <c r="BA802" t="s">
        <v>2269</v>
      </c>
      <c r="BB802" t="s">
        <v>2274</v>
      </c>
      <c r="BC802" t="s">
        <v>2277</v>
      </c>
      <c r="BD802" t="s">
        <v>175</v>
      </c>
      <c r="BE802" t="s">
        <v>2308</v>
      </c>
      <c r="BF802" t="s">
        <v>2849</v>
      </c>
      <c r="BG802">
        <v>6.945759304814737E-5</v>
      </c>
      <c r="BH802">
        <v>1.2040550857275294E-4</v>
      </c>
      <c r="BI802">
        <v>6.5750402651348813E-5</v>
      </c>
      <c r="BJ802">
        <v>3.6560695231285409</v>
      </c>
    </row>
    <row r="803" spans="1:62" x14ac:dyDescent="0.3">
      <c r="A803">
        <v>5901210048170</v>
      </c>
      <c r="B803" t="s">
        <v>2041</v>
      </c>
      <c r="C803" t="s">
        <v>9</v>
      </c>
      <c r="D803" t="s">
        <v>9</v>
      </c>
      <c r="E803" t="s">
        <v>2269</v>
      </c>
      <c r="F803" t="s">
        <v>2274</v>
      </c>
      <c r="G803" t="s">
        <v>2277</v>
      </c>
      <c r="H803" t="s">
        <v>948</v>
      </c>
      <c r="I803" t="s">
        <v>2308</v>
      </c>
      <c r="J803">
        <v>3.1736589959392205E-8</v>
      </c>
      <c r="K803">
        <v>3.9689132488436375E-8</v>
      </c>
      <c r="L803">
        <v>1.9627072318787997E-8</v>
      </c>
      <c r="M803">
        <v>5</v>
      </c>
      <c r="AW803">
        <v>5903876402341</v>
      </c>
      <c r="AX803" t="s">
        <v>1345</v>
      </c>
      <c r="AY803" t="s">
        <v>10</v>
      </c>
      <c r="AZ803" t="s">
        <v>2285</v>
      </c>
      <c r="BA803" t="s">
        <v>2269</v>
      </c>
      <c r="BB803" t="s">
        <v>2274</v>
      </c>
      <c r="BC803" t="s">
        <v>2277</v>
      </c>
      <c r="BD803" t="s">
        <v>101</v>
      </c>
      <c r="BE803" t="s">
        <v>2312</v>
      </c>
      <c r="BF803" t="s">
        <v>2849</v>
      </c>
      <c r="BG803">
        <v>6.7942888904830407E-5</v>
      </c>
      <c r="BH803">
        <v>4.5715065065670224E-5</v>
      </c>
      <c r="BI803">
        <v>1.2488478784722181E-4</v>
      </c>
      <c r="BJ803">
        <v>8.280577279690398</v>
      </c>
    </row>
    <row r="804" spans="1:62" x14ac:dyDescent="0.3">
      <c r="A804">
        <v>5900536291260</v>
      </c>
      <c r="B804" t="s">
        <v>1386</v>
      </c>
      <c r="C804" t="s">
        <v>20</v>
      </c>
      <c r="D804" t="s">
        <v>2301</v>
      </c>
      <c r="E804" t="s">
        <v>2269</v>
      </c>
      <c r="F804" t="s">
        <v>2274</v>
      </c>
      <c r="G804" t="s">
        <v>2277</v>
      </c>
      <c r="H804" t="s">
        <v>1015</v>
      </c>
      <c r="I804" t="s">
        <v>2311</v>
      </c>
      <c r="J804">
        <v>1.9041953975635324E-8</v>
      </c>
      <c r="K804">
        <v>3.9689132488436375E-8</v>
      </c>
      <c r="L804">
        <v>3.9254144637575995E-8</v>
      </c>
      <c r="M804">
        <v>3</v>
      </c>
      <c r="AW804">
        <v>5903936039500</v>
      </c>
      <c r="AX804" t="s">
        <v>2216</v>
      </c>
      <c r="AY804" t="s">
        <v>20</v>
      </c>
      <c r="AZ804" t="s">
        <v>2303</v>
      </c>
      <c r="BA804" t="s">
        <v>2272</v>
      </c>
      <c r="BB804" t="s">
        <v>2274</v>
      </c>
      <c r="BC804" t="s">
        <v>2277</v>
      </c>
      <c r="BD804" t="s">
        <v>1210</v>
      </c>
      <c r="BE804" t="s">
        <v>2320</v>
      </c>
      <c r="BF804" t="s">
        <v>2849</v>
      </c>
      <c r="BG804">
        <v>6.7907256161879901E-5</v>
      </c>
      <c r="BH804">
        <v>2.2452462336050691E-5</v>
      </c>
      <c r="BI804">
        <v>7.8606184474116375E-5</v>
      </c>
      <c r="BJ804">
        <v>16.720417896888485</v>
      </c>
    </row>
    <row r="805" spans="1:62" x14ac:dyDescent="0.3">
      <c r="A805">
        <v>5902841471375</v>
      </c>
      <c r="B805" t="s">
        <v>1897</v>
      </c>
      <c r="C805" t="s">
        <v>17</v>
      </c>
      <c r="D805" t="s">
        <v>2294</v>
      </c>
      <c r="E805" t="s">
        <v>2272</v>
      </c>
      <c r="F805" t="s">
        <v>2274</v>
      </c>
      <c r="G805" t="s">
        <v>2277</v>
      </c>
      <c r="H805" t="s">
        <v>753</v>
      </c>
      <c r="I805" t="s">
        <v>2308</v>
      </c>
      <c r="J805">
        <v>1.9041953975635324E-8</v>
      </c>
      <c r="K805">
        <v>3.9689132488436375E-8</v>
      </c>
      <c r="L805">
        <v>1.9627072318787997E-8</v>
      </c>
      <c r="M805">
        <v>8</v>
      </c>
      <c r="AW805">
        <v>5903936004188</v>
      </c>
      <c r="AX805" t="s">
        <v>2140</v>
      </c>
      <c r="AY805" t="s">
        <v>20</v>
      </c>
      <c r="AZ805" t="s">
        <v>2304</v>
      </c>
      <c r="BA805" t="s">
        <v>2269</v>
      </c>
      <c r="BB805" t="s">
        <v>2274</v>
      </c>
      <c r="BC805" t="s">
        <v>2277</v>
      </c>
      <c r="BD805" t="s">
        <v>1083</v>
      </c>
      <c r="BE805" t="s">
        <v>2310</v>
      </c>
      <c r="BF805" t="s">
        <v>2851</v>
      </c>
      <c r="BG805">
        <v>6.7660952640432575E-5</v>
      </c>
      <c r="BH805">
        <v>1.1682738850115723E-5</v>
      </c>
      <c r="BI805">
        <v>1.600146120975441E-5</v>
      </c>
      <c r="BJ805">
        <v>33.04153354632588</v>
      </c>
    </row>
    <row r="806" spans="1:62" x14ac:dyDescent="0.3">
      <c r="A806">
        <v>5902365096269</v>
      </c>
      <c r="B806" t="s">
        <v>1582</v>
      </c>
      <c r="C806" t="s">
        <v>9</v>
      </c>
      <c r="D806" t="s">
        <v>9</v>
      </c>
      <c r="E806" t="s">
        <v>2271</v>
      </c>
      <c r="F806" t="s">
        <v>2274</v>
      </c>
      <c r="G806" t="s">
        <v>2277</v>
      </c>
      <c r="H806" t="s">
        <v>394</v>
      </c>
      <c r="I806" t="s">
        <v>2325</v>
      </c>
      <c r="J806">
        <v>1.9041953975635324E-8</v>
      </c>
      <c r="K806">
        <v>0</v>
      </c>
      <c r="L806">
        <v>0</v>
      </c>
      <c r="M806">
        <v>4.4000000000000004</v>
      </c>
      <c r="AW806">
        <v>5902506002067</v>
      </c>
      <c r="AX806" t="s">
        <v>1523</v>
      </c>
      <c r="AY806" t="s">
        <v>9</v>
      </c>
      <c r="AZ806" t="s">
        <v>9</v>
      </c>
      <c r="BA806" t="s">
        <v>2270</v>
      </c>
      <c r="BB806" t="s">
        <v>2274</v>
      </c>
      <c r="BC806" t="s">
        <v>2277</v>
      </c>
      <c r="BD806" t="s">
        <v>312</v>
      </c>
      <c r="BE806" t="s">
        <v>2308</v>
      </c>
      <c r="BF806" t="s">
        <v>2849</v>
      </c>
      <c r="BG806">
        <v>5.9287883182905793E-5</v>
      </c>
      <c r="BH806">
        <v>4.9071360981883984E-5</v>
      </c>
      <c r="BI806">
        <v>2.6813121777312889E-5</v>
      </c>
      <c r="BJ806">
        <v>6.5597870295052871</v>
      </c>
    </row>
    <row r="807" spans="1:62" x14ac:dyDescent="0.3">
      <c r="A807">
        <v>5904771003244</v>
      </c>
      <c r="B807" t="s">
        <v>1630</v>
      </c>
      <c r="C807" t="s">
        <v>15</v>
      </c>
      <c r="D807" t="s">
        <v>2292</v>
      </c>
      <c r="E807" t="s">
        <v>2270</v>
      </c>
      <c r="F807" t="s">
        <v>2274</v>
      </c>
      <c r="G807" t="s">
        <v>2277</v>
      </c>
      <c r="H807" t="s">
        <v>453</v>
      </c>
      <c r="I807" t="s">
        <v>2308</v>
      </c>
      <c r="J807">
        <v>1.2694635983756883E-8</v>
      </c>
      <c r="K807">
        <v>3.9689132488436375E-8</v>
      </c>
      <c r="L807">
        <v>1.9627072318787997E-8</v>
      </c>
      <c r="M807">
        <v>4</v>
      </c>
      <c r="AW807">
        <v>5902506003774</v>
      </c>
      <c r="BD807" t="s">
        <v>314</v>
      </c>
      <c r="BE807" t="s">
        <v>2308</v>
      </c>
      <c r="BF807" t="s">
        <v>2849</v>
      </c>
      <c r="BG807">
        <v>7.2953352672344007E-6</v>
      </c>
      <c r="BH807">
        <v>3.3498662305505185E-6</v>
      </c>
      <c r="BI807">
        <v>1.8409024697066688E-6</v>
      </c>
      <c r="BJ807">
        <v>11.406367041198502</v>
      </c>
    </row>
    <row r="808" spans="1:62" x14ac:dyDescent="0.3">
      <c r="A808">
        <v>5900942134878</v>
      </c>
      <c r="B808" t="s">
        <v>1996</v>
      </c>
      <c r="C808" t="s">
        <v>19</v>
      </c>
      <c r="D808" t="s">
        <v>2296</v>
      </c>
      <c r="E808" t="s">
        <v>2269</v>
      </c>
      <c r="F808" t="s">
        <v>2274</v>
      </c>
      <c r="G808" t="s">
        <v>2277</v>
      </c>
      <c r="H808" t="s">
        <v>903</v>
      </c>
      <c r="I808" t="s">
        <v>2308</v>
      </c>
      <c r="J808">
        <v>6.3473179918784415E-9</v>
      </c>
      <c r="K808">
        <v>0</v>
      </c>
      <c r="L808">
        <v>1.9627072318787997E-9</v>
      </c>
      <c r="M808">
        <v>8</v>
      </c>
      <c r="AW808">
        <v>5902814850084</v>
      </c>
      <c r="AX808" t="s">
        <v>1556</v>
      </c>
      <c r="AY808" t="s">
        <v>9</v>
      </c>
      <c r="AZ808" t="s">
        <v>9</v>
      </c>
      <c r="BA808" t="s">
        <v>2269</v>
      </c>
      <c r="BB808" t="s">
        <v>2274</v>
      </c>
      <c r="BC808" t="s">
        <v>2277</v>
      </c>
      <c r="BD808" t="s">
        <v>350</v>
      </c>
      <c r="BE808" t="s">
        <v>2308</v>
      </c>
      <c r="BF808" t="s">
        <v>2851</v>
      </c>
      <c r="BG808">
        <v>6.5852434651734275E-5</v>
      </c>
      <c r="BH808">
        <v>5.7327077373490253E-5</v>
      </c>
      <c r="BI808">
        <v>3.1312715611753212E-5</v>
      </c>
      <c r="BJ808">
        <v>6.3502986857825565</v>
      </c>
    </row>
    <row r="809" spans="1:62" x14ac:dyDescent="0.3">
      <c r="A809">
        <v>5903829083870</v>
      </c>
      <c r="B809" t="s">
        <v>1920</v>
      </c>
      <c r="C809" t="s">
        <v>17</v>
      </c>
      <c r="D809" t="s">
        <v>2293</v>
      </c>
      <c r="E809" t="s">
        <v>2269</v>
      </c>
      <c r="F809" t="s">
        <v>2274</v>
      </c>
      <c r="G809" t="s">
        <v>2277</v>
      </c>
      <c r="H809" t="s">
        <v>815</v>
      </c>
      <c r="I809" t="s">
        <v>2308</v>
      </c>
      <c r="J809">
        <v>0</v>
      </c>
      <c r="K809">
        <v>0</v>
      </c>
      <c r="L809">
        <v>1.7664365086909196E-8</v>
      </c>
      <c r="M809">
        <v>1</v>
      </c>
      <c r="AW809">
        <v>5902814850084</v>
      </c>
      <c r="BD809" t="s">
        <v>351</v>
      </c>
      <c r="BE809" t="s">
        <v>2308</v>
      </c>
      <c r="BF809" t="s">
        <v>2851</v>
      </c>
      <c r="BG809">
        <v>6.0638176599977451E-8</v>
      </c>
      <c r="BH809">
        <v>3.5363271147846161E-8</v>
      </c>
      <c r="BI809">
        <v>2.2462870936363546E-8</v>
      </c>
      <c r="BJ809">
        <v>7.7692307692307692</v>
      </c>
    </row>
    <row r="810" spans="1:62" x14ac:dyDescent="0.3">
      <c r="AW810">
        <v>5902814850725</v>
      </c>
      <c r="BD810" t="s">
        <v>2486</v>
      </c>
      <c r="BE810" t="s">
        <v>2308</v>
      </c>
      <c r="BF810" t="s">
        <v>2851</v>
      </c>
      <c r="BG810">
        <v>2.9944006795246596E-7</v>
      </c>
      <c r="BH810">
        <v>2.2182415538194412E-7</v>
      </c>
      <c r="BI810">
        <v>1.2337029897080918E-7</v>
      </c>
      <c r="BJ810">
        <v>6.8904109589041092</v>
      </c>
    </row>
    <row r="811" spans="1:62" x14ac:dyDescent="0.3">
      <c r="AW811">
        <v>5902639057736</v>
      </c>
      <c r="AX811" t="s">
        <v>1376</v>
      </c>
      <c r="AY811" t="s">
        <v>11</v>
      </c>
      <c r="AZ811" t="s">
        <v>2287</v>
      </c>
      <c r="BA811" t="s">
        <v>2272</v>
      </c>
      <c r="BB811" t="s">
        <v>2275</v>
      </c>
      <c r="BC811" t="s">
        <v>2277</v>
      </c>
      <c r="BD811" t="s">
        <v>136</v>
      </c>
      <c r="BE811" t="s">
        <v>2311</v>
      </c>
      <c r="BF811" t="s">
        <v>2850</v>
      </c>
      <c r="BG811">
        <v>6.5946205027919808E-5</v>
      </c>
      <c r="BH811">
        <v>5.4751988265360725E-5</v>
      </c>
      <c r="BI811">
        <v>5.9826873388958072E-5</v>
      </c>
      <c r="BJ811">
        <v>6.447253196333703</v>
      </c>
    </row>
    <row r="812" spans="1:62" x14ac:dyDescent="0.3">
      <c r="AW812" t="s">
        <v>678</v>
      </c>
      <c r="AX812" t="s">
        <v>1837</v>
      </c>
      <c r="AY812" t="s">
        <v>16</v>
      </c>
      <c r="AZ812" t="s">
        <v>16</v>
      </c>
      <c r="BA812" t="s">
        <v>2270</v>
      </c>
      <c r="BB812" t="s">
        <v>2274</v>
      </c>
      <c r="BC812" t="s">
        <v>2280</v>
      </c>
      <c r="BD812" t="s">
        <v>678</v>
      </c>
      <c r="BE812" t="s">
        <v>2367</v>
      </c>
      <c r="BF812" t="s">
        <v>2848</v>
      </c>
      <c r="BG812">
        <v>6.4681555221097599E-5</v>
      </c>
      <c r="BH812">
        <v>3.8439875737708779E-5</v>
      </c>
      <c r="BI812">
        <v>1.8901803928233162E-5</v>
      </c>
      <c r="BJ812">
        <v>9.0451165510903166</v>
      </c>
    </row>
    <row r="813" spans="1:62" x14ac:dyDescent="0.3">
      <c r="AW813">
        <v>5904617345064</v>
      </c>
      <c r="AX813" t="s">
        <v>1386</v>
      </c>
      <c r="AY813" t="s">
        <v>9</v>
      </c>
      <c r="AZ813" t="s">
        <v>9</v>
      </c>
      <c r="BA813" t="s">
        <v>2269</v>
      </c>
      <c r="BB813" t="s">
        <v>2274</v>
      </c>
      <c r="BC813" t="s">
        <v>2277</v>
      </c>
      <c r="BD813" t="s">
        <v>215</v>
      </c>
      <c r="BE813" t="s">
        <v>2311</v>
      </c>
      <c r="BF813" t="s">
        <v>2849</v>
      </c>
      <c r="BG813">
        <v>4.8766221839047851E-5</v>
      </c>
      <c r="BH813">
        <v>3.9407543430027117E-5</v>
      </c>
      <c r="BI813">
        <v>4.3079223685286336E-5</v>
      </c>
      <c r="BJ813">
        <v>6.9893772893772894</v>
      </c>
    </row>
    <row r="814" spans="1:62" x14ac:dyDescent="0.3">
      <c r="AW814">
        <v>5906681294026</v>
      </c>
      <c r="BD814" t="s">
        <v>2487</v>
      </c>
      <c r="BE814" t="s">
        <v>2311</v>
      </c>
      <c r="BF814" t="s">
        <v>2849</v>
      </c>
      <c r="BG814">
        <v>3.9414814789985343E-6</v>
      </c>
      <c r="BH814">
        <v>4.3400378226902109E-6</v>
      </c>
      <c r="BI814">
        <v>4.7593207796420268E-6</v>
      </c>
      <c r="BJ814">
        <v>4.8163804491413478</v>
      </c>
    </row>
    <row r="815" spans="1:62" x14ac:dyDescent="0.3">
      <c r="AW815">
        <v>5907709924062</v>
      </c>
      <c r="BD815" t="s">
        <v>2488</v>
      </c>
      <c r="BE815" t="s">
        <v>2311</v>
      </c>
      <c r="BF815" t="s">
        <v>2849</v>
      </c>
      <c r="BG815">
        <v>2.1717219124569245E-6</v>
      </c>
      <c r="BH815">
        <v>1.826030728361511E-6</v>
      </c>
      <c r="BI815">
        <v>2.022535840168671E-6</v>
      </c>
      <c r="BJ815">
        <v>6.0097087378640781</v>
      </c>
    </row>
    <row r="816" spans="1:62" x14ac:dyDescent="0.3">
      <c r="AW816">
        <v>5907769100062</v>
      </c>
      <c r="BD816" t="s">
        <v>149</v>
      </c>
      <c r="BE816" t="s">
        <v>2311</v>
      </c>
      <c r="BF816" t="s">
        <v>2849</v>
      </c>
      <c r="BG816">
        <v>4.0233742742005663E-6</v>
      </c>
      <c r="BH816">
        <v>3.2051983031275112E-6</v>
      </c>
      <c r="BI816">
        <v>3.5092971102692331E-6</v>
      </c>
      <c r="BJ816">
        <v>6.4909560723514215</v>
      </c>
    </row>
    <row r="817" spans="49:62" x14ac:dyDescent="0.3">
      <c r="AW817">
        <v>5900536291260</v>
      </c>
      <c r="AY817" t="s">
        <v>20</v>
      </c>
      <c r="AZ817" t="s">
        <v>2301</v>
      </c>
      <c r="BA817" t="s">
        <v>2269</v>
      </c>
      <c r="BB817" t="s">
        <v>2274</v>
      </c>
      <c r="BC817" t="s">
        <v>2277</v>
      </c>
      <c r="BD817" t="s">
        <v>1015</v>
      </c>
      <c r="BE817" t="s">
        <v>2311</v>
      </c>
      <c r="BF817" t="s">
        <v>2849</v>
      </c>
      <c r="BG817">
        <v>4.9760812962455722E-6</v>
      </c>
      <c r="BH817">
        <v>1.8086705770707501E-5</v>
      </c>
      <c r="BI817">
        <v>1.9775048035884298E-5</v>
      </c>
      <c r="BJ817">
        <v>2.0215763195435095</v>
      </c>
    </row>
    <row r="818" spans="49:62" x14ac:dyDescent="0.3">
      <c r="AW818" t="s">
        <v>521</v>
      </c>
      <c r="AX818" t="s">
        <v>1680</v>
      </c>
      <c r="AY818" t="s">
        <v>16</v>
      </c>
      <c r="AZ818" t="s">
        <v>16</v>
      </c>
      <c r="BA818" t="s">
        <v>2272</v>
      </c>
      <c r="BB818" t="s">
        <v>2275</v>
      </c>
      <c r="BC818" t="s">
        <v>2280</v>
      </c>
      <c r="BD818" t="s">
        <v>521</v>
      </c>
      <c r="BE818" t="s">
        <v>2322</v>
      </c>
      <c r="BF818" t="s">
        <v>2848</v>
      </c>
      <c r="BG818">
        <v>6.3861376997394813E-5</v>
      </c>
      <c r="BH818">
        <v>8.2634320144021612E-5</v>
      </c>
      <c r="BI818">
        <v>8.1225039341173828E-5</v>
      </c>
      <c r="BJ818">
        <v>4.1137970991329365</v>
      </c>
    </row>
    <row r="819" spans="49:62" x14ac:dyDescent="0.3">
      <c r="AW819">
        <v>5908288971447</v>
      </c>
      <c r="AX819" t="s">
        <v>1483</v>
      </c>
      <c r="AY819" t="s">
        <v>12</v>
      </c>
      <c r="AZ819" t="s">
        <v>2288</v>
      </c>
      <c r="BA819" t="s">
        <v>2269</v>
      </c>
      <c r="BB819" t="s">
        <v>2274</v>
      </c>
      <c r="BC819" t="s">
        <v>2277</v>
      </c>
      <c r="BD819" t="s">
        <v>262</v>
      </c>
      <c r="BE819" t="s">
        <v>2312</v>
      </c>
      <c r="BF819" t="s">
        <v>2849</v>
      </c>
      <c r="BG819">
        <v>6.3707593580450544E-5</v>
      </c>
      <c r="BH819">
        <v>4.2722046389429789E-5</v>
      </c>
      <c r="BI819">
        <v>1.1673410002972646E-4</v>
      </c>
      <c r="BJ819">
        <v>8.1172189532362964</v>
      </c>
    </row>
    <row r="820" spans="49:62" x14ac:dyDescent="0.3">
      <c r="AW820">
        <v>5903936000050</v>
      </c>
      <c r="AX820" t="s">
        <v>2132</v>
      </c>
      <c r="AY820" t="s">
        <v>20</v>
      </c>
      <c r="AZ820" t="s">
        <v>2302</v>
      </c>
      <c r="BA820" t="s">
        <v>2269</v>
      </c>
      <c r="BB820" t="s">
        <v>2274</v>
      </c>
      <c r="BC820" t="s">
        <v>2277</v>
      </c>
      <c r="BD820" t="s">
        <v>1074</v>
      </c>
      <c r="BE820" t="s">
        <v>2308</v>
      </c>
      <c r="BF820" t="s">
        <v>2854</v>
      </c>
      <c r="BG820">
        <v>6.3188105696382696E-5</v>
      </c>
      <c r="BH820">
        <v>3.6401665382460189E-5</v>
      </c>
      <c r="BI820">
        <v>1.9893329090658584E-5</v>
      </c>
      <c r="BJ820">
        <v>9.6677744018230154</v>
      </c>
    </row>
    <row r="821" spans="49:62" x14ac:dyDescent="0.3">
      <c r="AW821" t="s">
        <v>714</v>
      </c>
      <c r="AX821" t="s">
        <v>1873</v>
      </c>
      <c r="AY821" t="s">
        <v>16</v>
      </c>
      <c r="AZ821" t="s">
        <v>16</v>
      </c>
      <c r="BA821" t="s">
        <v>2269</v>
      </c>
      <c r="BB821" t="s">
        <v>2274</v>
      </c>
      <c r="BC821" t="s">
        <v>2280</v>
      </c>
      <c r="BD821" t="s">
        <v>714</v>
      </c>
      <c r="BE821" t="s">
        <v>2367</v>
      </c>
      <c r="BF821" t="s">
        <v>2848</v>
      </c>
      <c r="BG821">
        <v>6.3053701490516765E-5</v>
      </c>
      <c r="BH821">
        <v>2.3854133810638048E-5</v>
      </c>
      <c r="BI821">
        <v>1.1738429484862666E-5</v>
      </c>
      <c r="BJ821">
        <v>18.350591462369277</v>
      </c>
    </row>
    <row r="822" spans="49:62" x14ac:dyDescent="0.3">
      <c r="AW822" t="s">
        <v>706</v>
      </c>
      <c r="AX822" t="s">
        <v>1865</v>
      </c>
      <c r="AY822" t="s">
        <v>16</v>
      </c>
      <c r="AZ822" t="s">
        <v>16</v>
      </c>
      <c r="BA822" t="s">
        <v>2269</v>
      </c>
      <c r="BB822" t="s">
        <v>2274</v>
      </c>
      <c r="BC822" t="s">
        <v>2280</v>
      </c>
      <c r="BD822" t="s">
        <v>706</v>
      </c>
      <c r="BE822" t="s">
        <v>2323</v>
      </c>
      <c r="BF822" t="s">
        <v>2848</v>
      </c>
      <c r="BG822">
        <v>6.2726755445549875E-5</v>
      </c>
      <c r="BH822">
        <v>6.2310083762504939E-5</v>
      </c>
      <c r="BI822">
        <v>2.7233072169115375E-5</v>
      </c>
      <c r="BJ822">
        <v>6.0470860265909927</v>
      </c>
    </row>
    <row r="823" spans="49:62" x14ac:dyDescent="0.3">
      <c r="AW823">
        <v>5900942341726</v>
      </c>
      <c r="AX823" t="s">
        <v>2032</v>
      </c>
      <c r="AY823" t="s">
        <v>19</v>
      </c>
      <c r="AZ823" t="s">
        <v>2296</v>
      </c>
      <c r="BA823" t="s">
        <v>2272</v>
      </c>
      <c r="BB823" t="s">
        <v>2274</v>
      </c>
      <c r="BC823" t="s">
        <v>2277</v>
      </c>
      <c r="BD823" t="s">
        <v>940</v>
      </c>
      <c r="BE823" t="s">
        <v>2308</v>
      </c>
      <c r="BF823" t="s">
        <v>2853</v>
      </c>
      <c r="BG823">
        <v>6.2628609118475681E-5</v>
      </c>
      <c r="BH823">
        <v>1.3926699146588144E-5</v>
      </c>
      <c r="BI823">
        <v>7.6235123152075686E-6</v>
      </c>
      <c r="BJ823">
        <v>25.709205020920503</v>
      </c>
    </row>
    <row r="824" spans="49:62" x14ac:dyDescent="0.3">
      <c r="AW824" t="s">
        <v>519</v>
      </c>
      <c r="AX824" t="s">
        <v>1678</v>
      </c>
      <c r="AY824" t="s">
        <v>16</v>
      </c>
      <c r="AZ824" t="s">
        <v>16</v>
      </c>
      <c r="BA824" t="s">
        <v>2271</v>
      </c>
      <c r="BB824" t="s">
        <v>2274</v>
      </c>
      <c r="BC824" t="s">
        <v>2280</v>
      </c>
      <c r="BD824" t="s">
        <v>519</v>
      </c>
      <c r="BE824" t="s">
        <v>2314</v>
      </c>
      <c r="BF824" t="s">
        <v>2848</v>
      </c>
      <c r="BG824">
        <v>6.2474825701531412E-5</v>
      </c>
      <c r="BH824">
        <v>8.8494978626069216E-5</v>
      </c>
      <c r="BI824">
        <v>1.9322982758289981E-4</v>
      </c>
      <c r="BJ824">
        <v>3.6305445562538599</v>
      </c>
    </row>
    <row r="825" spans="49:62" x14ac:dyDescent="0.3">
      <c r="AW825">
        <v>5902365007371</v>
      </c>
      <c r="AX825" t="s">
        <v>1294</v>
      </c>
      <c r="AY825" t="s">
        <v>7</v>
      </c>
      <c r="AZ825" t="s">
        <v>2282</v>
      </c>
      <c r="BA825" t="s">
        <v>2269</v>
      </c>
      <c r="BB825" t="s">
        <v>2274</v>
      </c>
      <c r="BC825" t="s">
        <v>2277</v>
      </c>
      <c r="BD825" t="s">
        <v>41</v>
      </c>
      <c r="BE825" t="s">
        <v>2309</v>
      </c>
      <c r="BF825" t="s">
        <v>2850</v>
      </c>
      <c r="BG825">
        <v>6.2042856835236728E-5</v>
      </c>
      <c r="BH825">
        <v>9.1288677046749052E-5</v>
      </c>
      <c r="BI825">
        <v>7.4790128782622431E-5</v>
      </c>
      <c r="BJ825">
        <v>3.7354553427861426</v>
      </c>
    </row>
    <row r="826" spans="49:62" x14ac:dyDescent="0.3">
      <c r="AW826">
        <v>5907589810103</v>
      </c>
      <c r="AX826" t="s">
        <v>1424</v>
      </c>
      <c r="AY826" t="s">
        <v>9</v>
      </c>
      <c r="AZ826" t="s">
        <v>9</v>
      </c>
      <c r="BA826" t="s">
        <v>2269</v>
      </c>
      <c r="BB826" t="s">
        <v>2274</v>
      </c>
      <c r="BC826" t="s">
        <v>2277</v>
      </c>
      <c r="BD826" t="s">
        <v>191</v>
      </c>
      <c r="BE826" t="s">
        <v>2308</v>
      </c>
      <c r="BF826" t="s">
        <v>2853</v>
      </c>
      <c r="BG826">
        <v>6.1820933611597632E-5</v>
      </c>
      <c r="BH826">
        <v>1.855928766695599E-5</v>
      </c>
      <c r="BI826">
        <v>1.0149005874935755E-5</v>
      </c>
      <c r="BJ826">
        <v>20.235996526270082</v>
      </c>
    </row>
    <row r="827" spans="49:62" x14ac:dyDescent="0.3">
      <c r="AW827">
        <v>5907589810103</v>
      </c>
      <c r="BD827" t="s">
        <v>2489</v>
      </c>
      <c r="BE827" t="s">
        <v>2308</v>
      </c>
      <c r="BF827" t="s">
        <v>2853</v>
      </c>
      <c r="BG827">
        <v>1.1252445142263857E-8</v>
      </c>
      <c r="BH827">
        <v>3.2148428316223783E-9</v>
      </c>
      <c r="BI827">
        <v>1.7549117919034022E-9</v>
      </c>
      <c r="BJ827">
        <v>18</v>
      </c>
    </row>
    <row r="828" spans="49:62" x14ac:dyDescent="0.3">
      <c r="AW828">
        <v>5904730211031</v>
      </c>
      <c r="AX828" t="s">
        <v>1615</v>
      </c>
      <c r="AY828" t="s">
        <v>9</v>
      </c>
      <c r="AZ828" t="s">
        <v>9</v>
      </c>
      <c r="BA828" t="s">
        <v>2269</v>
      </c>
      <c r="BB828" t="s">
        <v>2274</v>
      </c>
      <c r="BC828" t="s">
        <v>2277</v>
      </c>
      <c r="BD828" t="s">
        <v>436</v>
      </c>
      <c r="BE828" t="s">
        <v>2309</v>
      </c>
      <c r="BF828" t="s">
        <v>2850</v>
      </c>
      <c r="BG828">
        <v>6.1790301955377019E-5</v>
      </c>
      <c r="BH828">
        <v>1.1760538046640985E-4</v>
      </c>
      <c r="BI828">
        <v>9.6334127904745351E-5</v>
      </c>
      <c r="BJ828">
        <v>2.6952586678333152</v>
      </c>
    </row>
    <row r="829" spans="49:62" x14ac:dyDescent="0.3">
      <c r="AW829">
        <v>5903901000115</v>
      </c>
      <c r="AX829" t="s">
        <v>1363</v>
      </c>
      <c r="AY829" t="s">
        <v>9</v>
      </c>
      <c r="AZ829" t="s">
        <v>9</v>
      </c>
      <c r="BA829" t="s">
        <v>2269</v>
      </c>
      <c r="BB829" t="s">
        <v>2274</v>
      </c>
      <c r="BC829" t="s">
        <v>2277</v>
      </c>
      <c r="BD829" t="s">
        <v>122</v>
      </c>
      <c r="BE829" t="s">
        <v>2312</v>
      </c>
      <c r="BF829" t="s">
        <v>2855</v>
      </c>
      <c r="BG829">
        <v>2.7191533686280611E-5</v>
      </c>
      <c r="BH829">
        <v>3.9230727074287884E-5</v>
      </c>
      <c r="BI829">
        <v>1.0721844182048863E-4</v>
      </c>
      <c r="BJ829">
        <v>3.7787003210450569</v>
      </c>
    </row>
    <row r="830" spans="49:62" x14ac:dyDescent="0.3">
      <c r="AW830">
        <v>5903901000467</v>
      </c>
      <c r="BD830" t="s">
        <v>133</v>
      </c>
      <c r="BE830" t="s">
        <v>2312</v>
      </c>
      <c r="BF830" t="s">
        <v>2855</v>
      </c>
      <c r="BG830">
        <v>3.4538130092496434E-5</v>
      </c>
      <c r="BH830">
        <v>4.8171204989029721E-5</v>
      </c>
      <c r="BI830">
        <v>1.3159346464531013E-4</v>
      </c>
      <c r="BJ830">
        <v>3.9978784110029997</v>
      </c>
    </row>
    <row r="831" spans="49:62" x14ac:dyDescent="0.3">
      <c r="AW831">
        <v>5904730211048</v>
      </c>
      <c r="AX831" t="s">
        <v>1616</v>
      </c>
      <c r="AY831" t="s">
        <v>9</v>
      </c>
      <c r="AZ831" t="s">
        <v>9</v>
      </c>
      <c r="BA831" t="s">
        <v>2269</v>
      </c>
      <c r="BB831" t="s">
        <v>2274</v>
      </c>
      <c r="BC831" t="s">
        <v>2277</v>
      </c>
      <c r="BD831" t="s">
        <v>437</v>
      </c>
      <c r="BE831" t="s">
        <v>2308</v>
      </c>
      <c r="BF831" t="s">
        <v>2849</v>
      </c>
      <c r="BG831">
        <v>6.0990753214435054E-5</v>
      </c>
      <c r="BH831">
        <v>1.1467344380397024E-4</v>
      </c>
      <c r="BI831">
        <v>6.2623851802893709E-5</v>
      </c>
      <c r="BJ831">
        <v>2.7966769923965082</v>
      </c>
    </row>
    <row r="832" spans="49:62" x14ac:dyDescent="0.3">
      <c r="AW832">
        <v>5902506001213</v>
      </c>
      <c r="AX832" t="s">
        <v>1519</v>
      </c>
      <c r="AY832" t="s">
        <v>9</v>
      </c>
      <c r="AZ832" t="s">
        <v>9</v>
      </c>
      <c r="BA832" t="s">
        <v>2269</v>
      </c>
      <c r="BB832" t="s">
        <v>2274</v>
      </c>
      <c r="BC832" t="s">
        <v>2277</v>
      </c>
      <c r="BD832" t="s">
        <v>308</v>
      </c>
      <c r="BE832" t="s">
        <v>2308</v>
      </c>
      <c r="BF832" t="s">
        <v>2849</v>
      </c>
      <c r="BG832">
        <v>6.0908235283391789E-5</v>
      </c>
      <c r="BH832">
        <v>8.7183322750767283E-5</v>
      </c>
      <c r="BI832">
        <v>4.7618127543865291E-5</v>
      </c>
      <c r="BJ832">
        <v>3.9246041412911086</v>
      </c>
    </row>
    <row r="833" spans="49:62" x14ac:dyDescent="0.3">
      <c r="AW833" t="s">
        <v>682</v>
      </c>
      <c r="AX833" t="s">
        <v>1841</v>
      </c>
      <c r="AY833" t="s">
        <v>16</v>
      </c>
      <c r="AZ833" t="s">
        <v>16</v>
      </c>
      <c r="BA833" t="s">
        <v>2271</v>
      </c>
      <c r="BB833" t="s">
        <v>2274</v>
      </c>
      <c r="BC833" t="s">
        <v>2280</v>
      </c>
      <c r="BD833" t="s">
        <v>682</v>
      </c>
      <c r="BE833" t="s">
        <v>2355</v>
      </c>
      <c r="BF833" t="s">
        <v>2848</v>
      </c>
      <c r="BG833">
        <v>6.0779457300096989E-5</v>
      </c>
      <c r="BH833">
        <v>6.9675288689751805E-5</v>
      </c>
      <c r="BI833">
        <v>2.1680478612179252E-4</v>
      </c>
      <c r="BJ833">
        <v>4.4946018270739136</v>
      </c>
    </row>
    <row r="834" spans="49:62" x14ac:dyDescent="0.3">
      <c r="AW834">
        <v>5908288971386</v>
      </c>
      <c r="AX834" t="s">
        <v>1481</v>
      </c>
      <c r="AY834" t="s">
        <v>12</v>
      </c>
      <c r="AZ834" t="s">
        <v>2288</v>
      </c>
      <c r="BA834" t="s">
        <v>2269</v>
      </c>
      <c r="BB834" t="s">
        <v>2274</v>
      </c>
      <c r="BC834" t="s">
        <v>2277</v>
      </c>
      <c r="BD834" t="s">
        <v>260</v>
      </c>
      <c r="BE834" t="s">
        <v>2310</v>
      </c>
      <c r="BF834" t="s">
        <v>2851</v>
      </c>
      <c r="BG834">
        <v>6.0250592378410587E-5</v>
      </c>
      <c r="BH834">
        <v>1.6122436800586229E-5</v>
      </c>
      <c r="BI834">
        <v>2.2073806992098563E-5</v>
      </c>
      <c r="BJ834">
        <v>20.755034482758621</v>
      </c>
    </row>
    <row r="835" spans="49:62" x14ac:dyDescent="0.3">
      <c r="AW835">
        <v>5908312879015</v>
      </c>
      <c r="AX835" t="s">
        <v>1463</v>
      </c>
      <c r="AY835" t="s">
        <v>9</v>
      </c>
      <c r="AZ835" t="s">
        <v>9</v>
      </c>
      <c r="BA835" t="s">
        <v>2269</v>
      </c>
      <c r="BB835" t="s">
        <v>2274</v>
      </c>
      <c r="BC835" t="s">
        <v>2277</v>
      </c>
      <c r="BD835" t="s">
        <v>241</v>
      </c>
      <c r="BE835" t="s">
        <v>2311</v>
      </c>
      <c r="BF835" t="s">
        <v>2850</v>
      </c>
      <c r="BG835">
        <v>5.991114361661896E-5</v>
      </c>
      <c r="BH835">
        <v>6.3297040511813008E-5</v>
      </c>
      <c r="BI835">
        <v>6.9160898227733886E-5</v>
      </c>
      <c r="BJ835">
        <v>5.1927742616033754</v>
      </c>
    </row>
    <row r="836" spans="49:62" x14ac:dyDescent="0.3">
      <c r="AW836">
        <v>5902627070174</v>
      </c>
      <c r="AX836" t="s">
        <v>2229</v>
      </c>
      <c r="AY836" t="s">
        <v>9</v>
      </c>
      <c r="AZ836" t="s">
        <v>9</v>
      </c>
      <c r="BA836" t="s">
        <v>2269</v>
      </c>
      <c r="BB836" t="s">
        <v>2274</v>
      </c>
      <c r="BC836" t="s">
        <v>2277</v>
      </c>
      <c r="BD836" t="s">
        <v>1233</v>
      </c>
      <c r="BE836" t="s">
        <v>2309</v>
      </c>
      <c r="BF836" t="s">
        <v>2850</v>
      </c>
      <c r="BG836">
        <v>5.9535436976035595E-5</v>
      </c>
      <c r="BH836">
        <v>1.1923852062487402E-4</v>
      </c>
      <c r="BI836">
        <v>9.7669966760742223E-5</v>
      </c>
      <c r="BJ836">
        <v>2.7087638625912902</v>
      </c>
    </row>
    <row r="837" spans="49:62" x14ac:dyDescent="0.3">
      <c r="AW837">
        <v>5902365028437</v>
      </c>
      <c r="AX837" t="s">
        <v>1307</v>
      </c>
      <c r="AY837" t="s">
        <v>7</v>
      </c>
      <c r="AZ837" t="s">
        <v>2283</v>
      </c>
      <c r="BA837" t="s">
        <v>2270</v>
      </c>
      <c r="BB837" t="s">
        <v>2274</v>
      </c>
      <c r="BC837" t="s">
        <v>2277</v>
      </c>
      <c r="BD837" t="s">
        <v>55</v>
      </c>
      <c r="BE837" t="s">
        <v>2308</v>
      </c>
      <c r="BF837" t="s">
        <v>2851</v>
      </c>
      <c r="BG837">
        <v>5.9299760763889293E-5</v>
      </c>
      <c r="BH837">
        <v>3.2071272088264847E-5</v>
      </c>
      <c r="BI837">
        <v>1.7535078624698793E-5</v>
      </c>
      <c r="BJ837">
        <v>10.642589437819421</v>
      </c>
    </row>
    <row r="838" spans="49:62" x14ac:dyDescent="0.3">
      <c r="AW838">
        <v>5908288971423</v>
      </c>
      <c r="AX838" t="s">
        <v>1482</v>
      </c>
      <c r="AY838" t="s">
        <v>12</v>
      </c>
      <c r="AZ838" t="s">
        <v>2288</v>
      </c>
      <c r="BA838" t="s">
        <v>2269</v>
      </c>
      <c r="BB838" t="s">
        <v>2274</v>
      </c>
      <c r="BC838" t="s">
        <v>2277</v>
      </c>
      <c r="BD838" t="s">
        <v>261</v>
      </c>
      <c r="BE838" t="s">
        <v>2312</v>
      </c>
      <c r="BF838" t="s">
        <v>2850</v>
      </c>
      <c r="BG838">
        <v>5.8696504677095702E-5</v>
      </c>
      <c r="BH838">
        <v>5.7233846931373204E-5</v>
      </c>
      <c r="BI838">
        <v>1.5635965730854688E-4</v>
      </c>
      <c r="BJ838">
        <v>5.6172110261755845</v>
      </c>
    </row>
    <row r="839" spans="49:62" x14ac:dyDescent="0.3">
      <c r="AW839">
        <v>5903936010509</v>
      </c>
      <c r="AX839" t="s">
        <v>2157</v>
      </c>
      <c r="AY839" t="s">
        <v>20</v>
      </c>
      <c r="AZ839" t="s">
        <v>2303</v>
      </c>
      <c r="BA839" t="s">
        <v>2269</v>
      </c>
      <c r="BB839" t="s">
        <v>2274</v>
      </c>
      <c r="BC839" t="s">
        <v>2277</v>
      </c>
      <c r="BD839" t="s">
        <v>1102</v>
      </c>
      <c r="BE839" t="s">
        <v>2312</v>
      </c>
      <c r="BF839" t="s">
        <v>2855</v>
      </c>
      <c r="BG839">
        <v>5.8524592320755558E-5</v>
      </c>
      <c r="BH839">
        <v>7.6021388439374385E-5</v>
      </c>
      <c r="BI839">
        <v>2.0763449455320131E-4</v>
      </c>
      <c r="BJ839">
        <v>4.1730656383602982</v>
      </c>
    </row>
    <row r="840" spans="49:62" x14ac:dyDescent="0.3">
      <c r="AW840">
        <v>5903936036578</v>
      </c>
      <c r="AX840" t="s">
        <v>2207</v>
      </c>
      <c r="AY840" t="s">
        <v>20</v>
      </c>
      <c r="AZ840" t="s">
        <v>2304</v>
      </c>
      <c r="BA840" t="s">
        <v>2270</v>
      </c>
      <c r="BB840" t="s">
        <v>2274</v>
      </c>
      <c r="BC840" t="s">
        <v>2277</v>
      </c>
      <c r="BD840" t="s">
        <v>1183</v>
      </c>
      <c r="BE840" t="s">
        <v>2308</v>
      </c>
      <c r="BF840" t="s">
        <v>2850</v>
      </c>
      <c r="BG840">
        <v>5.842207004279271E-5</v>
      </c>
      <c r="BH840">
        <v>3.8986399019084581E-5</v>
      </c>
      <c r="BI840">
        <v>2.130410268016973E-5</v>
      </c>
      <c r="BJ840">
        <v>8.7785173702926969</v>
      </c>
    </row>
    <row r="841" spans="49:62" x14ac:dyDescent="0.3">
      <c r="AW841">
        <v>5903901000191</v>
      </c>
      <c r="AX841" t="s">
        <v>1365</v>
      </c>
      <c r="AY841" t="s">
        <v>9</v>
      </c>
      <c r="AZ841" t="s">
        <v>9</v>
      </c>
      <c r="BA841" t="s">
        <v>2269</v>
      </c>
      <c r="BB841" t="s">
        <v>2274</v>
      </c>
      <c r="BC841" t="s">
        <v>2277</v>
      </c>
      <c r="BD841" t="s">
        <v>124</v>
      </c>
      <c r="BE841" t="s">
        <v>2312</v>
      </c>
      <c r="BF841" t="s">
        <v>2849</v>
      </c>
      <c r="BG841">
        <v>5.8416443820221579E-5</v>
      </c>
      <c r="BH841">
        <v>4.3866530437487353E-5</v>
      </c>
      <c r="BI841">
        <v>1.1984924395153418E-4</v>
      </c>
      <c r="BJ841">
        <v>7.1201194638694636</v>
      </c>
    </row>
    <row r="842" spans="49:62" x14ac:dyDescent="0.3">
      <c r="AW842">
        <v>5900942242313</v>
      </c>
      <c r="AX842" t="s">
        <v>2021</v>
      </c>
      <c r="AY842" t="s">
        <v>19</v>
      </c>
      <c r="AZ842" t="s">
        <v>2297</v>
      </c>
      <c r="BA842" t="s">
        <v>2269</v>
      </c>
      <c r="BB842" t="s">
        <v>2274</v>
      </c>
      <c r="BC842" t="s">
        <v>2277</v>
      </c>
      <c r="BD842" t="s">
        <v>929</v>
      </c>
      <c r="BE842" t="s">
        <v>2312</v>
      </c>
      <c r="BF842" t="s">
        <v>2849</v>
      </c>
      <c r="BG842">
        <v>5.6941748370743775E-5</v>
      </c>
      <c r="BH842">
        <v>3.9407543430027117E-5</v>
      </c>
      <c r="BI842">
        <v>1.0768261598944709E-4</v>
      </c>
      <c r="BJ842">
        <v>8.2649312206164023</v>
      </c>
    </row>
    <row r="843" spans="49:62" x14ac:dyDescent="0.3">
      <c r="AW843">
        <v>5903876402358</v>
      </c>
      <c r="AX843" t="s">
        <v>1346</v>
      </c>
      <c r="AY843" t="s">
        <v>10</v>
      </c>
      <c r="AZ843" t="s">
        <v>2285</v>
      </c>
      <c r="BA843" t="s">
        <v>2269</v>
      </c>
      <c r="BB843" t="s">
        <v>2274</v>
      </c>
      <c r="BC843" t="s">
        <v>2277</v>
      </c>
      <c r="BD843" t="s">
        <v>102</v>
      </c>
      <c r="BE843" t="s">
        <v>2312</v>
      </c>
      <c r="BF843" t="s">
        <v>2850</v>
      </c>
      <c r="BG843">
        <v>5.6935497012331406E-5</v>
      </c>
      <c r="BH843">
        <v>5.4285836054775479E-5</v>
      </c>
      <c r="BI843">
        <v>1.4829496016885481E-4</v>
      </c>
      <c r="BJ843">
        <v>5.708700025144581</v>
      </c>
    </row>
    <row r="844" spans="49:62" x14ac:dyDescent="0.3">
      <c r="AW844">
        <v>5902841475342</v>
      </c>
      <c r="AX844" t="s">
        <v>1916</v>
      </c>
      <c r="AY844" t="s">
        <v>17</v>
      </c>
      <c r="AZ844" t="s">
        <v>2294</v>
      </c>
      <c r="BA844" t="s">
        <v>2270</v>
      </c>
      <c r="BB844" t="s">
        <v>2274</v>
      </c>
      <c r="BC844" t="s">
        <v>2277</v>
      </c>
      <c r="BD844" t="s">
        <v>811</v>
      </c>
      <c r="BE844" t="s">
        <v>2308</v>
      </c>
      <c r="BF844" t="s">
        <v>2850</v>
      </c>
      <c r="BG844">
        <v>5.6934246740648937E-5</v>
      </c>
      <c r="BH844">
        <v>4.2149804365401006E-5</v>
      </c>
      <c r="BI844">
        <v>2.3014966186096357E-5</v>
      </c>
      <c r="BJ844">
        <v>7.0050324056423943</v>
      </c>
    </row>
    <row r="845" spans="49:62" x14ac:dyDescent="0.3">
      <c r="AW845">
        <v>5908264498227</v>
      </c>
      <c r="AX845" t="s">
        <v>1565</v>
      </c>
      <c r="AY845" t="s">
        <v>9</v>
      </c>
      <c r="AZ845" t="s">
        <v>9</v>
      </c>
      <c r="BA845" t="s">
        <v>2269</v>
      </c>
      <c r="BB845" t="s">
        <v>2274</v>
      </c>
      <c r="BC845" t="s">
        <v>2277</v>
      </c>
      <c r="BD845" t="s">
        <v>363</v>
      </c>
      <c r="BE845" t="s">
        <v>2308</v>
      </c>
      <c r="BF845" t="s">
        <v>2851</v>
      </c>
      <c r="BG845">
        <v>5.5422668276538157E-5</v>
      </c>
      <c r="BH845">
        <v>4.4120503021185521E-5</v>
      </c>
      <c r="BI845">
        <v>2.4109329179527318E-5</v>
      </c>
      <c r="BJ845">
        <v>7.0144199611147116</v>
      </c>
    </row>
    <row r="846" spans="49:62" x14ac:dyDescent="0.3">
      <c r="AW846">
        <v>5906900007253</v>
      </c>
      <c r="AX846" t="s">
        <v>1937</v>
      </c>
      <c r="AY846" t="s">
        <v>18</v>
      </c>
      <c r="AZ846" t="s">
        <v>18</v>
      </c>
      <c r="BA846" t="s">
        <v>2269</v>
      </c>
      <c r="BB846" t="s">
        <v>2274</v>
      </c>
      <c r="BC846" t="s">
        <v>2277</v>
      </c>
      <c r="BD846" t="s">
        <v>834</v>
      </c>
      <c r="BE846" t="s">
        <v>2308</v>
      </c>
      <c r="BF846" t="s">
        <v>2851</v>
      </c>
      <c r="BG846">
        <v>5.5247630240991829E-5</v>
      </c>
      <c r="BH846">
        <v>3.7703676729267257E-5</v>
      </c>
      <c r="BI846">
        <v>2.060828015468003E-5</v>
      </c>
      <c r="BJ846">
        <v>7.7410440969636802</v>
      </c>
    </row>
    <row r="847" spans="49:62" x14ac:dyDescent="0.3">
      <c r="AW847">
        <v>5903936038060</v>
      </c>
      <c r="AX847" t="s">
        <v>2210</v>
      </c>
      <c r="AY847" t="s">
        <v>20</v>
      </c>
      <c r="AZ847" t="s">
        <v>2304</v>
      </c>
      <c r="BA847" t="s">
        <v>2272</v>
      </c>
      <c r="BB847" t="s">
        <v>2274</v>
      </c>
      <c r="BC847" t="s">
        <v>2277</v>
      </c>
      <c r="BD847" t="s">
        <v>1189</v>
      </c>
      <c r="BE847" t="s">
        <v>2315</v>
      </c>
      <c r="BF847" t="s">
        <v>2851</v>
      </c>
      <c r="BG847">
        <v>5.4542477012076629E-5</v>
      </c>
      <c r="BH847">
        <v>4.1297871015021076E-5</v>
      </c>
      <c r="BI847">
        <v>1.3539319965713937E-5</v>
      </c>
      <c r="BJ847">
        <v>7.5723874256584534</v>
      </c>
    </row>
    <row r="848" spans="49:62" x14ac:dyDescent="0.3">
      <c r="AW848">
        <v>5902891288589</v>
      </c>
      <c r="AX848" t="s">
        <v>2239</v>
      </c>
      <c r="AY848" t="s">
        <v>9</v>
      </c>
      <c r="AZ848" t="s">
        <v>9</v>
      </c>
      <c r="BA848" t="s">
        <v>2269</v>
      </c>
      <c r="BB848" t="s">
        <v>2274</v>
      </c>
      <c r="BC848" t="s">
        <v>2277</v>
      </c>
      <c r="BD848" t="s">
        <v>1244</v>
      </c>
      <c r="BE848" t="s">
        <v>2308</v>
      </c>
      <c r="BF848" t="s">
        <v>2853</v>
      </c>
      <c r="BG848">
        <v>5.4325554875167432E-5</v>
      </c>
      <c r="BH848">
        <v>2.3079356688217056E-5</v>
      </c>
      <c r="BI848">
        <v>1.2619746186756555E-5</v>
      </c>
      <c r="BJ848">
        <v>16.752540650406505</v>
      </c>
    </row>
    <row r="849" spans="49:62" x14ac:dyDescent="0.3">
      <c r="AW849">
        <v>5902719582981</v>
      </c>
      <c r="AX849" t="s">
        <v>1441</v>
      </c>
      <c r="AY849" t="s">
        <v>9</v>
      </c>
      <c r="AZ849" t="s">
        <v>9</v>
      </c>
      <c r="BA849" t="s">
        <v>2269</v>
      </c>
      <c r="BB849" t="s">
        <v>2274</v>
      </c>
      <c r="BC849" t="s">
        <v>2277</v>
      </c>
      <c r="BD849" t="s">
        <v>209</v>
      </c>
      <c r="BE849" t="s">
        <v>2311</v>
      </c>
      <c r="BF849" t="s">
        <v>2858</v>
      </c>
      <c r="BG849">
        <v>5.3680414687010968E-5</v>
      </c>
      <c r="BH849">
        <v>7.6194989952281996E-5</v>
      </c>
      <c r="BI849">
        <v>8.323423785172403E-5</v>
      </c>
      <c r="BJ849">
        <v>3.9544129082426127</v>
      </c>
    </row>
    <row r="850" spans="49:62" x14ac:dyDescent="0.3">
      <c r="AW850">
        <v>5907666597705</v>
      </c>
      <c r="AX850" t="s">
        <v>1449</v>
      </c>
      <c r="AY850" t="s">
        <v>9</v>
      </c>
      <c r="AZ850" t="s">
        <v>9</v>
      </c>
      <c r="BA850" t="s">
        <v>2269</v>
      </c>
      <c r="BB850" t="s">
        <v>2274</v>
      </c>
      <c r="BC850" t="s">
        <v>2277</v>
      </c>
      <c r="BD850" t="s">
        <v>220</v>
      </c>
      <c r="BE850" t="s">
        <v>2308</v>
      </c>
      <c r="BF850" t="s">
        <v>2851</v>
      </c>
      <c r="BG850">
        <v>5.3359720000456447E-5</v>
      </c>
      <c r="BH850">
        <v>4.6550924201892038E-5</v>
      </c>
      <c r="BI850">
        <v>2.5434989547131147E-5</v>
      </c>
      <c r="BJ850">
        <v>6.4998029168309026</v>
      </c>
    </row>
    <row r="851" spans="49:62" x14ac:dyDescent="0.3">
      <c r="AW851">
        <v>5906900007314</v>
      </c>
      <c r="AX851" t="s">
        <v>1938</v>
      </c>
      <c r="AY851" t="s">
        <v>18</v>
      </c>
      <c r="AZ851" t="s">
        <v>18</v>
      </c>
      <c r="BA851" t="s">
        <v>2270</v>
      </c>
      <c r="BB851" t="s">
        <v>2274</v>
      </c>
      <c r="BC851" t="s">
        <v>2277</v>
      </c>
      <c r="BD851" t="s">
        <v>837</v>
      </c>
      <c r="BE851" t="s">
        <v>2308</v>
      </c>
      <c r="BF851" t="s">
        <v>2851</v>
      </c>
      <c r="BG851">
        <v>5.2654566771541247E-5</v>
      </c>
      <c r="BH851">
        <v>1.9440154602820523E-5</v>
      </c>
      <c r="BI851">
        <v>1.063669586190571E-5</v>
      </c>
      <c r="BJ851">
        <v>14.997625137011326</v>
      </c>
    </row>
    <row r="852" spans="49:62" x14ac:dyDescent="0.3">
      <c r="AW852">
        <v>5903901000207</v>
      </c>
      <c r="AX852" t="s">
        <v>1366</v>
      </c>
      <c r="AY852" t="s">
        <v>9</v>
      </c>
      <c r="AZ852" t="s">
        <v>9</v>
      </c>
      <c r="BA852" t="s">
        <v>2269</v>
      </c>
      <c r="BB852" t="s">
        <v>2274</v>
      </c>
      <c r="BC852" t="s">
        <v>2277</v>
      </c>
      <c r="BD852" t="s">
        <v>125</v>
      </c>
      <c r="BE852" t="s">
        <v>2312</v>
      </c>
      <c r="BF852" t="s">
        <v>2850</v>
      </c>
      <c r="BG852">
        <v>5.2446396536409366E-5</v>
      </c>
      <c r="BH852">
        <v>6.0995213044371384E-5</v>
      </c>
      <c r="BI852">
        <v>1.6661360690863847E-4</v>
      </c>
      <c r="BJ852">
        <v>4.6298796441653582</v>
      </c>
    </row>
    <row r="853" spans="49:62" x14ac:dyDescent="0.3">
      <c r="AW853">
        <v>5902841475243</v>
      </c>
      <c r="AX853" t="s">
        <v>1913</v>
      </c>
      <c r="AY853" t="s">
        <v>17</v>
      </c>
      <c r="AZ853" t="s">
        <v>2294</v>
      </c>
      <c r="BA853" t="s">
        <v>2270</v>
      </c>
      <c r="BB853" t="s">
        <v>2274</v>
      </c>
      <c r="BC853" t="s">
        <v>2277</v>
      </c>
      <c r="BD853" t="s">
        <v>807</v>
      </c>
      <c r="BE853" t="s">
        <v>2314</v>
      </c>
      <c r="BF853" t="s">
        <v>2849</v>
      </c>
      <c r="BG853">
        <v>5.1563079592741653E-5</v>
      </c>
      <c r="BH853">
        <v>1.1454485009070534E-5</v>
      </c>
      <c r="BI853">
        <v>2.5059087441305439E-5</v>
      </c>
      <c r="BJ853">
        <v>29.038233355306527</v>
      </c>
    </row>
    <row r="854" spans="49:62" x14ac:dyDescent="0.3">
      <c r="AW854" t="s">
        <v>2491</v>
      </c>
      <c r="AX854" t="s">
        <v>2490</v>
      </c>
      <c r="AY854" t="s">
        <v>16</v>
      </c>
      <c r="AZ854" t="s">
        <v>16</v>
      </c>
      <c r="BA854" t="s">
        <v>2269</v>
      </c>
      <c r="BB854" t="s">
        <v>2274</v>
      </c>
      <c r="BC854" t="s">
        <v>2280</v>
      </c>
      <c r="BD854" t="s">
        <v>2491</v>
      </c>
      <c r="BE854" t="s">
        <v>2344</v>
      </c>
      <c r="BF854" t="s">
        <v>2848</v>
      </c>
      <c r="BG854">
        <v>5.1206127027395395E-5</v>
      </c>
      <c r="BH854">
        <v>5.90438034455766E-5</v>
      </c>
      <c r="BI854">
        <v>1.2248319106000199E-4</v>
      </c>
      <c r="BJ854">
        <v>5.9301636673331855</v>
      </c>
    </row>
    <row r="855" spans="49:62" x14ac:dyDescent="0.3">
      <c r="AW855">
        <v>5903936039463</v>
      </c>
      <c r="AX855" t="s">
        <v>2215</v>
      </c>
      <c r="AY855" t="s">
        <v>20</v>
      </c>
      <c r="AZ855" t="s">
        <v>2303</v>
      </c>
      <c r="BA855" t="s">
        <v>2272</v>
      </c>
      <c r="BB855" t="s">
        <v>2274</v>
      </c>
      <c r="BC855" t="s">
        <v>2277</v>
      </c>
      <c r="BD855" t="s">
        <v>1205</v>
      </c>
      <c r="BE855" t="s">
        <v>2319</v>
      </c>
      <c r="BF855" t="s">
        <v>2849</v>
      </c>
      <c r="BG855">
        <v>8.4068267929535748E-6</v>
      </c>
      <c r="BH855">
        <v>1.1068703869275849E-5</v>
      </c>
      <c r="BI855">
        <v>9.6858846530524474E-6</v>
      </c>
      <c r="BJ855">
        <v>4.7922874671340931</v>
      </c>
    </row>
    <row r="856" spans="49:62" x14ac:dyDescent="0.3">
      <c r="AW856">
        <v>5903936039470</v>
      </c>
      <c r="BD856" t="s">
        <v>1206</v>
      </c>
      <c r="BE856" t="s">
        <v>2319</v>
      </c>
      <c r="BF856" t="s">
        <v>2849</v>
      </c>
      <c r="BG856">
        <v>1.7643833983069727E-5</v>
      </c>
      <c r="BH856">
        <v>2.0838611234576258E-5</v>
      </c>
      <c r="BI856">
        <v>1.824020218268558E-5</v>
      </c>
      <c r="BJ856">
        <v>4.7274326939996483</v>
      </c>
    </row>
    <row r="857" spans="49:62" x14ac:dyDescent="0.3">
      <c r="AW857">
        <v>5903936039487</v>
      </c>
      <c r="BD857" t="s">
        <v>1207</v>
      </c>
      <c r="BE857" t="s">
        <v>2319</v>
      </c>
      <c r="BF857" t="s">
        <v>2849</v>
      </c>
      <c r="BG857">
        <v>1.040413580570541E-5</v>
      </c>
      <c r="BH857">
        <v>1.284008226949978E-5</v>
      </c>
      <c r="BI857">
        <v>1.1259865039210608E-5</v>
      </c>
      <c r="BJ857">
        <v>4.5474845305353782</v>
      </c>
    </row>
    <row r="858" spans="49:62" x14ac:dyDescent="0.3">
      <c r="AW858">
        <v>5903936039487</v>
      </c>
      <c r="BD858" t="s">
        <v>1208</v>
      </c>
      <c r="BE858" t="s">
        <v>2319</v>
      </c>
      <c r="BF858" t="s">
        <v>2849</v>
      </c>
      <c r="BG858">
        <v>1.7503803554632667E-8</v>
      </c>
      <c r="BH858">
        <v>1.2859371326489513E-8</v>
      </c>
      <c r="BI858">
        <v>1.6496170843891979E-8</v>
      </c>
      <c r="BJ858">
        <v>5</v>
      </c>
    </row>
    <row r="859" spans="49:62" x14ac:dyDescent="0.3">
      <c r="AW859">
        <v>5903936039494</v>
      </c>
      <c r="BD859" t="s">
        <v>1209</v>
      </c>
      <c r="BE859" t="s">
        <v>2319</v>
      </c>
      <c r="BF859" t="s">
        <v>2849</v>
      </c>
      <c r="BG859">
        <v>1.4258098266930781E-5</v>
      </c>
      <c r="BH859">
        <v>1.4473222427963948E-5</v>
      </c>
      <c r="BI859">
        <v>1.2665022910987662E-5</v>
      </c>
      <c r="BJ859">
        <v>5.5147659063625447</v>
      </c>
    </row>
    <row r="860" spans="49:62" x14ac:dyDescent="0.3">
      <c r="AW860">
        <v>5907542683546</v>
      </c>
      <c r="AX860" t="s">
        <v>1599</v>
      </c>
      <c r="AY860" t="s">
        <v>9</v>
      </c>
      <c r="AZ860" t="s">
        <v>9</v>
      </c>
      <c r="BA860" t="s">
        <v>2269</v>
      </c>
      <c r="BB860" t="s">
        <v>2274</v>
      </c>
      <c r="BC860" t="s">
        <v>2277</v>
      </c>
      <c r="BD860" t="s">
        <v>413</v>
      </c>
      <c r="BE860" t="s">
        <v>2308</v>
      </c>
      <c r="BF860" t="s">
        <v>2851</v>
      </c>
      <c r="BG860">
        <v>4.9890216081591759E-5</v>
      </c>
      <c r="BH860">
        <v>4.3766870309707061E-5</v>
      </c>
      <c r="BI860">
        <v>2.3912779058834138E-5</v>
      </c>
      <c r="BJ860">
        <v>6.849551354647617</v>
      </c>
    </row>
    <row r="861" spans="49:62" x14ac:dyDescent="0.3">
      <c r="AW861">
        <v>5900942168019</v>
      </c>
      <c r="AX861" t="s">
        <v>1507</v>
      </c>
      <c r="AY861" t="s">
        <v>9</v>
      </c>
      <c r="AZ861" t="s">
        <v>9</v>
      </c>
      <c r="BA861" t="s">
        <v>2272</v>
      </c>
      <c r="BB861" t="s">
        <v>2274</v>
      </c>
      <c r="BC861" t="s">
        <v>2277</v>
      </c>
      <c r="BD861" t="s">
        <v>291</v>
      </c>
      <c r="BE861" t="s">
        <v>2322</v>
      </c>
      <c r="BF861" t="s">
        <v>2849</v>
      </c>
      <c r="BG861">
        <v>9.5595772841943832E-6</v>
      </c>
      <c r="BH861">
        <v>1.0101036176957513E-5</v>
      </c>
      <c r="BI861">
        <v>9.9571940160807125E-6</v>
      </c>
      <c r="BJ861">
        <v>5.3828828828828827</v>
      </c>
    </row>
    <row r="862" spans="49:62" x14ac:dyDescent="0.3">
      <c r="AW862">
        <v>5903936021710</v>
      </c>
      <c r="BD862" t="s">
        <v>305</v>
      </c>
      <c r="BE862" t="s">
        <v>2322</v>
      </c>
      <c r="BF862" t="s">
        <v>2849</v>
      </c>
      <c r="BG862">
        <v>4.0316885808890165E-5</v>
      </c>
      <c r="BH862">
        <v>3.6948188663835998E-5</v>
      </c>
      <c r="BI862">
        <v>3.6347733033903261E-5</v>
      </c>
      <c r="BJ862">
        <v>5.8367866847826084</v>
      </c>
    </row>
    <row r="863" spans="49:62" x14ac:dyDescent="0.3">
      <c r="AW863">
        <v>5902639059532</v>
      </c>
      <c r="AX863" t="s">
        <v>1379</v>
      </c>
      <c r="AY863" t="s">
        <v>11</v>
      </c>
      <c r="AZ863" t="s">
        <v>2287</v>
      </c>
      <c r="BA863" t="s">
        <v>2269</v>
      </c>
      <c r="BB863" t="s">
        <v>2274</v>
      </c>
      <c r="BC863" t="s">
        <v>2277</v>
      </c>
      <c r="BD863" t="s">
        <v>140</v>
      </c>
      <c r="BE863" t="s">
        <v>2309</v>
      </c>
      <c r="BF863" t="s">
        <v>2850</v>
      </c>
      <c r="BG863">
        <v>1.2548351741147912E-5</v>
      </c>
      <c r="BH863">
        <v>1.3675941405721598E-5</v>
      </c>
      <c r="BI863">
        <v>1.1231084485823393E-5</v>
      </c>
      <c r="BJ863">
        <v>4.9265039013340042</v>
      </c>
    </row>
    <row r="864" spans="49:62" x14ac:dyDescent="0.3">
      <c r="AW864">
        <v>5907431080364</v>
      </c>
      <c r="BD864" t="s">
        <v>142</v>
      </c>
      <c r="BE864" t="s">
        <v>2309</v>
      </c>
      <c r="BF864" t="s">
        <v>2850</v>
      </c>
      <c r="BG864">
        <v>3.7238716926639764E-5</v>
      </c>
      <c r="BH864">
        <v>5.0450528556649986E-5</v>
      </c>
      <c r="BI864">
        <v>4.1352565973232574E-5</v>
      </c>
      <c r="BJ864">
        <v>4.0726260685176596</v>
      </c>
    </row>
    <row r="865" spans="49:62" x14ac:dyDescent="0.3">
      <c r="AW865" t="s">
        <v>658</v>
      </c>
      <c r="AX865" t="s">
        <v>1817</v>
      </c>
      <c r="AY865" t="s">
        <v>16</v>
      </c>
      <c r="AZ865" t="s">
        <v>16</v>
      </c>
      <c r="BA865" t="s">
        <v>2269</v>
      </c>
      <c r="BB865" t="s">
        <v>2274</v>
      </c>
      <c r="BC865" t="s">
        <v>2280</v>
      </c>
      <c r="BD865" t="s">
        <v>658</v>
      </c>
      <c r="BE865" t="s">
        <v>2337</v>
      </c>
      <c r="BF865" t="s">
        <v>2848</v>
      </c>
      <c r="BG865">
        <v>4.9658915820334111E-5</v>
      </c>
      <c r="BH865">
        <v>6.8238253944016605E-5</v>
      </c>
      <c r="BI865">
        <v>6.3330203799134827E-5</v>
      </c>
      <c r="BJ865">
        <v>3.8723193197921586</v>
      </c>
    </row>
    <row r="866" spans="49:62" x14ac:dyDescent="0.3">
      <c r="AW866">
        <v>5900536230023</v>
      </c>
      <c r="AX866" t="s">
        <v>2057</v>
      </c>
      <c r="AY866" t="s">
        <v>20</v>
      </c>
      <c r="AZ866" t="s">
        <v>2298</v>
      </c>
      <c r="BA866" t="s">
        <v>2269</v>
      </c>
      <c r="BB866" t="s">
        <v>2274</v>
      </c>
      <c r="BC866" t="s">
        <v>2277</v>
      </c>
      <c r="BD866" t="s">
        <v>971</v>
      </c>
      <c r="BE866" t="s">
        <v>2313</v>
      </c>
      <c r="BF866" t="s">
        <v>2851</v>
      </c>
      <c r="BG866">
        <v>4.9565145444148584E-5</v>
      </c>
      <c r="BH866">
        <v>3.867455926441721E-5</v>
      </c>
      <c r="BI866">
        <v>1.0562112110749815E-5</v>
      </c>
      <c r="BJ866">
        <v>7.2031377797605769</v>
      </c>
    </row>
    <row r="867" spans="49:62" x14ac:dyDescent="0.3">
      <c r="AW867">
        <v>5900942132386</v>
      </c>
      <c r="AX867" t="s">
        <v>1980</v>
      </c>
      <c r="AY867" t="s">
        <v>19</v>
      </c>
      <c r="AZ867" t="s">
        <v>2296</v>
      </c>
      <c r="BA867" t="s">
        <v>2269</v>
      </c>
      <c r="BB867" t="s">
        <v>2274</v>
      </c>
      <c r="BC867" t="s">
        <v>2277</v>
      </c>
      <c r="BD867" t="s">
        <v>887</v>
      </c>
      <c r="BE867" t="s">
        <v>2308</v>
      </c>
      <c r="BF867" t="s">
        <v>2863</v>
      </c>
      <c r="BG867">
        <v>4.9460747758662021E-5</v>
      </c>
      <c r="BH867">
        <v>1.3380175865212339E-5</v>
      </c>
      <c r="BI867">
        <v>7.328160660630226E-6</v>
      </c>
      <c r="BJ867">
        <v>21.391850404688807</v>
      </c>
    </row>
    <row r="868" spans="49:62" x14ac:dyDescent="0.3">
      <c r="AW868">
        <v>5906900107021</v>
      </c>
      <c r="AX868" t="s">
        <v>1955</v>
      </c>
      <c r="AY868" t="s">
        <v>18</v>
      </c>
      <c r="AZ868" t="s">
        <v>18</v>
      </c>
      <c r="BA868" t="s">
        <v>2269</v>
      </c>
      <c r="BB868" t="s">
        <v>2275</v>
      </c>
      <c r="BC868" t="s">
        <v>2277</v>
      </c>
      <c r="BD868" t="s">
        <v>859</v>
      </c>
      <c r="BE868" t="s">
        <v>2311</v>
      </c>
      <c r="BF868" t="s">
        <v>2855</v>
      </c>
      <c r="BG868">
        <v>4.943886800421873E-5</v>
      </c>
      <c r="BH868">
        <v>4.5017444171208168E-5</v>
      </c>
      <c r="BI868">
        <v>4.915788715008134E-5</v>
      </c>
      <c r="BJ868">
        <v>5.9739186664750683</v>
      </c>
    </row>
    <row r="869" spans="49:62" x14ac:dyDescent="0.3">
      <c r="AW869">
        <v>5903355068723</v>
      </c>
      <c r="AX869" t="s">
        <v>2260</v>
      </c>
      <c r="AY869" t="s">
        <v>9</v>
      </c>
      <c r="AZ869" t="s">
        <v>9</v>
      </c>
      <c r="BA869" t="s">
        <v>2272</v>
      </c>
      <c r="BB869" t="s">
        <v>2274</v>
      </c>
      <c r="BC869" t="s">
        <v>2277</v>
      </c>
      <c r="BD869" t="s">
        <v>1268</v>
      </c>
      <c r="BE869" t="s">
        <v>2316</v>
      </c>
      <c r="BF869" t="s">
        <v>2855</v>
      </c>
      <c r="BG869">
        <v>4.8709334477495292E-5</v>
      </c>
      <c r="BH869">
        <v>4.8868825883491777E-5</v>
      </c>
      <c r="BI869">
        <v>8.0124534156471205E-5</v>
      </c>
      <c r="BJ869">
        <v>5.5769722493795593</v>
      </c>
    </row>
    <row r="870" spans="49:62" x14ac:dyDescent="0.3">
      <c r="AW870" t="s">
        <v>685</v>
      </c>
      <c r="AX870" t="s">
        <v>1844</v>
      </c>
      <c r="AY870" t="s">
        <v>16</v>
      </c>
      <c r="AZ870" t="s">
        <v>16</v>
      </c>
      <c r="BA870" t="s">
        <v>2269</v>
      </c>
      <c r="BB870" t="s">
        <v>2274</v>
      </c>
      <c r="BC870" t="s">
        <v>2280</v>
      </c>
      <c r="BD870" t="s">
        <v>685</v>
      </c>
      <c r="BE870" t="s">
        <v>2367</v>
      </c>
      <c r="BF870" t="s">
        <v>2848</v>
      </c>
      <c r="BG870">
        <v>4.8587432988454099E-5</v>
      </c>
      <c r="BH870">
        <v>5.8269026323155611E-5</v>
      </c>
      <c r="BI870">
        <v>2.8629806464291293E-5</v>
      </c>
      <c r="BJ870">
        <v>5.2061270557884551</v>
      </c>
    </row>
    <row r="871" spans="49:62" x14ac:dyDescent="0.3">
      <c r="AW871">
        <v>5900942340293</v>
      </c>
      <c r="AX871" t="s">
        <v>2028</v>
      </c>
      <c r="AY871" t="s">
        <v>19</v>
      </c>
      <c r="AZ871" t="s">
        <v>2296</v>
      </c>
      <c r="BA871" t="s">
        <v>2269</v>
      </c>
      <c r="BB871" t="s">
        <v>2274</v>
      </c>
      <c r="BC871" t="s">
        <v>2277</v>
      </c>
      <c r="BD871" t="s">
        <v>936</v>
      </c>
      <c r="BE871" t="s">
        <v>2311</v>
      </c>
      <c r="BF871" t="s">
        <v>2851</v>
      </c>
      <c r="BG871">
        <v>4.8509916144140727E-5</v>
      </c>
      <c r="BH871">
        <v>1.4820425453779165E-5</v>
      </c>
      <c r="BI871">
        <v>1.6220298710204765E-5</v>
      </c>
      <c r="BJ871">
        <v>45.890822784810126</v>
      </c>
    </row>
    <row r="872" spans="49:62" x14ac:dyDescent="0.3">
      <c r="AW872">
        <v>5903936016112</v>
      </c>
      <c r="AX872" t="s">
        <v>1514</v>
      </c>
      <c r="AY872" t="s">
        <v>9</v>
      </c>
      <c r="AZ872" t="s">
        <v>9</v>
      </c>
      <c r="BA872" t="s">
        <v>2269</v>
      </c>
      <c r="BB872" t="s">
        <v>2274</v>
      </c>
      <c r="BC872" t="s">
        <v>2277</v>
      </c>
      <c r="BD872" t="s">
        <v>301</v>
      </c>
      <c r="BE872" t="s">
        <v>2312</v>
      </c>
      <c r="BF872" t="s">
        <v>2849</v>
      </c>
      <c r="BG872">
        <v>4.8476158808713936E-5</v>
      </c>
      <c r="BH872">
        <v>4.8196923731682695E-5</v>
      </c>
      <c r="BI872">
        <v>1.3168577300556425E-4</v>
      </c>
      <c r="BJ872">
        <v>5.5685528415367616</v>
      </c>
    </row>
    <row r="873" spans="49:62" x14ac:dyDescent="0.3">
      <c r="AW873">
        <v>5907666597736</v>
      </c>
      <c r="AX873" t="s">
        <v>1450</v>
      </c>
      <c r="AY873" t="s">
        <v>9</v>
      </c>
      <c r="AZ873" t="s">
        <v>9</v>
      </c>
      <c r="BA873" t="s">
        <v>2269</v>
      </c>
      <c r="BB873" t="s">
        <v>2274</v>
      </c>
      <c r="BC873" t="s">
        <v>2277</v>
      </c>
      <c r="BD873" t="s">
        <v>221</v>
      </c>
      <c r="BE873" t="s">
        <v>2308</v>
      </c>
      <c r="BF873" t="s">
        <v>2854</v>
      </c>
      <c r="BG873">
        <v>4.8459280141000537E-5</v>
      </c>
      <c r="BH873">
        <v>3.5485435175447811E-5</v>
      </c>
      <c r="BI873">
        <v>1.9398970438879398E-5</v>
      </c>
      <c r="BJ873">
        <v>8.1392781316348195</v>
      </c>
    </row>
    <row r="874" spans="49:62" x14ac:dyDescent="0.3">
      <c r="AW874">
        <v>5907640540031</v>
      </c>
      <c r="AX874" t="s">
        <v>1281</v>
      </c>
      <c r="AY874" t="s">
        <v>9</v>
      </c>
      <c r="AZ874" t="s">
        <v>9</v>
      </c>
      <c r="BA874" t="s">
        <v>2269</v>
      </c>
      <c r="BB874" t="s">
        <v>2274</v>
      </c>
      <c r="BC874" t="s">
        <v>2277</v>
      </c>
      <c r="BD874" t="s">
        <v>28</v>
      </c>
      <c r="BE874" t="s">
        <v>2308</v>
      </c>
      <c r="BF874" t="s">
        <v>2849</v>
      </c>
      <c r="BG874">
        <v>4.7710992539039993E-5</v>
      </c>
      <c r="BH874">
        <v>6.6437941958308067E-5</v>
      </c>
      <c r="BI874">
        <v>3.6288241524157738E-5</v>
      </c>
      <c r="BJ874">
        <v>4.687550308559163</v>
      </c>
    </row>
    <row r="875" spans="49:62" x14ac:dyDescent="0.3">
      <c r="AW875" t="s">
        <v>2493</v>
      </c>
      <c r="AX875" t="s">
        <v>2492</v>
      </c>
      <c r="AY875" t="s">
        <v>16</v>
      </c>
      <c r="AZ875" t="s">
        <v>16</v>
      </c>
      <c r="BA875" t="s">
        <v>2269</v>
      </c>
      <c r="BB875" t="s">
        <v>2274</v>
      </c>
      <c r="BC875" t="s">
        <v>2280</v>
      </c>
      <c r="BD875" t="s">
        <v>2493</v>
      </c>
      <c r="BE875" t="s">
        <v>2343</v>
      </c>
      <c r="BF875" t="s">
        <v>2848</v>
      </c>
      <c r="BG875">
        <v>4.7669733573518357E-5</v>
      </c>
      <c r="BH875">
        <v>6.1194533299931977E-5</v>
      </c>
      <c r="BI875">
        <v>1.2361651309521321E-4</v>
      </c>
      <c r="BJ875">
        <v>5.0069204152249132</v>
      </c>
    </row>
    <row r="876" spans="49:62" x14ac:dyDescent="0.3">
      <c r="AW876">
        <v>5907500192028</v>
      </c>
      <c r="AX876" t="s">
        <v>1421</v>
      </c>
      <c r="AY876" t="s">
        <v>9</v>
      </c>
      <c r="AZ876" t="s">
        <v>9</v>
      </c>
      <c r="BA876" t="s">
        <v>2269</v>
      </c>
      <c r="BB876" t="s">
        <v>2274</v>
      </c>
      <c r="BC876" t="s">
        <v>2277</v>
      </c>
      <c r="BD876" t="s">
        <v>187</v>
      </c>
      <c r="BE876" t="s">
        <v>2311</v>
      </c>
      <c r="BF876" t="s">
        <v>2855</v>
      </c>
      <c r="BG876">
        <v>4.6960829529555734E-5</v>
      </c>
      <c r="BH876">
        <v>6.8842644396361618E-5</v>
      </c>
      <c r="BI876">
        <v>7.5218678242205234E-5</v>
      </c>
      <c r="BJ876">
        <v>3.7762652883680468</v>
      </c>
    </row>
    <row r="877" spans="49:62" x14ac:dyDescent="0.3">
      <c r="AW877">
        <v>5907666597088</v>
      </c>
      <c r="AX877" t="s">
        <v>1448</v>
      </c>
      <c r="AY877" t="s">
        <v>9</v>
      </c>
      <c r="AZ877" t="s">
        <v>9</v>
      </c>
      <c r="BA877" t="s">
        <v>2269</v>
      </c>
      <c r="BB877" t="s">
        <v>2274</v>
      </c>
      <c r="BC877" t="s">
        <v>2277</v>
      </c>
      <c r="BD877" t="s">
        <v>219</v>
      </c>
      <c r="BE877" t="s">
        <v>2311</v>
      </c>
      <c r="BF877" t="s">
        <v>2853</v>
      </c>
      <c r="BG877">
        <v>4.5548647664201619E-5</v>
      </c>
      <c r="BH877">
        <v>8.4196733760190091E-6</v>
      </c>
      <c r="BI877">
        <v>9.2203065546604743E-6</v>
      </c>
      <c r="BJ877">
        <v>30.247741935483869</v>
      </c>
    </row>
    <row r="878" spans="49:62" x14ac:dyDescent="0.3">
      <c r="AW878" t="s">
        <v>524</v>
      </c>
      <c r="AX878" t="s">
        <v>1683</v>
      </c>
      <c r="AY878" t="s">
        <v>16</v>
      </c>
      <c r="AZ878" t="s">
        <v>16</v>
      </c>
      <c r="BA878" t="s">
        <v>2272</v>
      </c>
      <c r="BB878" t="s">
        <v>2275</v>
      </c>
      <c r="BC878" t="s">
        <v>2280</v>
      </c>
      <c r="BD878" t="s">
        <v>524</v>
      </c>
      <c r="BE878" t="s">
        <v>2374</v>
      </c>
      <c r="BF878" t="s">
        <v>2848</v>
      </c>
      <c r="BG878">
        <v>4.5391113432209927E-5</v>
      </c>
      <c r="BH878">
        <v>6.1249185628069552E-5</v>
      </c>
      <c r="BI878">
        <v>7.022367280891059E-5</v>
      </c>
      <c r="BJ878">
        <v>3.950538233110616</v>
      </c>
    </row>
    <row r="879" spans="49:62" x14ac:dyDescent="0.3">
      <c r="AW879">
        <v>5903936036356</v>
      </c>
      <c r="AX879" t="s">
        <v>2204</v>
      </c>
      <c r="AY879" t="s">
        <v>20</v>
      </c>
      <c r="AZ879" t="s">
        <v>2304</v>
      </c>
      <c r="BA879" t="s">
        <v>2270</v>
      </c>
      <c r="BB879" t="s">
        <v>2274</v>
      </c>
      <c r="BC879" t="s">
        <v>2277</v>
      </c>
      <c r="BD879" t="s">
        <v>1177</v>
      </c>
      <c r="BE879" t="s">
        <v>2308</v>
      </c>
      <c r="BF879" t="s">
        <v>2851</v>
      </c>
      <c r="BG879">
        <v>4.5176691838665677E-5</v>
      </c>
      <c r="BH879">
        <v>2.1082939289779557E-5</v>
      </c>
      <c r="BI879">
        <v>1.1526436140400734E-5</v>
      </c>
      <c r="BJ879">
        <v>11.62972972972973</v>
      </c>
    </row>
    <row r="880" spans="49:62" x14ac:dyDescent="0.3">
      <c r="AW880">
        <v>5906395663125</v>
      </c>
      <c r="AX880" t="s">
        <v>1457</v>
      </c>
      <c r="AY880" t="s">
        <v>9</v>
      </c>
      <c r="AZ880" t="s">
        <v>9</v>
      </c>
      <c r="BA880" t="s">
        <v>2270</v>
      </c>
      <c r="BB880" t="s">
        <v>2274</v>
      </c>
      <c r="BC880" t="s">
        <v>2277</v>
      </c>
      <c r="BD880" t="s">
        <v>231</v>
      </c>
      <c r="BE880" t="s">
        <v>2308</v>
      </c>
      <c r="BF880" t="s">
        <v>2849</v>
      </c>
      <c r="BG880">
        <v>3.949733272102861E-5</v>
      </c>
      <c r="BH880">
        <v>4.1670792783489266E-5</v>
      </c>
      <c r="BI880">
        <v>2.2774016797068018E-5</v>
      </c>
      <c r="BJ880">
        <v>5.3670456473782453</v>
      </c>
    </row>
    <row r="881" spans="49:62" x14ac:dyDescent="0.3">
      <c r="AW881">
        <v>5907585460128</v>
      </c>
      <c r="BD881" t="s">
        <v>234</v>
      </c>
      <c r="BE881" t="s">
        <v>2308</v>
      </c>
      <c r="BF881" t="s">
        <v>2849</v>
      </c>
      <c r="BG881">
        <v>5.6587296348762465E-6</v>
      </c>
      <c r="BH881">
        <v>1.0438594674277863E-5</v>
      </c>
      <c r="BI881">
        <v>5.7124133738247643E-6</v>
      </c>
      <c r="BJ881">
        <v>3.124946328896522</v>
      </c>
    </row>
    <row r="882" spans="49:62" x14ac:dyDescent="0.3">
      <c r="AW882" t="s">
        <v>675</v>
      </c>
      <c r="AX882" t="s">
        <v>1834</v>
      </c>
      <c r="AY882" t="s">
        <v>16</v>
      </c>
      <c r="AZ882" t="s">
        <v>16</v>
      </c>
      <c r="BA882" t="s">
        <v>2271</v>
      </c>
      <c r="BB882" t="s">
        <v>2274</v>
      </c>
      <c r="BC882" t="s">
        <v>2280</v>
      </c>
      <c r="BD882" t="s">
        <v>675</v>
      </c>
      <c r="BE882" t="s">
        <v>2354</v>
      </c>
      <c r="BF882" t="s">
        <v>2848</v>
      </c>
      <c r="BG882">
        <v>4.4829741446779211E-5</v>
      </c>
      <c r="BH882">
        <v>5.1283172850040179E-5</v>
      </c>
      <c r="BI882">
        <v>1.5676837626488118E-4</v>
      </c>
      <c r="BJ882">
        <v>4.5300275827482448</v>
      </c>
    </row>
    <row r="883" spans="49:62" x14ac:dyDescent="0.3">
      <c r="AW883" t="s">
        <v>672</v>
      </c>
      <c r="AX883" t="s">
        <v>1831</v>
      </c>
      <c r="AY883" t="s">
        <v>16</v>
      </c>
      <c r="AZ883" t="s">
        <v>16</v>
      </c>
      <c r="BA883" t="s">
        <v>2269</v>
      </c>
      <c r="BB883" t="s">
        <v>2274</v>
      </c>
      <c r="BC883" t="s">
        <v>2280</v>
      </c>
      <c r="BD883" t="s">
        <v>672</v>
      </c>
      <c r="BE883" t="s">
        <v>2371</v>
      </c>
      <c r="BF883" t="s">
        <v>2848</v>
      </c>
      <c r="BG883">
        <v>4.4673457486469989E-5</v>
      </c>
      <c r="BH883">
        <v>5.4854863235972647E-5</v>
      </c>
      <c r="BI883">
        <v>9.5831872149902602E-5</v>
      </c>
      <c r="BJ883">
        <v>5.0927246790299572</v>
      </c>
    </row>
    <row r="884" spans="49:62" x14ac:dyDescent="0.3">
      <c r="AW884">
        <v>5903901000436</v>
      </c>
      <c r="AX884" t="s">
        <v>1372</v>
      </c>
      <c r="AY884" t="s">
        <v>9</v>
      </c>
      <c r="AZ884" t="s">
        <v>9</v>
      </c>
      <c r="BA884" t="s">
        <v>2272</v>
      </c>
      <c r="BB884" t="s">
        <v>2274</v>
      </c>
      <c r="BC884" t="s">
        <v>2277</v>
      </c>
      <c r="BD884" t="s">
        <v>131</v>
      </c>
      <c r="BE884" t="s">
        <v>2311</v>
      </c>
      <c r="BF884" t="s">
        <v>2850</v>
      </c>
      <c r="BG884">
        <v>4.463344879263083E-5</v>
      </c>
      <c r="BH884">
        <v>6.1300623113375513E-5</v>
      </c>
      <c r="BI884">
        <v>6.6970943802617633E-5</v>
      </c>
      <c r="BJ884">
        <v>3.8943128213282452</v>
      </c>
    </row>
    <row r="885" spans="49:62" x14ac:dyDescent="0.3">
      <c r="AW885" t="s">
        <v>2495</v>
      </c>
      <c r="AX885" t="s">
        <v>2494</v>
      </c>
      <c r="AY885" t="s">
        <v>16</v>
      </c>
      <c r="AZ885" t="s">
        <v>16</v>
      </c>
      <c r="BA885" t="s">
        <v>2269</v>
      </c>
      <c r="BB885" t="s">
        <v>2274</v>
      </c>
      <c r="BC885" t="s">
        <v>2280</v>
      </c>
      <c r="BD885" t="s">
        <v>2495</v>
      </c>
      <c r="BE885" t="s">
        <v>2392</v>
      </c>
      <c r="BF885" t="s">
        <v>2848</v>
      </c>
      <c r="BG885">
        <v>4.3842651953466173E-5</v>
      </c>
      <c r="BH885">
        <v>9.0436743696369122E-5</v>
      </c>
      <c r="BI885">
        <v>1.9253295211033494E-4</v>
      </c>
      <c r="BJ885">
        <v>2.5116775087981229</v>
      </c>
    </row>
    <row r="886" spans="49:62" x14ac:dyDescent="0.3">
      <c r="AW886">
        <v>5907431339301</v>
      </c>
      <c r="AX886" t="s">
        <v>1962</v>
      </c>
      <c r="AY886" t="s">
        <v>9</v>
      </c>
      <c r="AZ886" t="s">
        <v>9</v>
      </c>
      <c r="BA886" t="s">
        <v>2269</v>
      </c>
      <c r="BB886" t="s">
        <v>2274</v>
      </c>
      <c r="BC886" t="s">
        <v>2277</v>
      </c>
      <c r="BD886" t="s">
        <v>866</v>
      </c>
      <c r="BE886" t="s">
        <v>2308</v>
      </c>
      <c r="BF886" t="s">
        <v>2849</v>
      </c>
      <c r="BG886">
        <v>4.3415684173901381E-5</v>
      </c>
      <c r="BH886">
        <v>8.737942816349624E-5</v>
      </c>
      <c r="BI886">
        <v>4.7725703636708972E-5</v>
      </c>
      <c r="BJ886">
        <v>2.7930886036318094</v>
      </c>
    </row>
    <row r="887" spans="49:62" x14ac:dyDescent="0.3">
      <c r="AW887">
        <v>5902506002050</v>
      </c>
      <c r="AX887" t="s">
        <v>1522</v>
      </c>
      <c r="AY887" t="s">
        <v>9</v>
      </c>
      <c r="AZ887" t="s">
        <v>9</v>
      </c>
      <c r="BA887" t="s">
        <v>2270</v>
      </c>
      <c r="BB887" t="s">
        <v>2274</v>
      </c>
      <c r="BC887" t="s">
        <v>2277</v>
      </c>
      <c r="BD887" t="s">
        <v>311</v>
      </c>
      <c r="BE887" t="s">
        <v>2309</v>
      </c>
      <c r="BF887" t="s">
        <v>2850</v>
      </c>
      <c r="BG887">
        <v>4.3173131467501471E-5</v>
      </c>
      <c r="BH887">
        <v>3.69771222493206E-5</v>
      </c>
      <c r="BI887">
        <v>3.0307326646171754E-5</v>
      </c>
      <c r="BJ887">
        <v>6.4405561335477159</v>
      </c>
    </row>
    <row r="888" spans="49:62" x14ac:dyDescent="0.3">
      <c r="AW888">
        <v>5902365027126</v>
      </c>
      <c r="AX888" t="s">
        <v>1298</v>
      </c>
      <c r="AY888" t="s">
        <v>7</v>
      </c>
      <c r="AZ888" t="s">
        <v>2283</v>
      </c>
      <c r="BA888" t="s">
        <v>2269</v>
      </c>
      <c r="BB888" t="s">
        <v>2274</v>
      </c>
      <c r="BC888" t="s">
        <v>2277</v>
      </c>
      <c r="BD888" t="s">
        <v>45</v>
      </c>
      <c r="BE888" t="s">
        <v>2312</v>
      </c>
      <c r="BF888" t="s">
        <v>2850</v>
      </c>
      <c r="BG888">
        <v>4.2691151733907836E-5</v>
      </c>
      <c r="BH888">
        <v>6.0291162464246086E-5</v>
      </c>
      <c r="BI888">
        <v>1.646944353730129E-4</v>
      </c>
      <c r="BJ888">
        <v>3.8317505421371418</v>
      </c>
    </row>
    <row r="889" spans="49:62" x14ac:dyDescent="0.3">
      <c r="AW889">
        <v>5900942150144</v>
      </c>
      <c r="AX889" t="s">
        <v>2018</v>
      </c>
      <c r="AY889" t="s">
        <v>19</v>
      </c>
      <c r="AZ889" t="s">
        <v>2296</v>
      </c>
      <c r="BA889" t="s">
        <v>2269</v>
      </c>
      <c r="BB889" t="s">
        <v>2274</v>
      </c>
      <c r="BC889" t="s">
        <v>2277</v>
      </c>
      <c r="BD889" t="s">
        <v>926</v>
      </c>
      <c r="BE889" t="s">
        <v>2315</v>
      </c>
      <c r="BF889" t="s">
        <v>2864</v>
      </c>
      <c r="BG889">
        <v>4.2589879727627464E-5</v>
      </c>
      <c r="BH889">
        <v>2.0063834112155266E-5</v>
      </c>
      <c r="BI889">
        <v>6.588816322701323E-6</v>
      </c>
      <c r="BJ889">
        <v>12.841055935019384</v>
      </c>
    </row>
    <row r="890" spans="49:62" x14ac:dyDescent="0.3">
      <c r="AW890">
        <v>5905605000491</v>
      </c>
      <c r="AX890" t="s">
        <v>1394</v>
      </c>
      <c r="AY890" t="s">
        <v>9</v>
      </c>
      <c r="AZ890" t="s">
        <v>9</v>
      </c>
      <c r="BA890" t="s">
        <v>2269</v>
      </c>
      <c r="BB890" t="s">
        <v>2274</v>
      </c>
      <c r="BC890" t="s">
        <v>2277</v>
      </c>
      <c r="BD890" t="s">
        <v>159</v>
      </c>
      <c r="BE890" t="s">
        <v>2308</v>
      </c>
      <c r="BF890" t="s">
        <v>2851</v>
      </c>
      <c r="BG890">
        <v>4.2065390756829723E-5</v>
      </c>
      <c r="BH890">
        <v>3.4041970744049369E-5</v>
      </c>
      <c r="BI890">
        <v>1.860662776483501E-5</v>
      </c>
      <c r="BJ890">
        <v>7.0558314024053841</v>
      </c>
    </row>
    <row r="891" spans="49:62" x14ac:dyDescent="0.3">
      <c r="AW891">
        <v>5903936004591</v>
      </c>
      <c r="AX891" t="s">
        <v>2146</v>
      </c>
      <c r="AY891" t="s">
        <v>20</v>
      </c>
      <c r="AZ891" t="s">
        <v>2303</v>
      </c>
      <c r="BA891" t="s">
        <v>2269</v>
      </c>
      <c r="BB891" t="s">
        <v>2274</v>
      </c>
      <c r="BC891" t="s">
        <v>2277</v>
      </c>
      <c r="BD891" t="s">
        <v>1089</v>
      </c>
      <c r="BE891" t="s">
        <v>2313</v>
      </c>
      <c r="BF891" t="s">
        <v>2862</v>
      </c>
      <c r="BG891">
        <v>3.0445365739918576E-5</v>
      </c>
      <c r="BH891">
        <v>1.7356936447929222E-5</v>
      </c>
      <c r="BI891">
        <v>4.7480893441738448E-6</v>
      </c>
      <c r="BJ891">
        <v>9.7890901929893666</v>
      </c>
    </row>
    <row r="892" spans="49:62" x14ac:dyDescent="0.3">
      <c r="AW892">
        <v>5903936038947</v>
      </c>
      <c r="BD892" t="s">
        <v>1197</v>
      </c>
      <c r="BE892" t="s">
        <v>2313</v>
      </c>
      <c r="BF892" t="s">
        <v>2862</v>
      </c>
      <c r="BG892">
        <v>1.1515002195583348E-5</v>
      </c>
      <c r="BH892">
        <v>8.802239672982073E-6</v>
      </c>
      <c r="BI892">
        <v>2.4156360815550329E-6</v>
      </c>
      <c r="BJ892">
        <v>8.7529722589167775</v>
      </c>
    </row>
    <row r="893" spans="49:62" x14ac:dyDescent="0.3">
      <c r="AW893">
        <v>5900942242306</v>
      </c>
      <c r="AX893" t="s">
        <v>2020</v>
      </c>
      <c r="AY893" t="s">
        <v>19</v>
      </c>
      <c r="AZ893" t="s">
        <v>2297</v>
      </c>
      <c r="BA893" t="s">
        <v>2269</v>
      </c>
      <c r="BB893" t="s">
        <v>2274</v>
      </c>
      <c r="BC893" t="s">
        <v>2277</v>
      </c>
      <c r="BD893" t="s">
        <v>928</v>
      </c>
      <c r="BE893" t="s">
        <v>2312</v>
      </c>
      <c r="BF893" t="s">
        <v>2850</v>
      </c>
      <c r="BG893">
        <v>4.182533859379476E-5</v>
      </c>
      <c r="BH893">
        <v>4.4107643649859034E-5</v>
      </c>
      <c r="BI893">
        <v>1.2050979275000663E-4</v>
      </c>
      <c r="BJ893">
        <v>5.263053097345133</v>
      </c>
    </row>
    <row r="894" spans="49:62" x14ac:dyDescent="0.3">
      <c r="AW894">
        <v>5907714900334</v>
      </c>
      <c r="AX894" t="s">
        <v>1487</v>
      </c>
      <c r="AY894" t="s">
        <v>9</v>
      </c>
      <c r="AZ894" t="s">
        <v>9</v>
      </c>
      <c r="BA894" t="s">
        <v>2269</v>
      </c>
      <c r="BB894" t="s">
        <v>2274</v>
      </c>
      <c r="BC894" t="s">
        <v>2277</v>
      </c>
      <c r="BD894" t="s">
        <v>266</v>
      </c>
      <c r="BE894" t="s">
        <v>2308</v>
      </c>
      <c r="BF894" t="s">
        <v>2849</v>
      </c>
      <c r="BG894">
        <v>4.164592460735977E-5</v>
      </c>
      <c r="BH894">
        <v>6.5933211633743361E-5</v>
      </c>
      <c r="BI894">
        <v>3.6015001758158377E-5</v>
      </c>
      <c r="BJ894">
        <v>3.4475417368662891</v>
      </c>
    </row>
    <row r="895" spans="49:62" x14ac:dyDescent="0.3">
      <c r="AW895">
        <v>5908312879046</v>
      </c>
      <c r="AX895" t="s">
        <v>1465</v>
      </c>
      <c r="AY895" t="s">
        <v>9</v>
      </c>
      <c r="AZ895" t="s">
        <v>9</v>
      </c>
      <c r="BA895" t="s">
        <v>2269</v>
      </c>
      <c r="BB895" t="s">
        <v>2274</v>
      </c>
      <c r="BC895" t="s">
        <v>2277</v>
      </c>
      <c r="BD895" t="s">
        <v>243</v>
      </c>
      <c r="BE895" t="s">
        <v>2308</v>
      </c>
      <c r="BF895" t="s">
        <v>2851</v>
      </c>
      <c r="BG895">
        <v>4.1622794581234009E-5</v>
      </c>
      <c r="BH895">
        <v>2.7326164068790216E-5</v>
      </c>
      <c r="BI895">
        <v>1.4943951363953421E-5</v>
      </c>
      <c r="BJ895">
        <v>8.8781167497799949</v>
      </c>
    </row>
    <row r="896" spans="49:62" x14ac:dyDescent="0.3">
      <c r="AW896">
        <v>5907640540048</v>
      </c>
      <c r="AX896" t="s">
        <v>1282</v>
      </c>
      <c r="AY896" t="s">
        <v>9</v>
      </c>
      <c r="AZ896" t="s">
        <v>9</v>
      </c>
      <c r="BA896" t="s">
        <v>2269</v>
      </c>
      <c r="BB896" t="s">
        <v>2274</v>
      </c>
      <c r="BC896" t="s">
        <v>2277</v>
      </c>
      <c r="BD896" t="s">
        <v>29</v>
      </c>
      <c r="BE896" t="s">
        <v>2310</v>
      </c>
      <c r="BF896" t="s">
        <v>2851</v>
      </c>
      <c r="BG896">
        <v>4.115519297198882E-5</v>
      </c>
      <c r="BH896">
        <v>3.7221450304523895E-5</v>
      </c>
      <c r="BI896">
        <v>5.0853482923418407E-5</v>
      </c>
      <c r="BJ896">
        <v>11.882724719101123</v>
      </c>
    </row>
    <row r="897" spans="49:62" x14ac:dyDescent="0.3">
      <c r="AW897">
        <v>5907500192233</v>
      </c>
      <c r="AX897" t="s">
        <v>1422</v>
      </c>
      <c r="AY897" t="s">
        <v>9</v>
      </c>
      <c r="AZ897" t="s">
        <v>9</v>
      </c>
      <c r="BA897" t="s">
        <v>2270</v>
      </c>
      <c r="BB897" t="s">
        <v>2274</v>
      </c>
      <c r="BC897" t="s">
        <v>2277</v>
      </c>
      <c r="BD897" t="s">
        <v>188</v>
      </c>
      <c r="BE897" t="s">
        <v>2308</v>
      </c>
      <c r="BF897" t="s">
        <v>2849</v>
      </c>
      <c r="BG897">
        <v>4.044878947139115E-5</v>
      </c>
      <c r="BH897">
        <v>3.1007159110997838E-5</v>
      </c>
      <c r="BI897">
        <v>1.695051750681577E-5</v>
      </c>
      <c r="BJ897">
        <v>7.1051742344244984</v>
      </c>
    </row>
    <row r="898" spans="49:62" x14ac:dyDescent="0.3">
      <c r="AW898">
        <v>5906900007178</v>
      </c>
      <c r="AX898" t="s">
        <v>1936</v>
      </c>
      <c r="AY898" t="s">
        <v>18</v>
      </c>
      <c r="AZ898" t="s">
        <v>18</v>
      </c>
      <c r="BA898" t="s">
        <v>2269</v>
      </c>
      <c r="BB898" t="s">
        <v>2274</v>
      </c>
      <c r="BC898" t="s">
        <v>2277</v>
      </c>
      <c r="BD898" t="s">
        <v>833</v>
      </c>
      <c r="BE898" t="s">
        <v>2313</v>
      </c>
      <c r="BF898" t="s">
        <v>2857</v>
      </c>
      <c r="BG898">
        <v>4.0298756869494297E-5</v>
      </c>
      <c r="BH898">
        <v>1.9536599887769194E-5</v>
      </c>
      <c r="BI898">
        <v>5.3419514945539556E-6</v>
      </c>
      <c r="BJ898">
        <v>11.169319336268202</v>
      </c>
    </row>
    <row r="899" spans="49:62" x14ac:dyDescent="0.3">
      <c r="AW899">
        <v>5907483600114</v>
      </c>
      <c r="AX899" t="s">
        <v>2264</v>
      </c>
      <c r="AY899" t="s">
        <v>9</v>
      </c>
      <c r="AZ899" t="s">
        <v>9</v>
      </c>
      <c r="BA899" t="s">
        <v>2269</v>
      </c>
      <c r="BB899" t="s">
        <v>2274</v>
      </c>
      <c r="BC899" t="s">
        <v>2277</v>
      </c>
      <c r="BD899" t="s">
        <v>1272</v>
      </c>
      <c r="BE899" t="s">
        <v>2309</v>
      </c>
      <c r="BF899" t="s">
        <v>2850</v>
      </c>
      <c r="BG899">
        <v>4.0267500077432452E-5</v>
      </c>
      <c r="BH899">
        <v>6.6286844345221828E-5</v>
      </c>
      <c r="BI899">
        <v>5.432206608011548E-5</v>
      </c>
      <c r="BJ899">
        <v>3.4436142484795829</v>
      </c>
    </row>
    <row r="900" spans="49:62" x14ac:dyDescent="0.3">
      <c r="AW900">
        <v>4260504880065</v>
      </c>
      <c r="AX900" t="s">
        <v>2221</v>
      </c>
      <c r="AY900" t="s">
        <v>9</v>
      </c>
      <c r="AZ900" t="s">
        <v>9</v>
      </c>
      <c r="BA900" t="s">
        <v>2269</v>
      </c>
      <c r="BB900" t="s">
        <v>2274</v>
      </c>
      <c r="BC900" t="s">
        <v>2277</v>
      </c>
      <c r="BD900" t="s">
        <v>1224</v>
      </c>
      <c r="BE900" t="s">
        <v>2308</v>
      </c>
      <c r="BF900" t="s">
        <v>2849</v>
      </c>
      <c r="BG900">
        <v>3.9428567778492559E-5</v>
      </c>
      <c r="BH900">
        <v>4.201156612364124E-5</v>
      </c>
      <c r="BI900">
        <v>2.2955474676350831E-5</v>
      </c>
      <c r="BJ900">
        <v>5.257668088563884</v>
      </c>
    </row>
    <row r="901" spans="49:62" x14ac:dyDescent="0.3">
      <c r="AW901">
        <v>4260504880072</v>
      </c>
      <c r="AX901" t="s">
        <v>2222</v>
      </c>
      <c r="AY901" t="s">
        <v>9</v>
      </c>
      <c r="AZ901" t="s">
        <v>9</v>
      </c>
      <c r="BA901" t="s">
        <v>2269</v>
      </c>
      <c r="BB901" t="s">
        <v>2274</v>
      </c>
      <c r="BC901" t="s">
        <v>2277</v>
      </c>
      <c r="BD901" t="s">
        <v>1225</v>
      </c>
      <c r="BE901" t="s">
        <v>2308</v>
      </c>
      <c r="BF901" t="s">
        <v>2851</v>
      </c>
      <c r="BG901">
        <v>3.9225398630090571E-5</v>
      </c>
      <c r="BH901">
        <v>2.8380632517562357E-5</v>
      </c>
      <c r="BI901">
        <v>1.5519913414056118E-5</v>
      </c>
      <c r="BJ901">
        <v>7.6197024978950321</v>
      </c>
    </row>
    <row r="902" spans="49:62" x14ac:dyDescent="0.3">
      <c r="AW902" t="s">
        <v>563</v>
      </c>
      <c r="AX902" t="s">
        <v>1722</v>
      </c>
      <c r="AY902" t="s">
        <v>16</v>
      </c>
      <c r="AZ902" t="s">
        <v>16</v>
      </c>
      <c r="BA902" t="s">
        <v>2269</v>
      </c>
      <c r="BB902" t="s">
        <v>2274</v>
      </c>
      <c r="BC902" t="s">
        <v>2280</v>
      </c>
      <c r="BD902" t="s">
        <v>563</v>
      </c>
      <c r="BE902" t="s">
        <v>2370</v>
      </c>
      <c r="BF902" t="s">
        <v>2848</v>
      </c>
      <c r="BG902">
        <v>3.9160384502601936E-5</v>
      </c>
      <c r="BH902">
        <v>5.8098639653079621E-5</v>
      </c>
      <c r="BI902">
        <v>9.1987562378559003E-5</v>
      </c>
      <c r="BJ902">
        <v>4.0905328504914644</v>
      </c>
    </row>
    <row r="903" spans="49:62" x14ac:dyDescent="0.3">
      <c r="AW903">
        <v>5055586612111</v>
      </c>
      <c r="AX903" t="s">
        <v>1329</v>
      </c>
      <c r="AY903" t="s">
        <v>9</v>
      </c>
      <c r="AZ903" t="s">
        <v>9</v>
      </c>
      <c r="BA903" t="s">
        <v>2270</v>
      </c>
      <c r="BB903" t="s">
        <v>2275</v>
      </c>
      <c r="BC903" t="s">
        <v>2277</v>
      </c>
      <c r="BD903" t="s">
        <v>82</v>
      </c>
      <c r="BE903" t="s">
        <v>2308</v>
      </c>
      <c r="BF903" t="s">
        <v>2865</v>
      </c>
      <c r="BG903">
        <v>1.9766795299910177E-5</v>
      </c>
      <c r="BH903">
        <v>2.0182783296925292E-5</v>
      </c>
      <c r="BI903">
        <v>1.1020319579615795E-5</v>
      </c>
      <c r="BJ903">
        <v>5.3901151631477928</v>
      </c>
    </row>
    <row r="904" spans="49:62" x14ac:dyDescent="0.3">
      <c r="AW904">
        <v>5055586612128</v>
      </c>
      <c r="BD904" t="s">
        <v>83</v>
      </c>
      <c r="BE904" t="s">
        <v>2308</v>
      </c>
      <c r="BF904" t="s">
        <v>2865</v>
      </c>
      <c r="BG904">
        <v>1.9053515305058896E-5</v>
      </c>
      <c r="BH904">
        <v>1.9459443659810256E-5</v>
      </c>
      <c r="BI904">
        <v>1.0625639917616718E-5</v>
      </c>
      <c r="BJ904">
        <v>5.4088112232340633</v>
      </c>
    </row>
    <row r="905" spans="49:62" x14ac:dyDescent="0.3">
      <c r="AW905">
        <v>5902359110087</v>
      </c>
      <c r="AX905" t="s">
        <v>2254</v>
      </c>
      <c r="AY905" t="s">
        <v>9</v>
      </c>
      <c r="AZ905" t="s">
        <v>9</v>
      </c>
      <c r="BA905" t="s">
        <v>2269</v>
      </c>
      <c r="BB905" t="s">
        <v>2274</v>
      </c>
      <c r="BC905" t="s">
        <v>2277</v>
      </c>
      <c r="BD905" t="s">
        <v>1262</v>
      </c>
      <c r="BE905" t="s">
        <v>2308</v>
      </c>
      <c r="BF905" t="s">
        <v>2851</v>
      </c>
      <c r="BG905">
        <v>3.8400219319657885E-5</v>
      </c>
      <c r="BH905">
        <v>3.0203448403092247E-5</v>
      </c>
      <c r="BI905">
        <v>1.6507402279360163E-5</v>
      </c>
      <c r="BJ905">
        <v>7.2833352742517761</v>
      </c>
    </row>
    <row r="906" spans="49:62" x14ac:dyDescent="0.3">
      <c r="AW906">
        <v>5902841470842</v>
      </c>
      <c r="AX906" t="s">
        <v>1887</v>
      </c>
      <c r="AY906" t="s">
        <v>17</v>
      </c>
      <c r="AZ906" t="s">
        <v>2294</v>
      </c>
      <c r="BA906" t="s">
        <v>2269</v>
      </c>
      <c r="BB906" t="s">
        <v>2274</v>
      </c>
      <c r="BC906" t="s">
        <v>2277</v>
      </c>
      <c r="BD906" t="s">
        <v>735</v>
      </c>
      <c r="BE906" t="s">
        <v>2327</v>
      </c>
      <c r="BF906" t="s">
        <v>2851</v>
      </c>
      <c r="BG906">
        <v>3.3818598739232788E-5</v>
      </c>
      <c r="BH906">
        <v>3.0161655446281155E-5</v>
      </c>
      <c r="BI906">
        <v>1.1543458784782198E-5</v>
      </c>
      <c r="BJ906">
        <v>6.1542537533117461</v>
      </c>
    </row>
    <row r="907" spans="49:62" x14ac:dyDescent="0.3">
      <c r="AW907">
        <v>5902841470859</v>
      </c>
      <c r="BD907" t="s">
        <v>736</v>
      </c>
      <c r="BE907" t="s">
        <v>2327</v>
      </c>
      <c r="BF907" t="s">
        <v>2851</v>
      </c>
      <c r="BG907">
        <v>3.7314358363429424E-6</v>
      </c>
      <c r="BH907">
        <v>3.8867449834314555E-6</v>
      </c>
      <c r="BI907">
        <v>1.4913240407595111E-6</v>
      </c>
      <c r="BJ907">
        <v>5.409448818897638</v>
      </c>
    </row>
    <row r="908" spans="49:62" x14ac:dyDescent="0.3">
      <c r="AW908">
        <v>5907483600848</v>
      </c>
      <c r="AX908" t="s">
        <v>2267</v>
      </c>
      <c r="AY908" t="s">
        <v>9</v>
      </c>
      <c r="AZ908" t="s">
        <v>9</v>
      </c>
      <c r="BA908" t="s">
        <v>2269</v>
      </c>
      <c r="BB908" t="s">
        <v>2274</v>
      </c>
      <c r="BC908" t="s">
        <v>2277</v>
      </c>
      <c r="BD908" t="s">
        <v>1275</v>
      </c>
      <c r="BE908" t="s">
        <v>2308</v>
      </c>
      <c r="BF908" t="s">
        <v>2853</v>
      </c>
      <c r="BG908">
        <v>3.7314358363429428E-5</v>
      </c>
      <c r="BH908">
        <v>1.3280515737432046E-5</v>
      </c>
      <c r="BI908">
        <v>7.2730564303644592E-6</v>
      </c>
      <c r="BJ908">
        <v>19.319513938527521</v>
      </c>
    </row>
    <row r="909" spans="49:62" x14ac:dyDescent="0.3">
      <c r="AW909">
        <v>5907431080388</v>
      </c>
      <c r="AX909" t="s">
        <v>1381</v>
      </c>
      <c r="AY909" t="s">
        <v>11</v>
      </c>
      <c r="AZ909" t="s">
        <v>2287</v>
      </c>
      <c r="BA909" t="s">
        <v>2269</v>
      </c>
      <c r="BB909" t="s">
        <v>2274</v>
      </c>
      <c r="BC909" t="s">
        <v>2277</v>
      </c>
      <c r="BD909" t="s">
        <v>143</v>
      </c>
      <c r="BE909" t="s">
        <v>2308</v>
      </c>
      <c r="BF909" t="s">
        <v>2851</v>
      </c>
      <c r="BG909">
        <v>3.664233733409978E-5</v>
      </c>
      <c r="BH909">
        <v>2.7490121053202956E-5</v>
      </c>
      <c r="BI909">
        <v>1.5032925391802923E-5</v>
      </c>
      <c r="BJ909">
        <v>7.4086549988012464</v>
      </c>
    </row>
    <row r="910" spans="49:62" x14ac:dyDescent="0.3">
      <c r="AW910">
        <v>5903355124023</v>
      </c>
      <c r="AX910" t="s">
        <v>2262</v>
      </c>
      <c r="AY910" t="s">
        <v>9</v>
      </c>
      <c r="AZ910" t="s">
        <v>9</v>
      </c>
      <c r="BA910" t="s">
        <v>2269</v>
      </c>
      <c r="BB910" t="s">
        <v>2274</v>
      </c>
      <c r="BC910" t="s">
        <v>2277</v>
      </c>
      <c r="BD910" t="s">
        <v>1270</v>
      </c>
      <c r="BE910" t="s">
        <v>2309</v>
      </c>
      <c r="BF910" t="s">
        <v>2850</v>
      </c>
      <c r="BG910">
        <v>3.6537314512771979E-5</v>
      </c>
      <c r="BH910">
        <v>5.5105620976839186E-5</v>
      </c>
      <c r="BI910">
        <v>4.5161426526379723E-5</v>
      </c>
      <c r="BJ910">
        <v>4.1750837988826817</v>
      </c>
    </row>
    <row r="911" spans="49:62" x14ac:dyDescent="0.3">
      <c r="AW911">
        <v>5906395579631</v>
      </c>
      <c r="AX911" t="s">
        <v>1390</v>
      </c>
      <c r="AY911" t="s">
        <v>9</v>
      </c>
      <c r="AZ911" t="s">
        <v>9</v>
      </c>
      <c r="BA911" t="s">
        <v>2269</v>
      </c>
      <c r="BB911" t="s">
        <v>2274</v>
      </c>
      <c r="BC911" t="s">
        <v>2277</v>
      </c>
      <c r="BD911" t="s">
        <v>153</v>
      </c>
      <c r="BE911" t="s">
        <v>2309</v>
      </c>
      <c r="BF911" t="s">
        <v>2850</v>
      </c>
      <c r="BG911">
        <v>3.6354149711289574E-5</v>
      </c>
      <c r="BH911">
        <v>3.3575818533464122E-5</v>
      </c>
      <c r="BI911">
        <v>2.7522281632421053E-5</v>
      </c>
      <c r="BJ911">
        <v>6.0674062334918117</v>
      </c>
    </row>
    <row r="912" spans="49:62" x14ac:dyDescent="0.3">
      <c r="AW912">
        <v>5906395579631</v>
      </c>
      <c r="BD912" t="s">
        <v>154</v>
      </c>
      <c r="BE912" t="s">
        <v>2309</v>
      </c>
      <c r="BF912" t="s">
        <v>2850</v>
      </c>
      <c r="BG912">
        <v>1.3190366250098188E-7</v>
      </c>
      <c r="BH912">
        <v>9.0015599285426603E-8</v>
      </c>
      <c r="BI912">
        <v>8.8447554311931459E-8</v>
      </c>
      <c r="BJ912">
        <v>6.5151515151515156</v>
      </c>
    </row>
    <row r="913" spans="49:62" x14ac:dyDescent="0.3">
      <c r="AW913">
        <v>5906881163283</v>
      </c>
      <c r="AX913" t="s">
        <v>1560</v>
      </c>
      <c r="AY913" t="s">
        <v>9</v>
      </c>
      <c r="AZ913" t="s">
        <v>9</v>
      </c>
      <c r="BA913" t="s">
        <v>2270</v>
      </c>
      <c r="BB913" t="s">
        <v>2274</v>
      </c>
      <c r="BC913" t="s">
        <v>2277</v>
      </c>
      <c r="BD913" t="s">
        <v>357</v>
      </c>
      <c r="BE913" t="s">
        <v>2308</v>
      </c>
      <c r="BF913" t="s">
        <v>2849</v>
      </c>
      <c r="BG913">
        <v>1.5371465200173666E-5</v>
      </c>
      <c r="BH913">
        <v>1.0563973544711136E-5</v>
      </c>
      <c r="BI913">
        <v>5.7840137749344233E-6</v>
      </c>
      <c r="BJ913">
        <v>7.8689024390243905</v>
      </c>
    </row>
    <row r="914" spans="49:62" x14ac:dyDescent="0.3">
      <c r="AW914">
        <v>5906881163559</v>
      </c>
      <c r="BD914" t="s">
        <v>358</v>
      </c>
      <c r="BE914" t="s">
        <v>2308</v>
      </c>
      <c r="BF914" t="s">
        <v>2849</v>
      </c>
      <c r="BG914">
        <v>2.1111462494410708E-5</v>
      </c>
      <c r="BH914">
        <v>2.1735552384598902E-5</v>
      </c>
      <c r="BI914">
        <v>1.1884964619486599E-5</v>
      </c>
      <c r="BJ914">
        <v>5.3929080259616908</v>
      </c>
    </row>
    <row r="915" spans="49:62" x14ac:dyDescent="0.3">
      <c r="AW915">
        <v>5907534604580</v>
      </c>
      <c r="AX915" t="s">
        <v>1399</v>
      </c>
      <c r="AY915" t="s">
        <v>9</v>
      </c>
      <c r="AZ915" t="s">
        <v>9</v>
      </c>
      <c r="BA915" t="s">
        <v>2270</v>
      </c>
      <c r="BB915" t="s">
        <v>2274</v>
      </c>
      <c r="BC915" t="s">
        <v>2277</v>
      </c>
      <c r="BD915" t="s">
        <v>164</v>
      </c>
      <c r="BE915" t="s">
        <v>2308</v>
      </c>
      <c r="BF915" t="s">
        <v>2851</v>
      </c>
      <c r="BG915">
        <v>3.637290378652668E-5</v>
      </c>
      <c r="BH915">
        <v>2.1150450989243626E-5</v>
      </c>
      <c r="BI915">
        <v>1.1571186391094272E-5</v>
      </c>
      <c r="BJ915">
        <v>9.5723999381857521</v>
      </c>
    </row>
    <row r="916" spans="49:62" x14ac:dyDescent="0.3">
      <c r="AW916">
        <v>5900536263960</v>
      </c>
      <c r="AX916" t="s">
        <v>2083</v>
      </c>
      <c r="AY916" t="s">
        <v>20</v>
      </c>
      <c r="AZ916" t="s">
        <v>2298</v>
      </c>
      <c r="BA916" t="s">
        <v>2270</v>
      </c>
      <c r="BB916" t="s">
        <v>2274</v>
      </c>
      <c r="BC916" t="s">
        <v>2277</v>
      </c>
      <c r="BD916" t="s">
        <v>1001</v>
      </c>
      <c r="BE916" t="s">
        <v>2309</v>
      </c>
      <c r="BF916" t="s">
        <v>2849</v>
      </c>
      <c r="BG916">
        <v>3.621974550542365E-5</v>
      </c>
      <c r="BH916">
        <v>3.3701197403897395E-5</v>
      </c>
      <c r="BI916">
        <v>2.7619328254513314E-5</v>
      </c>
      <c r="BJ916">
        <v>6.0296281160604819</v>
      </c>
    </row>
    <row r="917" spans="49:62" x14ac:dyDescent="0.3">
      <c r="AW917">
        <v>5905434000136</v>
      </c>
      <c r="AX917" t="s">
        <v>1461</v>
      </c>
      <c r="AY917" t="s">
        <v>9</v>
      </c>
      <c r="AZ917" t="s">
        <v>9</v>
      </c>
      <c r="BA917" t="s">
        <v>2269</v>
      </c>
      <c r="BB917" t="s">
        <v>2274</v>
      </c>
      <c r="BC917" t="s">
        <v>2277</v>
      </c>
      <c r="BD917" t="s">
        <v>237</v>
      </c>
      <c r="BE917" t="s">
        <v>2309</v>
      </c>
      <c r="BF917" t="s">
        <v>2849</v>
      </c>
      <c r="BG917">
        <v>3.5872795113537177E-5</v>
      </c>
      <c r="BH917">
        <v>5.3601074531639917E-5</v>
      </c>
      <c r="BI917">
        <v>4.3921405854220777E-5</v>
      </c>
      <c r="BJ917">
        <v>3.6568761667703797</v>
      </c>
    </row>
    <row r="918" spans="49:62" x14ac:dyDescent="0.3">
      <c r="AW918">
        <v>5907629400110</v>
      </c>
      <c r="BD918" t="s">
        <v>2496</v>
      </c>
      <c r="BE918" t="s">
        <v>2309</v>
      </c>
      <c r="BF918" t="s">
        <v>2849</v>
      </c>
      <c r="BG918">
        <v>5.688736155255617E-8</v>
      </c>
      <c r="BH918">
        <v>6.7511699464069945E-8</v>
      </c>
      <c r="BI918">
        <v>5.5279721444957164E-8</v>
      </c>
      <c r="BJ918">
        <v>4.333333333333333</v>
      </c>
    </row>
    <row r="919" spans="49:62" x14ac:dyDescent="0.3">
      <c r="AW919" t="s">
        <v>677</v>
      </c>
      <c r="AX919" t="s">
        <v>1836</v>
      </c>
      <c r="AY919" t="s">
        <v>16</v>
      </c>
      <c r="AZ919" t="s">
        <v>16</v>
      </c>
      <c r="BA919" t="s">
        <v>2270</v>
      </c>
      <c r="BB919" t="s">
        <v>2274</v>
      </c>
      <c r="BC919" t="s">
        <v>2280</v>
      </c>
      <c r="BD919" t="s">
        <v>677</v>
      </c>
      <c r="BE919" t="s">
        <v>2323</v>
      </c>
      <c r="BF919" t="s">
        <v>2848</v>
      </c>
      <c r="BG919">
        <v>3.5123882375735394E-5</v>
      </c>
      <c r="BH919">
        <v>2.0423896509296969E-5</v>
      </c>
      <c r="BI919">
        <v>8.9351333884761712E-6</v>
      </c>
      <c r="BJ919">
        <v>9.1655085281111806</v>
      </c>
    </row>
    <row r="920" spans="49:62" x14ac:dyDescent="0.3">
      <c r="AW920">
        <v>5903355124030</v>
      </c>
      <c r="AX920" t="s">
        <v>2263</v>
      </c>
      <c r="AY920" t="s">
        <v>9</v>
      </c>
      <c r="AZ920" t="s">
        <v>9</v>
      </c>
      <c r="BA920" t="s">
        <v>2269</v>
      </c>
      <c r="BB920" t="s">
        <v>2274</v>
      </c>
      <c r="BC920" t="s">
        <v>2277</v>
      </c>
      <c r="BD920" t="s">
        <v>1271</v>
      </c>
      <c r="BE920" t="s">
        <v>2308</v>
      </c>
      <c r="BF920" t="s">
        <v>2849</v>
      </c>
      <c r="BG920">
        <v>3.4508748707958305E-5</v>
      </c>
      <c r="BH920">
        <v>5.715669070341427E-5</v>
      </c>
      <c r="BI920">
        <v>3.1227251407487518E-5</v>
      </c>
      <c r="BJ920">
        <v>4.0067832916815425</v>
      </c>
    </row>
    <row r="921" spans="49:62" x14ac:dyDescent="0.3">
      <c r="AW921">
        <v>5901832338116</v>
      </c>
      <c r="AX921" t="s">
        <v>1439</v>
      </c>
      <c r="AY921" t="s">
        <v>9</v>
      </c>
      <c r="AZ921" t="s">
        <v>9</v>
      </c>
      <c r="BA921" t="s">
        <v>2271</v>
      </c>
      <c r="BB921" t="s">
        <v>2274</v>
      </c>
      <c r="BC921" t="s">
        <v>2277</v>
      </c>
      <c r="BD921" t="s">
        <v>207</v>
      </c>
      <c r="BE921" t="s">
        <v>2308</v>
      </c>
      <c r="BF921" t="s">
        <v>2849</v>
      </c>
      <c r="BG921">
        <v>3.4284950076795501E-5</v>
      </c>
      <c r="BH921">
        <v>3.837236403824471E-5</v>
      </c>
      <c r="BI921">
        <v>2.0970142966170512E-5</v>
      </c>
      <c r="BJ921">
        <v>4.9042954031650341</v>
      </c>
    </row>
    <row r="922" spans="49:62" x14ac:dyDescent="0.3">
      <c r="AW922" t="s">
        <v>497</v>
      </c>
      <c r="AX922" t="s">
        <v>1656</v>
      </c>
      <c r="AY922" t="s">
        <v>16</v>
      </c>
      <c r="AZ922" t="s">
        <v>16</v>
      </c>
      <c r="BA922" t="s">
        <v>2271</v>
      </c>
      <c r="BB922" t="s">
        <v>2274</v>
      </c>
      <c r="BC922" t="s">
        <v>2280</v>
      </c>
      <c r="BD922" t="s">
        <v>497</v>
      </c>
      <c r="BE922" t="s">
        <v>2329</v>
      </c>
      <c r="BF922" t="s">
        <v>2848</v>
      </c>
      <c r="BG922">
        <v>3.410491095451928E-5</v>
      </c>
      <c r="BH922">
        <v>5.3147781692381158E-5</v>
      </c>
      <c r="BI922">
        <v>1.0444392627748935E-4</v>
      </c>
      <c r="BJ922">
        <v>3.300024195499637</v>
      </c>
    </row>
    <row r="923" spans="49:62" x14ac:dyDescent="0.3">
      <c r="AW923">
        <v>5900942132249</v>
      </c>
      <c r="AX923" t="s">
        <v>1975</v>
      </c>
      <c r="AY923" t="s">
        <v>19</v>
      </c>
      <c r="AZ923" t="s">
        <v>2296</v>
      </c>
      <c r="BA923" t="s">
        <v>2269</v>
      </c>
      <c r="BB923" t="s">
        <v>2274</v>
      </c>
      <c r="BC923" t="s">
        <v>2277</v>
      </c>
      <c r="BD923" t="s">
        <v>881</v>
      </c>
      <c r="BE923" t="s">
        <v>2310</v>
      </c>
      <c r="BF923" t="s">
        <v>2851</v>
      </c>
      <c r="BG923">
        <v>1.6384185262977415E-5</v>
      </c>
      <c r="BH923">
        <v>3.2502061027702246E-6</v>
      </c>
      <c r="BI923">
        <v>4.4860810136426665E-6</v>
      </c>
      <c r="BJ923">
        <v>28.050322580645162</v>
      </c>
    </row>
    <row r="924" spans="49:62" x14ac:dyDescent="0.3">
      <c r="AW924">
        <v>5900942132256</v>
      </c>
      <c r="BD924" t="s">
        <v>882</v>
      </c>
      <c r="BE924" t="s">
        <v>2310</v>
      </c>
      <c r="BF924" t="s">
        <v>2851</v>
      </c>
      <c r="BG924">
        <v>1.6774895163750463E-5</v>
      </c>
      <c r="BH924">
        <v>6.8508300741872885E-6</v>
      </c>
      <c r="BI924">
        <v>9.4065026957814258E-6</v>
      </c>
      <c r="BJ924">
        <v>20.739618406285071</v>
      </c>
    </row>
    <row r="925" spans="49:62" x14ac:dyDescent="0.3">
      <c r="AW925">
        <v>5900536332130</v>
      </c>
      <c r="AX925" t="s">
        <v>2115</v>
      </c>
      <c r="AY925" t="s">
        <v>20</v>
      </c>
      <c r="AZ925" t="s">
        <v>2298</v>
      </c>
      <c r="BA925" t="s">
        <v>2272</v>
      </c>
      <c r="BB925" t="s">
        <v>2274</v>
      </c>
      <c r="BC925" t="s">
        <v>2277</v>
      </c>
      <c r="BD925" t="s">
        <v>1048</v>
      </c>
      <c r="BE925" t="s">
        <v>2328</v>
      </c>
      <c r="BF925" t="s">
        <v>2851</v>
      </c>
      <c r="BG925">
        <v>3.3105318744381504E-5</v>
      </c>
      <c r="BH925">
        <v>2.6345637005145392E-5</v>
      </c>
      <c r="BI925">
        <v>1.7281844853127134E-5</v>
      </c>
      <c r="BJ925">
        <v>6.8926192741606629</v>
      </c>
    </row>
    <row r="926" spans="49:62" x14ac:dyDescent="0.3">
      <c r="AW926">
        <v>5900536328058</v>
      </c>
      <c r="AX926" t="s">
        <v>2110</v>
      </c>
      <c r="AY926" t="s">
        <v>20</v>
      </c>
      <c r="AZ926" t="s">
        <v>2298</v>
      </c>
      <c r="BA926" t="s">
        <v>2271</v>
      </c>
      <c r="BB926" t="s">
        <v>2275</v>
      </c>
      <c r="BC926" t="s">
        <v>2277</v>
      </c>
      <c r="BD926" t="s">
        <v>1041</v>
      </c>
      <c r="BE926" t="s">
        <v>2330</v>
      </c>
      <c r="BF926" t="s">
        <v>2850</v>
      </c>
      <c r="BG926">
        <v>3.3099692521810374E-5</v>
      </c>
      <c r="BH926">
        <v>9.9242198212182825E-6</v>
      </c>
      <c r="BI926">
        <v>5.4243621523017394E-5</v>
      </c>
      <c r="BJ926">
        <v>21.406029506093649</v>
      </c>
    </row>
    <row r="927" spans="49:62" x14ac:dyDescent="0.3">
      <c r="AW927">
        <v>5904617345057</v>
      </c>
      <c r="AX927" t="s">
        <v>1445</v>
      </c>
      <c r="AY927" t="s">
        <v>9</v>
      </c>
      <c r="AZ927" t="s">
        <v>9</v>
      </c>
      <c r="BA927" t="s">
        <v>2269</v>
      </c>
      <c r="BB927" t="s">
        <v>2274</v>
      </c>
      <c r="BC927" t="s">
        <v>2277</v>
      </c>
      <c r="BD927" t="s">
        <v>214</v>
      </c>
      <c r="BE927" t="s">
        <v>2311</v>
      </c>
      <c r="BF927" t="s">
        <v>2850</v>
      </c>
      <c r="BG927">
        <v>3.0930471152718399E-5</v>
      </c>
      <c r="BH927">
        <v>3.6494895824577238E-5</v>
      </c>
      <c r="BI927">
        <v>3.9892830344727326E-5</v>
      </c>
      <c r="BJ927">
        <v>4.7681111478663576</v>
      </c>
    </row>
    <row r="928" spans="49:62" x14ac:dyDescent="0.3">
      <c r="AW928">
        <v>5906681294057</v>
      </c>
      <c r="BD928" t="s">
        <v>2497</v>
      </c>
      <c r="BE928" t="s">
        <v>2311</v>
      </c>
      <c r="BF928" t="s">
        <v>2850</v>
      </c>
      <c r="BG928">
        <v>2.0135625446239937E-6</v>
      </c>
      <c r="BH928">
        <v>3.2630654740967143E-6</v>
      </c>
      <c r="BI928">
        <v>3.5754572848239915E-6</v>
      </c>
      <c r="BJ928">
        <v>3.2168256721595836</v>
      </c>
    </row>
    <row r="929" spans="49:62" x14ac:dyDescent="0.3">
      <c r="AW929">
        <v>5907629400066</v>
      </c>
      <c r="BD929" t="s">
        <v>2498</v>
      </c>
      <c r="BE929" t="s">
        <v>2311</v>
      </c>
      <c r="BF929" t="s">
        <v>2850</v>
      </c>
      <c r="BG929">
        <v>4.1884101362871028E-8</v>
      </c>
      <c r="BH929">
        <v>5.1437485305958053E-8</v>
      </c>
      <c r="BI929">
        <v>6.2825842150141797E-8</v>
      </c>
      <c r="BJ929">
        <v>3.8333333333333335</v>
      </c>
    </row>
    <row r="930" spans="49:62" x14ac:dyDescent="0.3">
      <c r="AW930">
        <v>5901832338093</v>
      </c>
      <c r="AX930" t="s">
        <v>1438</v>
      </c>
      <c r="AY930" t="s">
        <v>9</v>
      </c>
      <c r="AZ930" t="s">
        <v>9</v>
      </c>
      <c r="BA930" t="s">
        <v>2269</v>
      </c>
      <c r="BB930" t="s">
        <v>2274</v>
      </c>
      <c r="BC930" t="s">
        <v>2277</v>
      </c>
      <c r="BD930" t="s">
        <v>206</v>
      </c>
      <c r="BE930" t="s">
        <v>2308</v>
      </c>
      <c r="BF930" t="s">
        <v>2851</v>
      </c>
      <c r="BG930">
        <v>3.2682101779864135E-5</v>
      </c>
      <c r="BH930">
        <v>2.7432253882233756E-5</v>
      </c>
      <c r="BI930">
        <v>1.4997300682427284E-5</v>
      </c>
      <c r="BJ930">
        <v>6.4484762802387685</v>
      </c>
    </row>
    <row r="931" spans="49:62" x14ac:dyDescent="0.3">
      <c r="AW931">
        <v>5907431339288</v>
      </c>
      <c r="AX931" t="s">
        <v>1961</v>
      </c>
      <c r="AY931" t="s">
        <v>9</v>
      </c>
      <c r="AZ931" t="s">
        <v>9</v>
      </c>
      <c r="BA931" t="s">
        <v>2269</v>
      </c>
      <c r="BB931" t="s">
        <v>2274</v>
      </c>
      <c r="BC931" t="s">
        <v>2277</v>
      </c>
      <c r="BD931" t="s">
        <v>865</v>
      </c>
      <c r="BE931" t="s">
        <v>2308</v>
      </c>
      <c r="BF931" t="s">
        <v>2851</v>
      </c>
      <c r="BG931">
        <v>3.2383286847752905E-5</v>
      </c>
      <c r="BH931">
        <v>3.9417187958521982E-5</v>
      </c>
      <c r="BI931">
        <v>2.1543472648585354E-5</v>
      </c>
      <c r="BJ931">
        <v>4.6456293706293703</v>
      </c>
    </row>
    <row r="932" spans="49:62" x14ac:dyDescent="0.3">
      <c r="AW932">
        <v>5906448070412</v>
      </c>
      <c r="AX932" t="s">
        <v>1571</v>
      </c>
      <c r="AY932" t="s">
        <v>14</v>
      </c>
      <c r="AZ932" t="s">
        <v>2290</v>
      </c>
      <c r="BA932" t="s">
        <v>2270</v>
      </c>
      <c r="BB932" t="s">
        <v>2274</v>
      </c>
      <c r="BC932" t="s">
        <v>2277</v>
      </c>
      <c r="BD932" t="s">
        <v>373</v>
      </c>
      <c r="BE932" t="s">
        <v>2309</v>
      </c>
      <c r="BF932" t="s">
        <v>2850</v>
      </c>
      <c r="BG932">
        <v>3.2180117699350924E-5</v>
      </c>
      <c r="BH932">
        <v>3.3951955144763941E-5</v>
      </c>
      <c r="BI932">
        <v>2.7842553034443424E-5</v>
      </c>
      <c r="BJ932">
        <v>5.2600159457843336</v>
      </c>
    </row>
    <row r="933" spans="49:62" x14ac:dyDescent="0.3">
      <c r="AW933">
        <v>5902020145837</v>
      </c>
      <c r="AX933" t="s">
        <v>1339</v>
      </c>
      <c r="AY933" t="s">
        <v>9</v>
      </c>
      <c r="AZ933" t="s">
        <v>9</v>
      </c>
      <c r="BA933" t="s">
        <v>2270</v>
      </c>
      <c r="BB933" t="s">
        <v>2274</v>
      </c>
      <c r="BC933" t="s">
        <v>2277</v>
      </c>
      <c r="BD933" t="s">
        <v>94</v>
      </c>
      <c r="BE933" t="s">
        <v>2308</v>
      </c>
      <c r="BF933" t="s">
        <v>2849</v>
      </c>
      <c r="BG933">
        <v>3.2105726534243735E-5</v>
      </c>
      <c r="BH933">
        <v>4.7213181825206248E-5</v>
      </c>
      <c r="BI933">
        <v>2.5799835708667865E-5</v>
      </c>
      <c r="BJ933">
        <v>3.7631354728770234</v>
      </c>
    </row>
    <row r="934" spans="49:62" x14ac:dyDescent="0.3">
      <c r="AW934" t="s">
        <v>510</v>
      </c>
      <c r="AX934" t="s">
        <v>1669</v>
      </c>
      <c r="AY934" t="s">
        <v>16</v>
      </c>
      <c r="AZ934" t="s">
        <v>16</v>
      </c>
      <c r="BA934" t="s">
        <v>2271</v>
      </c>
      <c r="BB934" t="s">
        <v>2274</v>
      </c>
      <c r="BC934" t="s">
        <v>2280</v>
      </c>
      <c r="BD934" t="s">
        <v>510</v>
      </c>
      <c r="BE934" t="s">
        <v>2344</v>
      </c>
      <c r="BF934" t="s">
        <v>2848</v>
      </c>
      <c r="BG934">
        <v>3.2082596508117968E-5</v>
      </c>
      <c r="BH934">
        <v>5.1398907191978587E-5</v>
      </c>
      <c r="BI934">
        <v>1.0661861297001606E-4</v>
      </c>
      <c r="BJ934">
        <v>3.2099699774831123</v>
      </c>
    </row>
    <row r="935" spans="49:62" x14ac:dyDescent="0.3">
      <c r="AW935">
        <v>5906395579594</v>
      </c>
      <c r="AX935" t="s">
        <v>1389</v>
      </c>
      <c r="AY935" t="s">
        <v>9</v>
      </c>
      <c r="AZ935" t="s">
        <v>9</v>
      </c>
      <c r="BA935" t="s">
        <v>2270</v>
      </c>
      <c r="BB935" t="s">
        <v>2274</v>
      </c>
      <c r="BC935" t="s">
        <v>2277</v>
      </c>
      <c r="BD935" t="s">
        <v>152</v>
      </c>
      <c r="BE935" t="s">
        <v>2309</v>
      </c>
      <c r="BF935" t="s">
        <v>2850</v>
      </c>
      <c r="BG935">
        <v>3.1945691758887091E-5</v>
      </c>
      <c r="BH935">
        <v>2.5644801267851711E-5</v>
      </c>
      <c r="BI935">
        <v>2.1030687422991181E-5</v>
      </c>
      <c r="BJ935">
        <v>6.8818111053450961</v>
      </c>
    </row>
    <row r="936" spans="49:62" x14ac:dyDescent="0.3">
      <c r="AW936">
        <v>5903901000443</v>
      </c>
      <c r="AX936" t="s">
        <v>1373</v>
      </c>
      <c r="AY936" t="s">
        <v>9</v>
      </c>
      <c r="AZ936" t="s">
        <v>9</v>
      </c>
      <c r="BA936" t="s">
        <v>2272</v>
      </c>
      <c r="BB936" t="s">
        <v>2274</v>
      </c>
      <c r="BC936" t="s">
        <v>2277</v>
      </c>
      <c r="BD936" t="s">
        <v>132</v>
      </c>
      <c r="BE936" t="s">
        <v>2319</v>
      </c>
      <c r="BF936" t="s">
        <v>2850</v>
      </c>
      <c r="BG936">
        <v>3.1816288639751059E-5</v>
      </c>
      <c r="BH936">
        <v>3.6224849026720962E-5</v>
      </c>
      <c r="BI936">
        <v>3.1678088246827499E-5</v>
      </c>
      <c r="BJ936">
        <v>4.7065275075181319</v>
      </c>
    </row>
    <row r="937" spans="49:62" x14ac:dyDescent="0.3">
      <c r="AW937" t="s">
        <v>686</v>
      </c>
      <c r="AX937" t="s">
        <v>1845</v>
      </c>
      <c r="AY937" t="s">
        <v>16</v>
      </c>
      <c r="AZ937" t="s">
        <v>16</v>
      </c>
      <c r="BA937" t="s">
        <v>2271</v>
      </c>
      <c r="BB937" t="s">
        <v>2274</v>
      </c>
      <c r="BC937" t="s">
        <v>2280</v>
      </c>
      <c r="BD937" t="s">
        <v>686</v>
      </c>
      <c r="BE937" t="s">
        <v>2356</v>
      </c>
      <c r="BF937" t="s">
        <v>2848</v>
      </c>
      <c r="BG937">
        <v>3.1606868132936701E-5</v>
      </c>
      <c r="BH937">
        <v>3.6183056069909867E-5</v>
      </c>
      <c r="BI937">
        <v>1.1457889285808988E-4</v>
      </c>
      <c r="BJ937">
        <v>4.5099937816469753</v>
      </c>
    </row>
    <row r="938" spans="49:62" x14ac:dyDescent="0.3">
      <c r="AW938">
        <v>5907542683522</v>
      </c>
      <c r="AX938" t="s">
        <v>1598</v>
      </c>
      <c r="AY938" t="s">
        <v>9</v>
      </c>
      <c r="AZ938" t="s">
        <v>9</v>
      </c>
      <c r="BA938" t="s">
        <v>2269</v>
      </c>
      <c r="BB938" t="s">
        <v>2274</v>
      </c>
      <c r="BC938" t="s">
        <v>2277</v>
      </c>
      <c r="BD938" t="s">
        <v>412</v>
      </c>
      <c r="BE938" t="s">
        <v>2308</v>
      </c>
      <c r="BF938" t="s">
        <v>2849</v>
      </c>
      <c r="BG938">
        <v>3.1226785541464676E-5</v>
      </c>
      <c r="BH938">
        <v>5.0945614352719834E-5</v>
      </c>
      <c r="BI938">
        <v>2.7833427493125527E-5</v>
      </c>
      <c r="BJ938">
        <v>3.4644119131751641</v>
      </c>
    </row>
    <row r="939" spans="49:62" x14ac:dyDescent="0.3">
      <c r="AW939">
        <v>5907811303595</v>
      </c>
      <c r="AX939" t="s">
        <v>2253</v>
      </c>
      <c r="AY939" t="s">
        <v>9</v>
      </c>
      <c r="AZ939" t="s">
        <v>9</v>
      </c>
      <c r="BA939" t="s">
        <v>2269</v>
      </c>
      <c r="BB939" t="s">
        <v>2274</v>
      </c>
      <c r="BC939" t="s">
        <v>2277</v>
      </c>
      <c r="BD939" t="s">
        <v>1261</v>
      </c>
      <c r="BE939" t="s">
        <v>2308</v>
      </c>
      <c r="BF939" t="s">
        <v>2851</v>
      </c>
      <c r="BG939">
        <v>3.1042995604141032E-5</v>
      </c>
      <c r="BH939">
        <v>1.8832549307643892E-5</v>
      </c>
      <c r="BI939">
        <v>1.0298348868426735E-5</v>
      </c>
      <c r="BJ939">
        <v>9.1289952153110043</v>
      </c>
    </row>
    <row r="940" spans="49:62" x14ac:dyDescent="0.3">
      <c r="AW940">
        <v>5900942137657</v>
      </c>
      <c r="AX940" t="s">
        <v>2010</v>
      </c>
      <c r="AY940" t="s">
        <v>19</v>
      </c>
      <c r="AZ940" t="s">
        <v>2296</v>
      </c>
      <c r="BA940" t="s">
        <v>2269</v>
      </c>
      <c r="BB940" t="s">
        <v>2274</v>
      </c>
      <c r="BC940" t="s">
        <v>2277</v>
      </c>
      <c r="BD940" t="s">
        <v>918</v>
      </c>
      <c r="BE940" t="s">
        <v>2308</v>
      </c>
      <c r="BF940" t="s">
        <v>2851</v>
      </c>
      <c r="BG940">
        <v>3.0322213979194913E-5</v>
      </c>
      <c r="BH940">
        <v>1.4177456887454688E-5</v>
      </c>
      <c r="BI940">
        <v>7.7649582056349826E-6</v>
      </c>
      <c r="BJ940">
        <v>11.229888049986982</v>
      </c>
    </row>
    <row r="941" spans="49:62" x14ac:dyDescent="0.3">
      <c r="AW941">
        <v>5904730211420</v>
      </c>
      <c r="AX941" t="s">
        <v>1617</v>
      </c>
      <c r="AY941" t="s">
        <v>9</v>
      </c>
      <c r="AZ941" t="s">
        <v>9</v>
      </c>
      <c r="BA941" t="s">
        <v>2270</v>
      </c>
      <c r="BB941" t="s">
        <v>2274</v>
      </c>
      <c r="BC941" t="s">
        <v>2277</v>
      </c>
      <c r="BD941" t="s">
        <v>438</v>
      </c>
      <c r="BE941" t="s">
        <v>2308</v>
      </c>
      <c r="BF941" t="s">
        <v>2849</v>
      </c>
      <c r="BG941">
        <v>2.9983390353244521E-5</v>
      </c>
      <c r="BH941">
        <v>4.0915304718058007E-5</v>
      </c>
      <c r="BI941">
        <v>2.2357400737670152E-5</v>
      </c>
      <c r="BJ941">
        <v>3.7910196588388283</v>
      </c>
    </row>
    <row r="942" spans="49:62" x14ac:dyDescent="0.3">
      <c r="AW942">
        <v>4823071655247</v>
      </c>
      <c r="AX942" t="s">
        <v>1325</v>
      </c>
      <c r="AY942" t="s">
        <v>9</v>
      </c>
      <c r="AZ942" t="s">
        <v>9</v>
      </c>
      <c r="BA942" t="s">
        <v>2270</v>
      </c>
      <c r="BB942" t="s">
        <v>2274</v>
      </c>
      <c r="BC942" t="s">
        <v>2277</v>
      </c>
      <c r="BD942" t="s">
        <v>78</v>
      </c>
      <c r="BE942" t="s">
        <v>2309</v>
      </c>
      <c r="BF942" t="s">
        <v>2866</v>
      </c>
      <c r="BG942">
        <v>2.9843985060648697E-5</v>
      </c>
      <c r="BH942">
        <v>1.4810780925284298E-5</v>
      </c>
      <c r="BI942">
        <v>1.213714544398312E-5</v>
      </c>
      <c r="BJ942">
        <v>15.573933525255169</v>
      </c>
    </row>
    <row r="943" spans="49:62" x14ac:dyDescent="0.3">
      <c r="AW943">
        <v>5902425350089</v>
      </c>
      <c r="AX943" t="s">
        <v>2250</v>
      </c>
      <c r="AY943" t="s">
        <v>9</v>
      </c>
      <c r="AZ943" t="s">
        <v>9</v>
      </c>
      <c r="BA943" t="s">
        <v>2269</v>
      </c>
      <c r="BB943" t="s">
        <v>2274</v>
      </c>
      <c r="BC943" t="s">
        <v>2277</v>
      </c>
      <c r="BD943" t="s">
        <v>1258</v>
      </c>
      <c r="BE943" t="s">
        <v>2308</v>
      </c>
      <c r="BF943" t="s">
        <v>2849</v>
      </c>
      <c r="BG943">
        <v>2.9731460609226057E-5</v>
      </c>
      <c r="BH943">
        <v>3.0200233560260622E-5</v>
      </c>
      <c r="BI943">
        <v>1.6508630717614494E-5</v>
      </c>
      <c r="BJ943">
        <v>5.4645121951219515</v>
      </c>
    </row>
    <row r="944" spans="49:62" x14ac:dyDescent="0.3">
      <c r="AW944">
        <v>5902506001831</v>
      </c>
      <c r="AX944" t="s">
        <v>1521</v>
      </c>
      <c r="AY944" t="s">
        <v>9</v>
      </c>
      <c r="AZ944" t="s">
        <v>9</v>
      </c>
      <c r="BA944" t="s">
        <v>2269</v>
      </c>
      <c r="BB944" t="s">
        <v>2274</v>
      </c>
      <c r="BC944" t="s">
        <v>2277</v>
      </c>
      <c r="BD944" t="s">
        <v>310</v>
      </c>
      <c r="BE944" t="s">
        <v>2309</v>
      </c>
      <c r="BF944" t="s">
        <v>2850</v>
      </c>
      <c r="BG944">
        <v>2.950453629885707E-5</v>
      </c>
      <c r="BH944">
        <v>4.1416820199791099E-5</v>
      </c>
      <c r="BI944">
        <v>3.3957016699793262E-5</v>
      </c>
      <c r="BJ944">
        <v>4.0087604388406746</v>
      </c>
    </row>
    <row r="945" spans="49:62" x14ac:dyDescent="0.3">
      <c r="AW945">
        <v>5907732912005</v>
      </c>
      <c r="AX945" t="s">
        <v>1538</v>
      </c>
      <c r="AY945" t="s">
        <v>13</v>
      </c>
      <c r="AZ945" t="s">
        <v>2289</v>
      </c>
      <c r="BA945" t="s">
        <v>2269</v>
      </c>
      <c r="BB945" t="s">
        <v>2274</v>
      </c>
      <c r="BC945" t="s">
        <v>2277</v>
      </c>
      <c r="BD945" t="s">
        <v>329</v>
      </c>
      <c r="BE945" t="s">
        <v>2312</v>
      </c>
      <c r="BF945" t="s">
        <v>2850</v>
      </c>
      <c r="BG945">
        <v>2.8853769888129478E-5</v>
      </c>
      <c r="BH945">
        <v>3.2961783552624244E-5</v>
      </c>
      <c r="BI945">
        <v>9.0104366534667462E-5</v>
      </c>
      <c r="BJ945">
        <v>4.8000219274202394</v>
      </c>
    </row>
    <row r="946" spans="49:62" x14ac:dyDescent="0.3">
      <c r="AW946">
        <v>5902841472730</v>
      </c>
      <c r="AX946" t="s">
        <v>1902</v>
      </c>
      <c r="AY946" t="s">
        <v>17</v>
      </c>
      <c r="AZ946" t="s">
        <v>2294</v>
      </c>
      <c r="BA946" t="s">
        <v>2270</v>
      </c>
      <c r="BB946" t="s">
        <v>2274</v>
      </c>
      <c r="BC946" t="s">
        <v>2277</v>
      </c>
      <c r="BD946" t="s">
        <v>774</v>
      </c>
      <c r="BE946" t="s">
        <v>2316</v>
      </c>
      <c r="BF946" t="s">
        <v>2850</v>
      </c>
      <c r="BG946">
        <v>2.8788755760640843E-5</v>
      </c>
      <c r="BH946">
        <v>1.3023328310902255E-5</v>
      </c>
      <c r="BI946">
        <v>2.1405712072920938E-5</v>
      </c>
      <c r="BJ946">
        <v>12.149975574010748</v>
      </c>
    </row>
    <row r="947" spans="49:62" x14ac:dyDescent="0.3">
      <c r="AW947">
        <v>5902365096276</v>
      </c>
      <c r="AX947" t="s">
        <v>1583</v>
      </c>
      <c r="AY947" t="s">
        <v>9</v>
      </c>
      <c r="AZ947" t="s">
        <v>9</v>
      </c>
      <c r="BA947" t="s">
        <v>2271</v>
      </c>
      <c r="BB947" t="s">
        <v>2274</v>
      </c>
      <c r="BC947" t="s">
        <v>2277</v>
      </c>
      <c r="BD947" t="s">
        <v>395</v>
      </c>
      <c r="BE947" t="s">
        <v>2308</v>
      </c>
      <c r="BF947" t="s">
        <v>2849</v>
      </c>
      <c r="BG947">
        <v>2.8758124104420237E-5</v>
      </c>
      <c r="BH947">
        <v>3.6543118467051577E-5</v>
      </c>
      <c r="BI947">
        <v>1.9971949138935858E-5</v>
      </c>
      <c r="BJ947">
        <v>4.2716200823622188</v>
      </c>
    </row>
    <row r="948" spans="49:62" x14ac:dyDescent="0.3">
      <c r="AW948" t="s">
        <v>562</v>
      </c>
      <c r="AX948" t="s">
        <v>1721</v>
      </c>
      <c r="AY948" t="s">
        <v>16</v>
      </c>
      <c r="AZ948" t="s">
        <v>16</v>
      </c>
      <c r="BA948" t="s">
        <v>2269</v>
      </c>
      <c r="BB948" t="s">
        <v>2274</v>
      </c>
      <c r="BC948" t="s">
        <v>2280</v>
      </c>
      <c r="BD948" t="s">
        <v>562</v>
      </c>
      <c r="BE948" t="s">
        <v>2318</v>
      </c>
      <c r="BF948" t="s">
        <v>2848</v>
      </c>
      <c r="BG948">
        <v>2.8661853184869754E-5</v>
      </c>
      <c r="BH948">
        <v>6.6283629502390199E-5</v>
      </c>
      <c r="BI948">
        <v>1.0132158721733482E-4</v>
      </c>
      <c r="BJ948">
        <v>2.2297769156159069</v>
      </c>
    </row>
    <row r="949" spans="49:62" x14ac:dyDescent="0.3">
      <c r="AW949">
        <v>5903936035632</v>
      </c>
      <c r="AX949" t="s">
        <v>2203</v>
      </c>
      <c r="AY949" t="s">
        <v>20</v>
      </c>
      <c r="AZ949" t="s">
        <v>2305</v>
      </c>
      <c r="BA949" t="s">
        <v>2272</v>
      </c>
      <c r="BB949" t="s">
        <v>2274</v>
      </c>
      <c r="BC949" t="s">
        <v>2277</v>
      </c>
      <c r="BD949" t="s">
        <v>1176</v>
      </c>
      <c r="BE949" t="s">
        <v>2308</v>
      </c>
      <c r="BF949" t="s">
        <v>2849</v>
      </c>
      <c r="BG949">
        <v>2.8598089329063592E-5</v>
      </c>
      <c r="BH949">
        <v>5.9182041687336366E-5</v>
      </c>
      <c r="BI949">
        <v>3.2331266415773949E-5</v>
      </c>
      <c r="BJ949">
        <v>4.4266969909027294</v>
      </c>
    </row>
    <row r="950" spans="49:62" x14ac:dyDescent="0.3">
      <c r="AW950">
        <v>5903936039456</v>
      </c>
      <c r="AX950" t="s">
        <v>2214</v>
      </c>
      <c r="AY950" t="s">
        <v>20</v>
      </c>
      <c r="AZ950" t="s">
        <v>2303</v>
      </c>
      <c r="BA950" t="s">
        <v>2272</v>
      </c>
      <c r="BB950" t="s">
        <v>2274</v>
      </c>
      <c r="BC950" t="s">
        <v>2277</v>
      </c>
      <c r="BD950" t="s">
        <v>1204</v>
      </c>
      <c r="BE950" t="s">
        <v>2317</v>
      </c>
      <c r="BF950" t="s">
        <v>2850</v>
      </c>
      <c r="BG950">
        <v>2.8036717343632876E-5</v>
      </c>
      <c r="BH950">
        <v>1.0731145371955499E-5</v>
      </c>
      <c r="BI950">
        <v>4.7089021638606416E-5</v>
      </c>
      <c r="BJ950">
        <v>17.138167938931296</v>
      </c>
    </row>
    <row r="951" spans="49:62" x14ac:dyDescent="0.3">
      <c r="AW951">
        <v>5900536237831</v>
      </c>
      <c r="AX951" t="s">
        <v>2076</v>
      </c>
      <c r="AY951" t="s">
        <v>20</v>
      </c>
      <c r="AZ951" t="s">
        <v>2300</v>
      </c>
      <c r="BA951" t="s">
        <v>2269</v>
      </c>
      <c r="BB951" t="s">
        <v>2274</v>
      </c>
      <c r="BC951" t="s">
        <v>2277</v>
      </c>
      <c r="BD951" t="s">
        <v>993</v>
      </c>
      <c r="BE951" t="s">
        <v>2308</v>
      </c>
      <c r="BF951" t="s">
        <v>2851</v>
      </c>
      <c r="BG951">
        <v>2.7943572103288578E-5</v>
      </c>
      <c r="BH951">
        <v>2.2793235676202664E-5</v>
      </c>
      <c r="BI951">
        <v>1.2453907022421682E-5</v>
      </c>
      <c r="BJ951">
        <v>6.9832641968244884</v>
      </c>
    </row>
    <row r="952" spans="49:62" x14ac:dyDescent="0.3">
      <c r="AW952">
        <v>5904993791080</v>
      </c>
      <c r="AX952" t="s">
        <v>1589</v>
      </c>
      <c r="AY952" t="s">
        <v>9</v>
      </c>
      <c r="AZ952" t="s">
        <v>9</v>
      </c>
      <c r="BA952" t="s">
        <v>2270</v>
      </c>
      <c r="BB952" t="s">
        <v>2274</v>
      </c>
      <c r="BC952" t="s">
        <v>2277</v>
      </c>
      <c r="BD952" t="s">
        <v>402</v>
      </c>
      <c r="BE952" t="s">
        <v>2308</v>
      </c>
      <c r="BF952" t="s">
        <v>2849</v>
      </c>
      <c r="BG952">
        <v>2.7883559062529839E-5</v>
      </c>
      <c r="BH952">
        <v>2.6676765816802497E-5</v>
      </c>
      <c r="BI952">
        <v>1.4588932708451362E-5</v>
      </c>
      <c r="BJ952">
        <v>5.9859741702541314</v>
      </c>
    </row>
    <row r="953" spans="49:62" x14ac:dyDescent="0.3">
      <c r="AW953" t="s">
        <v>528</v>
      </c>
      <c r="AX953" t="s">
        <v>1687</v>
      </c>
      <c r="AY953" t="s">
        <v>16</v>
      </c>
      <c r="AZ953" t="s">
        <v>16</v>
      </c>
      <c r="BA953" t="s">
        <v>2271</v>
      </c>
      <c r="BB953" t="s">
        <v>2274</v>
      </c>
      <c r="BC953" t="s">
        <v>2280</v>
      </c>
      <c r="BD953" t="s">
        <v>528</v>
      </c>
      <c r="BE953" t="s">
        <v>2311</v>
      </c>
      <c r="BF953" t="s">
        <v>2848</v>
      </c>
      <c r="BG953">
        <v>2.7664136382255693E-5</v>
      </c>
      <c r="BH953">
        <v>2.7840538921849798E-5</v>
      </c>
      <c r="BI953">
        <v>3.0395072235766925E-5</v>
      </c>
      <c r="BJ953">
        <v>5.1100461893764431</v>
      </c>
    </row>
    <row r="954" spans="49:62" x14ac:dyDescent="0.3">
      <c r="AW954">
        <v>5902841470460</v>
      </c>
      <c r="AX954" t="s">
        <v>1881</v>
      </c>
      <c r="AY954" t="s">
        <v>17</v>
      </c>
      <c r="AZ954" t="s">
        <v>2294</v>
      </c>
      <c r="BA954" t="s">
        <v>2272</v>
      </c>
      <c r="BB954" t="s">
        <v>2274</v>
      </c>
      <c r="BC954" t="s">
        <v>2277</v>
      </c>
      <c r="BD954" t="s">
        <v>722</v>
      </c>
      <c r="BE954" t="s">
        <v>2322</v>
      </c>
      <c r="BF954" t="s">
        <v>2849</v>
      </c>
      <c r="BG954">
        <v>1.3302265565679591E-5</v>
      </c>
      <c r="BH954">
        <v>1.4624320041050199E-5</v>
      </c>
      <c r="BI954">
        <v>1.4391154149503849E-5</v>
      </c>
      <c r="BJ954">
        <v>5.1095596133190115</v>
      </c>
    </row>
    <row r="955" spans="49:62" x14ac:dyDescent="0.3">
      <c r="AW955">
        <v>5902841470644</v>
      </c>
      <c r="BD955" t="s">
        <v>725</v>
      </c>
      <c r="BE955" t="s">
        <v>2322</v>
      </c>
      <c r="BF955" t="s">
        <v>2849</v>
      </c>
      <c r="BG955">
        <v>9.6821039090768129E-6</v>
      </c>
      <c r="BH955">
        <v>9.2973254690519179E-6</v>
      </c>
      <c r="BI955">
        <v>9.1553748183600478E-6</v>
      </c>
      <c r="BJ955">
        <v>6.4609533468559839</v>
      </c>
    </row>
    <row r="956" spans="49:62" x14ac:dyDescent="0.3">
      <c r="AW956">
        <v>5902841470651</v>
      </c>
      <c r="BD956" t="s">
        <v>726</v>
      </c>
      <c r="BE956" t="s">
        <v>2322</v>
      </c>
      <c r="BF956" t="s">
        <v>2849</v>
      </c>
      <c r="BG956">
        <v>4.5253583547137814E-6</v>
      </c>
      <c r="BH956">
        <v>3.8578113979468544E-6</v>
      </c>
      <c r="BI956">
        <v>3.8237773033783231E-6</v>
      </c>
      <c r="BJ956">
        <v>6.2405498281786942</v>
      </c>
    </row>
    <row r="957" spans="49:62" x14ac:dyDescent="0.3">
      <c r="AW957">
        <v>5904993791073</v>
      </c>
      <c r="AX957" t="s">
        <v>1588</v>
      </c>
      <c r="AY957" t="s">
        <v>9</v>
      </c>
      <c r="AZ957" t="s">
        <v>9</v>
      </c>
      <c r="BA957" t="s">
        <v>2270</v>
      </c>
      <c r="BB957" t="s">
        <v>2274</v>
      </c>
      <c r="BC957" t="s">
        <v>2277</v>
      </c>
      <c r="BD957" t="s">
        <v>401</v>
      </c>
      <c r="BE957" t="s">
        <v>2309</v>
      </c>
      <c r="BF957" t="s">
        <v>2850</v>
      </c>
      <c r="BG957">
        <v>2.7144648498187844E-5</v>
      </c>
      <c r="BH957">
        <v>2.5246160756730537E-5</v>
      </c>
      <c r="BI957">
        <v>2.0711644459223141E-5</v>
      </c>
      <c r="BJ957">
        <v>6.2237926972909303</v>
      </c>
    </row>
    <row r="958" spans="49:62" x14ac:dyDescent="0.3">
      <c r="AW958">
        <v>5902365096269</v>
      </c>
      <c r="AX958" t="s">
        <v>1582</v>
      </c>
      <c r="AY958" t="s">
        <v>9</v>
      </c>
      <c r="AZ958" t="s">
        <v>9</v>
      </c>
      <c r="BA958" t="s">
        <v>2271</v>
      </c>
      <c r="BB958" t="s">
        <v>2274</v>
      </c>
      <c r="BC958" t="s">
        <v>2277</v>
      </c>
      <c r="BD958" t="s">
        <v>394</v>
      </c>
      <c r="BE958" t="s">
        <v>2325</v>
      </c>
      <c r="BF958" t="s">
        <v>2850</v>
      </c>
      <c r="BG958">
        <v>2.7037750269336339E-5</v>
      </c>
      <c r="BH958">
        <v>3.4601353396751657E-5</v>
      </c>
      <c r="BI958">
        <v>1.8888115616256316E-6</v>
      </c>
      <c r="BJ958">
        <v>4.1692754132958143</v>
      </c>
    </row>
    <row r="959" spans="49:62" x14ac:dyDescent="0.3">
      <c r="AW959">
        <v>5901812120489</v>
      </c>
      <c r="AX959" t="s">
        <v>1427</v>
      </c>
      <c r="AY959" t="s">
        <v>9</v>
      </c>
      <c r="AZ959" t="s">
        <v>9</v>
      </c>
      <c r="BA959" t="s">
        <v>2270</v>
      </c>
      <c r="BB959" t="s">
        <v>2274</v>
      </c>
      <c r="BC959" t="s">
        <v>2277</v>
      </c>
      <c r="BD959" t="s">
        <v>195</v>
      </c>
      <c r="BE959" t="s">
        <v>2309</v>
      </c>
      <c r="BF959" t="s">
        <v>2850</v>
      </c>
      <c r="BG959">
        <v>2.6731433707130267E-5</v>
      </c>
      <c r="BH959">
        <v>2.602093787915153E-5</v>
      </c>
      <c r="BI959">
        <v>2.1342535248412415E-5</v>
      </c>
      <c r="BJ959">
        <v>5.7843115124153499</v>
      </c>
    </row>
    <row r="960" spans="49:62" x14ac:dyDescent="0.3">
      <c r="AW960">
        <v>5901812120489</v>
      </c>
      <c r="BD960" t="s">
        <v>2499</v>
      </c>
      <c r="BE960" t="s">
        <v>2309</v>
      </c>
      <c r="BF960" t="s">
        <v>2850</v>
      </c>
      <c r="BG960">
        <v>3.4382471268028453E-8</v>
      </c>
      <c r="BH960">
        <v>2.8933585484601406E-8</v>
      </c>
      <c r="BI960">
        <v>2.614818569936069E-8</v>
      </c>
      <c r="BJ960">
        <v>5.6</v>
      </c>
    </row>
    <row r="961" spans="49:62" x14ac:dyDescent="0.3">
      <c r="AW961">
        <v>5903901000429</v>
      </c>
      <c r="AX961" t="s">
        <v>1371</v>
      </c>
      <c r="AY961" t="s">
        <v>9</v>
      </c>
      <c r="AZ961" t="s">
        <v>9</v>
      </c>
      <c r="BA961" t="s">
        <v>2272</v>
      </c>
      <c r="BB961" t="s">
        <v>2274</v>
      </c>
      <c r="BC961" t="s">
        <v>2277</v>
      </c>
      <c r="BD961" t="s">
        <v>130</v>
      </c>
      <c r="BE961" t="s">
        <v>2316</v>
      </c>
      <c r="BF961" t="s">
        <v>2855</v>
      </c>
      <c r="BG961">
        <v>2.67489375106849E-5</v>
      </c>
      <c r="BH961">
        <v>4.1609710769688448E-5</v>
      </c>
      <c r="BI961">
        <v>6.821271938656848E-5</v>
      </c>
      <c r="BJ961">
        <v>3.4527568062228324</v>
      </c>
    </row>
    <row r="962" spans="49:62" x14ac:dyDescent="0.3">
      <c r="AW962">
        <v>5907747895119</v>
      </c>
      <c r="AX962" t="s">
        <v>1341</v>
      </c>
      <c r="AY962" t="s">
        <v>9</v>
      </c>
      <c r="AZ962" t="s">
        <v>9</v>
      </c>
      <c r="BA962" t="s">
        <v>2269</v>
      </c>
      <c r="BB962" t="s">
        <v>2274</v>
      </c>
      <c r="BC962" t="s">
        <v>2277</v>
      </c>
      <c r="BD962" t="s">
        <v>96</v>
      </c>
      <c r="BE962" t="s">
        <v>2308</v>
      </c>
      <c r="BF962" t="s">
        <v>2849</v>
      </c>
      <c r="BG962">
        <v>2.6146931695573783E-5</v>
      </c>
      <c r="BH962">
        <v>3.9098918518191367E-5</v>
      </c>
      <c r="BI962">
        <v>2.1358153963360356E-5</v>
      </c>
      <c r="BJ962">
        <v>3.8163449395634133</v>
      </c>
    </row>
    <row r="963" spans="49:62" x14ac:dyDescent="0.3">
      <c r="AW963">
        <v>5907747895119</v>
      </c>
      <c r="BD963" t="s">
        <v>97</v>
      </c>
      <c r="BE963" t="s">
        <v>2308</v>
      </c>
      <c r="BF963" t="s">
        <v>2849</v>
      </c>
      <c r="BG963">
        <v>4.5509889242044936E-7</v>
      </c>
      <c r="BH963">
        <v>5.3044906721769249E-7</v>
      </c>
      <c r="BI963">
        <v>3.0517916061200164E-7</v>
      </c>
      <c r="BJ963">
        <v>4.5512820512820511</v>
      </c>
    </row>
    <row r="964" spans="49:62" x14ac:dyDescent="0.3">
      <c r="AW964">
        <v>5902506002531</v>
      </c>
      <c r="AX964" t="s">
        <v>1524</v>
      </c>
      <c r="AY964" t="s">
        <v>9</v>
      </c>
      <c r="AZ964" t="s">
        <v>9</v>
      </c>
      <c r="BA964" t="s">
        <v>2269</v>
      </c>
      <c r="BB964" t="s">
        <v>2274</v>
      </c>
      <c r="BC964" t="s">
        <v>2277</v>
      </c>
      <c r="BD964" t="s">
        <v>313</v>
      </c>
      <c r="BE964" t="s">
        <v>2312</v>
      </c>
      <c r="BF964" t="s">
        <v>2849</v>
      </c>
      <c r="BG964">
        <v>2.644199581263759E-5</v>
      </c>
      <c r="BH964">
        <v>1.8996506292056635E-5</v>
      </c>
      <c r="BI964">
        <v>5.2001195235323228E-5</v>
      </c>
      <c r="BJ964">
        <v>7.3612040133779262</v>
      </c>
    </row>
    <row r="965" spans="49:62" x14ac:dyDescent="0.3">
      <c r="AW965">
        <v>5900536315034</v>
      </c>
      <c r="AX965" t="s">
        <v>2103</v>
      </c>
      <c r="AY965" t="s">
        <v>20</v>
      </c>
      <c r="AZ965" t="s">
        <v>2298</v>
      </c>
      <c r="BA965" t="s">
        <v>2270</v>
      </c>
      <c r="BB965" t="s">
        <v>2274</v>
      </c>
      <c r="BC965" t="s">
        <v>2277</v>
      </c>
      <c r="BD965" t="s">
        <v>1034</v>
      </c>
      <c r="BE965" t="s">
        <v>2309</v>
      </c>
      <c r="BF965" t="s">
        <v>2851</v>
      </c>
      <c r="BG965">
        <v>2.6437619861748933E-5</v>
      </c>
      <c r="BH965">
        <v>6.9987128444419183E-6</v>
      </c>
      <c r="BI965">
        <v>5.7552332215472075E-6</v>
      </c>
      <c r="BJ965">
        <v>20.712984054669704</v>
      </c>
    </row>
    <row r="966" spans="49:62" x14ac:dyDescent="0.3">
      <c r="AW966">
        <v>5907714900341</v>
      </c>
      <c r="AX966" t="s">
        <v>1488</v>
      </c>
      <c r="AY966" t="s">
        <v>9</v>
      </c>
      <c r="AZ966" t="s">
        <v>9</v>
      </c>
      <c r="BA966" t="s">
        <v>2269</v>
      </c>
      <c r="BB966" t="s">
        <v>2274</v>
      </c>
      <c r="BC966" t="s">
        <v>2277</v>
      </c>
      <c r="BD966" t="s">
        <v>267</v>
      </c>
      <c r="BE966" t="s">
        <v>2308</v>
      </c>
      <c r="BF966" t="s">
        <v>2851</v>
      </c>
      <c r="BG966">
        <v>2.6398861439592246E-5</v>
      </c>
      <c r="BH966">
        <v>2.2921829389467559E-5</v>
      </c>
      <c r="BI966">
        <v>1.2530070194190291E-5</v>
      </c>
      <c r="BJ966">
        <v>6.5117424864509772</v>
      </c>
    </row>
    <row r="967" spans="49:62" x14ac:dyDescent="0.3">
      <c r="AW967">
        <v>5907704078807</v>
      </c>
      <c r="AX967" t="s">
        <v>1288</v>
      </c>
      <c r="AY967" t="s">
        <v>9</v>
      </c>
      <c r="AZ967" t="s">
        <v>9</v>
      </c>
      <c r="BA967" t="s">
        <v>2269</v>
      </c>
      <c r="BB967" t="s">
        <v>2274</v>
      </c>
      <c r="BC967" t="s">
        <v>2277</v>
      </c>
      <c r="BD967" t="s">
        <v>35</v>
      </c>
      <c r="BE967" t="s">
        <v>2310</v>
      </c>
      <c r="BF967" t="s">
        <v>2851</v>
      </c>
      <c r="BG967">
        <v>2.5870621653747083E-5</v>
      </c>
      <c r="BH967">
        <v>1.0551114173384645E-5</v>
      </c>
      <c r="BI967">
        <v>1.4429586717746534E-5</v>
      </c>
      <c r="BJ967">
        <v>13.521449704142011</v>
      </c>
    </row>
    <row r="968" spans="49:62" x14ac:dyDescent="0.3">
      <c r="AW968">
        <v>5905605000484</v>
      </c>
      <c r="AX968" t="s">
        <v>1393</v>
      </c>
      <c r="AY968" t="s">
        <v>9</v>
      </c>
      <c r="AZ968" t="s">
        <v>9</v>
      </c>
      <c r="BA968" t="s">
        <v>2269</v>
      </c>
      <c r="BB968" t="s">
        <v>2274</v>
      </c>
      <c r="BC968" t="s">
        <v>2278</v>
      </c>
      <c r="BD968" t="s">
        <v>158</v>
      </c>
      <c r="BE968" t="s">
        <v>2308</v>
      </c>
      <c r="BF968" t="s">
        <v>2849</v>
      </c>
      <c r="BG968">
        <v>2.5820610786448132E-5</v>
      </c>
      <c r="BH968">
        <v>3.8218051582326835E-5</v>
      </c>
      <c r="BI968">
        <v>2.0882221885396152E-5</v>
      </c>
      <c r="BJ968">
        <v>3.7600182982616652</v>
      </c>
    </row>
    <row r="969" spans="49:62" x14ac:dyDescent="0.3">
      <c r="AW969">
        <v>5903901000368</v>
      </c>
      <c r="AX969" t="s">
        <v>1370</v>
      </c>
      <c r="AY969" t="s">
        <v>9</v>
      </c>
      <c r="AZ969" t="s">
        <v>9</v>
      </c>
      <c r="BA969" t="s">
        <v>2269</v>
      </c>
      <c r="BB969" t="s">
        <v>2274</v>
      </c>
      <c r="BC969" t="s">
        <v>2277</v>
      </c>
      <c r="BD969" t="s">
        <v>129</v>
      </c>
      <c r="BE969" t="s">
        <v>2308</v>
      </c>
      <c r="BF969" t="s">
        <v>2849</v>
      </c>
      <c r="BG969">
        <v>2.5793729945274945E-5</v>
      </c>
      <c r="BH969">
        <v>2.9123261211667126E-5</v>
      </c>
      <c r="BI969">
        <v>1.5910556778933815E-5</v>
      </c>
      <c r="BJ969">
        <v>4.6604022420046158</v>
      </c>
    </row>
    <row r="970" spans="49:62" x14ac:dyDescent="0.3">
      <c r="AW970">
        <v>5906731290695</v>
      </c>
      <c r="AX970" t="s">
        <v>1574</v>
      </c>
      <c r="AY970" t="s">
        <v>14</v>
      </c>
      <c r="AZ970" t="s">
        <v>2290</v>
      </c>
      <c r="BA970" t="s">
        <v>2269</v>
      </c>
      <c r="BB970" t="s">
        <v>2274</v>
      </c>
      <c r="BC970" t="s">
        <v>2277</v>
      </c>
      <c r="BD970" t="s">
        <v>377</v>
      </c>
      <c r="BE970" t="s">
        <v>2313</v>
      </c>
      <c r="BF970" t="s">
        <v>2853</v>
      </c>
      <c r="BG970">
        <v>3.9196017245552438E-7</v>
      </c>
      <c r="BH970">
        <v>1.3502339892813989E-7</v>
      </c>
      <c r="BI970">
        <v>3.7555112346732802E-8</v>
      </c>
      <c r="BJ970">
        <v>14.930232558139535</v>
      </c>
    </row>
    <row r="971" spans="49:62" x14ac:dyDescent="0.3">
      <c r="AW971">
        <v>5906731291036</v>
      </c>
      <c r="BD971" t="s">
        <v>378</v>
      </c>
      <c r="BE971" t="s">
        <v>2313</v>
      </c>
      <c r="BF971" t="s">
        <v>2853</v>
      </c>
      <c r="BG971">
        <v>2.5333004830283366E-5</v>
      </c>
      <c r="BH971">
        <v>1.113621556873992E-5</v>
      </c>
      <c r="BI971">
        <v>3.0498612031489226E-6</v>
      </c>
      <c r="BJ971">
        <v>12.850214592274678</v>
      </c>
    </row>
    <row r="972" spans="49:62" x14ac:dyDescent="0.3">
      <c r="AW972">
        <v>5903936015139</v>
      </c>
      <c r="AX972" t="s">
        <v>2174</v>
      </c>
      <c r="AY972" t="s">
        <v>20</v>
      </c>
      <c r="AZ972" t="s">
        <v>2306</v>
      </c>
      <c r="BA972" t="s">
        <v>2269</v>
      </c>
      <c r="BB972" t="s">
        <v>2274</v>
      </c>
      <c r="BC972" t="s">
        <v>2277</v>
      </c>
      <c r="BD972" t="s">
        <v>1124</v>
      </c>
      <c r="BE972" t="s">
        <v>2312</v>
      </c>
      <c r="BF972" t="s">
        <v>2850</v>
      </c>
      <c r="BG972">
        <v>2.5723089595215179E-5</v>
      </c>
      <c r="BH972">
        <v>3.5961231914527923E-5</v>
      </c>
      <c r="BI972">
        <v>9.8316827247237819E-5</v>
      </c>
      <c r="BJ972">
        <v>4.2137810996211735</v>
      </c>
    </row>
    <row r="973" spans="49:62" x14ac:dyDescent="0.3">
      <c r="AW973">
        <v>5901832337997</v>
      </c>
      <c r="AX973" t="s">
        <v>1435</v>
      </c>
      <c r="AY973" t="s">
        <v>9</v>
      </c>
      <c r="AZ973" t="s">
        <v>9</v>
      </c>
      <c r="BA973" t="s">
        <v>2271</v>
      </c>
      <c r="BB973" t="s">
        <v>2274</v>
      </c>
      <c r="BC973" t="s">
        <v>2277</v>
      </c>
      <c r="BD973" t="s">
        <v>203</v>
      </c>
      <c r="BE973" t="s">
        <v>2309</v>
      </c>
      <c r="BF973" t="s">
        <v>2850</v>
      </c>
      <c r="BG973">
        <v>2.5566180499064722E-5</v>
      </c>
      <c r="BH973">
        <v>2.720721488402019E-5</v>
      </c>
      <c r="BI973">
        <v>2.2315633837022851E-5</v>
      </c>
      <c r="BJ973">
        <v>5.0160604629192251</v>
      </c>
    </row>
    <row r="974" spans="49:62" x14ac:dyDescent="0.3">
      <c r="AW974">
        <v>5902020145844</v>
      </c>
      <c r="AX974" t="s">
        <v>1340</v>
      </c>
      <c r="AY974" t="s">
        <v>9</v>
      </c>
      <c r="AZ974" t="s">
        <v>9</v>
      </c>
      <c r="BA974" t="s">
        <v>2270</v>
      </c>
      <c r="BB974" t="s">
        <v>2274</v>
      </c>
      <c r="BC974" t="s">
        <v>2277</v>
      </c>
      <c r="BD974" t="s">
        <v>95</v>
      </c>
      <c r="BE974" t="s">
        <v>2309</v>
      </c>
      <c r="BF974" t="s">
        <v>2850</v>
      </c>
      <c r="BG974">
        <v>2.5511168545035876E-5</v>
      </c>
      <c r="BH974">
        <v>3.4176994142977507E-5</v>
      </c>
      <c r="BI974">
        <v>2.8015938319483482E-5</v>
      </c>
      <c r="BJ974">
        <v>3.9492347891004105</v>
      </c>
    </row>
    <row r="975" spans="49:62" x14ac:dyDescent="0.3">
      <c r="AW975">
        <v>5900536263977</v>
      </c>
      <c r="AX975" t="s">
        <v>2084</v>
      </c>
      <c r="AY975" t="s">
        <v>20</v>
      </c>
      <c r="AZ975" t="s">
        <v>2298</v>
      </c>
      <c r="BA975" t="s">
        <v>2270</v>
      </c>
      <c r="BB975" t="s">
        <v>2274</v>
      </c>
      <c r="BC975" t="s">
        <v>2277</v>
      </c>
      <c r="BD975" t="s">
        <v>1002</v>
      </c>
      <c r="BE975" t="s">
        <v>2311</v>
      </c>
      <c r="BF975" t="s">
        <v>2850</v>
      </c>
      <c r="BG975">
        <v>1.6480456182527894E-5</v>
      </c>
      <c r="BH975">
        <v>1.7385870033413824E-5</v>
      </c>
      <c r="BI975">
        <v>1.9005343723955465E-5</v>
      </c>
      <c r="BJ975">
        <v>5.1546927545093242</v>
      </c>
    </row>
    <row r="976" spans="49:62" x14ac:dyDescent="0.3">
      <c r="AW976">
        <v>5900536263977</v>
      </c>
      <c r="BD976" t="s">
        <v>1003</v>
      </c>
      <c r="BE976" t="s">
        <v>2311</v>
      </c>
      <c r="BF976" t="s">
        <v>2850</v>
      </c>
      <c r="BG976">
        <v>8.9119365526729759E-6</v>
      </c>
      <c r="BH976">
        <v>4.1149988244766445E-6</v>
      </c>
      <c r="BI976">
        <v>4.5257420201396835E-6</v>
      </c>
      <c r="BJ976">
        <v>12.773403324584427</v>
      </c>
    </row>
    <row r="977" spans="49:62" x14ac:dyDescent="0.3">
      <c r="AW977">
        <v>5907508474980</v>
      </c>
      <c r="AX977" t="s">
        <v>2245</v>
      </c>
      <c r="AY977" t="s">
        <v>9</v>
      </c>
      <c r="AZ977" t="s">
        <v>9</v>
      </c>
      <c r="BA977" t="s">
        <v>2270</v>
      </c>
      <c r="BB977" t="s">
        <v>2275</v>
      </c>
      <c r="BC977" t="s">
        <v>2277</v>
      </c>
      <c r="BD977" t="s">
        <v>1253</v>
      </c>
      <c r="BE977" t="s">
        <v>2308</v>
      </c>
      <c r="BF977" t="s">
        <v>2849</v>
      </c>
      <c r="BG977">
        <v>2.5231107688161752E-5</v>
      </c>
      <c r="BH977">
        <v>2.3249743358293042E-5</v>
      </c>
      <c r="BI977">
        <v>1.2703981952767918E-5</v>
      </c>
      <c r="BJ977">
        <v>5.6317679558011049</v>
      </c>
    </row>
    <row r="978" spans="49:62" x14ac:dyDescent="0.3">
      <c r="AW978">
        <v>5904771008690</v>
      </c>
      <c r="AX978" t="s">
        <v>1639</v>
      </c>
      <c r="AY978" t="s">
        <v>15</v>
      </c>
      <c r="AZ978" t="s">
        <v>2292</v>
      </c>
      <c r="BA978" t="s">
        <v>2269</v>
      </c>
      <c r="BB978" t="s">
        <v>2274</v>
      </c>
      <c r="BC978" t="s">
        <v>2277</v>
      </c>
      <c r="BD978" t="s">
        <v>468</v>
      </c>
      <c r="BE978" t="s">
        <v>2313</v>
      </c>
      <c r="BF978" t="s">
        <v>2857</v>
      </c>
      <c r="BG978">
        <v>2.5171094647403013E-5</v>
      </c>
      <c r="BH978">
        <v>1.1322676452974016E-5</v>
      </c>
      <c r="BI978">
        <v>3.0991742245014079E-6</v>
      </c>
      <c r="BJ978">
        <v>12.307829181494663</v>
      </c>
    </row>
    <row r="979" spans="49:62" x14ac:dyDescent="0.3">
      <c r="AW979">
        <v>5907509888687</v>
      </c>
      <c r="AX979" t="s">
        <v>1331</v>
      </c>
      <c r="AY979" t="s">
        <v>9</v>
      </c>
      <c r="AZ979" t="s">
        <v>9</v>
      </c>
      <c r="BA979" t="s">
        <v>2269</v>
      </c>
      <c r="BB979" t="s">
        <v>2274</v>
      </c>
      <c r="BC979" t="s">
        <v>2277</v>
      </c>
      <c r="BD979" t="s">
        <v>85</v>
      </c>
      <c r="BE979" t="s">
        <v>2308</v>
      </c>
      <c r="BF979" t="s">
        <v>2854</v>
      </c>
      <c r="BG979">
        <v>3.4176176440420282E-6</v>
      </c>
      <c r="BH979">
        <v>1.1862770048686577E-6</v>
      </c>
      <c r="BI979">
        <v>6.4914187182506844E-7</v>
      </c>
      <c r="BJ979">
        <v>18.774999999999999</v>
      </c>
    </row>
    <row r="980" spans="49:62" x14ac:dyDescent="0.3">
      <c r="AW980">
        <v>5907747871816</v>
      </c>
      <c r="BD980" t="s">
        <v>430</v>
      </c>
      <c r="BE980" t="s">
        <v>2308</v>
      </c>
      <c r="BF980" t="s">
        <v>2854</v>
      </c>
      <c r="BG980">
        <v>2.1137093063901418E-5</v>
      </c>
      <c r="BH980">
        <v>1.1994578604783093E-5</v>
      </c>
      <c r="BI980">
        <v>6.5751280107244763E-6</v>
      </c>
      <c r="BJ980">
        <v>10.269377824122349</v>
      </c>
    </row>
    <row r="981" spans="49:62" x14ac:dyDescent="0.3">
      <c r="AW981">
        <v>5907732918687</v>
      </c>
      <c r="AX981" t="s">
        <v>1549</v>
      </c>
      <c r="AY981" t="s">
        <v>13</v>
      </c>
      <c r="AZ981" t="s">
        <v>2289</v>
      </c>
      <c r="BA981" t="s">
        <v>2269</v>
      </c>
      <c r="BB981" t="s">
        <v>2274</v>
      </c>
      <c r="BC981" t="s">
        <v>2277</v>
      </c>
      <c r="BD981" t="s">
        <v>342</v>
      </c>
      <c r="BE981" t="s">
        <v>2312</v>
      </c>
      <c r="BF981" t="s">
        <v>2849</v>
      </c>
      <c r="BG981">
        <v>2.437217104230228E-5</v>
      </c>
      <c r="BH981">
        <v>2.1770915655746748E-5</v>
      </c>
      <c r="BI981">
        <v>5.9531872716739109E-5</v>
      </c>
      <c r="BJ981">
        <v>6.4933160044559974</v>
      </c>
    </row>
    <row r="982" spans="49:62" x14ac:dyDescent="0.3">
      <c r="AW982">
        <v>5902596236809</v>
      </c>
      <c r="AX982" t="s">
        <v>1967</v>
      </c>
      <c r="AY982" t="s">
        <v>9</v>
      </c>
      <c r="AZ982" t="s">
        <v>9</v>
      </c>
      <c r="BA982" t="s">
        <v>2269</v>
      </c>
      <c r="BB982" t="s">
        <v>2274</v>
      </c>
      <c r="BC982" t="s">
        <v>2277</v>
      </c>
      <c r="BD982" t="s">
        <v>871</v>
      </c>
      <c r="BE982" t="s">
        <v>2308</v>
      </c>
      <c r="BF982" t="s">
        <v>2851</v>
      </c>
      <c r="BG982">
        <v>8.4730911921246846E-6</v>
      </c>
      <c r="BH982">
        <v>4.5200690212610643E-6</v>
      </c>
      <c r="BI982">
        <v>2.4770579942716522E-6</v>
      </c>
      <c r="BJ982">
        <v>10.682343234323433</v>
      </c>
    </row>
    <row r="983" spans="49:62" x14ac:dyDescent="0.3">
      <c r="AW983">
        <v>5902596236816</v>
      </c>
      <c r="BD983" t="s">
        <v>872</v>
      </c>
      <c r="BE983" t="s">
        <v>2308</v>
      </c>
      <c r="BF983" t="s">
        <v>2851</v>
      </c>
      <c r="BG983">
        <v>7.9010918973929388E-6</v>
      </c>
      <c r="BH983">
        <v>4.7997603476122113E-6</v>
      </c>
      <c r="BI983">
        <v>2.6346490731845776E-6</v>
      </c>
      <c r="BJ983">
        <v>10.067599067599067</v>
      </c>
    </row>
    <row r="984" spans="49:62" x14ac:dyDescent="0.3">
      <c r="AW984">
        <v>5902596236823</v>
      </c>
      <c r="BD984" t="s">
        <v>873</v>
      </c>
      <c r="BE984" t="s">
        <v>2308</v>
      </c>
      <c r="BF984" t="s">
        <v>2851</v>
      </c>
      <c r="BG984">
        <v>7.9829846925949708E-6</v>
      </c>
      <c r="BH984">
        <v>4.4364831076388818E-6</v>
      </c>
      <c r="BI984">
        <v>2.4431881966879162E-6</v>
      </c>
      <c r="BJ984">
        <v>10.50476947535771</v>
      </c>
    </row>
    <row r="985" spans="49:62" x14ac:dyDescent="0.3">
      <c r="AW985">
        <v>5907640540055</v>
      </c>
      <c r="AX985" t="s">
        <v>1283</v>
      </c>
      <c r="AY985" t="s">
        <v>9</v>
      </c>
      <c r="AZ985" t="s">
        <v>9</v>
      </c>
      <c r="BA985" t="s">
        <v>2269</v>
      </c>
      <c r="BB985" t="s">
        <v>2274</v>
      </c>
      <c r="BC985" t="s">
        <v>2277</v>
      </c>
      <c r="BD985" t="s">
        <v>30</v>
      </c>
      <c r="BE985" t="s">
        <v>2309</v>
      </c>
      <c r="BF985" t="s">
        <v>2850</v>
      </c>
      <c r="BG985">
        <v>2.42759001227518E-5</v>
      </c>
      <c r="BH985">
        <v>3.27399593972423E-5</v>
      </c>
      <c r="BI985">
        <v>2.6849097469046909E-5</v>
      </c>
      <c r="BJ985">
        <v>5.674333151878062</v>
      </c>
    </row>
    <row r="986" spans="49:62" x14ac:dyDescent="0.3">
      <c r="AW986">
        <v>5905605000477</v>
      </c>
      <c r="AX986" t="s">
        <v>1392</v>
      </c>
      <c r="AY986" t="s">
        <v>9</v>
      </c>
      <c r="AZ986" t="s">
        <v>9</v>
      </c>
      <c r="BA986" t="s">
        <v>2269</v>
      </c>
      <c r="BB986" t="s">
        <v>2274</v>
      </c>
      <c r="BC986" t="s">
        <v>2277</v>
      </c>
      <c r="BD986" t="s">
        <v>157</v>
      </c>
      <c r="BE986" t="s">
        <v>2309</v>
      </c>
      <c r="BF986" t="s">
        <v>2850</v>
      </c>
      <c r="BG986">
        <v>2.4038348503081783E-5</v>
      </c>
      <c r="BH986">
        <v>3.6703860608632695E-5</v>
      </c>
      <c r="BI986">
        <v>3.0081469498553786E-5</v>
      </c>
      <c r="BJ986">
        <v>3.5277430865298842</v>
      </c>
    </row>
    <row r="987" spans="49:62" x14ac:dyDescent="0.3">
      <c r="AW987">
        <v>5900785702135</v>
      </c>
      <c r="AX987" t="s">
        <v>1620</v>
      </c>
      <c r="AY987" t="s">
        <v>9</v>
      </c>
      <c r="AZ987" t="s">
        <v>9</v>
      </c>
      <c r="BA987" t="s">
        <v>2270</v>
      </c>
      <c r="BB987" t="s">
        <v>2274</v>
      </c>
      <c r="BC987" t="s">
        <v>2277</v>
      </c>
      <c r="BD987" t="s">
        <v>441</v>
      </c>
      <c r="BE987" t="s">
        <v>2308</v>
      </c>
      <c r="BF987" t="s">
        <v>2849</v>
      </c>
      <c r="BG987">
        <v>2.3922698372452962E-5</v>
      </c>
      <c r="BH987">
        <v>2.4410301620508719E-5</v>
      </c>
      <c r="BI987">
        <v>1.3348736545113228E-5</v>
      </c>
      <c r="BJ987">
        <v>5.2895596498105322</v>
      </c>
    </row>
    <row r="988" spans="49:62" x14ac:dyDescent="0.3">
      <c r="AW988">
        <v>5907627688305</v>
      </c>
      <c r="AX988" t="s">
        <v>1501</v>
      </c>
      <c r="AY988" t="s">
        <v>9</v>
      </c>
      <c r="AZ988" t="s">
        <v>9</v>
      </c>
      <c r="BA988" t="s">
        <v>2269</v>
      </c>
      <c r="BB988" t="s">
        <v>2274</v>
      </c>
      <c r="BC988" t="s">
        <v>2277</v>
      </c>
      <c r="BD988" t="s">
        <v>281</v>
      </c>
      <c r="BE988" t="s">
        <v>2308</v>
      </c>
      <c r="BF988" t="s">
        <v>2857</v>
      </c>
      <c r="BG988">
        <v>2.3810173921030322E-5</v>
      </c>
      <c r="BH988">
        <v>6.6868730897745468E-6</v>
      </c>
      <c r="BI988">
        <v>3.6661862244653973E-6</v>
      </c>
      <c r="BJ988">
        <v>18.210326859308385</v>
      </c>
    </row>
    <row r="989" spans="49:62" x14ac:dyDescent="0.3">
      <c r="AW989">
        <v>5900536250540</v>
      </c>
      <c r="AX989" t="s">
        <v>2081</v>
      </c>
      <c r="AY989" t="s">
        <v>20</v>
      </c>
      <c r="AZ989" t="s">
        <v>2300</v>
      </c>
      <c r="BA989" t="s">
        <v>2269</v>
      </c>
      <c r="BB989" t="s">
        <v>2274</v>
      </c>
      <c r="BC989" t="s">
        <v>2277</v>
      </c>
      <c r="BD989" t="s">
        <v>998</v>
      </c>
      <c r="BE989" t="s">
        <v>2329</v>
      </c>
      <c r="BF989" t="s">
        <v>2849</v>
      </c>
      <c r="BG989">
        <v>2.3639511836372654E-5</v>
      </c>
      <c r="BH989">
        <v>9.8438487504277234E-6</v>
      </c>
      <c r="BI989">
        <v>1.9382474268035504E-5</v>
      </c>
      <c r="BJ989">
        <v>13.843475321162948</v>
      </c>
    </row>
    <row r="990" spans="49:62" x14ac:dyDescent="0.3">
      <c r="AW990">
        <v>4823071655322</v>
      </c>
      <c r="AX990" t="s">
        <v>1326</v>
      </c>
      <c r="AY990" t="s">
        <v>9</v>
      </c>
      <c r="AZ990" t="s">
        <v>9</v>
      </c>
      <c r="BA990" t="s">
        <v>2270</v>
      </c>
      <c r="BB990" t="s">
        <v>2274</v>
      </c>
      <c r="BC990" t="s">
        <v>2277</v>
      </c>
      <c r="BD990" t="s">
        <v>79</v>
      </c>
      <c r="BE990" t="s">
        <v>2309</v>
      </c>
      <c r="BF990" t="s">
        <v>2850</v>
      </c>
      <c r="BG990">
        <v>2.342196456362222E-5</v>
      </c>
      <c r="BH990">
        <v>1.5952050130510243E-5</v>
      </c>
      <c r="BI990">
        <v>1.307163597317168E-5</v>
      </c>
      <c r="BJ990">
        <v>10.442725954567424</v>
      </c>
    </row>
    <row r="991" spans="49:62" x14ac:dyDescent="0.3">
      <c r="AW991" t="s">
        <v>2501</v>
      </c>
      <c r="AX991" t="s">
        <v>2500</v>
      </c>
      <c r="AY991" t="s">
        <v>16</v>
      </c>
      <c r="AZ991" t="s">
        <v>16</v>
      </c>
      <c r="BA991" t="s">
        <v>2271</v>
      </c>
      <c r="BB991" t="s">
        <v>2274</v>
      </c>
      <c r="BC991" t="s">
        <v>2280</v>
      </c>
      <c r="BD991" t="s">
        <v>2501</v>
      </c>
      <c r="BE991" t="s">
        <v>2394</v>
      </c>
      <c r="BF991" t="s">
        <v>2848</v>
      </c>
      <c r="BG991">
        <v>2.3025628440278038E-5</v>
      </c>
      <c r="BH991">
        <v>4.2288042607160766E-5</v>
      </c>
      <c r="BI991">
        <v>1.3620502185207389E-4</v>
      </c>
      <c r="BJ991">
        <v>2.6629301253759325</v>
      </c>
    </row>
    <row r="992" spans="49:62" x14ac:dyDescent="0.3">
      <c r="AW992">
        <v>5903829086062</v>
      </c>
      <c r="AX992" t="s">
        <v>1922</v>
      </c>
      <c r="AY992" t="s">
        <v>17</v>
      </c>
      <c r="AZ992" t="s">
        <v>2293</v>
      </c>
      <c r="BA992" t="s">
        <v>2272</v>
      </c>
      <c r="BB992" t="s">
        <v>2274</v>
      </c>
      <c r="BC992" t="s">
        <v>2277</v>
      </c>
      <c r="BD992" t="s">
        <v>817</v>
      </c>
      <c r="BE992" t="s">
        <v>2308</v>
      </c>
      <c r="BF992" t="s">
        <v>2851</v>
      </c>
      <c r="BG992">
        <v>2.2849340133049236E-5</v>
      </c>
      <c r="BH992">
        <v>1.2811148684015178E-5</v>
      </c>
      <c r="BI992">
        <v>7.0119255557292337E-6</v>
      </c>
      <c r="BJ992">
        <v>9.7646888567293786</v>
      </c>
    </row>
    <row r="993" spans="49:62" x14ac:dyDescent="0.3">
      <c r="AW993">
        <v>5907704078524</v>
      </c>
      <c r="AX993" t="s">
        <v>1286</v>
      </c>
      <c r="AY993" t="s">
        <v>9</v>
      </c>
      <c r="AZ993" t="s">
        <v>9</v>
      </c>
      <c r="BA993" t="s">
        <v>2269</v>
      </c>
      <c r="BB993" t="s">
        <v>2274</v>
      </c>
      <c r="BC993" t="s">
        <v>2277</v>
      </c>
      <c r="BD993" t="s">
        <v>33</v>
      </c>
      <c r="BE993" t="s">
        <v>2312</v>
      </c>
      <c r="BF993" t="s">
        <v>2849</v>
      </c>
      <c r="BG993">
        <v>2.2563653053603982E-5</v>
      </c>
      <c r="BH993">
        <v>9.1912356556083802E-6</v>
      </c>
      <c r="BI993">
        <v>2.5208079452438037E-5</v>
      </c>
      <c r="BJ993">
        <v>13.406754221388368</v>
      </c>
    </row>
    <row r="994" spans="49:62" x14ac:dyDescent="0.3">
      <c r="AW994">
        <v>5902335752966</v>
      </c>
      <c r="AX994" t="s">
        <v>1875</v>
      </c>
      <c r="AY994" t="s">
        <v>17</v>
      </c>
      <c r="AZ994" t="s">
        <v>2293</v>
      </c>
      <c r="BA994" t="s">
        <v>2269</v>
      </c>
      <c r="BB994" t="s">
        <v>2274</v>
      </c>
      <c r="BC994" t="s">
        <v>2277</v>
      </c>
      <c r="BD994" t="s">
        <v>716</v>
      </c>
      <c r="BE994" t="s">
        <v>2308</v>
      </c>
      <c r="BF994" t="s">
        <v>2849</v>
      </c>
      <c r="BG994">
        <v>2.2548649793414298E-5</v>
      </c>
      <c r="BH994">
        <v>2.4969684273211015E-5</v>
      </c>
      <c r="BI994">
        <v>1.3644088199690571E-5</v>
      </c>
      <c r="BJ994">
        <v>4.9178755839685273</v>
      </c>
    </row>
    <row r="995" spans="49:62" x14ac:dyDescent="0.3">
      <c r="AW995">
        <v>5907431088193</v>
      </c>
      <c r="AX995" t="s">
        <v>1382</v>
      </c>
      <c r="AY995" t="s">
        <v>11</v>
      </c>
      <c r="AZ995" t="s">
        <v>2287</v>
      </c>
      <c r="BA995" t="s">
        <v>2270</v>
      </c>
      <c r="BB995" t="s">
        <v>2274</v>
      </c>
      <c r="BC995" t="s">
        <v>2277</v>
      </c>
      <c r="BD995" t="s">
        <v>144</v>
      </c>
      <c r="BE995" t="s">
        <v>2308</v>
      </c>
      <c r="BF995" t="s">
        <v>2849</v>
      </c>
      <c r="BG995">
        <v>2.2479884850878241E-5</v>
      </c>
      <c r="BH995">
        <v>2.188343515485353E-5</v>
      </c>
      <c r="BI995">
        <v>1.1969551367856344E-5</v>
      </c>
      <c r="BJ995">
        <v>5.6079846788450203</v>
      </c>
    </row>
    <row r="996" spans="49:62" x14ac:dyDescent="0.3">
      <c r="AW996">
        <v>5902365028840</v>
      </c>
      <c r="AX996" t="s">
        <v>1310</v>
      </c>
      <c r="AY996" t="s">
        <v>7</v>
      </c>
      <c r="AZ996" t="s">
        <v>2283</v>
      </c>
      <c r="BA996" t="s">
        <v>2272</v>
      </c>
      <c r="BB996" t="s">
        <v>2275</v>
      </c>
      <c r="BC996" t="s">
        <v>2277</v>
      </c>
      <c r="BD996" t="s">
        <v>60</v>
      </c>
      <c r="BE996" t="s">
        <v>2319</v>
      </c>
      <c r="BF996" t="s">
        <v>2849</v>
      </c>
      <c r="BG996">
        <v>2.2321725483045307E-5</v>
      </c>
      <c r="BH996">
        <v>3.1926604160841837E-5</v>
      </c>
      <c r="BI996">
        <v>2.7930474115217787E-5</v>
      </c>
      <c r="BJ996">
        <v>3.9354800799153837</v>
      </c>
    </row>
    <row r="997" spans="49:62" x14ac:dyDescent="0.3">
      <c r="AW997">
        <v>5907624615038</v>
      </c>
      <c r="AX997" t="s">
        <v>1603</v>
      </c>
      <c r="AY997" t="s">
        <v>9</v>
      </c>
      <c r="AZ997" t="s">
        <v>9</v>
      </c>
      <c r="BA997" t="s">
        <v>2269</v>
      </c>
      <c r="BB997" t="s">
        <v>2274</v>
      </c>
      <c r="BC997" t="s">
        <v>2277</v>
      </c>
      <c r="BD997" t="s">
        <v>417</v>
      </c>
      <c r="BE997" t="s">
        <v>2311</v>
      </c>
      <c r="BF997" t="s">
        <v>2849</v>
      </c>
      <c r="BG997">
        <v>2.2206700488257721E-5</v>
      </c>
      <c r="BH997">
        <v>2.701753915695447E-5</v>
      </c>
      <c r="BI997">
        <v>2.9554293996266004E-5</v>
      </c>
      <c r="BJ997">
        <v>4.6096212330660773</v>
      </c>
    </row>
    <row r="998" spans="49:62" x14ac:dyDescent="0.3">
      <c r="AW998">
        <v>5900942134878</v>
      </c>
      <c r="AX998" t="s">
        <v>1996</v>
      </c>
      <c r="AY998" t="s">
        <v>19</v>
      </c>
      <c r="AZ998" t="s">
        <v>2296</v>
      </c>
      <c r="BA998" t="s">
        <v>2269</v>
      </c>
      <c r="BB998" t="s">
        <v>2274</v>
      </c>
      <c r="BC998" t="s">
        <v>2277</v>
      </c>
      <c r="BD998" t="s">
        <v>903</v>
      </c>
      <c r="BE998" t="s">
        <v>2308</v>
      </c>
      <c r="BF998" t="s">
        <v>2849</v>
      </c>
      <c r="BG998">
        <v>2.1930390446431021E-5</v>
      </c>
      <c r="BH998">
        <v>1.971984592917167E-5</v>
      </c>
      <c r="BI998">
        <v>1.0786916311292642E-5</v>
      </c>
      <c r="BJ998">
        <v>5.9740122914837581</v>
      </c>
    </row>
    <row r="999" spans="49:62" x14ac:dyDescent="0.3">
      <c r="AW999">
        <v>5902639057576</v>
      </c>
      <c r="AX999" t="s">
        <v>1375</v>
      </c>
      <c r="AY999" t="s">
        <v>11</v>
      </c>
      <c r="AZ999" t="s">
        <v>2287</v>
      </c>
      <c r="BA999" t="s">
        <v>2269</v>
      </c>
      <c r="BB999" t="s">
        <v>2274</v>
      </c>
      <c r="BC999" t="s">
        <v>2277</v>
      </c>
      <c r="BD999" t="s">
        <v>135</v>
      </c>
      <c r="BE999" t="s">
        <v>2308</v>
      </c>
      <c r="BF999" t="s">
        <v>2851</v>
      </c>
      <c r="BG999">
        <v>1.461505083227704E-5</v>
      </c>
      <c r="BH999">
        <v>9.9981612063455966E-6</v>
      </c>
      <c r="BI999">
        <v>5.4839238585189407E-6</v>
      </c>
      <c r="BJ999">
        <v>7.8911445572278618</v>
      </c>
    </row>
    <row r="1000" spans="49:62" x14ac:dyDescent="0.3">
      <c r="AW1000">
        <v>5902639059518</v>
      </c>
      <c r="BD1000" t="s">
        <v>138</v>
      </c>
      <c r="BE1000" t="s">
        <v>2308</v>
      </c>
      <c r="BF1000" t="s">
        <v>2851</v>
      </c>
      <c r="BG1000">
        <v>6.89462319300156E-6</v>
      </c>
      <c r="BH1000">
        <v>4.5779361922302666E-6</v>
      </c>
      <c r="BI1000">
        <v>2.5256690509073764E-6</v>
      </c>
      <c r="BJ1000">
        <v>8.6794605809128633</v>
      </c>
    </row>
    <row r="1001" spans="49:62" x14ac:dyDescent="0.3">
      <c r="AW1001">
        <v>5907569741458</v>
      </c>
      <c r="BD1001" t="s">
        <v>2502</v>
      </c>
      <c r="BE1001" t="s">
        <v>2308</v>
      </c>
      <c r="BF1001" t="s">
        <v>2851</v>
      </c>
      <c r="BG1001">
        <v>1.8128939395869547E-7</v>
      </c>
      <c r="BH1001">
        <v>2.5718742652979028E-7</v>
      </c>
      <c r="BI1001">
        <v>1.4513120519041135E-7</v>
      </c>
      <c r="BJ1001">
        <v>3.4939759036144578</v>
      </c>
    </row>
    <row r="1002" spans="49:62" x14ac:dyDescent="0.3">
      <c r="AW1002">
        <v>5900942340255</v>
      </c>
      <c r="AX1002" t="s">
        <v>2027</v>
      </c>
      <c r="AY1002" t="s">
        <v>19</v>
      </c>
      <c r="AZ1002" t="s">
        <v>2296</v>
      </c>
      <c r="BA1002" t="s">
        <v>2269</v>
      </c>
      <c r="BB1002" t="s">
        <v>2274</v>
      </c>
      <c r="BC1002" t="s">
        <v>2277</v>
      </c>
      <c r="BD1002" t="s">
        <v>935</v>
      </c>
      <c r="BE1002" t="s">
        <v>2311</v>
      </c>
      <c r="BF1002" t="s">
        <v>2854</v>
      </c>
      <c r="BG1002">
        <v>2.1196480968818922E-5</v>
      </c>
      <c r="BH1002">
        <v>5.6131155840126728E-6</v>
      </c>
      <c r="BI1002">
        <v>6.1823787516964948E-6</v>
      </c>
      <c r="BJ1002">
        <v>23.082808280828083</v>
      </c>
    </row>
    <row r="1003" spans="49:62" x14ac:dyDescent="0.3">
      <c r="AW1003">
        <v>5900785702111</v>
      </c>
      <c r="AX1003" t="s">
        <v>1619</v>
      </c>
      <c r="AY1003" t="s">
        <v>9</v>
      </c>
      <c r="AZ1003" t="s">
        <v>9</v>
      </c>
      <c r="BA1003" t="s">
        <v>2270</v>
      </c>
      <c r="BB1003" t="s">
        <v>2274</v>
      </c>
      <c r="BC1003" t="s">
        <v>2277</v>
      </c>
      <c r="BD1003" t="s">
        <v>440</v>
      </c>
      <c r="BE1003" t="s">
        <v>2309</v>
      </c>
      <c r="BF1003" t="s">
        <v>2850</v>
      </c>
      <c r="BG1003">
        <v>2.1178352029423054E-5</v>
      </c>
      <c r="BH1003">
        <v>2.2671071648601013E-5</v>
      </c>
      <c r="BI1003">
        <v>1.85904825763495E-5</v>
      </c>
      <c r="BJ1003">
        <v>5.0926675663517766</v>
      </c>
    </row>
    <row r="1004" spans="49:62" x14ac:dyDescent="0.3">
      <c r="AW1004" t="s">
        <v>709</v>
      </c>
      <c r="AX1004" t="s">
        <v>1868</v>
      </c>
      <c r="AY1004" t="s">
        <v>16</v>
      </c>
      <c r="AZ1004" t="s">
        <v>16</v>
      </c>
      <c r="BA1004" t="s">
        <v>2269</v>
      </c>
      <c r="BB1004" t="s">
        <v>2274</v>
      </c>
      <c r="BC1004" t="s">
        <v>2280</v>
      </c>
      <c r="BD1004" t="s">
        <v>709</v>
      </c>
      <c r="BE1004" t="s">
        <v>2308</v>
      </c>
      <c r="BF1004" t="s">
        <v>2848</v>
      </c>
      <c r="BG1004">
        <v>2.1041447280192177E-5</v>
      </c>
      <c r="BH1004">
        <v>6.625791075973722E-6</v>
      </c>
      <c r="BI1004">
        <v>3.6295085680146163E-6</v>
      </c>
      <c r="BJ1004">
        <v>21.126782884310618</v>
      </c>
    </row>
    <row r="1005" spans="49:62" x14ac:dyDescent="0.3">
      <c r="AW1005">
        <v>5907747872318</v>
      </c>
      <c r="AX1005" t="s">
        <v>1415</v>
      </c>
      <c r="AY1005" t="s">
        <v>9</v>
      </c>
      <c r="AZ1005" t="s">
        <v>9</v>
      </c>
      <c r="BA1005" t="s">
        <v>2270</v>
      </c>
      <c r="BB1005" t="s">
        <v>2274</v>
      </c>
      <c r="BC1005" t="s">
        <v>2277</v>
      </c>
      <c r="BD1005" t="s">
        <v>180</v>
      </c>
      <c r="BE1005" t="s">
        <v>2314</v>
      </c>
      <c r="BF1005" t="s">
        <v>2849</v>
      </c>
      <c r="BG1005">
        <v>2.04756993438728E-5</v>
      </c>
      <c r="BH1005">
        <v>7.0790839152324774E-6</v>
      </c>
      <c r="BI1005">
        <v>1.5484464195859668E-5</v>
      </c>
      <c r="BJ1005">
        <v>16.580855692530818</v>
      </c>
    </row>
    <row r="1006" spans="49:62" x14ac:dyDescent="0.3">
      <c r="AW1006" t="s">
        <v>2504</v>
      </c>
      <c r="AX1006" t="s">
        <v>2503</v>
      </c>
      <c r="AY1006" t="s">
        <v>16</v>
      </c>
      <c r="AZ1006" t="s">
        <v>16</v>
      </c>
      <c r="BA1006" t="s">
        <v>2271</v>
      </c>
      <c r="BB1006" t="s">
        <v>2274</v>
      </c>
      <c r="BC1006" t="s">
        <v>2280</v>
      </c>
      <c r="BD1006" t="s">
        <v>2504</v>
      </c>
      <c r="BE1006" t="s">
        <v>2373</v>
      </c>
      <c r="BF1006" t="s">
        <v>2848</v>
      </c>
      <c r="BG1006">
        <v>2.0283782640613076E-5</v>
      </c>
      <c r="BH1006">
        <v>2.8345269246414512E-5</v>
      </c>
      <c r="BI1006">
        <v>5.2608394715321804E-5</v>
      </c>
      <c r="BJ1006">
        <v>3.6800499035953274</v>
      </c>
    </row>
    <row r="1007" spans="49:62" x14ac:dyDescent="0.3">
      <c r="AW1007" t="s">
        <v>2506</v>
      </c>
      <c r="AX1007" t="s">
        <v>2505</v>
      </c>
      <c r="AY1007" t="s">
        <v>16</v>
      </c>
      <c r="AZ1007" t="s">
        <v>16</v>
      </c>
      <c r="BA1007" t="s">
        <v>2269</v>
      </c>
      <c r="BB1007" t="s">
        <v>2274</v>
      </c>
      <c r="BC1007" t="s">
        <v>2280</v>
      </c>
      <c r="BD1007" t="s">
        <v>2506</v>
      </c>
      <c r="BE1007" t="s">
        <v>2328</v>
      </c>
      <c r="BF1007" t="s">
        <v>2848</v>
      </c>
      <c r="BG1007">
        <v>2.0155004657318279E-5</v>
      </c>
      <c r="BH1007">
        <v>1.5961694659005108E-5</v>
      </c>
      <c r="BI1007">
        <v>1.0460502717998609E-5</v>
      </c>
      <c r="BJ1007">
        <v>6.6456026058631918</v>
      </c>
    </row>
    <row r="1008" spans="49:62" x14ac:dyDescent="0.3">
      <c r="AW1008">
        <v>4823071655209</v>
      </c>
      <c r="AX1008" t="s">
        <v>1324</v>
      </c>
      <c r="AY1008" t="s">
        <v>9</v>
      </c>
      <c r="AZ1008" t="s">
        <v>9</v>
      </c>
      <c r="BA1008" t="s">
        <v>2270</v>
      </c>
      <c r="BB1008" t="s">
        <v>2274</v>
      </c>
      <c r="BC1008" t="s">
        <v>2277</v>
      </c>
      <c r="BD1008" t="s">
        <v>77</v>
      </c>
      <c r="BE1008" t="s">
        <v>2311</v>
      </c>
      <c r="BF1008" t="s">
        <v>2849</v>
      </c>
      <c r="BG1008">
        <v>1.980430345038439E-5</v>
      </c>
      <c r="BH1008">
        <v>1.3704874991206199E-5</v>
      </c>
      <c r="BI1008">
        <v>1.4975890758566063E-5</v>
      </c>
      <c r="BJ1008">
        <v>10.823579065841306</v>
      </c>
    </row>
    <row r="1009" spans="49:62" x14ac:dyDescent="0.3">
      <c r="AW1009">
        <v>7035961860007</v>
      </c>
      <c r="AX1009" t="s">
        <v>1337</v>
      </c>
      <c r="AY1009" t="s">
        <v>9</v>
      </c>
      <c r="AZ1009" t="s">
        <v>9</v>
      </c>
      <c r="BA1009" t="s">
        <v>2269</v>
      </c>
      <c r="BB1009" t="s">
        <v>2274</v>
      </c>
      <c r="BC1009" t="s">
        <v>2277</v>
      </c>
      <c r="BD1009" t="s">
        <v>92</v>
      </c>
      <c r="BE1009" t="s">
        <v>2316</v>
      </c>
      <c r="BF1009" t="s">
        <v>2867</v>
      </c>
      <c r="BG1009">
        <v>1.9476732269576262E-5</v>
      </c>
      <c r="BH1009">
        <v>8.3618062050498069E-6</v>
      </c>
      <c r="BI1009">
        <v>1.3749909380742345E-5</v>
      </c>
      <c r="BJ1009">
        <v>13.019529516200622</v>
      </c>
    </row>
    <row r="1010" spans="49:62" x14ac:dyDescent="0.3">
      <c r="AW1010">
        <v>5901832366669</v>
      </c>
      <c r="AX1010" t="s">
        <v>1440</v>
      </c>
      <c r="AY1010" t="s">
        <v>9</v>
      </c>
      <c r="AZ1010" t="s">
        <v>9</v>
      </c>
      <c r="BA1010" t="s">
        <v>2272</v>
      </c>
      <c r="BB1010" t="s">
        <v>2274</v>
      </c>
      <c r="BC1010" t="s">
        <v>2277</v>
      </c>
      <c r="BD1010" t="s">
        <v>208</v>
      </c>
      <c r="BE1010" t="s">
        <v>2316</v>
      </c>
      <c r="BF1010" t="s">
        <v>2850</v>
      </c>
      <c r="BG1010">
        <v>1.9467980367798947E-5</v>
      </c>
      <c r="BH1010">
        <v>9.1012200563229526E-6</v>
      </c>
      <c r="BI1010">
        <v>1.4969222093756829E-5</v>
      </c>
      <c r="BJ1010">
        <v>11.075666074600356</v>
      </c>
    </row>
    <row r="1011" spans="49:62" x14ac:dyDescent="0.3">
      <c r="AW1011">
        <v>5903936039555</v>
      </c>
      <c r="AX1011" t="s">
        <v>2217</v>
      </c>
      <c r="AY1011" t="s">
        <v>20</v>
      </c>
      <c r="AZ1011" t="s">
        <v>2303</v>
      </c>
      <c r="BA1011" t="s">
        <v>2272</v>
      </c>
      <c r="BB1011" t="s">
        <v>2274</v>
      </c>
      <c r="BC1011" t="s">
        <v>2277</v>
      </c>
      <c r="BD1011" t="s">
        <v>1216</v>
      </c>
      <c r="BE1011" t="s">
        <v>2314</v>
      </c>
      <c r="BF1011" t="s">
        <v>2851</v>
      </c>
      <c r="BG1011">
        <v>1.9431097353165972E-5</v>
      </c>
      <c r="BH1011">
        <v>6.6933027754377919E-6</v>
      </c>
      <c r="BI1011">
        <v>1.4710899077988648E-5</v>
      </c>
      <c r="BJ1011">
        <v>21.478401727861772</v>
      </c>
    </row>
    <row r="1012" spans="49:62" x14ac:dyDescent="0.3">
      <c r="AW1012">
        <v>5901210046848</v>
      </c>
      <c r="AX1012" t="s">
        <v>2038</v>
      </c>
      <c r="AY1012" t="s">
        <v>9</v>
      </c>
      <c r="AZ1012" t="s">
        <v>9</v>
      </c>
      <c r="BA1012" t="s">
        <v>2270</v>
      </c>
      <c r="BB1012" t="s">
        <v>2274</v>
      </c>
      <c r="BC1012" t="s">
        <v>2277</v>
      </c>
      <c r="BD1012" t="s">
        <v>945</v>
      </c>
      <c r="BE1012" t="s">
        <v>2308</v>
      </c>
      <c r="BF1012" t="s">
        <v>2849</v>
      </c>
      <c r="BG1012">
        <v>1.9137908643625873E-5</v>
      </c>
      <c r="BH1012">
        <v>1.8305315083257823E-5</v>
      </c>
      <c r="BI1012">
        <v>1.0019844367051664E-5</v>
      </c>
      <c r="BJ1012">
        <v>5.5368055555555555</v>
      </c>
    </row>
    <row r="1013" spans="49:62" x14ac:dyDescent="0.3">
      <c r="AW1013">
        <v>5900942137824</v>
      </c>
      <c r="AX1013" t="s">
        <v>2013</v>
      </c>
      <c r="AY1013" t="s">
        <v>19</v>
      </c>
      <c r="AZ1013" t="s">
        <v>2296</v>
      </c>
      <c r="BA1013" t="s">
        <v>2270</v>
      </c>
      <c r="BB1013" t="s">
        <v>2274</v>
      </c>
      <c r="BC1013" t="s">
        <v>2277</v>
      </c>
      <c r="BD1013" t="s">
        <v>921</v>
      </c>
      <c r="BE1013" t="s">
        <v>2312</v>
      </c>
      <c r="BF1013" t="s">
        <v>2850</v>
      </c>
      <c r="BG1013">
        <v>1.8984125226681601E-5</v>
      </c>
      <c r="BH1013">
        <v>6.236795093347414E-6</v>
      </c>
      <c r="BI1013">
        <v>1.7093893800214278E-5</v>
      </c>
      <c r="BJ1013">
        <v>19.900818926296633</v>
      </c>
    </row>
    <row r="1014" spans="49:62" x14ac:dyDescent="0.3">
      <c r="AW1014" t="s">
        <v>564</v>
      </c>
      <c r="AX1014" t="s">
        <v>1723</v>
      </c>
      <c r="AY1014" t="s">
        <v>16</v>
      </c>
      <c r="AZ1014" t="s">
        <v>16</v>
      </c>
      <c r="BA1014" t="s">
        <v>2269</v>
      </c>
      <c r="BB1014" t="s">
        <v>2274</v>
      </c>
      <c r="BC1014" t="s">
        <v>2280</v>
      </c>
      <c r="BD1014" t="s">
        <v>564</v>
      </c>
      <c r="BE1014" t="s">
        <v>2379</v>
      </c>
      <c r="BF1014" t="s">
        <v>2848</v>
      </c>
      <c r="BG1014">
        <v>1.8935989766906361E-5</v>
      </c>
      <c r="BH1014">
        <v>2.7631574137794341E-5</v>
      </c>
      <c r="BI1014">
        <v>4.5262684936772546E-6</v>
      </c>
      <c r="BJ1014">
        <v>3.7779929790582254</v>
      </c>
    </row>
    <row r="1015" spans="49:62" x14ac:dyDescent="0.3">
      <c r="AW1015">
        <v>5902425350072</v>
      </c>
      <c r="AX1015" t="s">
        <v>2249</v>
      </c>
      <c r="AY1015" t="s">
        <v>9</v>
      </c>
      <c r="AZ1015" t="s">
        <v>9</v>
      </c>
      <c r="BA1015" t="s">
        <v>2269</v>
      </c>
      <c r="BB1015" t="s">
        <v>2274</v>
      </c>
      <c r="BC1015" t="s">
        <v>2277</v>
      </c>
      <c r="BD1015" t="s">
        <v>1257</v>
      </c>
      <c r="BE1015" t="s">
        <v>2309</v>
      </c>
      <c r="BF1015" t="s">
        <v>2850</v>
      </c>
      <c r="BG1015">
        <v>1.8871600775258964E-5</v>
      </c>
      <c r="BH1015">
        <v>1.9317990575218871E-5</v>
      </c>
      <c r="BI1015">
        <v>1.5847379954425293E-5</v>
      </c>
      <c r="BJ1015">
        <v>5.2537619699042404</v>
      </c>
    </row>
    <row r="1016" spans="49:62" x14ac:dyDescent="0.3">
      <c r="AW1016">
        <v>5908264498203</v>
      </c>
      <c r="AX1016" t="s">
        <v>1564</v>
      </c>
      <c r="AY1016" t="s">
        <v>9</v>
      </c>
      <c r="AZ1016" t="s">
        <v>9</v>
      </c>
      <c r="BA1016" t="s">
        <v>2269</v>
      </c>
      <c r="BB1016" t="s">
        <v>2274</v>
      </c>
      <c r="BC1016" t="s">
        <v>2277</v>
      </c>
      <c r="BD1016" t="s">
        <v>362</v>
      </c>
      <c r="BE1016" t="s">
        <v>2309</v>
      </c>
      <c r="BF1016" t="s">
        <v>2850</v>
      </c>
      <c r="BG1016">
        <v>1.8847220477450723E-5</v>
      </c>
      <c r="BH1016">
        <v>3.2736744554410679E-5</v>
      </c>
      <c r="BI1016">
        <v>2.6848220013150959E-5</v>
      </c>
      <c r="BJ1016">
        <v>3.2826877141966975</v>
      </c>
    </row>
    <row r="1017" spans="49:62" x14ac:dyDescent="0.3">
      <c r="AW1017">
        <v>5902841471252</v>
      </c>
      <c r="AX1017" t="s">
        <v>1895</v>
      </c>
      <c r="AY1017" t="s">
        <v>17</v>
      </c>
      <c r="AZ1017" t="s">
        <v>2294</v>
      </c>
      <c r="BA1017" t="s">
        <v>2270</v>
      </c>
      <c r="BB1017" t="s">
        <v>2274</v>
      </c>
      <c r="BC1017" t="s">
        <v>2277</v>
      </c>
      <c r="BD1017" t="s">
        <v>749</v>
      </c>
      <c r="BE1017" t="s">
        <v>2308</v>
      </c>
      <c r="BF1017" t="s">
        <v>2851</v>
      </c>
      <c r="BG1017">
        <v>8.5324790970421889E-6</v>
      </c>
      <c r="BH1017">
        <v>4.3143190800372323E-6</v>
      </c>
      <c r="BI1017">
        <v>2.3694819014279734E-6</v>
      </c>
      <c r="BJ1017">
        <v>10.3553412462908</v>
      </c>
    </row>
    <row r="1018" spans="49:62" x14ac:dyDescent="0.3">
      <c r="AW1018">
        <v>5902841471276</v>
      </c>
      <c r="BD1018" t="s">
        <v>750</v>
      </c>
      <c r="BE1018" t="s">
        <v>2308</v>
      </c>
      <c r="BF1018" t="s">
        <v>2851</v>
      </c>
      <c r="BG1018">
        <v>3.7276850212955214E-6</v>
      </c>
      <c r="BH1018">
        <v>2.4464953948646299E-6</v>
      </c>
      <c r="BI1018">
        <v>1.3539144474534746E-6</v>
      </c>
      <c r="BJ1018">
        <v>8.1994421199442122</v>
      </c>
    </row>
    <row r="1019" spans="49:62" x14ac:dyDescent="0.3">
      <c r="AW1019">
        <v>5902841471368</v>
      </c>
      <c r="BD1019" t="s">
        <v>752</v>
      </c>
      <c r="BE1019" t="s">
        <v>2308</v>
      </c>
      <c r="BF1019" t="s">
        <v>2851</v>
      </c>
      <c r="BG1019">
        <v>6.5232925033068532E-6</v>
      </c>
      <c r="BH1019">
        <v>2.8483507488174272E-6</v>
      </c>
      <c r="BI1019">
        <v>1.5738048949789711E-6</v>
      </c>
      <c r="BJ1019">
        <v>13.331742243436754</v>
      </c>
    </row>
    <row r="1020" spans="49:62" x14ac:dyDescent="0.3">
      <c r="AW1020">
        <v>5904617345019</v>
      </c>
      <c r="AX1020" t="s">
        <v>1444</v>
      </c>
      <c r="AY1020" t="s">
        <v>9</v>
      </c>
      <c r="AZ1020" t="s">
        <v>9</v>
      </c>
      <c r="BA1020" t="s">
        <v>2269</v>
      </c>
      <c r="BB1020" t="s">
        <v>2274</v>
      </c>
      <c r="BC1020" t="s">
        <v>2277</v>
      </c>
      <c r="BD1020" t="s">
        <v>212</v>
      </c>
      <c r="BE1020" t="s">
        <v>2310</v>
      </c>
      <c r="BF1020" t="s">
        <v>2851</v>
      </c>
      <c r="BG1020">
        <v>3.1256792061844048E-7</v>
      </c>
      <c r="BH1020">
        <v>6.429685663244757E-8</v>
      </c>
      <c r="BI1020">
        <v>8.7745589595170098E-8</v>
      </c>
      <c r="BJ1020">
        <v>25</v>
      </c>
    </row>
    <row r="1021" spans="49:62" x14ac:dyDescent="0.3">
      <c r="AW1021">
        <v>5905434000082</v>
      </c>
      <c r="BD1021" t="s">
        <v>236</v>
      </c>
      <c r="BE1021" t="s">
        <v>2310</v>
      </c>
      <c r="BF1021" t="s">
        <v>2851</v>
      </c>
      <c r="BG1021">
        <v>1.8292724986273611E-5</v>
      </c>
      <c r="BH1021">
        <v>6.0567638947765614E-6</v>
      </c>
      <c r="BI1021">
        <v>8.294941566789811E-6</v>
      </c>
      <c r="BJ1021">
        <v>17.947274881516588</v>
      </c>
    </row>
    <row r="1022" spans="49:62" x14ac:dyDescent="0.3">
      <c r="AW1022">
        <v>5904993791028</v>
      </c>
      <c r="AX1022" t="s">
        <v>1587</v>
      </c>
      <c r="AY1022" t="s">
        <v>9</v>
      </c>
      <c r="AZ1022" t="s">
        <v>9</v>
      </c>
      <c r="BA1022" t="s">
        <v>2269</v>
      </c>
      <c r="BB1022" t="s">
        <v>2274</v>
      </c>
      <c r="BC1022" t="s">
        <v>2277</v>
      </c>
      <c r="BD1022" t="s">
        <v>400</v>
      </c>
      <c r="BE1022" t="s">
        <v>2308</v>
      </c>
      <c r="BF1022" t="s">
        <v>2854</v>
      </c>
      <c r="BG1022">
        <v>1.8584663424131234E-5</v>
      </c>
      <c r="BH1022">
        <v>7.5098728546698759E-6</v>
      </c>
      <c r="BI1022">
        <v>4.1196554314932361E-6</v>
      </c>
      <c r="BJ1022">
        <v>13.24550614947966</v>
      </c>
    </row>
    <row r="1023" spans="49:62" x14ac:dyDescent="0.3">
      <c r="AW1023">
        <v>5902946000203</v>
      </c>
      <c r="AX1023" t="s">
        <v>1411</v>
      </c>
      <c r="AY1023" t="s">
        <v>9</v>
      </c>
      <c r="AZ1023" t="s">
        <v>9</v>
      </c>
      <c r="BA1023" t="s">
        <v>2269</v>
      </c>
      <c r="BB1023" t="s">
        <v>2274</v>
      </c>
      <c r="BC1023" t="s">
        <v>2277</v>
      </c>
      <c r="BD1023" t="s">
        <v>176</v>
      </c>
      <c r="BE1023" t="s">
        <v>2308</v>
      </c>
      <c r="BF1023" t="s">
        <v>2853</v>
      </c>
      <c r="BG1023">
        <v>1.8440882180646753E-5</v>
      </c>
      <c r="BH1023">
        <v>7.7091931102304637E-6</v>
      </c>
      <c r="BI1023">
        <v>4.2237217007531083E-6</v>
      </c>
      <c r="BJ1023">
        <v>13.729180327868853</v>
      </c>
    </row>
    <row r="1024" spans="49:62" x14ac:dyDescent="0.3">
      <c r="AW1024">
        <v>5901812122841</v>
      </c>
      <c r="AX1024" t="s">
        <v>1431</v>
      </c>
      <c r="AY1024" t="s">
        <v>9</v>
      </c>
      <c r="AZ1024" t="s">
        <v>9</v>
      </c>
      <c r="BA1024" t="s">
        <v>2269</v>
      </c>
      <c r="BB1024" t="s">
        <v>2274</v>
      </c>
      <c r="BC1024" t="s">
        <v>2277</v>
      </c>
      <c r="BD1024" t="s">
        <v>199</v>
      </c>
      <c r="BE1024" t="s">
        <v>2310</v>
      </c>
      <c r="BF1024" t="s">
        <v>2851</v>
      </c>
      <c r="BG1024">
        <v>1.8376493188999353E-5</v>
      </c>
      <c r="BH1024">
        <v>7.699548581735597E-6</v>
      </c>
      <c r="BI1024">
        <v>1.0546844378160255E-5</v>
      </c>
      <c r="BJ1024">
        <v>14.579028527370856</v>
      </c>
    </row>
    <row r="1025" spans="49:62" x14ac:dyDescent="0.3">
      <c r="AW1025">
        <v>5901812122841</v>
      </c>
      <c r="BD1025" t="s">
        <v>2507</v>
      </c>
      <c r="BE1025" t="s">
        <v>2310</v>
      </c>
      <c r="BF1025" t="s">
        <v>2851</v>
      </c>
      <c r="BG1025">
        <v>2.6255705331949001E-8</v>
      </c>
      <c r="BH1025">
        <v>9.6445284948671358E-9</v>
      </c>
      <c r="BI1025">
        <v>1.3161838439275515E-8</v>
      </c>
      <c r="BJ1025">
        <v>14</v>
      </c>
    </row>
    <row r="1026" spans="49:62" x14ac:dyDescent="0.3">
      <c r="AW1026">
        <v>5902020298236</v>
      </c>
      <c r="AX1026" t="s">
        <v>1528</v>
      </c>
      <c r="AY1026" t="s">
        <v>9</v>
      </c>
      <c r="AZ1026" t="s">
        <v>9</v>
      </c>
      <c r="BA1026" t="s">
        <v>2269</v>
      </c>
      <c r="BB1026" t="s">
        <v>2274</v>
      </c>
      <c r="BC1026" t="s">
        <v>2277</v>
      </c>
      <c r="BD1026" t="s">
        <v>318</v>
      </c>
      <c r="BE1026" t="s">
        <v>2308</v>
      </c>
      <c r="BF1026" t="s">
        <v>2849</v>
      </c>
      <c r="BG1026">
        <v>1.8297100937162269E-5</v>
      </c>
      <c r="BH1026">
        <v>3.373656067504524E-5</v>
      </c>
      <c r="BI1026">
        <v>1.8440964091679329E-5</v>
      </c>
      <c r="BJ1026">
        <v>2.8201398072926507</v>
      </c>
    </row>
    <row r="1027" spans="49:62" x14ac:dyDescent="0.3">
      <c r="AW1027">
        <v>5903355007289</v>
      </c>
      <c r="AX1027" t="s">
        <v>2259</v>
      </c>
      <c r="AY1027" t="s">
        <v>9</v>
      </c>
      <c r="AZ1027" t="s">
        <v>9</v>
      </c>
      <c r="BA1027" t="s">
        <v>2270</v>
      </c>
      <c r="BB1027" t="s">
        <v>2274</v>
      </c>
      <c r="BC1027" t="s">
        <v>2277</v>
      </c>
      <c r="BD1027" t="s">
        <v>1267</v>
      </c>
      <c r="BE1027" t="s">
        <v>2308</v>
      </c>
      <c r="BF1027" t="s">
        <v>2849</v>
      </c>
      <c r="BG1027">
        <v>1.8288974171226188E-5</v>
      </c>
      <c r="BH1027">
        <v>1.62188820855349E-5</v>
      </c>
      <c r="BI1027">
        <v>8.8791517023144533E-6</v>
      </c>
      <c r="BJ1027">
        <v>6.4465321271166784</v>
      </c>
    </row>
    <row r="1028" spans="49:62" x14ac:dyDescent="0.3">
      <c r="AW1028" t="s">
        <v>542</v>
      </c>
      <c r="AX1028" t="s">
        <v>1701</v>
      </c>
      <c r="AY1028" t="s">
        <v>16</v>
      </c>
      <c r="AZ1028" t="s">
        <v>16</v>
      </c>
      <c r="BA1028" t="s">
        <v>2269</v>
      </c>
      <c r="BB1028" t="s">
        <v>2274</v>
      </c>
      <c r="BC1028" t="s">
        <v>2280</v>
      </c>
      <c r="BD1028" t="s">
        <v>542</v>
      </c>
      <c r="BE1028" t="s">
        <v>2376</v>
      </c>
      <c r="BF1028" t="s">
        <v>2848</v>
      </c>
      <c r="BG1028">
        <v>1.8253341428275687E-5</v>
      </c>
      <c r="BH1028">
        <v>2.4204551679284887E-5</v>
      </c>
      <c r="BI1028">
        <v>1.4544533440116207E-5</v>
      </c>
      <c r="BJ1028">
        <v>4.0767086927670872</v>
      </c>
    </row>
    <row r="1029" spans="49:62" x14ac:dyDescent="0.3">
      <c r="AW1029" t="s">
        <v>585</v>
      </c>
      <c r="AX1029" t="s">
        <v>1744</v>
      </c>
      <c r="AY1029" t="s">
        <v>16</v>
      </c>
      <c r="AZ1029" t="s">
        <v>16</v>
      </c>
      <c r="BA1029" t="s">
        <v>2269</v>
      </c>
      <c r="BB1029" t="s">
        <v>2274</v>
      </c>
      <c r="BC1029" t="s">
        <v>2280</v>
      </c>
      <c r="BD1029" t="s">
        <v>585</v>
      </c>
      <c r="BE1029" t="s">
        <v>2323</v>
      </c>
      <c r="BF1029" t="s">
        <v>2848</v>
      </c>
      <c r="BG1029">
        <v>1.8200204881770551E-5</v>
      </c>
      <c r="BH1029">
        <v>2.3114719959364901E-5</v>
      </c>
      <c r="BI1029">
        <v>1.0097586959432986E-5</v>
      </c>
      <c r="BJ1029">
        <v>4.1818924438393461</v>
      </c>
    </row>
    <row r="1030" spans="49:62" x14ac:dyDescent="0.3">
      <c r="AW1030">
        <v>5904003150623</v>
      </c>
      <c r="AX1030" t="s">
        <v>1400</v>
      </c>
      <c r="AY1030" t="s">
        <v>9</v>
      </c>
      <c r="AZ1030" t="s">
        <v>9</v>
      </c>
      <c r="BA1030" t="s">
        <v>2269</v>
      </c>
      <c r="BB1030" t="s">
        <v>2274</v>
      </c>
      <c r="BC1030" t="s">
        <v>2277</v>
      </c>
      <c r="BD1030" t="s">
        <v>165</v>
      </c>
      <c r="BE1030" t="s">
        <v>2312</v>
      </c>
      <c r="BF1030" t="s">
        <v>2850</v>
      </c>
      <c r="BG1030">
        <v>1.8130814803393258E-5</v>
      </c>
      <c r="BH1030">
        <v>1.1149074940066408E-5</v>
      </c>
      <c r="BI1030">
        <v>3.0481764878286954E-5</v>
      </c>
      <c r="BJ1030">
        <v>8.3497409326424865</v>
      </c>
    </row>
    <row r="1031" spans="49:62" x14ac:dyDescent="0.3">
      <c r="AW1031">
        <v>5900536334004</v>
      </c>
      <c r="AX1031" t="s">
        <v>2116</v>
      </c>
      <c r="AY1031" t="s">
        <v>20</v>
      </c>
      <c r="AZ1031" t="s">
        <v>2300</v>
      </c>
      <c r="BA1031" t="s">
        <v>2269</v>
      </c>
      <c r="BB1031" t="s">
        <v>2274</v>
      </c>
      <c r="BC1031" t="s">
        <v>2277</v>
      </c>
      <c r="BD1031" t="s">
        <v>1050</v>
      </c>
      <c r="BE1031" t="s">
        <v>2327</v>
      </c>
      <c r="BF1031" t="s">
        <v>2851</v>
      </c>
      <c r="BG1031">
        <v>1.8047671736508755E-5</v>
      </c>
      <c r="BH1031">
        <v>1.7202623992011347E-5</v>
      </c>
      <c r="BI1031">
        <v>6.5846045344007552E-6</v>
      </c>
      <c r="BJ1031">
        <v>6.2803875513799179</v>
      </c>
    </row>
    <row r="1032" spans="49:62" x14ac:dyDescent="0.3">
      <c r="AW1032">
        <v>5907714900327</v>
      </c>
      <c r="AX1032" t="s">
        <v>1486</v>
      </c>
      <c r="AY1032" t="s">
        <v>9</v>
      </c>
      <c r="AZ1032" t="s">
        <v>9</v>
      </c>
      <c r="BA1032" t="s">
        <v>2269</v>
      </c>
      <c r="BB1032" t="s">
        <v>2274</v>
      </c>
      <c r="BC1032" t="s">
        <v>2277</v>
      </c>
      <c r="BD1032" t="s">
        <v>265</v>
      </c>
      <c r="BE1032" t="s">
        <v>2309</v>
      </c>
      <c r="BF1032" t="s">
        <v>2850</v>
      </c>
      <c r="BG1032">
        <v>1.7988283831591251E-5</v>
      </c>
      <c r="BH1032">
        <v>3.0094143746817086E-5</v>
      </c>
      <c r="BI1032">
        <v>2.4678447073641593E-5</v>
      </c>
      <c r="BJ1032">
        <v>3.3424190800681433</v>
      </c>
    </row>
    <row r="1033" spans="49:62" x14ac:dyDescent="0.3">
      <c r="AW1033" t="s">
        <v>586</v>
      </c>
      <c r="AX1033" t="s">
        <v>1745</v>
      </c>
      <c r="AY1033" t="s">
        <v>16</v>
      </c>
      <c r="AZ1033" t="s">
        <v>16</v>
      </c>
      <c r="BA1033" t="s">
        <v>2269</v>
      </c>
      <c r="BB1033" t="s">
        <v>2274</v>
      </c>
      <c r="BC1033" t="s">
        <v>2280</v>
      </c>
      <c r="BD1033" t="s">
        <v>586</v>
      </c>
      <c r="BE1033" t="s">
        <v>2367</v>
      </c>
      <c r="BF1033" t="s">
        <v>2848</v>
      </c>
      <c r="BG1033">
        <v>1.7673840503449099E-5</v>
      </c>
      <c r="BH1033">
        <v>2.3802696325332091E-5</v>
      </c>
      <c r="BI1033">
        <v>1.1696838075394555E-5</v>
      </c>
      <c r="BJ1033">
        <v>4.0004036598493</v>
      </c>
    </row>
    <row r="1034" spans="49:62" x14ac:dyDescent="0.3">
      <c r="AW1034">
        <v>5902841471474</v>
      </c>
      <c r="AX1034" t="s">
        <v>1899</v>
      </c>
      <c r="AY1034" t="s">
        <v>17</v>
      </c>
      <c r="AZ1034" t="s">
        <v>2294</v>
      </c>
      <c r="BA1034" t="s">
        <v>2270</v>
      </c>
      <c r="BB1034" t="s">
        <v>2274</v>
      </c>
      <c r="BC1034" t="s">
        <v>2277</v>
      </c>
      <c r="BD1034" t="s">
        <v>756</v>
      </c>
      <c r="BE1034" t="s">
        <v>2311</v>
      </c>
      <c r="BF1034" t="s">
        <v>2851</v>
      </c>
      <c r="BG1034">
        <v>1.1877580983500738E-6</v>
      </c>
      <c r="BH1034">
        <v>3.8256629696306304E-7</v>
      </c>
      <c r="BI1034">
        <v>4.3047986255390455E-7</v>
      </c>
      <c r="BJ1034">
        <v>21.662337662337663</v>
      </c>
    </row>
    <row r="1035" spans="49:62" x14ac:dyDescent="0.3">
      <c r="AW1035">
        <v>5902841472556</v>
      </c>
      <c r="BD1035" t="s">
        <v>762</v>
      </c>
      <c r="BE1035" t="s">
        <v>2311</v>
      </c>
      <c r="BF1035" t="s">
        <v>2851</v>
      </c>
      <c r="BG1035">
        <v>1.6422943685134101E-5</v>
      </c>
      <c r="BH1035">
        <v>5.1501782162590506E-6</v>
      </c>
      <c r="BI1035">
        <v>5.6483590934202899E-6</v>
      </c>
      <c r="BJ1035">
        <v>19.263513513513512</v>
      </c>
    </row>
    <row r="1036" spans="49:62" x14ac:dyDescent="0.3">
      <c r="AW1036">
        <v>5903936044696</v>
      </c>
      <c r="AX1036" t="s">
        <v>2220</v>
      </c>
      <c r="AY1036" t="s">
        <v>20</v>
      </c>
      <c r="AZ1036" t="s">
        <v>2304</v>
      </c>
      <c r="BA1036" t="s">
        <v>2272</v>
      </c>
      <c r="BB1036" t="s">
        <v>2275</v>
      </c>
      <c r="BC1036" t="s">
        <v>2277</v>
      </c>
      <c r="BD1036" t="s">
        <v>1223</v>
      </c>
      <c r="BE1036" t="s">
        <v>2331</v>
      </c>
      <c r="BF1036" t="s">
        <v>2851</v>
      </c>
      <c r="BG1036">
        <v>1.7510054913045035E-5</v>
      </c>
      <c r="BH1036">
        <v>4.751537705137875E-6</v>
      </c>
      <c r="BI1036">
        <v>6.2371319996038817E-6</v>
      </c>
      <c r="BJ1036">
        <v>18.981769074949359</v>
      </c>
    </row>
    <row r="1037" spans="49:62" x14ac:dyDescent="0.3">
      <c r="AW1037">
        <v>5902627070075</v>
      </c>
      <c r="AX1037" t="s">
        <v>2227</v>
      </c>
      <c r="AY1037" t="s">
        <v>9</v>
      </c>
      <c r="AZ1037" t="s">
        <v>9</v>
      </c>
      <c r="BA1037" t="s">
        <v>2269</v>
      </c>
      <c r="BB1037" t="s">
        <v>2274</v>
      </c>
      <c r="BC1037" t="s">
        <v>2277</v>
      </c>
      <c r="BD1037" t="s">
        <v>1231</v>
      </c>
      <c r="BE1037" t="s">
        <v>2308</v>
      </c>
      <c r="BF1037" t="s">
        <v>2868</v>
      </c>
      <c r="BG1037">
        <v>1.534083354395306E-5</v>
      </c>
      <c r="BH1037">
        <v>3.1859092461377768E-6</v>
      </c>
      <c r="BI1037">
        <v>1.7508754947820243E-6</v>
      </c>
      <c r="BJ1037">
        <v>28.694214876033058</v>
      </c>
    </row>
    <row r="1038" spans="49:62" x14ac:dyDescent="0.3">
      <c r="AW1038">
        <v>5907589810110</v>
      </c>
      <c r="BD1038" t="s">
        <v>2508</v>
      </c>
      <c r="BE1038" t="s">
        <v>2308</v>
      </c>
      <c r="BF1038" t="s">
        <v>2868</v>
      </c>
      <c r="BG1038">
        <v>2.13858971287137E-6</v>
      </c>
      <c r="BH1038">
        <v>6.8154668030394421E-7</v>
      </c>
      <c r="BI1038">
        <v>3.7520014110894734E-7</v>
      </c>
      <c r="BJ1038">
        <v>15.996138996138995</v>
      </c>
    </row>
    <row r="1039" spans="49:62" x14ac:dyDescent="0.3">
      <c r="AW1039">
        <v>5903240105014</v>
      </c>
      <c r="AX1039" t="s">
        <v>1395</v>
      </c>
      <c r="AY1039" t="s">
        <v>9</v>
      </c>
      <c r="AZ1039" t="s">
        <v>9</v>
      </c>
      <c r="BA1039" t="s">
        <v>2269</v>
      </c>
      <c r="BB1039" t="s">
        <v>2274</v>
      </c>
      <c r="BC1039" t="s">
        <v>2277</v>
      </c>
      <c r="BD1039" t="s">
        <v>160</v>
      </c>
      <c r="BE1039" t="s">
        <v>2308</v>
      </c>
      <c r="BF1039" t="s">
        <v>2849</v>
      </c>
      <c r="BG1039">
        <v>1.7403781820034767E-5</v>
      </c>
      <c r="BH1039">
        <v>3.1605119877679601E-5</v>
      </c>
      <c r="BI1039">
        <v>1.7277808556005753E-5</v>
      </c>
      <c r="BJ1039">
        <v>3.0953537137181328</v>
      </c>
    </row>
    <row r="1040" spans="49:62" x14ac:dyDescent="0.3">
      <c r="AW1040" t="s">
        <v>546</v>
      </c>
      <c r="AX1040" t="s">
        <v>1705</v>
      </c>
      <c r="AY1040" t="s">
        <v>16</v>
      </c>
      <c r="AZ1040" t="s">
        <v>16</v>
      </c>
      <c r="BA1040" t="s">
        <v>2269</v>
      </c>
      <c r="BB1040" t="s">
        <v>2274</v>
      </c>
      <c r="BC1040" t="s">
        <v>2280</v>
      </c>
      <c r="BD1040" t="s">
        <v>546</v>
      </c>
      <c r="BE1040" t="s">
        <v>2339</v>
      </c>
      <c r="BF1040" t="s">
        <v>2848</v>
      </c>
      <c r="BG1040">
        <v>1.7276254108422443E-5</v>
      </c>
      <c r="BH1040">
        <v>2.3011844988752983E-5</v>
      </c>
      <c r="BI1040">
        <v>1.7601063308074362E-5</v>
      </c>
      <c r="BJ1040">
        <v>4.0484613172274946</v>
      </c>
    </row>
    <row r="1041" spans="49:62" x14ac:dyDescent="0.3">
      <c r="AW1041">
        <v>5900536237824</v>
      </c>
      <c r="AX1041" t="s">
        <v>2075</v>
      </c>
      <c r="AY1041" t="s">
        <v>20</v>
      </c>
      <c r="AZ1041" t="s">
        <v>2300</v>
      </c>
      <c r="BA1041" t="s">
        <v>2269</v>
      </c>
      <c r="BB1041" t="s">
        <v>2274</v>
      </c>
      <c r="BC1041" t="s">
        <v>2277</v>
      </c>
      <c r="BD1041" t="s">
        <v>992</v>
      </c>
      <c r="BE1041" t="s">
        <v>2328</v>
      </c>
      <c r="BF1041" t="s">
        <v>2849</v>
      </c>
      <c r="BG1041">
        <v>1.6977439176311214E-5</v>
      </c>
      <c r="BH1041">
        <v>1.6424632026758732E-5</v>
      </c>
      <c r="BI1041">
        <v>1.0787442784830213E-5</v>
      </c>
      <c r="BJ1041">
        <v>5.8314652537191769</v>
      </c>
    </row>
    <row r="1042" spans="49:62" x14ac:dyDescent="0.3">
      <c r="AW1042" t="s">
        <v>698</v>
      </c>
      <c r="AX1042" t="s">
        <v>1857</v>
      </c>
      <c r="AY1042" t="s">
        <v>16</v>
      </c>
      <c r="AZ1042" t="s">
        <v>16</v>
      </c>
      <c r="BA1042" t="s">
        <v>2269</v>
      </c>
      <c r="BB1042" t="s">
        <v>2274</v>
      </c>
      <c r="BC1042" t="s">
        <v>2280</v>
      </c>
      <c r="BD1042" t="s">
        <v>698</v>
      </c>
      <c r="BE1042" t="s">
        <v>2316</v>
      </c>
      <c r="BF1042" t="s">
        <v>2848</v>
      </c>
      <c r="BG1042">
        <v>1.6851161736381363E-5</v>
      </c>
      <c r="BH1042">
        <v>3.1518319121225795E-5</v>
      </c>
      <c r="BI1042">
        <v>5.169162879523147E-5</v>
      </c>
      <c r="BJ1042">
        <v>2.8412859904364636</v>
      </c>
    </row>
    <row r="1043" spans="49:62" x14ac:dyDescent="0.3">
      <c r="AW1043">
        <v>5907747895140</v>
      </c>
      <c r="AX1043" t="s">
        <v>1344</v>
      </c>
      <c r="AY1043" t="s">
        <v>9</v>
      </c>
      <c r="AZ1043" t="s">
        <v>9</v>
      </c>
      <c r="BA1043" t="s">
        <v>2269</v>
      </c>
      <c r="BB1043" t="s">
        <v>2274</v>
      </c>
      <c r="BC1043" t="s">
        <v>2277</v>
      </c>
      <c r="BD1043" t="s">
        <v>100</v>
      </c>
      <c r="BE1043" t="s">
        <v>2308</v>
      </c>
      <c r="BF1043" t="s">
        <v>2853</v>
      </c>
      <c r="BG1043">
        <v>1.6708005628738117E-5</v>
      </c>
      <c r="BH1043">
        <v>6.0953420087560292E-6</v>
      </c>
      <c r="BI1043">
        <v>3.3438089282927425E-6</v>
      </c>
      <c r="BJ1043">
        <v>15.156818181818181</v>
      </c>
    </row>
    <row r="1044" spans="49:62" x14ac:dyDescent="0.3">
      <c r="AW1044">
        <v>5904003150647</v>
      </c>
      <c r="AX1044" t="s">
        <v>1401</v>
      </c>
      <c r="AY1044" t="s">
        <v>9</v>
      </c>
      <c r="AZ1044" t="s">
        <v>9</v>
      </c>
      <c r="BA1044" t="s">
        <v>2269</v>
      </c>
      <c r="BB1044" t="s">
        <v>2274</v>
      </c>
      <c r="BC1044" t="s">
        <v>2277</v>
      </c>
      <c r="BD1044" t="s">
        <v>166</v>
      </c>
      <c r="BE1044" t="s">
        <v>2316</v>
      </c>
      <c r="BF1044" t="s">
        <v>2849</v>
      </c>
      <c r="BG1044">
        <v>1.5014512634827407E-5</v>
      </c>
      <c r="BH1044">
        <v>9.6991808230047152E-6</v>
      </c>
      <c r="BI1044">
        <v>1.5909152849500292E-5</v>
      </c>
      <c r="BJ1044">
        <v>7.9332029977191265</v>
      </c>
    </row>
    <row r="1045" spans="49:62" x14ac:dyDescent="0.3">
      <c r="AW1045">
        <v>5904003150722</v>
      </c>
      <c r="BD1045" t="s">
        <v>2509</v>
      </c>
      <c r="BE1045" t="s">
        <v>2316</v>
      </c>
      <c r="BF1045" t="s">
        <v>2849</v>
      </c>
      <c r="BG1045">
        <v>1.659735658483919E-6</v>
      </c>
      <c r="BH1045">
        <v>1.1959215333635249E-6</v>
      </c>
      <c r="BI1045">
        <v>1.9730473276369949E-6</v>
      </c>
      <c r="BJ1045">
        <v>7.3642384105960268</v>
      </c>
    </row>
    <row r="1046" spans="49:62" x14ac:dyDescent="0.3">
      <c r="AW1046">
        <v>5900536284170</v>
      </c>
      <c r="AX1046" t="s">
        <v>2089</v>
      </c>
      <c r="AY1046" t="s">
        <v>20</v>
      </c>
      <c r="AZ1046" t="s">
        <v>2298</v>
      </c>
      <c r="BA1046" t="s">
        <v>2272</v>
      </c>
      <c r="BB1046" t="s">
        <v>2274</v>
      </c>
      <c r="BC1046" t="s">
        <v>2277</v>
      </c>
      <c r="BD1046" t="s">
        <v>1012</v>
      </c>
      <c r="BE1046" t="s">
        <v>2333</v>
      </c>
      <c r="BF1046" t="s">
        <v>2850</v>
      </c>
      <c r="BG1046">
        <v>1.6610484437505164E-5</v>
      </c>
      <c r="BH1046">
        <v>1.0686137572312785E-5</v>
      </c>
      <c r="BI1046">
        <v>2.0517551215038627E-5</v>
      </c>
      <c r="BJ1046">
        <v>8.3168904152357168</v>
      </c>
    </row>
    <row r="1047" spans="49:62" x14ac:dyDescent="0.3">
      <c r="AW1047">
        <v>5903936015146</v>
      </c>
      <c r="AX1047" t="s">
        <v>2175</v>
      </c>
      <c r="AY1047" t="s">
        <v>20</v>
      </c>
      <c r="AZ1047" t="s">
        <v>2305</v>
      </c>
      <c r="BA1047" t="s">
        <v>2269</v>
      </c>
      <c r="BB1047" t="s">
        <v>2274</v>
      </c>
      <c r="BC1047" t="s">
        <v>2277</v>
      </c>
      <c r="BD1047" t="s">
        <v>1125</v>
      </c>
      <c r="BE1047" t="s">
        <v>2311</v>
      </c>
      <c r="BF1047" t="s">
        <v>2849</v>
      </c>
      <c r="BG1047">
        <v>1.6602357671569084E-5</v>
      </c>
      <c r="BH1047">
        <v>3.1113248924441381E-5</v>
      </c>
      <c r="BI1047">
        <v>3.4020018033122592E-5</v>
      </c>
      <c r="BJ1047">
        <v>3.1463499019720911</v>
      </c>
    </row>
    <row r="1048" spans="49:62" x14ac:dyDescent="0.3">
      <c r="AW1048">
        <v>5903936015146</v>
      </c>
      <c r="BD1048" t="s">
        <v>1126</v>
      </c>
      <c r="BE1048" t="s">
        <v>2311</v>
      </c>
      <c r="BF1048" t="s">
        <v>2849</v>
      </c>
      <c r="BG1048">
        <v>6.2513584123688095E-9</v>
      </c>
      <c r="BH1048">
        <v>6.4296856632447566E-9</v>
      </c>
      <c r="BI1048">
        <v>7.0196471676136086E-9</v>
      </c>
      <c r="BJ1048">
        <v>5</v>
      </c>
    </row>
    <row r="1049" spans="49:62" x14ac:dyDescent="0.3">
      <c r="AW1049">
        <v>5901812125019</v>
      </c>
      <c r="AX1049" t="s">
        <v>1433</v>
      </c>
      <c r="AY1049" t="s">
        <v>9</v>
      </c>
      <c r="AZ1049" t="s">
        <v>9</v>
      </c>
      <c r="BA1049" t="s">
        <v>2272</v>
      </c>
      <c r="BB1049" t="s">
        <v>2274</v>
      </c>
      <c r="BC1049" t="s">
        <v>2277</v>
      </c>
      <c r="BD1049" t="s">
        <v>201</v>
      </c>
      <c r="BE1049" t="s">
        <v>2316</v>
      </c>
      <c r="BF1049" t="s">
        <v>2855</v>
      </c>
      <c r="BG1049">
        <v>1.6521090012208289E-5</v>
      </c>
      <c r="BH1049">
        <v>2.4011661109387545E-5</v>
      </c>
      <c r="BI1049">
        <v>3.9394610887005948E-5</v>
      </c>
      <c r="BJ1049">
        <v>3.8921626399528582</v>
      </c>
    </row>
    <row r="1050" spans="49:62" x14ac:dyDescent="0.3">
      <c r="AW1050">
        <v>5907732916980</v>
      </c>
      <c r="AX1050" t="s">
        <v>1586</v>
      </c>
      <c r="AY1050" t="s">
        <v>9</v>
      </c>
      <c r="AZ1050" t="s">
        <v>9</v>
      </c>
      <c r="BA1050" t="s">
        <v>2269</v>
      </c>
      <c r="BB1050" t="s">
        <v>2274</v>
      </c>
      <c r="BC1050" t="s">
        <v>2277</v>
      </c>
      <c r="BD1050" t="s">
        <v>398</v>
      </c>
      <c r="BE1050" t="s">
        <v>2311</v>
      </c>
      <c r="BF1050" t="s">
        <v>2849</v>
      </c>
      <c r="BG1050">
        <v>1.6436071537800074E-5</v>
      </c>
      <c r="BH1050">
        <v>2.0771099535112186E-5</v>
      </c>
      <c r="BI1050">
        <v>2.2728389090478532E-5</v>
      </c>
      <c r="BJ1050">
        <v>4.3509870004814637</v>
      </c>
    </row>
    <row r="1051" spans="49:62" x14ac:dyDescent="0.3">
      <c r="AW1051">
        <v>5900536284187</v>
      </c>
      <c r="AX1051" t="s">
        <v>2090</v>
      </c>
      <c r="AY1051" t="s">
        <v>20</v>
      </c>
      <c r="AZ1051" t="s">
        <v>2298</v>
      </c>
      <c r="BA1051" t="s">
        <v>2272</v>
      </c>
      <c r="BB1051" t="s">
        <v>2274</v>
      </c>
      <c r="BC1051" t="s">
        <v>2277</v>
      </c>
      <c r="BD1051" t="s">
        <v>1013</v>
      </c>
      <c r="BE1051" t="s">
        <v>2310</v>
      </c>
      <c r="BF1051" t="s">
        <v>2849</v>
      </c>
      <c r="BG1051">
        <v>1.6384185262977415E-5</v>
      </c>
      <c r="BH1051">
        <v>9.7634776796371626E-6</v>
      </c>
      <c r="BI1051">
        <v>1.3397172110569761E-5</v>
      </c>
      <c r="BJ1051">
        <v>9.0836177474402735</v>
      </c>
    </row>
    <row r="1052" spans="49:62" x14ac:dyDescent="0.3">
      <c r="AW1052">
        <v>5903355007272</v>
      </c>
      <c r="AX1052" t="s">
        <v>2258</v>
      </c>
      <c r="AY1052" t="s">
        <v>9</v>
      </c>
      <c r="AZ1052" t="s">
        <v>9</v>
      </c>
      <c r="BA1052" t="s">
        <v>2270</v>
      </c>
      <c r="BB1052" t="s">
        <v>2274</v>
      </c>
      <c r="BC1052" t="s">
        <v>2277</v>
      </c>
      <c r="BD1052" t="s">
        <v>1266</v>
      </c>
      <c r="BE1052" t="s">
        <v>2309</v>
      </c>
      <c r="BF1052" t="s">
        <v>2850</v>
      </c>
      <c r="BG1052">
        <v>1.630854382618775E-5</v>
      </c>
      <c r="BH1052">
        <v>1.4036003802863304E-5</v>
      </c>
      <c r="BI1052">
        <v>1.1538896014123249E-5</v>
      </c>
      <c r="BJ1052">
        <v>6.7706154220384338</v>
      </c>
    </row>
    <row r="1053" spans="49:62" x14ac:dyDescent="0.3">
      <c r="AW1053">
        <v>5907627691015</v>
      </c>
      <c r="AX1053" t="s">
        <v>1503</v>
      </c>
      <c r="AY1053" t="s">
        <v>9</v>
      </c>
      <c r="AZ1053" t="s">
        <v>9</v>
      </c>
      <c r="BA1053" t="s">
        <v>2270</v>
      </c>
      <c r="BB1053" t="s">
        <v>2274</v>
      </c>
      <c r="BC1053" t="s">
        <v>2277</v>
      </c>
      <c r="BD1053" t="s">
        <v>284</v>
      </c>
      <c r="BE1053" t="s">
        <v>2308</v>
      </c>
      <c r="BF1053" t="s">
        <v>2849</v>
      </c>
      <c r="BG1053">
        <v>1.6080369244136289E-5</v>
      </c>
      <c r="BH1053">
        <v>2.0050974740828775E-5</v>
      </c>
      <c r="BI1053">
        <v>1.0967496734679502E-5</v>
      </c>
      <c r="BJ1053">
        <v>4.9794450154162382</v>
      </c>
    </row>
    <row r="1054" spans="49:62" x14ac:dyDescent="0.3">
      <c r="AW1054">
        <v>5907627691015</v>
      </c>
      <c r="BD1054" t="s">
        <v>285</v>
      </c>
      <c r="BE1054" t="s">
        <v>2308</v>
      </c>
      <c r="BF1054" t="s">
        <v>2849</v>
      </c>
      <c r="BG1054">
        <v>3.7508150474212857E-9</v>
      </c>
      <c r="BH1054">
        <v>3.2148428316223783E-9</v>
      </c>
      <c r="BI1054">
        <v>1.7549117919034022E-9</v>
      </c>
      <c r="BJ1054">
        <v>6</v>
      </c>
    </row>
    <row r="1055" spans="49:62" x14ac:dyDescent="0.3">
      <c r="AW1055">
        <v>5900942135219</v>
      </c>
      <c r="AX1055" t="s">
        <v>2000</v>
      </c>
      <c r="AY1055" t="s">
        <v>19</v>
      </c>
      <c r="AZ1055" t="s">
        <v>2296</v>
      </c>
      <c r="BA1055" t="s">
        <v>2270</v>
      </c>
      <c r="BB1055" t="s">
        <v>2274</v>
      </c>
      <c r="BC1055" t="s">
        <v>2277</v>
      </c>
      <c r="BD1055" t="s">
        <v>907</v>
      </c>
      <c r="BE1055" t="s">
        <v>2308</v>
      </c>
      <c r="BF1055" t="s">
        <v>2849</v>
      </c>
      <c r="BG1055">
        <v>1.5664028773872527E-5</v>
      </c>
      <c r="BH1055">
        <v>9.670247237520115E-6</v>
      </c>
      <c r="BI1055">
        <v>5.2819335112708594E-6</v>
      </c>
      <c r="BJ1055">
        <v>10.120303468208093</v>
      </c>
    </row>
    <row r="1056" spans="49:62" x14ac:dyDescent="0.3">
      <c r="AW1056">
        <v>5900942137831</v>
      </c>
      <c r="AX1056" t="s">
        <v>2014</v>
      </c>
      <c r="AY1056" t="s">
        <v>19</v>
      </c>
      <c r="AZ1056" t="s">
        <v>2296</v>
      </c>
      <c r="BA1056" t="s">
        <v>2270</v>
      </c>
      <c r="BB1056" t="s">
        <v>2274</v>
      </c>
      <c r="BC1056" t="s">
        <v>2277</v>
      </c>
      <c r="BD1056" t="s">
        <v>922</v>
      </c>
      <c r="BE1056" t="s">
        <v>2314</v>
      </c>
      <c r="BF1056" t="s">
        <v>2849</v>
      </c>
      <c r="BG1056">
        <v>1.5588387337082863E-5</v>
      </c>
      <c r="BH1056">
        <v>4.4171940506491483E-6</v>
      </c>
      <c r="BI1056">
        <v>9.6927288090408695E-6</v>
      </c>
      <c r="BJ1056">
        <v>28.080592105263158</v>
      </c>
    </row>
    <row r="1057" spans="49:62" x14ac:dyDescent="0.3">
      <c r="AW1057">
        <v>5900536339566</v>
      </c>
      <c r="AX1057" t="s">
        <v>2120</v>
      </c>
      <c r="AY1057" t="s">
        <v>20</v>
      </c>
      <c r="AZ1057" t="s">
        <v>2298</v>
      </c>
      <c r="BA1057" t="s">
        <v>2272</v>
      </c>
      <c r="BB1057" t="s">
        <v>2274</v>
      </c>
      <c r="BC1057" t="s">
        <v>2277</v>
      </c>
      <c r="BD1057" t="s">
        <v>1054</v>
      </c>
      <c r="BE1057" t="s">
        <v>2317</v>
      </c>
      <c r="BF1057" t="s">
        <v>2850</v>
      </c>
      <c r="BG1057">
        <v>1.5420850931631379E-5</v>
      </c>
      <c r="BH1057">
        <v>4.9926509175095541E-6</v>
      </c>
      <c r="BI1057">
        <v>2.1915689439648064E-5</v>
      </c>
      <c r="BJ1057">
        <v>17.09428403064231</v>
      </c>
    </row>
    <row r="1058" spans="49:62" x14ac:dyDescent="0.3">
      <c r="AW1058">
        <v>5907627686004</v>
      </c>
      <c r="AX1058" t="s">
        <v>1498</v>
      </c>
      <c r="AY1058" t="s">
        <v>9</v>
      </c>
      <c r="AZ1058" t="s">
        <v>9</v>
      </c>
      <c r="BA1058" t="s">
        <v>2269</v>
      </c>
      <c r="BB1058" t="s">
        <v>2274</v>
      </c>
      <c r="BC1058" t="s">
        <v>2277</v>
      </c>
      <c r="BD1058" t="s">
        <v>277</v>
      </c>
      <c r="BE1058" t="s">
        <v>2308</v>
      </c>
      <c r="BF1058" t="s">
        <v>2854</v>
      </c>
      <c r="BG1058">
        <v>1.5368339520967482E-5</v>
      </c>
      <c r="BH1058">
        <v>7.9374469512756527E-6</v>
      </c>
      <c r="BI1058">
        <v>4.3500753497701532E-6</v>
      </c>
      <c r="BJ1058">
        <v>13.175014068655036</v>
      </c>
    </row>
    <row r="1059" spans="49:62" x14ac:dyDescent="0.3">
      <c r="AW1059">
        <v>5907732912234</v>
      </c>
      <c r="AX1059" t="s">
        <v>1543</v>
      </c>
      <c r="AY1059" t="s">
        <v>13</v>
      </c>
      <c r="AZ1059" t="s">
        <v>2289</v>
      </c>
      <c r="BA1059" t="s">
        <v>2269</v>
      </c>
      <c r="BB1059" t="s">
        <v>2274</v>
      </c>
      <c r="BC1059" t="s">
        <v>2277</v>
      </c>
      <c r="BD1059" t="s">
        <v>336</v>
      </c>
      <c r="BE1059" t="s">
        <v>2313</v>
      </c>
      <c r="BF1059" t="s">
        <v>2857</v>
      </c>
      <c r="BG1059">
        <v>1.5268942922210818E-5</v>
      </c>
      <c r="BH1059">
        <v>9.3680520113476103E-6</v>
      </c>
      <c r="BI1059">
        <v>2.5670849691962965E-6</v>
      </c>
      <c r="BJ1059">
        <v>9.0484403669724767</v>
      </c>
    </row>
    <row r="1060" spans="49:62" x14ac:dyDescent="0.3">
      <c r="AW1060">
        <v>5903829087335</v>
      </c>
      <c r="AX1060" t="s">
        <v>1924</v>
      </c>
      <c r="AY1060" t="s">
        <v>17</v>
      </c>
      <c r="AZ1060" t="s">
        <v>2293</v>
      </c>
      <c r="BA1060" t="s">
        <v>2272</v>
      </c>
      <c r="BB1060" t="s">
        <v>2274</v>
      </c>
      <c r="BC1060" t="s">
        <v>2277</v>
      </c>
      <c r="BD1060" t="s">
        <v>819</v>
      </c>
      <c r="BE1060" t="s">
        <v>2322</v>
      </c>
      <c r="BF1060" t="s">
        <v>2849</v>
      </c>
      <c r="BG1060">
        <v>1.5198302572151051E-5</v>
      </c>
      <c r="BH1060">
        <v>1.7012948264945627E-5</v>
      </c>
      <c r="BI1060">
        <v>1.6757652700885587E-5</v>
      </c>
      <c r="BJ1060">
        <v>5.3446948873007143</v>
      </c>
    </row>
    <row r="1061" spans="49:62" x14ac:dyDescent="0.3">
      <c r="AW1061">
        <v>5902891288046</v>
      </c>
      <c r="AX1061" t="s">
        <v>2235</v>
      </c>
      <c r="AY1061" t="s">
        <v>9</v>
      </c>
      <c r="AZ1061" t="s">
        <v>9</v>
      </c>
      <c r="BA1061" t="s">
        <v>2269</v>
      </c>
      <c r="BB1061" t="s">
        <v>2274</v>
      </c>
      <c r="BC1061" t="s">
        <v>2277</v>
      </c>
      <c r="BD1061" t="s">
        <v>1240</v>
      </c>
      <c r="BE1061" t="s">
        <v>2308</v>
      </c>
      <c r="BF1061" t="s">
        <v>2851</v>
      </c>
      <c r="BG1061">
        <v>1.5157043606629417E-5</v>
      </c>
      <c r="BH1061">
        <v>1.6341046113136548E-5</v>
      </c>
      <c r="BI1061">
        <v>8.9439079474356894E-6</v>
      </c>
      <c r="BJ1061">
        <v>5.2264668636555509</v>
      </c>
    </row>
    <row r="1062" spans="49:62" x14ac:dyDescent="0.3">
      <c r="AW1062">
        <v>5902891288862</v>
      </c>
      <c r="AX1062" t="s">
        <v>2240</v>
      </c>
      <c r="AY1062" t="s">
        <v>9</v>
      </c>
      <c r="AZ1062" t="s">
        <v>9</v>
      </c>
      <c r="BA1062" t="s">
        <v>2269</v>
      </c>
      <c r="BB1062" t="s">
        <v>2274</v>
      </c>
      <c r="BC1062" t="s">
        <v>2277</v>
      </c>
      <c r="BD1062" t="s">
        <v>1245</v>
      </c>
      <c r="BE1062" t="s">
        <v>2308</v>
      </c>
      <c r="BF1062" t="s">
        <v>2854</v>
      </c>
      <c r="BG1062">
        <v>1.4711946887668756E-5</v>
      </c>
      <c r="BH1062">
        <v>1.0898317199199862E-5</v>
      </c>
      <c r="BI1062">
        <v>5.9726667925640386E-6</v>
      </c>
      <c r="BJ1062">
        <v>7.33265306122449</v>
      </c>
    </row>
    <row r="1063" spans="49:62" x14ac:dyDescent="0.3">
      <c r="AW1063">
        <v>5905436351021</v>
      </c>
      <c r="AX1063" t="s">
        <v>1600</v>
      </c>
      <c r="AY1063" t="s">
        <v>9</v>
      </c>
      <c r="AZ1063" t="s">
        <v>9</v>
      </c>
      <c r="BA1063" t="s">
        <v>2269</v>
      </c>
      <c r="BB1063" t="s">
        <v>2274</v>
      </c>
      <c r="BC1063" t="s">
        <v>2277</v>
      </c>
      <c r="BD1063" t="s">
        <v>414</v>
      </c>
      <c r="BE1063" t="s">
        <v>2308</v>
      </c>
      <c r="BF1063" t="s">
        <v>2851</v>
      </c>
      <c r="BG1063">
        <v>1.4520655320250271E-5</v>
      </c>
      <c r="BH1063">
        <v>1.1216586639530479E-5</v>
      </c>
      <c r="BI1063">
        <v>6.1388569392572909E-6</v>
      </c>
      <c r="BJ1063">
        <v>7.7364663890541348</v>
      </c>
    </row>
    <row r="1064" spans="49:62" x14ac:dyDescent="0.3">
      <c r="AW1064">
        <v>5903240105021</v>
      </c>
      <c r="AX1064" t="s">
        <v>1396</v>
      </c>
      <c r="AY1064" t="s">
        <v>9</v>
      </c>
      <c r="AZ1064" t="s">
        <v>9</v>
      </c>
      <c r="BA1064" t="s">
        <v>2269</v>
      </c>
      <c r="BB1064" t="s">
        <v>2274</v>
      </c>
      <c r="BC1064" t="s">
        <v>2277</v>
      </c>
      <c r="BD1064" t="s">
        <v>161</v>
      </c>
      <c r="BE1064" t="s">
        <v>2309</v>
      </c>
      <c r="BF1064" t="s">
        <v>2850</v>
      </c>
      <c r="BG1064">
        <v>1.4467518773745137E-5</v>
      </c>
      <c r="BH1064">
        <v>2.5744461395632007E-5</v>
      </c>
      <c r="BI1064">
        <v>2.1115449662540113E-5</v>
      </c>
      <c r="BJ1064">
        <v>3.1244048533251423</v>
      </c>
    </row>
    <row r="1065" spans="49:62" x14ac:dyDescent="0.3">
      <c r="AW1065" t="s">
        <v>552</v>
      </c>
      <c r="AX1065" t="s">
        <v>1711</v>
      </c>
      <c r="AY1065" t="s">
        <v>16</v>
      </c>
      <c r="AZ1065" t="s">
        <v>16</v>
      </c>
      <c r="BA1065" t="s">
        <v>2269</v>
      </c>
      <c r="BB1065" t="s">
        <v>2274</v>
      </c>
      <c r="BC1065" t="s">
        <v>2280</v>
      </c>
      <c r="BD1065" t="s">
        <v>552</v>
      </c>
      <c r="BE1065" t="s">
        <v>2378</v>
      </c>
      <c r="BF1065" t="s">
        <v>2848</v>
      </c>
      <c r="BG1065">
        <v>1.4328738616990548E-5</v>
      </c>
      <c r="BH1065">
        <v>2.1471935272405866E-5</v>
      </c>
      <c r="BI1065">
        <v>2.3447376451621355E-6</v>
      </c>
      <c r="BJ1065">
        <v>3.5142173002095181</v>
      </c>
    </row>
    <row r="1066" spans="49:62" x14ac:dyDescent="0.3">
      <c r="AW1066">
        <v>5902335752942</v>
      </c>
      <c r="AX1066" t="s">
        <v>2510</v>
      </c>
      <c r="AY1066" t="s">
        <v>17</v>
      </c>
      <c r="AZ1066" t="s">
        <v>2293</v>
      </c>
      <c r="BA1066" t="s">
        <v>2269</v>
      </c>
      <c r="BB1066" t="s">
        <v>2274</v>
      </c>
      <c r="BC1066" t="s">
        <v>2277</v>
      </c>
      <c r="BD1066" t="s">
        <v>2511</v>
      </c>
      <c r="BE1066" t="s">
        <v>2309</v>
      </c>
      <c r="BF1066" t="s">
        <v>2850</v>
      </c>
      <c r="BG1066">
        <v>1.4152450309761748E-5</v>
      </c>
      <c r="BH1066">
        <v>2.0488193365929416E-5</v>
      </c>
      <c r="BI1066">
        <v>1.6793628392619606E-5</v>
      </c>
      <c r="BJ1066">
        <v>3.6877611940298509</v>
      </c>
    </row>
    <row r="1067" spans="49:62" x14ac:dyDescent="0.3">
      <c r="AW1067" t="s">
        <v>525</v>
      </c>
      <c r="AX1067" t="s">
        <v>1684</v>
      </c>
      <c r="AY1067" t="s">
        <v>16</v>
      </c>
      <c r="AZ1067" t="s">
        <v>16</v>
      </c>
      <c r="BA1067" t="s">
        <v>2272</v>
      </c>
      <c r="BB1067" t="s">
        <v>2275</v>
      </c>
      <c r="BC1067" t="s">
        <v>2280</v>
      </c>
      <c r="BD1067" t="s">
        <v>525</v>
      </c>
      <c r="BE1067" t="s">
        <v>2336</v>
      </c>
      <c r="BF1067" t="s">
        <v>2848</v>
      </c>
      <c r="BG1067">
        <v>1.414432354382567E-5</v>
      </c>
      <c r="BH1067">
        <v>1.8806830564990915E-5</v>
      </c>
      <c r="BI1067">
        <v>2.258834712948464E-5</v>
      </c>
      <c r="BJ1067">
        <v>4.0622335890878087</v>
      </c>
    </row>
    <row r="1068" spans="49:62" x14ac:dyDescent="0.3">
      <c r="AW1068">
        <v>5904771009154</v>
      </c>
      <c r="AX1068" t="s">
        <v>1640</v>
      </c>
      <c r="AY1068" t="s">
        <v>15</v>
      </c>
      <c r="AZ1068" t="s">
        <v>2291</v>
      </c>
      <c r="BA1068" t="s">
        <v>2269</v>
      </c>
      <c r="BB1068" t="s">
        <v>2274</v>
      </c>
      <c r="BC1068" t="s">
        <v>2277</v>
      </c>
      <c r="BD1068" t="s">
        <v>469</v>
      </c>
      <c r="BE1068" t="s">
        <v>2309</v>
      </c>
      <c r="BF1068" t="s">
        <v>2869</v>
      </c>
      <c r="BG1068">
        <v>1.4049302895957663E-5</v>
      </c>
      <c r="BH1068">
        <v>1.0457883731267598E-5</v>
      </c>
      <c r="BI1068">
        <v>8.5915216596214847E-6</v>
      </c>
      <c r="BJ1068">
        <v>7.1435091277890468</v>
      </c>
    </row>
    <row r="1069" spans="49:62" x14ac:dyDescent="0.3">
      <c r="AW1069">
        <v>5900942151158</v>
      </c>
      <c r="AX1069" t="s">
        <v>2019</v>
      </c>
      <c r="AY1069" t="s">
        <v>19</v>
      </c>
      <c r="AZ1069" t="s">
        <v>2296</v>
      </c>
      <c r="BA1069" t="s">
        <v>2269</v>
      </c>
      <c r="BB1069" t="s">
        <v>2274</v>
      </c>
      <c r="BC1069" t="s">
        <v>2277</v>
      </c>
      <c r="BD1069" t="s">
        <v>927</v>
      </c>
      <c r="BE1069" t="s">
        <v>2308</v>
      </c>
      <c r="BF1069" t="s">
        <v>2851</v>
      </c>
      <c r="BG1069">
        <v>1.4006168522912318E-5</v>
      </c>
      <c r="BH1069">
        <v>1.1483418594555136E-5</v>
      </c>
      <c r="BI1069">
        <v>6.2929381945864091E-6</v>
      </c>
      <c r="BJ1069">
        <v>8.1018867924528308</v>
      </c>
    </row>
    <row r="1070" spans="49:62" x14ac:dyDescent="0.3">
      <c r="AW1070" t="s">
        <v>549</v>
      </c>
      <c r="AX1070" t="s">
        <v>1708</v>
      </c>
      <c r="AY1070" t="s">
        <v>16</v>
      </c>
      <c r="AZ1070" t="s">
        <v>16</v>
      </c>
      <c r="BA1070" t="s">
        <v>2269</v>
      </c>
      <c r="BB1070" t="s">
        <v>2274</v>
      </c>
      <c r="BC1070" t="s">
        <v>2280</v>
      </c>
      <c r="BD1070" t="s">
        <v>549</v>
      </c>
      <c r="BE1070" t="s">
        <v>2337</v>
      </c>
      <c r="BF1070" t="s">
        <v>2848</v>
      </c>
      <c r="BG1070">
        <v>1.3869888909522679E-5</v>
      </c>
      <c r="BH1070">
        <v>1.835675256856378E-5</v>
      </c>
      <c r="BI1070">
        <v>1.7046160199474504E-5</v>
      </c>
      <c r="BJ1070">
        <v>4.042253521126761</v>
      </c>
    </row>
    <row r="1071" spans="49:62" x14ac:dyDescent="0.3">
      <c r="AW1071">
        <v>5907747895126</v>
      </c>
      <c r="AX1071" t="s">
        <v>1342</v>
      </c>
      <c r="AY1071" t="s">
        <v>9</v>
      </c>
      <c r="AZ1071" t="s">
        <v>9</v>
      </c>
      <c r="BA1071" t="s">
        <v>2269</v>
      </c>
      <c r="BB1071" t="s">
        <v>2274</v>
      </c>
      <c r="BC1071" t="s">
        <v>2277</v>
      </c>
      <c r="BD1071" t="s">
        <v>98</v>
      </c>
      <c r="BE1071" t="s">
        <v>2308</v>
      </c>
      <c r="BF1071" t="s">
        <v>2851</v>
      </c>
      <c r="BG1071">
        <v>1.386551295863402E-5</v>
      </c>
      <c r="BH1071">
        <v>1.1785613820727639E-5</v>
      </c>
      <c r="BI1071">
        <v>6.4473704322739091E-6</v>
      </c>
      <c r="BJ1071">
        <v>6.401156387665198</v>
      </c>
    </row>
    <row r="1072" spans="49:62" x14ac:dyDescent="0.3">
      <c r="AW1072">
        <v>5902891288022</v>
      </c>
      <c r="AX1072" t="s">
        <v>2233</v>
      </c>
      <c r="AY1072" t="s">
        <v>9</v>
      </c>
      <c r="AZ1072" t="s">
        <v>9</v>
      </c>
      <c r="BA1072" t="s">
        <v>2269</v>
      </c>
      <c r="BB1072" t="s">
        <v>2274</v>
      </c>
      <c r="BC1072" t="s">
        <v>2277</v>
      </c>
      <c r="BD1072" t="s">
        <v>1238</v>
      </c>
      <c r="BE1072" t="s">
        <v>2308</v>
      </c>
      <c r="BF1072" t="s">
        <v>2849</v>
      </c>
      <c r="BG1072">
        <v>1.3861762143586599E-5</v>
      </c>
      <c r="BH1072">
        <v>2.3085786373880299E-5</v>
      </c>
      <c r="BI1072">
        <v>1.2629573692791214E-5</v>
      </c>
      <c r="BJ1072">
        <v>3.565367538233843</v>
      </c>
    </row>
    <row r="1073" spans="49:62" x14ac:dyDescent="0.3">
      <c r="AW1073">
        <v>5900942134809</v>
      </c>
      <c r="AX1073" t="s">
        <v>1992</v>
      </c>
      <c r="AY1073" t="s">
        <v>19</v>
      </c>
      <c r="AZ1073" t="s">
        <v>2296</v>
      </c>
      <c r="BA1073" t="s">
        <v>2270</v>
      </c>
      <c r="BB1073" t="s">
        <v>2274</v>
      </c>
      <c r="BC1073" t="s">
        <v>2277</v>
      </c>
      <c r="BD1073" t="s">
        <v>899</v>
      </c>
      <c r="BE1073" t="s">
        <v>2309</v>
      </c>
      <c r="BF1073" t="s">
        <v>2866</v>
      </c>
      <c r="BG1073">
        <v>1.3808625597081463E-5</v>
      </c>
      <c r="BH1073">
        <v>6.8508300741872885E-6</v>
      </c>
      <c r="BI1073">
        <v>5.6439718139405316E-6</v>
      </c>
      <c r="BJ1073">
        <v>10.892100192678228</v>
      </c>
    </row>
    <row r="1074" spans="49:62" x14ac:dyDescent="0.3">
      <c r="AW1074" t="s">
        <v>547</v>
      </c>
      <c r="AX1074" t="s">
        <v>1706</v>
      </c>
      <c r="AY1074" t="s">
        <v>16</v>
      </c>
      <c r="AZ1074" t="s">
        <v>16</v>
      </c>
      <c r="BA1074" t="s">
        <v>2269</v>
      </c>
      <c r="BB1074" t="s">
        <v>2274</v>
      </c>
      <c r="BC1074" t="s">
        <v>2280</v>
      </c>
      <c r="BD1074" t="s">
        <v>547</v>
      </c>
      <c r="BE1074" t="s">
        <v>2309</v>
      </c>
      <c r="BF1074" t="s">
        <v>2848</v>
      </c>
      <c r="BG1074">
        <v>1.3763615816512408E-5</v>
      </c>
      <c r="BH1074">
        <v>1.9494806930958101E-5</v>
      </c>
      <c r="BI1074">
        <v>1.5967591412170675E-5</v>
      </c>
      <c r="BJ1074">
        <v>3.8405157787580588</v>
      </c>
    </row>
    <row r="1075" spans="49:62" x14ac:dyDescent="0.3">
      <c r="AW1075">
        <v>5900942134816</v>
      </c>
      <c r="AX1075" t="s">
        <v>1993</v>
      </c>
      <c r="AY1075" t="s">
        <v>19</v>
      </c>
      <c r="AZ1075" t="s">
        <v>2296</v>
      </c>
      <c r="BA1075" t="s">
        <v>2270</v>
      </c>
      <c r="BB1075" t="s">
        <v>2274</v>
      </c>
      <c r="BC1075" t="s">
        <v>2277</v>
      </c>
      <c r="BD1075" t="s">
        <v>900</v>
      </c>
      <c r="BE1075" t="s">
        <v>2309</v>
      </c>
      <c r="BF1075" t="s">
        <v>2864</v>
      </c>
      <c r="BG1075">
        <v>1.3576075064141345E-5</v>
      </c>
      <c r="BH1075">
        <v>4.8994204753925048E-6</v>
      </c>
      <c r="BI1075">
        <v>4.0464756097708644E-6</v>
      </c>
      <c r="BJ1075">
        <v>14.431875</v>
      </c>
    </row>
    <row r="1076" spans="49:62" x14ac:dyDescent="0.3">
      <c r="AW1076">
        <v>5906731291678</v>
      </c>
      <c r="AX1076" t="s">
        <v>1576</v>
      </c>
      <c r="AY1076" t="s">
        <v>14</v>
      </c>
      <c r="AZ1076" t="s">
        <v>2290</v>
      </c>
      <c r="BA1076" t="s">
        <v>2270</v>
      </c>
      <c r="BB1076" t="s">
        <v>2275</v>
      </c>
      <c r="BC1076" t="s">
        <v>2277</v>
      </c>
      <c r="BD1076" t="s">
        <v>381</v>
      </c>
      <c r="BE1076" t="s">
        <v>2311</v>
      </c>
      <c r="BF1076" t="s">
        <v>2850</v>
      </c>
      <c r="BG1076">
        <v>1.357482479245887E-5</v>
      </c>
      <c r="BH1076">
        <v>9.2330286124194706E-6</v>
      </c>
      <c r="BI1076">
        <v>1.0136019527675669E-5</v>
      </c>
      <c r="BJ1076">
        <v>8.3994668697639003</v>
      </c>
    </row>
    <row r="1077" spans="49:62" x14ac:dyDescent="0.3">
      <c r="AW1077" t="s">
        <v>582</v>
      </c>
      <c r="AX1077" t="s">
        <v>1741</v>
      </c>
      <c r="AY1077" t="s">
        <v>16</v>
      </c>
      <c r="AZ1077" t="s">
        <v>16</v>
      </c>
      <c r="BA1077" t="s">
        <v>2269</v>
      </c>
      <c r="BB1077" t="s">
        <v>2274</v>
      </c>
      <c r="BC1077" t="s">
        <v>2280</v>
      </c>
      <c r="BD1077" t="s">
        <v>582</v>
      </c>
      <c r="BE1077" t="s">
        <v>2315</v>
      </c>
      <c r="BF1077" t="s">
        <v>2848</v>
      </c>
      <c r="BG1077">
        <v>1.3133478888545633E-5</v>
      </c>
      <c r="BH1077">
        <v>1.6823272537879906E-5</v>
      </c>
      <c r="BI1077">
        <v>5.5127044119061573E-6</v>
      </c>
      <c r="BJ1077">
        <v>4.3038301250248061</v>
      </c>
    </row>
    <row r="1078" spans="49:62" x14ac:dyDescent="0.3">
      <c r="AW1078" t="s">
        <v>543</v>
      </c>
      <c r="AX1078" t="s">
        <v>1702</v>
      </c>
      <c r="AY1078" t="s">
        <v>16</v>
      </c>
      <c r="AZ1078" t="s">
        <v>16</v>
      </c>
      <c r="BA1078" t="s">
        <v>2269</v>
      </c>
      <c r="BB1078" t="s">
        <v>2274</v>
      </c>
      <c r="BC1078" t="s">
        <v>2280</v>
      </c>
      <c r="BD1078" t="s">
        <v>543</v>
      </c>
      <c r="BE1078" t="s">
        <v>2328</v>
      </c>
      <c r="BF1078" t="s">
        <v>2848</v>
      </c>
      <c r="BG1078">
        <v>1.2877798329479748E-5</v>
      </c>
      <c r="BH1078">
        <v>1.6305682841988703E-5</v>
      </c>
      <c r="BI1078">
        <v>1.0686886339154148E-5</v>
      </c>
      <c r="BJ1078">
        <v>4.325249643366619</v>
      </c>
    </row>
    <row r="1079" spans="49:62" x14ac:dyDescent="0.3">
      <c r="AW1079">
        <v>5903936022496</v>
      </c>
      <c r="AX1079" t="s">
        <v>2184</v>
      </c>
      <c r="AY1079" t="s">
        <v>20</v>
      </c>
      <c r="AZ1079" t="s">
        <v>2306</v>
      </c>
      <c r="BA1079" t="s">
        <v>2269</v>
      </c>
      <c r="BB1079" t="s">
        <v>2274</v>
      </c>
      <c r="BC1079" t="s">
        <v>2277</v>
      </c>
      <c r="BD1079" t="s">
        <v>1143</v>
      </c>
      <c r="BE1079" t="s">
        <v>2312</v>
      </c>
      <c r="BF1079" t="s">
        <v>2849</v>
      </c>
      <c r="BG1079">
        <v>1.2659625920888076E-5</v>
      </c>
      <c r="BH1079">
        <v>1.4068152231179527E-5</v>
      </c>
      <c r="BI1079">
        <v>3.8492059752430031E-5</v>
      </c>
      <c r="BJ1079">
        <v>5.337342152736019</v>
      </c>
    </row>
    <row r="1080" spans="49:62" x14ac:dyDescent="0.3">
      <c r="AW1080">
        <v>5903936022496</v>
      </c>
      <c r="BD1080" t="s">
        <v>2512</v>
      </c>
      <c r="BE1080" t="s">
        <v>2312</v>
      </c>
      <c r="BF1080" t="s">
        <v>2849</v>
      </c>
      <c r="BG1080">
        <v>1.5003260189685143E-8</v>
      </c>
      <c r="BH1080">
        <v>1.2859371326489513E-8</v>
      </c>
      <c r="BI1080">
        <v>4.3697303618394712E-8</v>
      </c>
      <c r="BJ1080">
        <v>5</v>
      </c>
    </row>
    <row r="1081" spans="49:62" x14ac:dyDescent="0.3">
      <c r="AW1081">
        <v>5902020298229</v>
      </c>
      <c r="AX1081" t="s">
        <v>1527</v>
      </c>
      <c r="AY1081" t="s">
        <v>9</v>
      </c>
      <c r="AZ1081" t="s">
        <v>9</v>
      </c>
      <c r="BA1081" t="s">
        <v>2269</v>
      </c>
      <c r="BB1081" t="s">
        <v>2274</v>
      </c>
      <c r="BC1081" t="s">
        <v>2277</v>
      </c>
      <c r="BD1081" t="s">
        <v>317</v>
      </c>
      <c r="BE1081" t="s">
        <v>2309</v>
      </c>
      <c r="BF1081" t="s">
        <v>2850</v>
      </c>
      <c r="BG1081">
        <v>1.258085880489223E-5</v>
      </c>
      <c r="BH1081">
        <v>2.2835028633013753E-5</v>
      </c>
      <c r="BI1081">
        <v>1.8732454940314485E-5</v>
      </c>
      <c r="BJ1081">
        <v>2.9049604001667362</v>
      </c>
    </row>
    <row r="1082" spans="49:62" x14ac:dyDescent="0.3">
      <c r="AW1082" t="s">
        <v>2514</v>
      </c>
      <c r="AX1082" t="s">
        <v>2513</v>
      </c>
      <c r="AY1082" t="s">
        <v>16</v>
      </c>
      <c r="AZ1082" t="s">
        <v>16</v>
      </c>
      <c r="BA1082" t="s">
        <v>2269</v>
      </c>
      <c r="BB1082" t="s">
        <v>2274</v>
      </c>
      <c r="BC1082" t="s">
        <v>2280</v>
      </c>
      <c r="BD1082" t="s">
        <v>2514</v>
      </c>
      <c r="BE1082" t="s">
        <v>2373</v>
      </c>
      <c r="BF1082" t="s">
        <v>2848</v>
      </c>
      <c r="BG1082">
        <v>1.2290795774558317E-5</v>
      </c>
      <c r="BH1082">
        <v>3.056351080023395E-5</v>
      </c>
      <c r="BI1082">
        <v>5.6725417779127187E-5</v>
      </c>
      <c r="BJ1082">
        <v>2.0680551172820025</v>
      </c>
    </row>
    <row r="1083" spans="49:62" x14ac:dyDescent="0.3">
      <c r="AW1083">
        <v>5907627683027</v>
      </c>
      <c r="AX1083" t="s">
        <v>1497</v>
      </c>
      <c r="AY1083" t="s">
        <v>9</v>
      </c>
      <c r="AZ1083" t="s">
        <v>9</v>
      </c>
      <c r="BA1083" t="s">
        <v>2272</v>
      </c>
      <c r="BB1083" t="s">
        <v>2274</v>
      </c>
      <c r="BC1083" t="s">
        <v>2277</v>
      </c>
      <c r="BD1083" t="s">
        <v>276</v>
      </c>
      <c r="BE1083" t="s">
        <v>2319</v>
      </c>
      <c r="BF1083" t="s">
        <v>2849</v>
      </c>
      <c r="BG1083">
        <v>1.2127635319995491E-5</v>
      </c>
      <c r="BH1083">
        <v>1.1605582622156786E-5</v>
      </c>
      <c r="BI1083">
        <v>1.0166905975213169E-5</v>
      </c>
      <c r="BJ1083">
        <v>6.6738673867386735</v>
      </c>
    </row>
    <row r="1084" spans="49:62" x14ac:dyDescent="0.3">
      <c r="AW1084">
        <v>5907542683256</v>
      </c>
      <c r="AX1084" t="s">
        <v>1595</v>
      </c>
      <c r="AY1084" t="s">
        <v>9</v>
      </c>
      <c r="AZ1084" t="s">
        <v>9</v>
      </c>
      <c r="BA1084" t="s">
        <v>2269</v>
      </c>
      <c r="BB1084" t="s">
        <v>2274</v>
      </c>
      <c r="BC1084" t="s">
        <v>2277</v>
      </c>
      <c r="BD1084" t="s">
        <v>409</v>
      </c>
      <c r="BE1084" t="s">
        <v>2310</v>
      </c>
      <c r="BF1084" t="s">
        <v>2851</v>
      </c>
      <c r="BG1084">
        <v>1.1806315497599734E-5</v>
      </c>
      <c r="BH1084">
        <v>3.3498662305505185E-6</v>
      </c>
      <c r="BI1084">
        <v>4.5968159477117712E-6</v>
      </c>
      <c r="BJ1084">
        <v>21.141282565130261</v>
      </c>
    </row>
    <row r="1085" spans="49:62" x14ac:dyDescent="0.3">
      <c r="AW1085">
        <v>5908258870633</v>
      </c>
      <c r="AX1085" t="s">
        <v>1494</v>
      </c>
      <c r="AY1085" t="s">
        <v>9</v>
      </c>
      <c r="AZ1085" t="s">
        <v>9</v>
      </c>
      <c r="BA1085" t="s">
        <v>2269</v>
      </c>
      <c r="BB1085" t="s">
        <v>2274</v>
      </c>
      <c r="BC1085" t="s">
        <v>2277</v>
      </c>
      <c r="BD1085" t="s">
        <v>273</v>
      </c>
      <c r="BE1085" t="s">
        <v>2308</v>
      </c>
      <c r="BF1085" t="s">
        <v>2855</v>
      </c>
      <c r="BG1085">
        <v>1.1656282895702882E-5</v>
      </c>
      <c r="BH1085">
        <v>8.4839702326514564E-6</v>
      </c>
      <c r="BI1085">
        <v>4.6327916394457915E-6</v>
      </c>
      <c r="BJ1085">
        <v>7.4647338814366071</v>
      </c>
    </row>
    <row r="1086" spans="49:62" x14ac:dyDescent="0.3">
      <c r="AW1086" t="s">
        <v>581</v>
      </c>
      <c r="AX1086" t="s">
        <v>1740</v>
      </c>
      <c r="AY1086" t="s">
        <v>16</v>
      </c>
      <c r="AZ1086" t="s">
        <v>16</v>
      </c>
      <c r="BA1086" t="s">
        <v>2269</v>
      </c>
      <c r="BB1086" t="s">
        <v>2274</v>
      </c>
      <c r="BC1086" t="s">
        <v>2280</v>
      </c>
      <c r="BD1086" t="s">
        <v>581</v>
      </c>
      <c r="BE1086" t="s">
        <v>2313</v>
      </c>
      <c r="BF1086" t="s">
        <v>2848</v>
      </c>
      <c r="BG1086">
        <v>1.1646905858084329E-5</v>
      </c>
      <c r="BH1086">
        <v>1.7006518579282383E-5</v>
      </c>
      <c r="BI1086">
        <v>4.6417416895844984E-6</v>
      </c>
      <c r="BJ1086">
        <v>3.5623818525519848</v>
      </c>
    </row>
    <row r="1087" spans="49:62" x14ac:dyDescent="0.3">
      <c r="AW1087">
        <v>5902841471207</v>
      </c>
      <c r="AX1087" t="s">
        <v>1894</v>
      </c>
      <c r="AY1087" t="s">
        <v>17</v>
      </c>
      <c r="AZ1087" t="s">
        <v>2294</v>
      </c>
      <c r="BA1087" t="s">
        <v>2270</v>
      </c>
      <c r="BB1087" t="s">
        <v>2274</v>
      </c>
      <c r="BC1087" t="s">
        <v>2277</v>
      </c>
      <c r="BD1087" t="s">
        <v>748</v>
      </c>
      <c r="BE1087" t="s">
        <v>2309</v>
      </c>
      <c r="BF1087" t="s">
        <v>2849</v>
      </c>
      <c r="BG1087">
        <v>1.1642529907195671E-5</v>
      </c>
      <c r="BH1087">
        <v>9.3841262255057221E-6</v>
      </c>
      <c r="BI1087">
        <v>7.7231913049876817E-6</v>
      </c>
      <c r="BJ1087">
        <v>6.795777351247601</v>
      </c>
    </row>
    <row r="1088" spans="49:62" x14ac:dyDescent="0.3">
      <c r="AW1088" t="s">
        <v>2516</v>
      </c>
      <c r="AX1088" t="s">
        <v>2515</v>
      </c>
      <c r="AY1088" t="s">
        <v>16</v>
      </c>
      <c r="AZ1088" t="s">
        <v>16</v>
      </c>
      <c r="BA1088" t="s">
        <v>2272</v>
      </c>
      <c r="BB1088" t="s">
        <v>2274</v>
      </c>
      <c r="BC1088" t="s">
        <v>2280</v>
      </c>
      <c r="BD1088" t="s">
        <v>2516</v>
      </c>
      <c r="BE1088" t="s">
        <v>2392</v>
      </c>
      <c r="BF1088" t="s">
        <v>2848</v>
      </c>
      <c r="BG1088">
        <v>1.1591893904055484E-5</v>
      </c>
      <c r="BH1088">
        <v>1.6196378185713542E-5</v>
      </c>
      <c r="BI1088">
        <v>3.448752653448566E-5</v>
      </c>
      <c r="BJ1088">
        <v>3.6800952569954357</v>
      </c>
    </row>
    <row r="1089" spans="49:62" x14ac:dyDescent="0.3">
      <c r="AW1089">
        <v>7035961840528</v>
      </c>
      <c r="AX1089" t="s">
        <v>1336</v>
      </c>
      <c r="AY1089" t="s">
        <v>9</v>
      </c>
      <c r="AZ1089" t="s">
        <v>9</v>
      </c>
      <c r="BA1089" t="s">
        <v>2271</v>
      </c>
      <c r="BB1089" t="s">
        <v>2274</v>
      </c>
      <c r="BC1089" t="s">
        <v>2277</v>
      </c>
      <c r="BD1089" t="s">
        <v>91</v>
      </c>
      <c r="BE1089" t="s">
        <v>2311</v>
      </c>
      <c r="BF1089" t="s">
        <v>2855</v>
      </c>
      <c r="BG1089">
        <v>1.1526254640725611E-5</v>
      </c>
      <c r="BH1089">
        <v>4.2853854945526303E-6</v>
      </c>
      <c r="BI1089">
        <v>4.7194842819658195E-6</v>
      </c>
      <c r="BJ1089">
        <v>14.724862888482633</v>
      </c>
    </row>
    <row r="1090" spans="49:62" x14ac:dyDescent="0.3">
      <c r="AW1090">
        <v>5902639059525</v>
      </c>
      <c r="AX1090" t="s">
        <v>1378</v>
      </c>
      <c r="AY1090" t="s">
        <v>11</v>
      </c>
      <c r="AZ1090" t="s">
        <v>2287</v>
      </c>
      <c r="BA1090" t="s">
        <v>2269</v>
      </c>
      <c r="BB1090" t="s">
        <v>2274</v>
      </c>
      <c r="BC1090" t="s">
        <v>2277</v>
      </c>
      <c r="BD1090" t="s">
        <v>139</v>
      </c>
      <c r="BE1090" t="s">
        <v>2308</v>
      </c>
      <c r="BF1090" t="s">
        <v>2849</v>
      </c>
      <c r="BG1090">
        <v>1.085110793218978E-5</v>
      </c>
      <c r="BH1090">
        <v>1.2463945658199961E-5</v>
      </c>
      <c r="BI1090">
        <v>6.8292392381920893E-6</v>
      </c>
      <c r="BJ1090">
        <v>4.6852493998399574</v>
      </c>
    </row>
    <row r="1091" spans="49:62" x14ac:dyDescent="0.3">
      <c r="AW1091">
        <v>5907569741557</v>
      </c>
      <c r="BD1091" t="s">
        <v>2517</v>
      </c>
      <c r="BE1091" t="s">
        <v>2308</v>
      </c>
      <c r="BF1091" t="s">
        <v>2849</v>
      </c>
      <c r="BG1091">
        <v>4.3384427381839541E-7</v>
      </c>
      <c r="BH1091">
        <v>6.6547246614583238E-7</v>
      </c>
      <c r="BI1091">
        <v>3.6818049394133375E-7</v>
      </c>
      <c r="BJ1091">
        <v>3.361904761904762</v>
      </c>
    </row>
    <row r="1092" spans="49:62" x14ac:dyDescent="0.3">
      <c r="AW1092">
        <v>5907418293800</v>
      </c>
      <c r="AX1092" t="s">
        <v>1614</v>
      </c>
      <c r="AY1092" t="s">
        <v>9</v>
      </c>
      <c r="AZ1092" t="s">
        <v>9</v>
      </c>
      <c r="BA1092" t="s">
        <v>2269</v>
      </c>
      <c r="BB1092" t="s">
        <v>2274</v>
      </c>
      <c r="BC1092" t="s">
        <v>2277</v>
      </c>
      <c r="BD1092" t="s">
        <v>435</v>
      </c>
      <c r="BE1092" t="s">
        <v>2308</v>
      </c>
      <c r="BF1092" t="s">
        <v>2849</v>
      </c>
      <c r="BG1092">
        <v>1.1127417974016482E-5</v>
      </c>
      <c r="BH1092">
        <v>1.1647375578967876E-5</v>
      </c>
      <c r="BI1092">
        <v>6.3794553459272476E-6</v>
      </c>
      <c r="BJ1092">
        <v>5.0184550487740571</v>
      </c>
    </row>
    <row r="1093" spans="49:62" x14ac:dyDescent="0.3">
      <c r="AW1093">
        <v>5900785702104</v>
      </c>
      <c r="AX1093" t="s">
        <v>1618</v>
      </c>
      <c r="AY1093" t="s">
        <v>9</v>
      </c>
      <c r="AZ1093" t="s">
        <v>9</v>
      </c>
      <c r="BA1093" t="s">
        <v>2269</v>
      </c>
      <c r="BB1093" t="s">
        <v>2274</v>
      </c>
      <c r="BC1093" t="s">
        <v>2277</v>
      </c>
      <c r="BD1093" t="s">
        <v>439</v>
      </c>
      <c r="BE1093" t="s">
        <v>2312</v>
      </c>
      <c r="BF1093" t="s">
        <v>2850</v>
      </c>
      <c r="BG1093">
        <v>1.1114915257191744E-5</v>
      </c>
      <c r="BH1093">
        <v>1.0445024359941108E-5</v>
      </c>
      <c r="BI1093">
        <v>2.858224835473071E-5</v>
      </c>
      <c r="BJ1093">
        <v>6.1057553956834534</v>
      </c>
    </row>
    <row r="1094" spans="49:62" x14ac:dyDescent="0.3">
      <c r="AW1094">
        <v>5903901000511</v>
      </c>
      <c r="AX1094" t="s">
        <v>1374</v>
      </c>
      <c r="AY1094" t="s">
        <v>9</v>
      </c>
      <c r="AZ1094" t="s">
        <v>9</v>
      </c>
      <c r="BA1094" t="s">
        <v>2270</v>
      </c>
      <c r="BB1094" t="s">
        <v>2274</v>
      </c>
      <c r="BC1094" t="s">
        <v>2277</v>
      </c>
      <c r="BD1094" t="s">
        <v>134</v>
      </c>
      <c r="BE1094" t="s">
        <v>2308</v>
      </c>
      <c r="BF1094" t="s">
        <v>2849</v>
      </c>
      <c r="BG1094">
        <v>1.1016143794276317E-5</v>
      </c>
      <c r="BH1094">
        <v>9.5738019525714423E-6</v>
      </c>
      <c r="BI1094">
        <v>5.240342101802749E-6</v>
      </c>
      <c r="BJ1094">
        <v>7.2944693572496266</v>
      </c>
    </row>
    <row r="1095" spans="49:62" x14ac:dyDescent="0.3">
      <c r="AW1095">
        <v>5901812120502</v>
      </c>
      <c r="AX1095" t="s">
        <v>1429</v>
      </c>
      <c r="AY1095" t="s">
        <v>9</v>
      </c>
      <c r="AZ1095" t="s">
        <v>9</v>
      </c>
      <c r="BA1095" t="s">
        <v>2270</v>
      </c>
      <c r="BB1095" t="s">
        <v>2274</v>
      </c>
      <c r="BC1095" t="s">
        <v>2277</v>
      </c>
      <c r="BD1095" t="s">
        <v>197</v>
      </c>
      <c r="BE1095" t="s">
        <v>2308</v>
      </c>
      <c r="BF1095" t="s">
        <v>2851</v>
      </c>
      <c r="BG1095">
        <v>1.0905494750377389E-5</v>
      </c>
      <c r="BH1095">
        <v>7.7252673243885755E-6</v>
      </c>
      <c r="BI1095">
        <v>4.2281089802328665E-6</v>
      </c>
      <c r="BJ1095">
        <v>9.118127381600436</v>
      </c>
    </row>
    <row r="1096" spans="49:62" x14ac:dyDescent="0.3">
      <c r="AW1096">
        <v>5901812120502</v>
      </c>
      <c r="BD1096" t="s">
        <v>2518</v>
      </c>
      <c r="BE1096" t="s">
        <v>2308</v>
      </c>
      <c r="BF1096" t="s">
        <v>2851</v>
      </c>
      <c r="BG1096">
        <v>2.9381384538133405E-8</v>
      </c>
      <c r="BH1096">
        <v>1.2859371326489513E-8</v>
      </c>
      <c r="BI1096">
        <v>8.2480854219459896E-9</v>
      </c>
      <c r="BJ1096">
        <v>10</v>
      </c>
    </row>
    <row r="1097" spans="49:62" x14ac:dyDescent="0.3">
      <c r="AW1097">
        <v>4823071657913</v>
      </c>
      <c r="AX1097" t="s">
        <v>1327</v>
      </c>
      <c r="AY1097" t="s">
        <v>9</v>
      </c>
      <c r="AZ1097" t="s">
        <v>9</v>
      </c>
      <c r="BA1097" t="s">
        <v>2270</v>
      </c>
      <c r="BB1097" t="s">
        <v>2274</v>
      </c>
      <c r="BC1097" t="s">
        <v>2277</v>
      </c>
      <c r="BD1097" t="s">
        <v>80</v>
      </c>
      <c r="BE1097" t="s">
        <v>2308</v>
      </c>
      <c r="BF1097" t="s">
        <v>2849</v>
      </c>
      <c r="BG1097">
        <v>1.090924556542481E-5</v>
      </c>
      <c r="BH1097">
        <v>7.4262869410476942E-6</v>
      </c>
      <c r="BI1097">
        <v>4.0619188335396142E-6</v>
      </c>
      <c r="BJ1097">
        <v>8.5060026678523784</v>
      </c>
    </row>
    <row r="1098" spans="49:62" x14ac:dyDescent="0.3">
      <c r="AW1098">
        <v>5900942135110</v>
      </c>
      <c r="AX1098" t="s">
        <v>1999</v>
      </c>
      <c r="AY1098" t="s">
        <v>19</v>
      </c>
      <c r="AZ1098" t="s">
        <v>2296</v>
      </c>
      <c r="BA1098" t="s">
        <v>2270</v>
      </c>
      <c r="BB1098" t="s">
        <v>2275</v>
      </c>
      <c r="BC1098" t="s">
        <v>2277</v>
      </c>
      <c r="BD1098" t="s">
        <v>906</v>
      </c>
      <c r="BE1098" t="s">
        <v>2309</v>
      </c>
      <c r="BF1098" t="s">
        <v>2850</v>
      </c>
      <c r="BG1098">
        <v>1.0902369071171204E-5</v>
      </c>
      <c r="BH1098">
        <v>6.5486348480147846E-6</v>
      </c>
      <c r="BI1098">
        <v>5.3695036096868394E-6</v>
      </c>
      <c r="BJ1098">
        <v>10.315328467153284</v>
      </c>
    </row>
    <row r="1099" spans="49:62" x14ac:dyDescent="0.3">
      <c r="AW1099">
        <v>5902891288367</v>
      </c>
      <c r="AX1099" t="s">
        <v>2238</v>
      </c>
      <c r="AY1099" t="s">
        <v>9</v>
      </c>
      <c r="AZ1099" t="s">
        <v>9</v>
      </c>
      <c r="BA1099" t="s">
        <v>2270</v>
      </c>
      <c r="BB1099" t="s">
        <v>2274</v>
      </c>
      <c r="BC1099" t="s">
        <v>2277</v>
      </c>
      <c r="BD1099" t="s">
        <v>1243</v>
      </c>
      <c r="BE1099" t="s">
        <v>2308</v>
      </c>
      <c r="BF1099" t="s">
        <v>2849</v>
      </c>
      <c r="BG1099">
        <v>1.0902369071171204E-5</v>
      </c>
      <c r="BH1099">
        <v>1.420639047293929E-5</v>
      </c>
      <c r="BI1099">
        <v>7.7744347293112623E-6</v>
      </c>
      <c r="BJ1099">
        <v>4.2199330414627862</v>
      </c>
    </row>
    <row r="1100" spans="49:62" x14ac:dyDescent="0.3">
      <c r="AW1100" t="s">
        <v>2520</v>
      </c>
      <c r="AX1100" t="s">
        <v>2519</v>
      </c>
      <c r="AY1100" t="s">
        <v>16</v>
      </c>
      <c r="AZ1100" t="s">
        <v>16</v>
      </c>
      <c r="BA1100" t="s">
        <v>2269</v>
      </c>
      <c r="BB1100" t="s">
        <v>2274</v>
      </c>
      <c r="BC1100" t="s">
        <v>2280</v>
      </c>
      <c r="BD1100" t="s">
        <v>2520</v>
      </c>
      <c r="BE1100" t="s">
        <v>2337</v>
      </c>
      <c r="BF1100" t="s">
        <v>2848</v>
      </c>
      <c r="BG1100">
        <v>1.0824852226857831E-5</v>
      </c>
      <c r="BH1100">
        <v>1.288187522631087E-5</v>
      </c>
      <c r="BI1100">
        <v>1.195709149413383E-5</v>
      </c>
      <c r="BJ1100">
        <v>4.32060878243513</v>
      </c>
    </row>
    <row r="1101" spans="49:62" x14ac:dyDescent="0.3">
      <c r="AW1101">
        <v>5902841470446</v>
      </c>
      <c r="AX1101" t="s">
        <v>1880</v>
      </c>
      <c r="AY1101" t="s">
        <v>17</v>
      </c>
      <c r="AZ1101" t="s">
        <v>2294</v>
      </c>
      <c r="BA1101" t="s">
        <v>2272</v>
      </c>
      <c r="BB1101" t="s">
        <v>2274</v>
      </c>
      <c r="BC1101" t="s">
        <v>2277</v>
      </c>
      <c r="BD1101" t="s">
        <v>721</v>
      </c>
      <c r="BE1101" t="s">
        <v>2321</v>
      </c>
      <c r="BF1101" t="s">
        <v>2850</v>
      </c>
      <c r="BG1101">
        <v>1.0700450194451692E-5</v>
      </c>
      <c r="BH1101">
        <v>1.1775969292232773E-5</v>
      </c>
      <c r="BI1101">
        <v>1.6735365321128412E-5</v>
      </c>
      <c r="BJ1101">
        <v>4.9337815126050417</v>
      </c>
    </row>
    <row r="1102" spans="49:62" x14ac:dyDescent="0.3">
      <c r="AW1102" t="s">
        <v>584</v>
      </c>
      <c r="AX1102" t="s">
        <v>1743</v>
      </c>
      <c r="AY1102" t="s">
        <v>16</v>
      </c>
      <c r="AZ1102" t="s">
        <v>16</v>
      </c>
      <c r="BA1102" t="s">
        <v>2269</v>
      </c>
      <c r="BB1102" t="s">
        <v>2274</v>
      </c>
      <c r="BC1102" t="s">
        <v>2280</v>
      </c>
      <c r="BD1102" t="s">
        <v>584</v>
      </c>
      <c r="BE1102" t="s">
        <v>2327</v>
      </c>
      <c r="BF1102" t="s">
        <v>2848</v>
      </c>
      <c r="BG1102">
        <v>1.0536039468206391E-5</v>
      </c>
      <c r="BH1102">
        <v>1.4428214628321234E-5</v>
      </c>
      <c r="BI1102">
        <v>5.5156877619523924E-6</v>
      </c>
      <c r="BJ1102">
        <v>3.8918087121212119</v>
      </c>
    </row>
    <row r="1103" spans="49:62" x14ac:dyDescent="0.3">
      <c r="AW1103" t="s">
        <v>551</v>
      </c>
      <c r="AX1103" t="s">
        <v>1710</v>
      </c>
      <c r="AY1103" t="s">
        <v>16</v>
      </c>
      <c r="AZ1103" t="s">
        <v>16</v>
      </c>
      <c r="BA1103" t="s">
        <v>2269</v>
      </c>
      <c r="BB1103" t="s">
        <v>2274</v>
      </c>
      <c r="BC1103" t="s">
        <v>2280</v>
      </c>
      <c r="BD1103" t="s">
        <v>551</v>
      </c>
      <c r="BE1103" t="s">
        <v>2368</v>
      </c>
      <c r="BF1103" t="s">
        <v>2848</v>
      </c>
      <c r="BG1103">
        <v>1.0520411072175469E-5</v>
      </c>
      <c r="BH1103">
        <v>1.4669327840692913E-5</v>
      </c>
      <c r="BI1103">
        <v>1.5216840147594399E-5</v>
      </c>
      <c r="BJ1103">
        <v>3.7931477516059959</v>
      </c>
    </row>
    <row r="1104" spans="49:62" x14ac:dyDescent="0.3">
      <c r="AW1104">
        <v>5907589810035</v>
      </c>
      <c r="AX1104" t="s">
        <v>2231</v>
      </c>
      <c r="AY1104" t="s">
        <v>9</v>
      </c>
      <c r="AZ1104" t="s">
        <v>9</v>
      </c>
      <c r="BA1104" t="s">
        <v>2269</v>
      </c>
      <c r="BB1104" t="s">
        <v>2274</v>
      </c>
      <c r="BC1104" t="s">
        <v>2277</v>
      </c>
      <c r="BD1104" t="s">
        <v>1235</v>
      </c>
      <c r="BE1104" t="s">
        <v>2308</v>
      </c>
      <c r="BF1104" t="s">
        <v>2849</v>
      </c>
      <c r="BG1104">
        <v>1.0477901834971362E-5</v>
      </c>
      <c r="BH1104">
        <v>2.1079724446947936E-5</v>
      </c>
      <c r="BI1104">
        <v>1.1522750825637738E-5</v>
      </c>
      <c r="BJ1104">
        <v>2.7634541249036237</v>
      </c>
    </row>
    <row r="1105" spans="49:62" x14ac:dyDescent="0.3">
      <c r="AW1105" t="s">
        <v>555</v>
      </c>
      <c r="AX1105" t="s">
        <v>1714</v>
      </c>
      <c r="AY1105" t="s">
        <v>16</v>
      </c>
      <c r="AZ1105" t="s">
        <v>16</v>
      </c>
      <c r="BA1105" t="s">
        <v>2269</v>
      </c>
      <c r="BB1105" t="s">
        <v>2274</v>
      </c>
      <c r="BC1105" t="s">
        <v>2280</v>
      </c>
      <c r="BD1105" t="s">
        <v>555</v>
      </c>
      <c r="BE1105" t="s">
        <v>2336</v>
      </c>
      <c r="BF1105" t="s">
        <v>2848</v>
      </c>
      <c r="BG1105">
        <v>1.0458522623893019E-5</v>
      </c>
      <c r="BH1105">
        <v>1.5222280807731962E-5</v>
      </c>
      <c r="BI1105">
        <v>1.8288286765783735E-5</v>
      </c>
      <c r="BJ1105">
        <v>3.7838090781469349</v>
      </c>
    </row>
    <row r="1106" spans="49:62" x14ac:dyDescent="0.3">
      <c r="AW1106">
        <v>5907732915822</v>
      </c>
      <c r="AX1106" t="s">
        <v>1544</v>
      </c>
      <c r="AY1106" t="s">
        <v>13</v>
      </c>
      <c r="AZ1106" t="s">
        <v>2289</v>
      </c>
      <c r="BA1106" t="s">
        <v>2270</v>
      </c>
      <c r="BB1106" t="s">
        <v>2274</v>
      </c>
      <c r="BC1106" t="s">
        <v>2277</v>
      </c>
      <c r="BD1106" t="s">
        <v>337</v>
      </c>
      <c r="BE1106" t="s">
        <v>2309</v>
      </c>
      <c r="BF1106" t="s">
        <v>2850</v>
      </c>
      <c r="BG1106">
        <v>1.0449145586274465E-5</v>
      </c>
      <c r="BH1106">
        <v>9.0047747713742816E-6</v>
      </c>
      <c r="BI1106">
        <v>7.4059032530115471E-6</v>
      </c>
      <c r="BJ1106">
        <v>6.1043538355217688</v>
      </c>
    </row>
    <row r="1107" spans="49:62" x14ac:dyDescent="0.3">
      <c r="AW1107" t="s">
        <v>540</v>
      </c>
      <c r="AX1107" t="s">
        <v>1699</v>
      </c>
      <c r="AY1107" t="s">
        <v>16</v>
      </c>
      <c r="AZ1107" t="s">
        <v>16</v>
      </c>
      <c r="BA1107" t="s">
        <v>2269</v>
      </c>
      <c r="BB1107" t="s">
        <v>2274</v>
      </c>
      <c r="BC1107" t="s">
        <v>2280</v>
      </c>
      <c r="BD1107" t="s">
        <v>540</v>
      </c>
      <c r="BE1107" t="s">
        <v>2325</v>
      </c>
      <c r="BF1107" t="s">
        <v>2848</v>
      </c>
      <c r="BG1107">
        <v>1.0338496542375537E-5</v>
      </c>
      <c r="BH1107">
        <v>1.7524108275173583E-5</v>
      </c>
      <c r="BI1107">
        <v>9.5660241776654455E-7</v>
      </c>
      <c r="BJ1107">
        <v>3.2668704443921937</v>
      </c>
    </row>
    <row r="1108" spans="49:62" x14ac:dyDescent="0.3">
      <c r="AW1108">
        <v>5907610297217</v>
      </c>
      <c r="AX1108" t="s">
        <v>1493</v>
      </c>
      <c r="AY1108" t="s">
        <v>9</v>
      </c>
      <c r="AZ1108" t="s">
        <v>9</v>
      </c>
      <c r="BA1108" t="s">
        <v>2269</v>
      </c>
      <c r="BB1108" t="s">
        <v>2274</v>
      </c>
      <c r="BC1108" t="s">
        <v>2277</v>
      </c>
      <c r="BD1108" t="s">
        <v>272</v>
      </c>
      <c r="BE1108" t="s">
        <v>2309</v>
      </c>
      <c r="BF1108" t="s">
        <v>2850</v>
      </c>
      <c r="BG1108">
        <v>1.0329119504756984E-5</v>
      </c>
      <c r="BH1108">
        <v>4.2082292665936937E-6</v>
      </c>
      <c r="BI1108">
        <v>3.4678811919803127E-6</v>
      </c>
      <c r="BJ1108">
        <v>14.577188940092165</v>
      </c>
    </row>
    <row r="1109" spans="49:62" x14ac:dyDescent="0.3">
      <c r="AW1109">
        <v>5901832338055</v>
      </c>
      <c r="AX1109" t="s">
        <v>1437</v>
      </c>
      <c r="AY1109" t="s">
        <v>9</v>
      </c>
      <c r="AZ1109" t="s">
        <v>9</v>
      </c>
      <c r="BA1109" t="s">
        <v>2269</v>
      </c>
      <c r="BB1109" t="s">
        <v>2274</v>
      </c>
      <c r="BC1109" t="s">
        <v>2277</v>
      </c>
      <c r="BD1109" t="s">
        <v>205</v>
      </c>
      <c r="BE1109" t="s">
        <v>2308</v>
      </c>
      <c r="BF1109" t="s">
        <v>2849</v>
      </c>
      <c r="BG1109">
        <v>1.0124700084672524E-5</v>
      </c>
      <c r="BH1109">
        <v>1.3042617367891989E-5</v>
      </c>
      <c r="BI1109">
        <v>7.1342429076249004E-6</v>
      </c>
      <c r="BJ1109">
        <v>4.1575574820957408</v>
      </c>
    </row>
    <row r="1110" spans="49:62" x14ac:dyDescent="0.3">
      <c r="AW1110">
        <v>5902719583001</v>
      </c>
      <c r="AX1110" t="s">
        <v>1443</v>
      </c>
      <c r="AY1110" t="s">
        <v>9</v>
      </c>
      <c r="AZ1110" t="s">
        <v>9</v>
      </c>
      <c r="BA1110" t="s">
        <v>2270</v>
      </c>
      <c r="BB1110" t="s">
        <v>2274</v>
      </c>
      <c r="BC1110" t="s">
        <v>2277</v>
      </c>
      <c r="BD1110" t="s">
        <v>2521</v>
      </c>
      <c r="BE1110" t="s">
        <v>2308</v>
      </c>
      <c r="BF1110" t="s">
        <v>2849</v>
      </c>
      <c r="BG1110">
        <v>3.3913619387100792E-6</v>
      </c>
      <c r="BH1110">
        <v>5.3462836289880151E-6</v>
      </c>
      <c r="BI1110">
        <v>2.9280703247908263E-6</v>
      </c>
      <c r="BJ1110">
        <v>4.1302395209580842</v>
      </c>
    </row>
    <row r="1111" spans="49:62" x14ac:dyDescent="0.3">
      <c r="AW1111">
        <v>5902719596698</v>
      </c>
      <c r="BD1111" t="s">
        <v>211</v>
      </c>
      <c r="BE1111" t="s">
        <v>2308</v>
      </c>
      <c r="BF1111" t="s">
        <v>2849</v>
      </c>
      <c r="BG1111">
        <v>6.6945797238057584E-6</v>
      </c>
      <c r="BH1111">
        <v>1.1457699851902156E-5</v>
      </c>
      <c r="BI1111">
        <v>6.2717037619043779E-6</v>
      </c>
      <c r="BJ1111">
        <v>3.4268551236749119</v>
      </c>
    </row>
    <row r="1112" spans="49:62" x14ac:dyDescent="0.3">
      <c r="AW1112" t="s">
        <v>553</v>
      </c>
      <c r="AX1112" t="s">
        <v>1712</v>
      </c>
      <c r="AY1112" t="s">
        <v>16</v>
      </c>
      <c r="AZ1112" t="s">
        <v>16</v>
      </c>
      <c r="BA1112" t="s">
        <v>2269</v>
      </c>
      <c r="BB1112" t="s">
        <v>2274</v>
      </c>
      <c r="BC1112" t="s">
        <v>2280</v>
      </c>
      <c r="BD1112" t="s">
        <v>553</v>
      </c>
      <c r="BE1112" t="s">
        <v>2311</v>
      </c>
      <c r="BF1112" t="s">
        <v>2848</v>
      </c>
      <c r="BG1112">
        <v>9.9527877283323827E-6</v>
      </c>
      <c r="BH1112">
        <v>1.2820793212510045E-5</v>
      </c>
      <c r="BI1112">
        <v>1.4003845117030767E-5</v>
      </c>
      <c r="BJ1112">
        <v>4.1265643447461633</v>
      </c>
    </row>
    <row r="1113" spans="49:62" x14ac:dyDescent="0.3">
      <c r="AW1113">
        <v>5900942168002</v>
      </c>
      <c r="AX1113" t="s">
        <v>1506</v>
      </c>
      <c r="AY1113" t="s">
        <v>9</v>
      </c>
      <c r="AZ1113" t="s">
        <v>9</v>
      </c>
      <c r="BA1113" t="s">
        <v>2272</v>
      </c>
      <c r="BB1113" t="s">
        <v>2274</v>
      </c>
      <c r="BC1113" t="s">
        <v>2277</v>
      </c>
      <c r="BD1113" t="s">
        <v>290</v>
      </c>
      <c r="BE1113" t="s">
        <v>2321</v>
      </c>
      <c r="BF1113" t="s">
        <v>2850</v>
      </c>
      <c r="BG1113">
        <v>9.9496620491261983E-6</v>
      </c>
      <c r="BH1113">
        <v>1.2987965039754408E-5</v>
      </c>
      <c r="BI1113">
        <v>1.8482906483505822E-5</v>
      </c>
      <c r="BJ1113">
        <v>4.5279421433267588</v>
      </c>
    </row>
    <row r="1114" spans="49:62" x14ac:dyDescent="0.3">
      <c r="AW1114" t="s">
        <v>560</v>
      </c>
      <c r="AX1114" t="s">
        <v>1719</v>
      </c>
      <c r="AY1114" t="s">
        <v>16</v>
      </c>
      <c r="AZ1114" t="s">
        <v>16</v>
      </c>
      <c r="BA1114" t="s">
        <v>2269</v>
      </c>
      <c r="BB1114" t="s">
        <v>2274</v>
      </c>
      <c r="BC1114" t="s">
        <v>2280</v>
      </c>
      <c r="BD1114" t="s">
        <v>560</v>
      </c>
      <c r="BE1114" t="s">
        <v>2321</v>
      </c>
      <c r="BF1114" t="s">
        <v>2848</v>
      </c>
      <c r="BG1114">
        <v>9.8627681671942705E-6</v>
      </c>
      <c r="BH1114">
        <v>1.34894805214875E-5</v>
      </c>
      <c r="BI1114">
        <v>1.915802104985106E-5</v>
      </c>
      <c r="BJ1114">
        <v>3.7006546320174567</v>
      </c>
    </row>
    <row r="1115" spans="49:62" x14ac:dyDescent="0.3">
      <c r="AW1115">
        <v>5904771003213</v>
      </c>
      <c r="AX1115" t="s">
        <v>2522</v>
      </c>
      <c r="AY1115" t="s">
        <v>15</v>
      </c>
      <c r="AZ1115" t="s">
        <v>2292</v>
      </c>
      <c r="BA1115" t="s">
        <v>2269</v>
      </c>
      <c r="BB1115" t="s">
        <v>2274</v>
      </c>
      <c r="BC1115" t="s">
        <v>2277</v>
      </c>
      <c r="BD1115" t="s">
        <v>2523</v>
      </c>
      <c r="BE1115" t="s">
        <v>2312</v>
      </c>
      <c r="BF1115" t="s">
        <v>2850</v>
      </c>
      <c r="BG1115">
        <v>9.8002545830705834E-6</v>
      </c>
      <c r="BH1115">
        <v>1.2550746414653765E-5</v>
      </c>
      <c r="BI1115">
        <v>3.4300101955110377E-5</v>
      </c>
      <c r="BJ1115">
        <v>4.1801906533364335</v>
      </c>
    </row>
    <row r="1116" spans="49:62" x14ac:dyDescent="0.3">
      <c r="AW1116" t="s">
        <v>548</v>
      </c>
      <c r="AX1116" t="s">
        <v>1707</v>
      </c>
      <c r="AY1116" t="s">
        <v>16</v>
      </c>
      <c r="AZ1116" t="s">
        <v>16</v>
      </c>
      <c r="BA1116" t="s">
        <v>2269</v>
      </c>
      <c r="BB1116" t="s">
        <v>2274</v>
      </c>
      <c r="BC1116" t="s">
        <v>2280</v>
      </c>
      <c r="BD1116" t="s">
        <v>548</v>
      </c>
      <c r="BE1116" t="s">
        <v>2319</v>
      </c>
      <c r="BF1116" t="s">
        <v>2848</v>
      </c>
      <c r="BG1116">
        <v>9.7871267304046091E-6</v>
      </c>
      <c r="BH1116">
        <v>1.2656836228097303E-5</v>
      </c>
      <c r="BI1116">
        <v>1.105980509493362E-5</v>
      </c>
      <c r="BJ1116">
        <v>4.172095409079251</v>
      </c>
    </row>
    <row r="1117" spans="49:62" x14ac:dyDescent="0.3">
      <c r="AW1117">
        <v>5900942854257</v>
      </c>
      <c r="AX1117" t="s">
        <v>2036</v>
      </c>
      <c r="AY1117" t="s">
        <v>19</v>
      </c>
      <c r="AZ1117" t="s">
        <v>2296</v>
      </c>
      <c r="BA1117" t="s">
        <v>2269</v>
      </c>
      <c r="BB1117" t="s">
        <v>2274</v>
      </c>
      <c r="BC1117" t="s">
        <v>2277</v>
      </c>
      <c r="BD1117" t="s">
        <v>943</v>
      </c>
      <c r="BE1117" t="s">
        <v>2311</v>
      </c>
      <c r="BF1117" t="s">
        <v>2860</v>
      </c>
      <c r="BG1117">
        <v>9.733365048058237E-6</v>
      </c>
      <c r="BH1117">
        <v>1.7038667007598606E-6</v>
      </c>
      <c r="BI1117">
        <v>1.8870566498337283E-6</v>
      </c>
      <c r="BJ1117">
        <v>32.034013605442176</v>
      </c>
    </row>
    <row r="1118" spans="49:62" x14ac:dyDescent="0.3">
      <c r="AW1118">
        <v>5907732916973</v>
      </c>
      <c r="AX1118" t="s">
        <v>1585</v>
      </c>
      <c r="AY1118" t="s">
        <v>9</v>
      </c>
      <c r="AZ1118" t="s">
        <v>9</v>
      </c>
      <c r="BA1118" t="s">
        <v>2272</v>
      </c>
      <c r="BB1118" t="s">
        <v>2274</v>
      </c>
      <c r="BC1118" t="s">
        <v>2277</v>
      </c>
      <c r="BD1118" t="s">
        <v>397</v>
      </c>
      <c r="BE1118" t="s">
        <v>2309</v>
      </c>
      <c r="BF1118" t="s">
        <v>2870</v>
      </c>
      <c r="BG1118">
        <v>9.6202154607943606E-6</v>
      </c>
      <c r="BH1118">
        <v>1.2926883025953584E-5</v>
      </c>
      <c r="BI1118">
        <v>1.0618795761628296E-5</v>
      </c>
      <c r="BJ1118">
        <v>4.1579562043795617</v>
      </c>
    </row>
    <row r="1119" spans="49:62" x14ac:dyDescent="0.3">
      <c r="AW1119" t="s">
        <v>550</v>
      </c>
      <c r="AX1119" t="s">
        <v>1709</v>
      </c>
      <c r="AY1119" t="s">
        <v>16</v>
      </c>
      <c r="AZ1119" t="s">
        <v>16</v>
      </c>
      <c r="BA1119" t="s">
        <v>2269</v>
      </c>
      <c r="BB1119" t="s">
        <v>2274</v>
      </c>
      <c r="BC1119" t="s">
        <v>2280</v>
      </c>
      <c r="BD1119" t="s">
        <v>550</v>
      </c>
      <c r="BE1119" t="s">
        <v>2322</v>
      </c>
      <c r="BF1119" t="s">
        <v>2848</v>
      </c>
      <c r="BG1119">
        <v>9.4864363907696679E-6</v>
      </c>
      <c r="BH1119">
        <v>1.2463945658199961E-5</v>
      </c>
      <c r="BI1119">
        <v>1.2252794131069554E-5</v>
      </c>
      <c r="BJ1119">
        <v>4.5795755968169765</v>
      </c>
    </row>
    <row r="1120" spans="49:62" x14ac:dyDescent="0.3">
      <c r="AW1120">
        <v>5906764486843</v>
      </c>
      <c r="AX1120" t="s">
        <v>1605</v>
      </c>
      <c r="AY1120" t="s">
        <v>9</v>
      </c>
      <c r="AZ1120" t="s">
        <v>9</v>
      </c>
      <c r="BA1120" t="s">
        <v>2269</v>
      </c>
      <c r="BB1120" t="s">
        <v>2274</v>
      </c>
      <c r="BC1120" t="s">
        <v>2277</v>
      </c>
      <c r="BD1120" t="s">
        <v>420</v>
      </c>
      <c r="BE1120" t="s">
        <v>2309</v>
      </c>
      <c r="BF1120" t="s">
        <v>2850</v>
      </c>
      <c r="BG1120">
        <v>9.4095446822975317E-6</v>
      </c>
      <c r="BH1120">
        <v>1.8893631321444717E-5</v>
      </c>
      <c r="BI1120">
        <v>1.5502364296137081E-5</v>
      </c>
      <c r="BJ1120">
        <v>2.5932439491554935</v>
      </c>
    </row>
    <row r="1121" spans="49:62" x14ac:dyDescent="0.3">
      <c r="AW1121">
        <v>5907529254097</v>
      </c>
      <c r="AX1121" t="s">
        <v>1963</v>
      </c>
      <c r="AY1121" t="s">
        <v>9</v>
      </c>
      <c r="AZ1121" t="s">
        <v>9</v>
      </c>
      <c r="BA1121" t="s">
        <v>2269</v>
      </c>
      <c r="BB1121" t="s">
        <v>2274</v>
      </c>
      <c r="BC1121" t="s">
        <v>2277</v>
      </c>
      <c r="BD1121" t="s">
        <v>867</v>
      </c>
      <c r="BE1121" t="s">
        <v>2308</v>
      </c>
      <c r="BF1121" t="s">
        <v>2853</v>
      </c>
      <c r="BG1121">
        <v>9.3826638411243465E-6</v>
      </c>
      <c r="BH1121">
        <v>4.8801314184027704E-6</v>
      </c>
      <c r="BI1121">
        <v>2.681856200386779E-6</v>
      </c>
      <c r="BJ1121">
        <v>11.424855491329479</v>
      </c>
    </row>
    <row r="1122" spans="49:62" x14ac:dyDescent="0.3">
      <c r="AW1122">
        <v>5900536315041</v>
      </c>
      <c r="AX1122" t="s">
        <v>2104</v>
      </c>
      <c r="AY1122" t="s">
        <v>20</v>
      </c>
      <c r="AZ1122" t="s">
        <v>2298</v>
      </c>
      <c r="BA1122" t="s">
        <v>2272</v>
      </c>
      <c r="BB1122" t="s">
        <v>2274</v>
      </c>
      <c r="BC1122" t="s">
        <v>2277</v>
      </c>
      <c r="BD1122" t="s">
        <v>1035</v>
      </c>
      <c r="BE1122" t="s">
        <v>2312</v>
      </c>
      <c r="BF1122" t="s">
        <v>2860</v>
      </c>
      <c r="BG1122">
        <v>9.3257764795717901E-6</v>
      </c>
      <c r="BH1122">
        <v>1.3502339892813989E-6</v>
      </c>
      <c r="BI1122">
        <v>3.8290420387540333E-6</v>
      </c>
      <c r="BJ1122">
        <v>34.823927765237023</v>
      </c>
    </row>
    <row r="1123" spans="49:62" x14ac:dyDescent="0.3">
      <c r="AW1123" t="s">
        <v>688</v>
      </c>
      <c r="AX1123" t="s">
        <v>1847</v>
      </c>
      <c r="AY1123" t="s">
        <v>16</v>
      </c>
      <c r="AZ1123" t="s">
        <v>16</v>
      </c>
      <c r="BA1123" t="s">
        <v>2271</v>
      </c>
      <c r="BB1123" t="s">
        <v>2274</v>
      </c>
      <c r="BC1123" t="s">
        <v>2280</v>
      </c>
      <c r="BD1123" t="s">
        <v>688</v>
      </c>
      <c r="BE1123" t="s">
        <v>2358</v>
      </c>
      <c r="BF1123" t="s">
        <v>2848</v>
      </c>
      <c r="BG1123">
        <v>9.2695142538604718E-6</v>
      </c>
      <c r="BH1123">
        <v>1.117800852555101E-5</v>
      </c>
      <c r="BI1123">
        <v>4.5153529423316154E-5</v>
      </c>
      <c r="BJ1123">
        <v>4.264595916019557</v>
      </c>
    </row>
    <row r="1124" spans="49:62" x14ac:dyDescent="0.3">
      <c r="AW1124">
        <v>5900536339573</v>
      </c>
      <c r="AX1124" t="s">
        <v>2121</v>
      </c>
      <c r="AY1124" t="s">
        <v>20</v>
      </c>
      <c r="AZ1124" t="s">
        <v>2298</v>
      </c>
      <c r="BA1124" t="s">
        <v>2272</v>
      </c>
      <c r="BB1124" t="s">
        <v>2274</v>
      </c>
      <c r="BC1124" t="s">
        <v>2277</v>
      </c>
      <c r="BD1124" t="s">
        <v>1055</v>
      </c>
      <c r="BE1124" t="s">
        <v>2314</v>
      </c>
      <c r="BF1124" t="s">
        <v>2851</v>
      </c>
      <c r="BG1124">
        <v>9.1763690135161752E-6</v>
      </c>
      <c r="BH1124">
        <v>2.1603743828502383E-6</v>
      </c>
      <c r="BI1124">
        <v>4.7586188149252652E-6</v>
      </c>
      <c r="BJ1124">
        <v>24.627875507442489</v>
      </c>
    </row>
    <row r="1125" spans="49:62" x14ac:dyDescent="0.3">
      <c r="AW1125">
        <v>5908288971454</v>
      </c>
      <c r="AX1125" t="s">
        <v>1484</v>
      </c>
      <c r="AY1125" t="s">
        <v>12</v>
      </c>
      <c r="AZ1125" t="s">
        <v>2288</v>
      </c>
      <c r="BA1125" t="s">
        <v>2269</v>
      </c>
      <c r="BB1125" t="s">
        <v>2274</v>
      </c>
      <c r="BC1125" t="s">
        <v>2277</v>
      </c>
      <c r="BD1125" t="s">
        <v>263</v>
      </c>
      <c r="BE1125" t="s">
        <v>2311</v>
      </c>
      <c r="BF1125" t="s">
        <v>2855</v>
      </c>
      <c r="BG1125">
        <v>9.1113548860275402E-6</v>
      </c>
      <c r="BH1125">
        <v>3.6552762995546444E-6</v>
      </c>
      <c r="BI1125">
        <v>4.0369990860945864E-6</v>
      </c>
      <c r="BJ1125">
        <v>14.039292730844794</v>
      </c>
    </row>
    <row r="1126" spans="49:62" x14ac:dyDescent="0.3">
      <c r="AW1126" t="s">
        <v>517</v>
      </c>
      <c r="AX1126" t="s">
        <v>1676</v>
      </c>
      <c r="AY1126" t="s">
        <v>16</v>
      </c>
      <c r="AZ1126" t="s">
        <v>16</v>
      </c>
      <c r="BA1126" t="s">
        <v>2272</v>
      </c>
      <c r="BB1126" t="s">
        <v>2275</v>
      </c>
      <c r="BC1126" t="s">
        <v>2280</v>
      </c>
      <c r="BD1126" t="s">
        <v>517</v>
      </c>
      <c r="BE1126" t="s">
        <v>2309</v>
      </c>
      <c r="BF1126" t="s">
        <v>2848</v>
      </c>
      <c r="BG1126">
        <v>9.0744718713945634E-6</v>
      </c>
      <c r="BH1126">
        <v>1.4842929353600522E-5</v>
      </c>
      <c r="BI1126">
        <v>1.215364161482701E-5</v>
      </c>
      <c r="BJ1126">
        <v>3.6978417266187051</v>
      </c>
    </row>
    <row r="1127" spans="49:62" x14ac:dyDescent="0.3">
      <c r="AW1127">
        <v>5907542683225</v>
      </c>
      <c r="AX1127" t="s">
        <v>1594</v>
      </c>
      <c r="AY1127" t="s">
        <v>9</v>
      </c>
      <c r="AZ1127" t="s">
        <v>9</v>
      </c>
      <c r="BA1127" t="s">
        <v>2269</v>
      </c>
      <c r="BB1127" t="s">
        <v>2274</v>
      </c>
      <c r="BC1127" t="s">
        <v>2277</v>
      </c>
      <c r="BD1127" t="s">
        <v>407</v>
      </c>
      <c r="BE1127" t="s">
        <v>2312</v>
      </c>
      <c r="BF1127" t="s">
        <v>2849</v>
      </c>
      <c r="BG1127">
        <v>7.1465529370200232E-6</v>
      </c>
      <c r="BH1127">
        <v>2.1443001686921264E-6</v>
      </c>
      <c r="BI1127">
        <v>5.9730177749224194E-6</v>
      </c>
      <c r="BJ1127">
        <v>16.632218844984802</v>
      </c>
    </row>
    <row r="1128" spans="49:62" x14ac:dyDescent="0.3">
      <c r="AW1128">
        <v>5907542683249</v>
      </c>
      <c r="BD1128" t="s">
        <v>408</v>
      </c>
      <c r="BE1128" t="s">
        <v>2312</v>
      </c>
      <c r="BF1128" t="s">
        <v>2849</v>
      </c>
      <c r="BG1128">
        <v>1.7722601099065575E-6</v>
      </c>
      <c r="BH1128">
        <v>1.944979913131539E-6</v>
      </c>
      <c r="BI1128">
        <v>5.3516035094094249E-6</v>
      </c>
      <c r="BJ1128">
        <v>4.960461285008237</v>
      </c>
    </row>
    <row r="1129" spans="49:62" x14ac:dyDescent="0.3">
      <c r="AW1129">
        <v>5903936030040</v>
      </c>
      <c r="AX1129" t="s">
        <v>2191</v>
      </c>
      <c r="AY1129" t="s">
        <v>20</v>
      </c>
      <c r="AZ1129" t="s">
        <v>2305</v>
      </c>
      <c r="BA1129" t="s">
        <v>2269</v>
      </c>
      <c r="BB1129" t="s">
        <v>2274</v>
      </c>
      <c r="BC1129" t="s">
        <v>2277</v>
      </c>
      <c r="BD1129" t="s">
        <v>1150</v>
      </c>
      <c r="BE1129" t="s">
        <v>2310</v>
      </c>
      <c r="BF1129" t="s">
        <v>2851</v>
      </c>
      <c r="BG1129">
        <v>8.7356482454441742E-6</v>
      </c>
      <c r="BH1129">
        <v>2.7969132635114692E-6</v>
      </c>
      <c r="BI1129">
        <v>3.846591156673067E-6</v>
      </c>
      <c r="BJ1129">
        <v>17.293209876543209</v>
      </c>
    </row>
    <row r="1130" spans="49:62" x14ac:dyDescent="0.3">
      <c r="AW1130">
        <v>5907666597040</v>
      </c>
      <c r="AX1130" t="s">
        <v>1447</v>
      </c>
      <c r="AY1130" t="s">
        <v>9</v>
      </c>
      <c r="AZ1130" t="s">
        <v>9</v>
      </c>
      <c r="BA1130" t="s">
        <v>2269</v>
      </c>
      <c r="BB1130" t="s">
        <v>2274</v>
      </c>
      <c r="BC1130" t="s">
        <v>2277</v>
      </c>
      <c r="BD1130" t="s">
        <v>218</v>
      </c>
      <c r="BE1130" t="s">
        <v>2308</v>
      </c>
      <c r="BF1130" t="s">
        <v>2849</v>
      </c>
      <c r="BG1130">
        <v>8.6906384648751189E-6</v>
      </c>
      <c r="BH1130">
        <v>1.3534488321130214E-5</v>
      </c>
      <c r="BI1130">
        <v>7.4069562000866895E-6</v>
      </c>
      <c r="BJ1130">
        <v>3.6755050505050506</v>
      </c>
    </row>
    <row r="1131" spans="49:62" x14ac:dyDescent="0.3">
      <c r="AW1131">
        <v>5902814850497</v>
      </c>
      <c r="AX1131" t="s">
        <v>1558</v>
      </c>
      <c r="AY1131" t="s">
        <v>9</v>
      </c>
      <c r="AZ1131" t="s">
        <v>9</v>
      </c>
      <c r="BA1131" t="s">
        <v>2269</v>
      </c>
      <c r="BB1131" t="s">
        <v>2274</v>
      </c>
      <c r="BC1131" t="s">
        <v>2277</v>
      </c>
      <c r="BD1131" t="s">
        <v>354</v>
      </c>
      <c r="BE1131" t="s">
        <v>2308</v>
      </c>
      <c r="BF1131" t="s">
        <v>2854</v>
      </c>
      <c r="BG1131">
        <v>8.4805928222195266E-6</v>
      </c>
      <c r="BH1131">
        <v>4.1149988244766445E-6</v>
      </c>
      <c r="BI1131">
        <v>2.2631342468386273E-6</v>
      </c>
      <c r="BJ1131">
        <v>11.242924528301886</v>
      </c>
    </row>
    <row r="1132" spans="49:62" x14ac:dyDescent="0.3">
      <c r="AW1132" t="s">
        <v>2525</v>
      </c>
      <c r="AX1132" t="s">
        <v>2524</v>
      </c>
      <c r="AY1132" t="s">
        <v>16</v>
      </c>
      <c r="AZ1132" t="s">
        <v>16</v>
      </c>
      <c r="BA1132" t="s">
        <v>2270</v>
      </c>
      <c r="BB1132" t="s">
        <v>2274</v>
      </c>
      <c r="BC1132" t="s">
        <v>2280</v>
      </c>
      <c r="BD1132" t="s">
        <v>2525</v>
      </c>
      <c r="BE1132" t="s">
        <v>2375</v>
      </c>
      <c r="BF1132" t="s">
        <v>2848</v>
      </c>
      <c r="BG1132">
        <v>8.4655895620298426E-6</v>
      </c>
      <c r="BH1132">
        <v>8.9147591720888558E-6</v>
      </c>
      <c r="BI1132">
        <v>1.1192651917580708E-5</v>
      </c>
      <c r="BJ1132">
        <v>5.0010818608005767</v>
      </c>
    </row>
    <row r="1133" spans="49:62" x14ac:dyDescent="0.3">
      <c r="AW1133" t="s">
        <v>554</v>
      </c>
      <c r="AX1133" t="s">
        <v>1713</v>
      </c>
      <c r="AY1133" t="s">
        <v>16</v>
      </c>
      <c r="AZ1133" t="s">
        <v>16</v>
      </c>
      <c r="BA1133" t="s">
        <v>2269</v>
      </c>
      <c r="BB1133" t="s">
        <v>2274</v>
      </c>
      <c r="BC1133" t="s">
        <v>2280</v>
      </c>
      <c r="BD1133" t="s">
        <v>554</v>
      </c>
      <c r="BE1133" t="s">
        <v>2374</v>
      </c>
      <c r="BF1133" t="s">
        <v>2848</v>
      </c>
      <c r="BG1133">
        <v>8.4293316832381024E-6</v>
      </c>
      <c r="BH1133">
        <v>1.1457699851902156E-5</v>
      </c>
      <c r="BI1133">
        <v>1.313814713008482E-5</v>
      </c>
      <c r="BJ1133">
        <v>4.038437884378844</v>
      </c>
    </row>
    <row r="1134" spans="49:62" x14ac:dyDescent="0.3">
      <c r="AW1134">
        <v>5902891288350</v>
      </c>
      <c r="AX1134" t="s">
        <v>2237</v>
      </c>
      <c r="AY1134" t="s">
        <v>9</v>
      </c>
      <c r="AZ1134" t="s">
        <v>9</v>
      </c>
      <c r="BA1134" t="s">
        <v>2270</v>
      </c>
      <c r="BB1134" t="s">
        <v>2274</v>
      </c>
      <c r="BC1134" t="s">
        <v>2277</v>
      </c>
      <c r="BD1134" t="s">
        <v>1242</v>
      </c>
      <c r="BE1134" t="s">
        <v>2309</v>
      </c>
      <c r="BF1134" t="s">
        <v>2850</v>
      </c>
      <c r="BG1134">
        <v>8.4255808681906814E-6</v>
      </c>
      <c r="BH1134">
        <v>1.2377144901746157E-5</v>
      </c>
      <c r="BI1134">
        <v>1.0170064816438596E-5</v>
      </c>
      <c r="BJ1134">
        <v>3.657142857142857</v>
      </c>
    </row>
    <row r="1135" spans="49:62" x14ac:dyDescent="0.3">
      <c r="AW1135">
        <v>5902891288039</v>
      </c>
      <c r="AX1135" t="s">
        <v>2234</v>
      </c>
      <c r="AY1135" t="s">
        <v>9</v>
      </c>
      <c r="AZ1135" t="s">
        <v>9</v>
      </c>
      <c r="BA1135" t="s">
        <v>2269</v>
      </c>
      <c r="BB1135" t="s">
        <v>2274</v>
      </c>
      <c r="BC1135" t="s">
        <v>2277</v>
      </c>
      <c r="BD1135" t="s">
        <v>1239</v>
      </c>
      <c r="BE1135" t="s">
        <v>2309</v>
      </c>
      <c r="BF1135" t="s">
        <v>2850</v>
      </c>
      <c r="BG1135">
        <v>8.3855721743515219E-6</v>
      </c>
      <c r="BH1135">
        <v>1.5202991750742227E-5</v>
      </c>
      <c r="BI1135">
        <v>1.2483916014063232E-5</v>
      </c>
      <c r="BJ1135">
        <v>3.0226212686567164</v>
      </c>
    </row>
    <row r="1136" spans="49:62" x14ac:dyDescent="0.3">
      <c r="AW1136">
        <v>5903936034833</v>
      </c>
      <c r="AX1136" t="s">
        <v>2200</v>
      </c>
      <c r="AY1136" t="s">
        <v>20</v>
      </c>
      <c r="AZ1136" t="s">
        <v>2303</v>
      </c>
      <c r="BA1136" t="s">
        <v>2269</v>
      </c>
      <c r="BB1136" t="s">
        <v>2274</v>
      </c>
      <c r="BC1136" t="s">
        <v>2277</v>
      </c>
      <c r="BD1136" t="s">
        <v>1170</v>
      </c>
      <c r="BE1136" t="s">
        <v>2313</v>
      </c>
      <c r="BF1136" t="s">
        <v>2854</v>
      </c>
      <c r="BG1136">
        <v>8.3461886163535973E-6</v>
      </c>
      <c r="BH1136">
        <v>3.5684755431008402E-6</v>
      </c>
      <c r="BI1136">
        <v>9.8064470931562105E-7</v>
      </c>
      <c r="BJ1136">
        <v>12.807492195629553</v>
      </c>
    </row>
    <row r="1137" spans="49:62" x14ac:dyDescent="0.3">
      <c r="AW1137">
        <v>4823071624458</v>
      </c>
      <c r="AX1137" t="s">
        <v>1338</v>
      </c>
      <c r="AY1137" t="s">
        <v>9</v>
      </c>
      <c r="AZ1137" t="s">
        <v>9</v>
      </c>
      <c r="BA1137" t="s">
        <v>2270</v>
      </c>
      <c r="BB1137" t="s">
        <v>2274</v>
      </c>
      <c r="BC1137" t="s">
        <v>2277</v>
      </c>
      <c r="BD1137" t="s">
        <v>93</v>
      </c>
      <c r="BE1137" t="s">
        <v>2308</v>
      </c>
      <c r="BF1137" t="s">
        <v>2849</v>
      </c>
      <c r="BG1137">
        <v>8.3286848127989655E-6</v>
      </c>
      <c r="BH1137">
        <v>8.5900600460949959E-6</v>
      </c>
      <c r="BI1137">
        <v>4.7114116877230638E-6</v>
      </c>
      <c r="BJ1137">
        <v>6.4907130017974835</v>
      </c>
    </row>
    <row r="1138" spans="49:62" x14ac:dyDescent="0.3">
      <c r="AW1138">
        <v>4823071624458</v>
      </c>
      <c r="BD1138" t="s">
        <v>2526</v>
      </c>
      <c r="BE1138" t="s">
        <v>2308</v>
      </c>
      <c r="BF1138" t="s">
        <v>2849</v>
      </c>
      <c r="BG1138">
        <v>1.1877580983500739E-8</v>
      </c>
      <c r="BH1138">
        <v>9.6445284948671358E-9</v>
      </c>
      <c r="BI1138">
        <v>5.2647353757102065E-9</v>
      </c>
      <c r="BJ1138">
        <v>6.333333333333333</v>
      </c>
    </row>
    <row r="1139" spans="49:62" x14ac:dyDescent="0.3">
      <c r="AW1139" t="s">
        <v>559</v>
      </c>
      <c r="AX1139" t="s">
        <v>1718</v>
      </c>
      <c r="AY1139" t="s">
        <v>16</v>
      </c>
      <c r="AZ1139" t="s">
        <v>16</v>
      </c>
      <c r="BA1139" t="s">
        <v>2269</v>
      </c>
      <c r="BB1139" t="s">
        <v>2274</v>
      </c>
      <c r="BC1139" t="s">
        <v>2280</v>
      </c>
      <c r="BD1139" t="s">
        <v>559</v>
      </c>
      <c r="BE1139" t="s">
        <v>2310</v>
      </c>
      <c r="BF1139" t="s">
        <v>2848</v>
      </c>
      <c r="BG1139">
        <v>8.2905515264835156E-6</v>
      </c>
      <c r="BH1139">
        <v>1.1669879478789233E-5</v>
      </c>
      <c r="BI1139">
        <v>1.593845987642508E-5</v>
      </c>
      <c r="BJ1139">
        <v>4.1026922009436584</v>
      </c>
    </row>
    <row r="1140" spans="49:62" x14ac:dyDescent="0.3">
      <c r="AW1140">
        <v>5902719582998</v>
      </c>
      <c r="AX1140" t="s">
        <v>1442</v>
      </c>
      <c r="AY1140" t="s">
        <v>9</v>
      </c>
      <c r="AZ1140" t="s">
        <v>9</v>
      </c>
      <c r="BA1140" t="s">
        <v>2270</v>
      </c>
      <c r="BB1140" t="s">
        <v>2274</v>
      </c>
      <c r="BC1140" t="s">
        <v>2277</v>
      </c>
      <c r="BD1140" t="s">
        <v>2527</v>
      </c>
      <c r="BE1140" t="s">
        <v>2309</v>
      </c>
      <c r="BF1140" t="s">
        <v>2850</v>
      </c>
      <c r="BG1140">
        <v>2.9456400839081833E-6</v>
      </c>
      <c r="BH1140">
        <v>4.5490026067456655E-6</v>
      </c>
      <c r="BI1140">
        <v>3.7367336784999139E-6</v>
      </c>
      <c r="BJ1140">
        <v>3.6710296684118675</v>
      </c>
    </row>
    <row r="1141" spans="49:62" x14ac:dyDescent="0.3">
      <c r="AW1141">
        <v>5902719596674</v>
      </c>
      <c r="BD1141" t="s">
        <v>210</v>
      </c>
      <c r="BE1141" t="s">
        <v>2309</v>
      </c>
      <c r="BF1141" t="s">
        <v>2850</v>
      </c>
      <c r="BG1141">
        <v>5.2005050632496128E-6</v>
      </c>
      <c r="BH1141">
        <v>9.6831066088466034E-6</v>
      </c>
      <c r="BI1141">
        <v>7.9536112232645997E-6</v>
      </c>
      <c r="BJ1141">
        <v>3.3276283618581908</v>
      </c>
    </row>
    <row r="1142" spans="49:62" x14ac:dyDescent="0.3">
      <c r="AW1142">
        <v>5907624615021</v>
      </c>
      <c r="AX1142" t="s">
        <v>1602</v>
      </c>
      <c r="AY1142" t="s">
        <v>9</v>
      </c>
      <c r="AZ1142" t="s">
        <v>9</v>
      </c>
      <c r="BA1142" t="s">
        <v>2269</v>
      </c>
      <c r="BB1142" t="s">
        <v>2274</v>
      </c>
      <c r="BC1142" t="s">
        <v>2277</v>
      </c>
      <c r="BD1142" t="s">
        <v>416</v>
      </c>
      <c r="BE1142" t="s">
        <v>2311</v>
      </c>
      <c r="BF1142" t="s">
        <v>2850</v>
      </c>
      <c r="BG1142">
        <v>7.9436011345970461E-6</v>
      </c>
      <c r="BH1142">
        <v>1.4579312241407486E-5</v>
      </c>
      <c r="BI1142">
        <v>1.594986680307245E-5</v>
      </c>
      <c r="BJ1142">
        <v>2.9180857943522311</v>
      </c>
    </row>
    <row r="1143" spans="49:62" x14ac:dyDescent="0.3">
      <c r="AW1143">
        <v>5902506001183</v>
      </c>
      <c r="AX1143" t="s">
        <v>1518</v>
      </c>
      <c r="AY1143" t="s">
        <v>9</v>
      </c>
      <c r="AZ1143" t="s">
        <v>9</v>
      </c>
      <c r="BA1143" t="s">
        <v>2269</v>
      </c>
      <c r="BB1143" t="s">
        <v>2274</v>
      </c>
      <c r="BC1143" t="s">
        <v>2277</v>
      </c>
      <c r="BD1143" t="s">
        <v>307</v>
      </c>
      <c r="BE1143" t="s">
        <v>2312</v>
      </c>
      <c r="BF1143" t="s">
        <v>2870</v>
      </c>
      <c r="BG1143">
        <v>7.8735859203785154E-6</v>
      </c>
      <c r="BH1143">
        <v>7.635251725103148E-6</v>
      </c>
      <c r="BI1143">
        <v>2.097961948984679E-5</v>
      </c>
      <c r="BJ1143">
        <v>5.2964782964782966</v>
      </c>
    </row>
    <row r="1144" spans="49:62" x14ac:dyDescent="0.3">
      <c r="AW1144" t="s">
        <v>557</v>
      </c>
      <c r="AX1144" t="s">
        <v>1716</v>
      </c>
      <c r="AY1144" t="s">
        <v>16</v>
      </c>
      <c r="AZ1144" t="s">
        <v>16</v>
      </c>
      <c r="BA1144" t="s">
        <v>2269</v>
      </c>
      <c r="BB1144" t="s">
        <v>2274</v>
      </c>
      <c r="BC1144" t="s">
        <v>2280</v>
      </c>
      <c r="BD1144" t="s">
        <v>557</v>
      </c>
      <c r="BE1144" t="s">
        <v>2375</v>
      </c>
      <c r="BF1144" t="s">
        <v>2848</v>
      </c>
      <c r="BG1144">
        <v>7.691671390578583E-6</v>
      </c>
      <c r="BH1144">
        <v>1.0499676688078688E-5</v>
      </c>
      <c r="BI1144">
        <v>1.3182546398419975E-5</v>
      </c>
      <c r="BJ1144">
        <v>4.1324483775811212</v>
      </c>
    </row>
    <row r="1145" spans="49:62" x14ac:dyDescent="0.3">
      <c r="AW1145">
        <v>5901812125026</v>
      </c>
      <c r="AX1145" t="s">
        <v>1434</v>
      </c>
      <c r="AY1145" t="s">
        <v>9</v>
      </c>
      <c r="AZ1145" t="s">
        <v>9</v>
      </c>
      <c r="BA1145" t="s">
        <v>2272</v>
      </c>
      <c r="BB1145" t="s">
        <v>2274</v>
      </c>
      <c r="BC1145" t="s">
        <v>2277</v>
      </c>
      <c r="BD1145" t="s">
        <v>202</v>
      </c>
      <c r="BE1145" t="s">
        <v>2311</v>
      </c>
      <c r="BF1145" t="s">
        <v>2850</v>
      </c>
      <c r="BG1145">
        <v>7.6904211188961099E-6</v>
      </c>
      <c r="BH1145">
        <v>1.0345364232160813E-5</v>
      </c>
      <c r="BI1145">
        <v>1.1319005566597753E-5</v>
      </c>
      <c r="BJ1145">
        <v>4.1699561403508776</v>
      </c>
    </row>
    <row r="1146" spans="49:62" x14ac:dyDescent="0.3">
      <c r="AW1146" t="s">
        <v>2529</v>
      </c>
      <c r="AX1146" t="s">
        <v>2528</v>
      </c>
      <c r="AY1146" t="s">
        <v>16</v>
      </c>
      <c r="AZ1146" t="s">
        <v>16</v>
      </c>
      <c r="BA1146" t="s">
        <v>2270</v>
      </c>
      <c r="BB1146" t="s">
        <v>2274</v>
      </c>
      <c r="BC1146" t="s">
        <v>2280</v>
      </c>
      <c r="BD1146" t="s">
        <v>2529</v>
      </c>
      <c r="BE1146" t="s">
        <v>2319</v>
      </c>
      <c r="BF1146" t="s">
        <v>2848</v>
      </c>
      <c r="BG1146">
        <v>7.6810440812775565E-6</v>
      </c>
      <c r="BH1146">
        <v>5.2369789727128548E-6</v>
      </c>
      <c r="BI1146">
        <v>4.5740020944170273E-6</v>
      </c>
      <c r="BJ1146">
        <v>7.5426642111724984</v>
      </c>
    </row>
    <row r="1147" spans="49:62" x14ac:dyDescent="0.3">
      <c r="AW1147">
        <v>5901812120465</v>
      </c>
      <c r="AX1147" t="s">
        <v>1425</v>
      </c>
      <c r="AY1147" t="s">
        <v>9</v>
      </c>
      <c r="AZ1147" t="s">
        <v>9</v>
      </c>
      <c r="BA1147" t="s">
        <v>2269</v>
      </c>
      <c r="BB1147" t="s">
        <v>2274</v>
      </c>
      <c r="BC1147" t="s">
        <v>2277</v>
      </c>
      <c r="BD1147" t="s">
        <v>192</v>
      </c>
      <c r="BE1147" t="s">
        <v>2309</v>
      </c>
      <c r="BF1147" t="s">
        <v>2850</v>
      </c>
      <c r="BG1147">
        <v>7.6091534595353153E-6</v>
      </c>
      <c r="BH1147">
        <v>1.0544684487721402E-5</v>
      </c>
      <c r="BI1147">
        <v>8.6629465695519541E-6</v>
      </c>
      <c r="BJ1147">
        <v>4.3070526639975366</v>
      </c>
    </row>
    <row r="1148" spans="49:62" x14ac:dyDescent="0.3">
      <c r="AW1148">
        <v>5901812120465</v>
      </c>
      <c r="BD1148" t="s">
        <v>2530</v>
      </c>
      <c r="BE1148" t="s">
        <v>2309</v>
      </c>
      <c r="BF1148" t="s">
        <v>2850</v>
      </c>
      <c r="BG1148">
        <v>2.000434691958019E-8</v>
      </c>
      <c r="BH1148">
        <v>2.5718742652979027E-8</v>
      </c>
      <c r="BI1148">
        <v>2.3515818011505588E-8</v>
      </c>
      <c r="BJ1148">
        <v>4.2222222222222223</v>
      </c>
    </row>
    <row r="1149" spans="49:62" x14ac:dyDescent="0.3">
      <c r="AW1149">
        <v>5907483600350</v>
      </c>
      <c r="AX1149" t="s">
        <v>2266</v>
      </c>
      <c r="AY1149" t="s">
        <v>9</v>
      </c>
      <c r="AZ1149" t="s">
        <v>9</v>
      </c>
      <c r="BA1149" t="s">
        <v>2269</v>
      </c>
      <c r="BB1149" t="s">
        <v>2274</v>
      </c>
      <c r="BC1149" t="s">
        <v>2278</v>
      </c>
      <c r="BD1149" t="s">
        <v>1274</v>
      </c>
      <c r="BE1149" t="s">
        <v>2312</v>
      </c>
      <c r="BF1149" t="s">
        <v>2850</v>
      </c>
      <c r="BG1149">
        <v>7.4772497970343331E-6</v>
      </c>
      <c r="BH1149">
        <v>8.1367672068362396E-6</v>
      </c>
      <c r="BI1149">
        <v>2.2268602200999839E-5</v>
      </c>
      <c r="BJ1149">
        <v>5.1293018682399216</v>
      </c>
    </row>
    <row r="1150" spans="49:62" x14ac:dyDescent="0.3">
      <c r="AW1150" t="s">
        <v>575</v>
      </c>
      <c r="AX1150" t="s">
        <v>1734</v>
      </c>
      <c r="AY1150" t="s">
        <v>16</v>
      </c>
      <c r="AZ1150" t="s">
        <v>16</v>
      </c>
      <c r="BA1150" t="s">
        <v>2269</v>
      </c>
      <c r="BB1150" t="s">
        <v>2274</v>
      </c>
      <c r="BC1150" t="s">
        <v>2280</v>
      </c>
      <c r="BD1150" t="s">
        <v>575</v>
      </c>
      <c r="BE1150" t="s">
        <v>2380</v>
      </c>
      <c r="BF1150" t="s">
        <v>2848</v>
      </c>
      <c r="BG1150">
        <v>7.1728086423519727E-6</v>
      </c>
      <c r="BH1150">
        <v>1.0101036176957513E-5</v>
      </c>
      <c r="BI1150">
        <v>2.2071525606769086E-6</v>
      </c>
      <c r="BJ1150">
        <v>3.7830548226326592</v>
      </c>
    </row>
    <row r="1151" spans="49:62" x14ac:dyDescent="0.3">
      <c r="AW1151" t="s">
        <v>681</v>
      </c>
      <c r="AX1151" t="s">
        <v>1840</v>
      </c>
      <c r="AY1151" t="s">
        <v>16</v>
      </c>
      <c r="AZ1151" t="s">
        <v>16</v>
      </c>
      <c r="BA1151" t="s">
        <v>2272</v>
      </c>
      <c r="BB1151" t="s">
        <v>2274</v>
      </c>
      <c r="BC1151" t="s">
        <v>2280</v>
      </c>
      <c r="BD1151" t="s">
        <v>681</v>
      </c>
      <c r="BE1151" t="s">
        <v>2367</v>
      </c>
      <c r="BF1151" t="s">
        <v>2848</v>
      </c>
      <c r="BG1151">
        <v>6.8327347447191094E-6</v>
      </c>
      <c r="BH1151">
        <v>3.5170380577948818E-6</v>
      </c>
      <c r="BI1151">
        <v>1.7278861503080898E-6</v>
      </c>
      <c r="BJ1151">
        <v>9.9908592321755023</v>
      </c>
    </row>
    <row r="1152" spans="49:62" x14ac:dyDescent="0.3">
      <c r="AW1152">
        <v>5907769100123</v>
      </c>
      <c r="AX1152" t="s">
        <v>1387</v>
      </c>
      <c r="AY1152" t="s">
        <v>9</v>
      </c>
      <c r="AZ1152" t="s">
        <v>9</v>
      </c>
      <c r="BA1152" t="s">
        <v>2269</v>
      </c>
      <c r="BB1152" t="s">
        <v>2274</v>
      </c>
      <c r="BC1152" t="s">
        <v>2277</v>
      </c>
      <c r="BD1152" t="s">
        <v>150</v>
      </c>
      <c r="BE1152" t="s">
        <v>2309</v>
      </c>
      <c r="BF1152" t="s">
        <v>2851</v>
      </c>
      <c r="BG1152">
        <v>6.7364638251686292E-6</v>
      </c>
      <c r="BH1152">
        <v>1.2473590186694829E-6</v>
      </c>
      <c r="BI1152">
        <v>1.0262724159051096E-6</v>
      </c>
      <c r="BJ1152">
        <v>29.7459807073955</v>
      </c>
    </row>
    <row r="1153" spans="49:62" x14ac:dyDescent="0.3">
      <c r="AW1153">
        <v>3142766943003</v>
      </c>
      <c r="AX1153" t="s">
        <v>2531</v>
      </c>
      <c r="AY1153" t="s">
        <v>9</v>
      </c>
      <c r="AZ1153" t="s">
        <v>9</v>
      </c>
      <c r="BA1153" t="s">
        <v>2269</v>
      </c>
      <c r="BB1153" t="s">
        <v>2274</v>
      </c>
      <c r="BC1153" t="s">
        <v>2277</v>
      </c>
      <c r="BD1153" t="s">
        <v>2532</v>
      </c>
      <c r="BE1153" t="s">
        <v>2314</v>
      </c>
      <c r="BF1153" t="s">
        <v>2855</v>
      </c>
      <c r="BG1153">
        <v>6.4951613904511933E-6</v>
      </c>
      <c r="BH1153">
        <v>1.0525395430731667E-5</v>
      </c>
      <c r="BI1153">
        <v>2.3012860291946072E-5</v>
      </c>
      <c r="BJ1153">
        <v>3.2502812148481439</v>
      </c>
    </row>
    <row r="1154" spans="49:62" x14ac:dyDescent="0.3">
      <c r="AW1154">
        <v>5908288971102</v>
      </c>
      <c r="AX1154" t="s">
        <v>1472</v>
      </c>
      <c r="AY1154" t="s">
        <v>12</v>
      </c>
      <c r="AZ1154" t="s">
        <v>2288</v>
      </c>
      <c r="BA1154" t="s">
        <v>2269</v>
      </c>
      <c r="BB1154" t="s">
        <v>2274</v>
      </c>
      <c r="BC1154" t="s">
        <v>2277</v>
      </c>
      <c r="BD1154" t="s">
        <v>251</v>
      </c>
      <c r="BE1154" t="s">
        <v>2311</v>
      </c>
      <c r="BF1154" t="s">
        <v>2850</v>
      </c>
      <c r="BG1154">
        <v>6.4026412859481349E-6</v>
      </c>
      <c r="BH1154">
        <v>1.494901916704406E-6</v>
      </c>
      <c r="BI1154">
        <v>1.6724309376839422E-6</v>
      </c>
      <c r="BJ1154">
        <v>24.38219895287958</v>
      </c>
    </row>
    <row r="1155" spans="49:62" x14ac:dyDescent="0.3">
      <c r="AW1155" t="s">
        <v>561</v>
      </c>
      <c r="AX1155" t="s">
        <v>1720</v>
      </c>
      <c r="AY1155" t="s">
        <v>16</v>
      </c>
      <c r="AZ1155" t="s">
        <v>16</v>
      </c>
      <c r="BA1155" t="s">
        <v>2269</v>
      </c>
      <c r="BB1155" t="s">
        <v>2274</v>
      </c>
      <c r="BC1155" t="s">
        <v>2280</v>
      </c>
      <c r="BD1155" t="s">
        <v>561</v>
      </c>
      <c r="BE1155" t="s">
        <v>2369</v>
      </c>
      <c r="BF1155" t="s">
        <v>2848</v>
      </c>
      <c r="BG1155">
        <v>6.3838872107110282E-6</v>
      </c>
      <c r="BH1155">
        <v>9.0369231996905053E-6</v>
      </c>
      <c r="BI1155">
        <v>1.3332942338986098E-5</v>
      </c>
      <c r="BJ1155">
        <v>3.6965174129353233</v>
      </c>
    </row>
    <row r="1156" spans="49:62" x14ac:dyDescent="0.3">
      <c r="AW1156">
        <v>5907732915860</v>
      </c>
      <c r="AX1156" t="s">
        <v>1547</v>
      </c>
      <c r="AY1156" t="s">
        <v>13</v>
      </c>
      <c r="AZ1156" t="s">
        <v>2289</v>
      </c>
      <c r="BA1156" t="s">
        <v>2270</v>
      </c>
      <c r="BB1156" t="s">
        <v>2274</v>
      </c>
      <c r="BC1156" t="s">
        <v>2277</v>
      </c>
      <c r="BD1156" t="s">
        <v>340</v>
      </c>
      <c r="BE1156" t="s">
        <v>2308</v>
      </c>
      <c r="BF1156" t="s">
        <v>2851</v>
      </c>
      <c r="BG1156">
        <v>6.3238741699522881E-6</v>
      </c>
      <c r="BH1156">
        <v>2.327546210094602E-6</v>
      </c>
      <c r="BI1156">
        <v>1.277751275684867E-6</v>
      </c>
      <c r="BJ1156">
        <v>14.240168539325843</v>
      </c>
    </row>
    <row r="1157" spans="49:62" x14ac:dyDescent="0.3">
      <c r="AW1157">
        <v>5907747895133</v>
      </c>
      <c r="AX1157" t="s">
        <v>1343</v>
      </c>
      <c r="AY1157" t="s">
        <v>9</v>
      </c>
      <c r="AZ1157" t="s">
        <v>9</v>
      </c>
      <c r="BA1157" t="s">
        <v>2269</v>
      </c>
      <c r="BB1157" t="s">
        <v>2274</v>
      </c>
      <c r="BC1157" t="s">
        <v>2277</v>
      </c>
      <c r="BD1157" t="s">
        <v>99</v>
      </c>
      <c r="BE1157" t="s">
        <v>2308</v>
      </c>
      <c r="BF1157" t="s">
        <v>2854</v>
      </c>
      <c r="BG1157">
        <v>6.3188730832223932E-6</v>
      </c>
      <c r="BH1157">
        <v>3.6906395707024906E-6</v>
      </c>
      <c r="BI1157">
        <v>2.0256946813940969E-6</v>
      </c>
      <c r="BJ1157">
        <v>9.5675977653631286</v>
      </c>
    </row>
    <row r="1158" spans="49:62" x14ac:dyDescent="0.3">
      <c r="AW1158">
        <v>5902596855482</v>
      </c>
      <c r="AX1158" t="s">
        <v>1612</v>
      </c>
      <c r="AY1158" t="s">
        <v>9</v>
      </c>
      <c r="AZ1158" t="s">
        <v>9</v>
      </c>
      <c r="BA1158" t="s">
        <v>2269</v>
      </c>
      <c r="BB1158" t="s">
        <v>2274</v>
      </c>
      <c r="BC1158" t="s">
        <v>2277</v>
      </c>
      <c r="BD1158" t="s">
        <v>433</v>
      </c>
      <c r="BE1158" t="s">
        <v>2308</v>
      </c>
      <c r="BF1158" t="s">
        <v>2851</v>
      </c>
      <c r="BG1158">
        <v>6.2863660194780749E-6</v>
      </c>
      <c r="BH1158">
        <v>5.4523734424315536E-6</v>
      </c>
      <c r="BI1158">
        <v>2.9952834464207266E-6</v>
      </c>
      <c r="BJ1158">
        <v>6.3146306818181817</v>
      </c>
    </row>
    <row r="1159" spans="49:62" x14ac:dyDescent="0.3">
      <c r="AW1159">
        <v>5901812120496</v>
      </c>
      <c r="AX1159" t="s">
        <v>1428</v>
      </c>
      <c r="AY1159" t="s">
        <v>9</v>
      </c>
      <c r="AZ1159" t="s">
        <v>9</v>
      </c>
      <c r="BA1159" t="s">
        <v>2270</v>
      </c>
      <c r="BB1159" t="s">
        <v>2274</v>
      </c>
      <c r="BC1159" t="s">
        <v>2277</v>
      </c>
      <c r="BD1159" t="s">
        <v>2533</v>
      </c>
      <c r="BE1159" t="s">
        <v>2309</v>
      </c>
      <c r="BF1159" t="s">
        <v>2849</v>
      </c>
      <c r="BG1159">
        <v>5.9875510873668459E-6</v>
      </c>
      <c r="BH1159">
        <v>5.6099007411810502E-6</v>
      </c>
      <c r="BI1159">
        <v>4.6047130507753365E-6</v>
      </c>
      <c r="BJ1159">
        <v>6.0412371134020617</v>
      </c>
    </row>
    <row r="1160" spans="49:62" x14ac:dyDescent="0.3">
      <c r="AW1160">
        <v>5901812120496</v>
      </c>
      <c r="BD1160" t="s">
        <v>196</v>
      </c>
      <c r="BE1160" t="s">
        <v>2309</v>
      </c>
      <c r="BF1160" t="s">
        <v>2849</v>
      </c>
      <c r="BG1160">
        <v>9.5645783709242791E-8</v>
      </c>
      <c r="BH1160">
        <v>7.0726542295692321E-8</v>
      </c>
      <c r="BI1160">
        <v>6.0368965641477038E-8</v>
      </c>
      <c r="BJ1160">
        <v>6.8260869565217392</v>
      </c>
    </row>
    <row r="1161" spans="49:62" x14ac:dyDescent="0.3">
      <c r="AW1161">
        <v>5901210048187</v>
      </c>
      <c r="AX1161" t="s">
        <v>2534</v>
      </c>
      <c r="AY1161" t="s">
        <v>9</v>
      </c>
      <c r="AZ1161" t="s">
        <v>9</v>
      </c>
      <c r="BA1161" t="s">
        <v>2269</v>
      </c>
      <c r="BB1161" t="s">
        <v>2274</v>
      </c>
      <c r="BC1161" t="s">
        <v>2277</v>
      </c>
      <c r="BD1161" t="s">
        <v>2535</v>
      </c>
      <c r="BE1161" t="s">
        <v>2311</v>
      </c>
      <c r="BF1161" t="s">
        <v>2851</v>
      </c>
      <c r="BG1161">
        <v>5.9906767665730304E-6</v>
      </c>
      <c r="BH1161">
        <v>1.7263706005812173E-6</v>
      </c>
      <c r="BI1161">
        <v>1.8947782617181032E-6</v>
      </c>
      <c r="BJ1161">
        <v>17.783333333333335</v>
      </c>
    </row>
    <row r="1162" spans="49:62" x14ac:dyDescent="0.3">
      <c r="AW1162" t="s">
        <v>687</v>
      </c>
      <c r="AX1162" t="s">
        <v>1846</v>
      </c>
      <c r="AY1162" t="s">
        <v>16</v>
      </c>
      <c r="AZ1162" t="s">
        <v>16</v>
      </c>
      <c r="BA1162" t="s">
        <v>2271</v>
      </c>
      <c r="BB1162" t="s">
        <v>2274</v>
      </c>
      <c r="BC1162" t="s">
        <v>2280</v>
      </c>
      <c r="BD1162" t="s">
        <v>687</v>
      </c>
      <c r="BE1162" t="s">
        <v>2357</v>
      </c>
      <c r="BF1162" t="s">
        <v>2848</v>
      </c>
      <c r="BG1162">
        <v>5.920036416513263E-6</v>
      </c>
      <c r="BH1162">
        <v>6.9987128444419183E-6</v>
      </c>
      <c r="BI1162">
        <v>2.6361056499718573E-5</v>
      </c>
      <c r="BJ1162">
        <v>4.3500229673863116</v>
      </c>
    </row>
    <row r="1163" spans="49:62" x14ac:dyDescent="0.3">
      <c r="AW1163">
        <v>5902946000159</v>
      </c>
      <c r="AX1163" t="s">
        <v>2536</v>
      </c>
      <c r="AY1163" t="s">
        <v>9</v>
      </c>
      <c r="AZ1163" t="s">
        <v>9</v>
      </c>
      <c r="BA1163" t="s">
        <v>2269</v>
      </c>
      <c r="BB1163" t="s">
        <v>2274</v>
      </c>
      <c r="BC1163" t="s">
        <v>2277</v>
      </c>
      <c r="BD1163" t="s">
        <v>2537</v>
      </c>
      <c r="BE1163" t="s">
        <v>2310</v>
      </c>
      <c r="BF1163" t="s">
        <v>2851</v>
      </c>
      <c r="BG1163">
        <v>5.7537502827442528E-6</v>
      </c>
      <c r="BH1163">
        <v>2.3982727523902944E-6</v>
      </c>
      <c r="BI1163">
        <v>3.2855458568015494E-6</v>
      </c>
      <c r="BJ1163">
        <v>12.388311688311688</v>
      </c>
    </row>
    <row r="1164" spans="49:62" x14ac:dyDescent="0.3">
      <c r="AW1164">
        <v>5908271315135</v>
      </c>
      <c r="AX1164" t="s">
        <v>1289</v>
      </c>
      <c r="AY1164" t="s">
        <v>9</v>
      </c>
      <c r="AZ1164" t="s">
        <v>9</v>
      </c>
      <c r="BA1164" t="s">
        <v>2270</v>
      </c>
      <c r="BB1164" t="s">
        <v>2274</v>
      </c>
      <c r="BC1164" t="s">
        <v>2277</v>
      </c>
      <c r="BD1164" t="s">
        <v>36</v>
      </c>
      <c r="BE1164" t="s">
        <v>2309</v>
      </c>
      <c r="BF1164" t="s">
        <v>2850</v>
      </c>
      <c r="BG1164">
        <v>5.6637307216061415E-6</v>
      </c>
      <c r="BH1164">
        <v>5.2884164580188129E-6</v>
      </c>
      <c r="BI1164">
        <v>4.3593763822672408E-6</v>
      </c>
      <c r="BJ1164">
        <v>6.1203097081596187</v>
      </c>
    </row>
    <row r="1165" spans="49:62" x14ac:dyDescent="0.3">
      <c r="AW1165" t="s">
        <v>544</v>
      </c>
      <c r="AX1165" t="s">
        <v>1703</v>
      </c>
      <c r="AY1165" t="s">
        <v>16</v>
      </c>
      <c r="AZ1165" t="s">
        <v>16</v>
      </c>
      <c r="BA1165" t="s">
        <v>2269</v>
      </c>
      <c r="BB1165" t="s">
        <v>2274</v>
      </c>
      <c r="BC1165" t="s">
        <v>2280</v>
      </c>
      <c r="BD1165" t="s">
        <v>544</v>
      </c>
      <c r="BE1165" t="s">
        <v>2377</v>
      </c>
      <c r="BF1165" t="s">
        <v>2848</v>
      </c>
      <c r="BG1165">
        <v>5.6524782764638777E-6</v>
      </c>
      <c r="BH1165">
        <v>7.9695953795918763E-6</v>
      </c>
      <c r="BI1165">
        <v>5.6555542317670936E-6</v>
      </c>
      <c r="BJ1165">
        <v>3.683340056474385</v>
      </c>
    </row>
    <row r="1166" spans="49:62" x14ac:dyDescent="0.3">
      <c r="AW1166" t="s">
        <v>558</v>
      </c>
      <c r="AX1166" t="s">
        <v>1717</v>
      </c>
      <c r="AY1166" t="s">
        <v>16</v>
      </c>
      <c r="AZ1166" t="s">
        <v>16</v>
      </c>
      <c r="BA1166" t="s">
        <v>2269</v>
      </c>
      <c r="BB1166" t="s">
        <v>2274</v>
      </c>
      <c r="BC1166" t="s">
        <v>2280</v>
      </c>
      <c r="BD1166" t="s">
        <v>558</v>
      </c>
      <c r="BE1166" t="s">
        <v>2331</v>
      </c>
      <c r="BF1166" t="s">
        <v>2848</v>
      </c>
      <c r="BG1166">
        <v>5.6280979786556395E-6</v>
      </c>
      <c r="BH1166">
        <v>8.1978492206370653E-6</v>
      </c>
      <c r="BI1166">
        <v>1.0744096463570199E-5</v>
      </c>
      <c r="BJ1166">
        <v>3.5782046256370053</v>
      </c>
    </row>
    <row r="1167" spans="49:62" x14ac:dyDescent="0.3">
      <c r="AW1167">
        <v>5901210047647</v>
      </c>
      <c r="AX1167" t="s">
        <v>2039</v>
      </c>
      <c r="AY1167" t="s">
        <v>9</v>
      </c>
      <c r="AZ1167" t="s">
        <v>9</v>
      </c>
      <c r="BA1167" t="s">
        <v>2269</v>
      </c>
      <c r="BB1167" t="s">
        <v>2274</v>
      </c>
      <c r="BC1167" t="s">
        <v>2277</v>
      </c>
      <c r="BD1167" t="s">
        <v>946</v>
      </c>
      <c r="BE1167" t="s">
        <v>2308</v>
      </c>
      <c r="BF1167" t="s">
        <v>2850</v>
      </c>
      <c r="BG1167">
        <v>5.4005485324454145E-6</v>
      </c>
      <c r="BH1167">
        <v>7.9792399080867431E-6</v>
      </c>
      <c r="BI1167">
        <v>4.3797333590533209E-6</v>
      </c>
      <c r="BJ1167">
        <v>3.7739514348785872</v>
      </c>
    </row>
    <row r="1168" spans="49:62" x14ac:dyDescent="0.3">
      <c r="AW1168">
        <v>5901210047647</v>
      </c>
      <c r="BD1168" t="s">
        <v>2538</v>
      </c>
      <c r="BE1168" t="s">
        <v>2308</v>
      </c>
      <c r="BF1168" t="s">
        <v>2850</v>
      </c>
      <c r="BG1168">
        <v>6.1263312441214331E-8</v>
      </c>
      <c r="BH1168">
        <v>1.2537887043327276E-7</v>
      </c>
      <c r="BI1168">
        <v>7.7567101202130375E-8</v>
      </c>
      <c r="BJ1168">
        <v>3.1282051282051282</v>
      </c>
    </row>
    <row r="1169" spans="49:62" x14ac:dyDescent="0.3">
      <c r="AW1169">
        <v>5907747870918</v>
      </c>
      <c r="AX1169" t="s">
        <v>1413</v>
      </c>
      <c r="AY1169" t="s">
        <v>9</v>
      </c>
      <c r="AZ1169" t="s">
        <v>9</v>
      </c>
      <c r="BA1169" t="s">
        <v>2269</v>
      </c>
      <c r="BB1169" t="s">
        <v>2274</v>
      </c>
      <c r="BC1169" t="s">
        <v>2277</v>
      </c>
      <c r="BD1169" t="s">
        <v>178</v>
      </c>
      <c r="BE1169" t="s">
        <v>2312</v>
      </c>
      <c r="BF1169" t="s">
        <v>2849</v>
      </c>
      <c r="BG1169">
        <v>5.3661660611773865E-6</v>
      </c>
      <c r="BH1169">
        <v>3.9092488832528124E-6</v>
      </c>
      <c r="BI1169">
        <v>1.0721458101454644E-5</v>
      </c>
      <c r="BJ1169">
        <v>7.4528138528138532</v>
      </c>
    </row>
    <row r="1170" spans="49:62" x14ac:dyDescent="0.3">
      <c r="AW1170">
        <v>5900536234090</v>
      </c>
      <c r="AX1170" t="s">
        <v>2066</v>
      </c>
      <c r="AY1170" t="s">
        <v>20</v>
      </c>
      <c r="AZ1170" t="s">
        <v>2298</v>
      </c>
      <c r="BA1170" t="s">
        <v>2270</v>
      </c>
      <c r="BB1170" t="s">
        <v>2274</v>
      </c>
      <c r="BC1170" t="s">
        <v>2277</v>
      </c>
      <c r="BD1170" t="s">
        <v>980</v>
      </c>
      <c r="BE1170" t="s">
        <v>2316</v>
      </c>
      <c r="BF1170" t="s">
        <v>2849</v>
      </c>
      <c r="BG1170">
        <v>5.3467868500990433E-6</v>
      </c>
      <c r="BH1170">
        <v>1.2987965039754409E-6</v>
      </c>
      <c r="BI1170">
        <v>2.1371315801799632E-6</v>
      </c>
      <c r="BJ1170">
        <v>23.056603773584907</v>
      </c>
    </row>
    <row r="1171" spans="49:62" x14ac:dyDescent="0.3">
      <c r="AW1171">
        <v>5907627690100</v>
      </c>
      <c r="AX1171" t="s">
        <v>1502</v>
      </c>
      <c r="AY1171" t="s">
        <v>9</v>
      </c>
      <c r="AZ1171" t="s">
        <v>9</v>
      </c>
      <c r="BA1171" t="s">
        <v>2270</v>
      </c>
      <c r="BB1171" t="s">
        <v>2274</v>
      </c>
      <c r="BC1171" t="s">
        <v>2277</v>
      </c>
      <c r="BD1171" t="s">
        <v>282</v>
      </c>
      <c r="BE1171" t="s">
        <v>2309</v>
      </c>
      <c r="BF1171" t="s">
        <v>2850</v>
      </c>
      <c r="BG1171">
        <v>2.3686397024465421E-6</v>
      </c>
      <c r="BH1171">
        <v>3.1248272323369516E-6</v>
      </c>
      <c r="BI1171">
        <v>2.5916537342829444E-6</v>
      </c>
      <c r="BJ1171">
        <v>4.5550786838340489</v>
      </c>
    </row>
    <row r="1172" spans="49:62" x14ac:dyDescent="0.3">
      <c r="AW1172">
        <v>5907627690209</v>
      </c>
      <c r="BD1172" t="s">
        <v>283</v>
      </c>
      <c r="BE1172" t="s">
        <v>2309</v>
      </c>
      <c r="BF1172" t="s">
        <v>2850</v>
      </c>
      <c r="BG1172">
        <v>2.8787505488958369E-6</v>
      </c>
      <c r="BH1172">
        <v>2.83870622032256E-6</v>
      </c>
      <c r="BI1172">
        <v>2.34192978629509E-6</v>
      </c>
      <c r="BJ1172">
        <v>5.3439425051334704</v>
      </c>
    </row>
    <row r="1173" spans="49:62" x14ac:dyDescent="0.3">
      <c r="AW1173">
        <v>5904771003244</v>
      </c>
      <c r="AX1173" t="s">
        <v>1630</v>
      </c>
      <c r="AY1173" t="s">
        <v>15</v>
      </c>
      <c r="AZ1173" t="s">
        <v>2292</v>
      </c>
      <c r="BA1173" t="s">
        <v>2270</v>
      </c>
      <c r="BB1173" t="s">
        <v>2274</v>
      </c>
      <c r="BC1173" t="s">
        <v>2277</v>
      </c>
      <c r="BD1173" t="s">
        <v>453</v>
      </c>
      <c r="BE1173" t="s">
        <v>2308</v>
      </c>
      <c r="BF1173" t="s">
        <v>2849</v>
      </c>
      <c r="BG1173">
        <v>5.1673728636640579E-6</v>
      </c>
      <c r="BH1173">
        <v>6.1049865372508968E-6</v>
      </c>
      <c r="BI1173">
        <v>3.3481962077725007E-6</v>
      </c>
      <c r="BJ1173">
        <v>4.9785012285012282</v>
      </c>
    </row>
    <row r="1174" spans="49:62" x14ac:dyDescent="0.3">
      <c r="AW1174">
        <v>200054629788</v>
      </c>
      <c r="AX1174" t="s">
        <v>1567</v>
      </c>
      <c r="AY1174" t="s">
        <v>9</v>
      </c>
      <c r="AZ1174" t="s">
        <v>9</v>
      </c>
      <c r="BA1174" t="s">
        <v>2270</v>
      </c>
      <c r="BB1174" t="s">
        <v>2274</v>
      </c>
      <c r="BC1174" t="s">
        <v>2277</v>
      </c>
      <c r="BD1174" t="s">
        <v>365</v>
      </c>
      <c r="BE1174" t="s">
        <v>2308</v>
      </c>
      <c r="BF1174" t="s">
        <v>2849</v>
      </c>
      <c r="BG1174">
        <v>5.1004833286517116E-6</v>
      </c>
      <c r="BH1174">
        <v>7.9631656939286312E-6</v>
      </c>
      <c r="BI1174">
        <v>4.3667470117932358E-6</v>
      </c>
      <c r="BJ1174">
        <v>13.222222222222221</v>
      </c>
    </row>
    <row r="1175" spans="49:62" x14ac:dyDescent="0.3">
      <c r="AW1175" t="s">
        <v>2540</v>
      </c>
      <c r="AX1175" t="s">
        <v>2539</v>
      </c>
      <c r="AY1175" t="s">
        <v>16</v>
      </c>
      <c r="AZ1175" t="s">
        <v>16</v>
      </c>
      <c r="BA1175" t="s">
        <v>2269</v>
      </c>
      <c r="BB1175" t="s">
        <v>2274</v>
      </c>
      <c r="BC1175" t="s">
        <v>2280</v>
      </c>
      <c r="BD1175" t="s">
        <v>2540</v>
      </c>
      <c r="BE1175" t="s">
        <v>2323</v>
      </c>
      <c r="BF1175" t="s">
        <v>2848</v>
      </c>
      <c r="BG1175">
        <v>5.0529730047177093E-6</v>
      </c>
      <c r="BH1175">
        <v>1.4077796759674396E-5</v>
      </c>
      <c r="BI1175">
        <v>6.1478069893959977E-6</v>
      </c>
      <c r="BJ1175">
        <v>1.9664306919387988</v>
      </c>
    </row>
    <row r="1176" spans="49:62" x14ac:dyDescent="0.3">
      <c r="AW1176">
        <v>5901752802537</v>
      </c>
      <c r="AX1176" t="s">
        <v>1407</v>
      </c>
      <c r="AY1176" t="s">
        <v>9</v>
      </c>
      <c r="AZ1176" t="s">
        <v>9</v>
      </c>
      <c r="BA1176" t="s">
        <v>2269</v>
      </c>
      <c r="BB1176" t="s">
        <v>2274</v>
      </c>
      <c r="BC1176" t="s">
        <v>2277</v>
      </c>
      <c r="BD1176" t="s">
        <v>172</v>
      </c>
      <c r="BE1176" t="s">
        <v>2310</v>
      </c>
      <c r="BF1176" t="s">
        <v>2854</v>
      </c>
      <c r="BG1176">
        <v>4.9291961081528065E-6</v>
      </c>
      <c r="BH1176">
        <v>1.3341597751232871E-6</v>
      </c>
      <c r="BI1176">
        <v>1.8247572812211576E-6</v>
      </c>
      <c r="BJ1176">
        <v>19.483173076923077</v>
      </c>
    </row>
    <row r="1177" spans="49:62" x14ac:dyDescent="0.3">
      <c r="AW1177">
        <v>5904617782685</v>
      </c>
      <c r="AX1177" t="s">
        <v>1460</v>
      </c>
      <c r="AY1177" t="s">
        <v>9</v>
      </c>
      <c r="AZ1177" t="s">
        <v>9</v>
      </c>
      <c r="BA1177" t="s">
        <v>2269</v>
      </c>
      <c r="BB1177" t="s">
        <v>2274</v>
      </c>
      <c r="BC1177" t="s">
        <v>2277</v>
      </c>
      <c r="BD1177" t="s">
        <v>2541</v>
      </c>
      <c r="BE1177" t="s">
        <v>2312</v>
      </c>
      <c r="BF1177" t="s">
        <v>2850</v>
      </c>
      <c r="BG1177">
        <v>1.6191018288035218E-7</v>
      </c>
      <c r="BH1177">
        <v>2.539725836981679E-7</v>
      </c>
      <c r="BI1177">
        <v>6.9319015780184381E-7</v>
      </c>
      <c r="BJ1177">
        <v>3.4936708860759493</v>
      </c>
    </row>
    <row r="1178" spans="49:62" x14ac:dyDescent="0.3">
      <c r="AW1178">
        <v>5905434000068</v>
      </c>
      <c r="BD1178" t="s">
        <v>235</v>
      </c>
      <c r="BE1178" t="s">
        <v>2312</v>
      </c>
      <c r="BF1178" t="s">
        <v>2850</v>
      </c>
      <c r="BG1178">
        <v>4.5222326755075969E-6</v>
      </c>
      <c r="BH1178">
        <v>3.5041786864683925E-6</v>
      </c>
      <c r="BI1178">
        <v>9.641660875896481E-6</v>
      </c>
      <c r="BJ1178">
        <v>7.1714542190305206</v>
      </c>
    </row>
    <row r="1179" spans="49:62" x14ac:dyDescent="0.3">
      <c r="AW1179">
        <v>5902841470217</v>
      </c>
      <c r="AX1179" t="s">
        <v>1877</v>
      </c>
      <c r="AY1179" t="s">
        <v>17</v>
      </c>
      <c r="AZ1179" t="s">
        <v>2294</v>
      </c>
      <c r="BA1179" t="s">
        <v>2269</v>
      </c>
      <c r="BB1179" t="s">
        <v>2274</v>
      </c>
      <c r="BC1179" t="s">
        <v>2277</v>
      </c>
      <c r="BD1179" t="s">
        <v>718</v>
      </c>
      <c r="BE1179" t="s">
        <v>2329</v>
      </c>
      <c r="BF1179" t="s">
        <v>2850</v>
      </c>
      <c r="BG1179">
        <v>4.6660139189920795E-6</v>
      </c>
      <c r="BH1179">
        <v>4.4847057501132182E-6</v>
      </c>
      <c r="BI1179">
        <v>8.8623045491121803E-6</v>
      </c>
      <c r="BJ1179">
        <v>5.9065335753176047</v>
      </c>
    </row>
    <row r="1180" spans="49:62" x14ac:dyDescent="0.3">
      <c r="AW1180">
        <v>5902841470699</v>
      </c>
      <c r="AX1180" t="s">
        <v>1885</v>
      </c>
      <c r="AY1180" t="s">
        <v>17</v>
      </c>
      <c r="AZ1180" t="s">
        <v>2294</v>
      </c>
      <c r="BA1180" t="s">
        <v>2272</v>
      </c>
      <c r="BB1180" t="s">
        <v>2274</v>
      </c>
      <c r="BC1180" t="s">
        <v>2277</v>
      </c>
      <c r="BD1180" t="s">
        <v>728</v>
      </c>
      <c r="BE1180" t="s">
        <v>2308</v>
      </c>
      <c r="BF1180" t="s">
        <v>2853</v>
      </c>
      <c r="BG1180">
        <v>2.405522717079518E-6</v>
      </c>
      <c r="BH1180">
        <v>1.0223200204559163E-6</v>
      </c>
      <c r="BI1180">
        <v>5.773659795362193E-7</v>
      </c>
      <c r="BJ1180">
        <v>14.335403726708075</v>
      </c>
    </row>
    <row r="1181" spans="49:62" x14ac:dyDescent="0.3">
      <c r="AW1181">
        <v>5902841471429</v>
      </c>
      <c r="BD1181" t="s">
        <v>755</v>
      </c>
      <c r="BE1181" t="s">
        <v>2308</v>
      </c>
      <c r="BF1181" t="s">
        <v>2853</v>
      </c>
      <c r="BG1181">
        <v>2.227984138168244E-6</v>
      </c>
      <c r="BH1181">
        <v>5.2401938155444774E-7</v>
      </c>
      <c r="BI1181">
        <v>2.8920946330568068E-7</v>
      </c>
      <c r="BJ1181">
        <v>21.612121212121213</v>
      </c>
    </row>
    <row r="1182" spans="49:62" x14ac:dyDescent="0.3">
      <c r="AW1182">
        <v>5907666597033</v>
      </c>
      <c r="AX1182" t="s">
        <v>1446</v>
      </c>
      <c r="AY1182" t="s">
        <v>9</v>
      </c>
      <c r="AZ1182" t="s">
        <v>9</v>
      </c>
      <c r="BA1182" t="s">
        <v>2269</v>
      </c>
      <c r="BB1182" t="s">
        <v>2274</v>
      </c>
      <c r="BC1182" t="s">
        <v>2277</v>
      </c>
      <c r="BD1182" t="s">
        <v>217</v>
      </c>
      <c r="BE1182" t="s">
        <v>2309</v>
      </c>
      <c r="BF1182" t="s">
        <v>2850</v>
      </c>
      <c r="BG1182">
        <v>4.6191287308993137E-6</v>
      </c>
      <c r="BH1182">
        <v>7.7252673243885755E-6</v>
      </c>
      <c r="BI1182">
        <v>6.3522542131527446E-6</v>
      </c>
      <c r="BJ1182">
        <v>3.3297524521251751</v>
      </c>
    </row>
    <row r="1183" spans="49:62" x14ac:dyDescent="0.3">
      <c r="AW1183">
        <v>5901812124678</v>
      </c>
      <c r="AX1183" t="s">
        <v>1432</v>
      </c>
      <c r="AY1183" t="s">
        <v>9</v>
      </c>
      <c r="AZ1183" t="s">
        <v>9</v>
      </c>
      <c r="BA1183" t="s">
        <v>2270</v>
      </c>
      <c r="BB1183" t="s">
        <v>2274</v>
      </c>
      <c r="BC1183" t="s">
        <v>2277</v>
      </c>
      <c r="BD1183" t="s">
        <v>200</v>
      </c>
      <c r="BE1183" t="s">
        <v>2313</v>
      </c>
      <c r="BF1183" t="s">
        <v>2853</v>
      </c>
      <c r="BG1183">
        <v>4.5941232972498382E-6</v>
      </c>
      <c r="BH1183">
        <v>2.7229718783841547E-6</v>
      </c>
      <c r="BI1183">
        <v>7.4969831750113342E-7</v>
      </c>
      <c r="BJ1183">
        <v>9.5091145833333339</v>
      </c>
    </row>
    <row r="1184" spans="49:62" x14ac:dyDescent="0.3">
      <c r="AW1184">
        <v>5908287950191</v>
      </c>
      <c r="AX1184" t="s">
        <v>1453</v>
      </c>
      <c r="AY1184" t="s">
        <v>9</v>
      </c>
      <c r="AZ1184" t="s">
        <v>9</v>
      </c>
      <c r="BA1184" t="s">
        <v>2269</v>
      </c>
      <c r="BB1184" t="s">
        <v>2274</v>
      </c>
      <c r="BC1184" t="s">
        <v>2277</v>
      </c>
      <c r="BD1184" t="s">
        <v>224</v>
      </c>
      <c r="BE1184" t="s">
        <v>2308</v>
      </c>
      <c r="BF1184" t="s">
        <v>2851</v>
      </c>
      <c r="BG1184">
        <v>4.4847245250333845E-6</v>
      </c>
      <c r="BH1184">
        <v>3.6102684999119311E-6</v>
      </c>
      <c r="BI1184">
        <v>1.9816463954173218E-6</v>
      </c>
      <c r="BJ1184">
        <v>7.0477941176470589</v>
      </c>
    </row>
    <row r="1185" spans="49:62" x14ac:dyDescent="0.3">
      <c r="AW1185">
        <v>5907732915839</v>
      </c>
      <c r="AX1185" t="s">
        <v>1545</v>
      </c>
      <c r="AY1185" t="s">
        <v>13</v>
      </c>
      <c r="AZ1185" t="s">
        <v>2289</v>
      </c>
      <c r="BA1185" t="s">
        <v>2270</v>
      </c>
      <c r="BB1185" t="s">
        <v>2274</v>
      </c>
      <c r="BC1185" t="s">
        <v>2277</v>
      </c>
      <c r="BD1185" t="s">
        <v>338</v>
      </c>
      <c r="BE1185" t="s">
        <v>2322</v>
      </c>
      <c r="BF1185" t="s">
        <v>2849</v>
      </c>
      <c r="BG1185">
        <v>4.4384644727818553E-6</v>
      </c>
      <c r="BH1185">
        <v>1.5656284590000984E-6</v>
      </c>
      <c r="BI1185">
        <v>1.5562557770599369E-6</v>
      </c>
      <c r="BJ1185">
        <v>14.098540145985401</v>
      </c>
    </row>
    <row r="1186" spans="49:62" x14ac:dyDescent="0.3">
      <c r="AW1186">
        <v>5901812120472</v>
      </c>
      <c r="AX1186" t="s">
        <v>1426</v>
      </c>
      <c r="AY1186" t="s">
        <v>9</v>
      </c>
      <c r="AZ1186" t="s">
        <v>9</v>
      </c>
      <c r="BA1186" t="s">
        <v>2269</v>
      </c>
      <c r="BB1186" t="s">
        <v>2274</v>
      </c>
      <c r="BC1186" t="s">
        <v>2277</v>
      </c>
      <c r="BD1186" t="s">
        <v>193</v>
      </c>
      <c r="BE1186" t="s">
        <v>2308</v>
      </c>
      <c r="BF1186" t="s">
        <v>2849</v>
      </c>
      <c r="BG1186">
        <v>4.3428186890726124E-6</v>
      </c>
      <c r="BH1186">
        <v>5.8060061539100155E-6</v>
      </c>
      <c r="BI1186">
        <v>3.1820060610792485E-6</v>
      </c>
      <c r="BJ1186">
        <v>4.0731814198071863</v>
      </c>
    </row>
    <row r="1187" spans="49:62" x14ac:dyDescent="0.3">
      <c r="AW1187">
        <v>5901812120472</v>
      </c>
      <c r="BD1187" t="s">
        <v>194</v>
      </c>
      <c r="BE1187" t="s">
        <v>2308</v>
      </c>
      <c r="BF1187" t="s">
        <v>2849</v>
      </c>
      <c r="BG1187">
        <v>6.2513584123688095E-9</v>
      </c>
      <c r="BH1187">
        <v>6.4296856632447566E-9</v>
      </c>
      <c r="BI1187">
        <v>3.5098235838068043E-9</v>
      </c>
      <c r="BJ1187">
        <v>5</v>
      </c>
    </row>
    <row r="1188" spans="49:62" x14ac:dyDescent="0.3">
      <c r="AW1188">
        <v>5900942134861</v>
      </c>
      <c r="AX1188" t="s">
        <v>1995</v>
      </c>
      <c r="AY1188" t="s">
        <v>19</v>
      </c>
      <c r="AZ1188" t="s">
        <v>2297</v>
      </c>
      <c r="BA1188" t="s">
        <v>2270</v>
      </c>
      <c r="BB1188" t="s">
        <v>2274</v>
      </c>
      <c r="BC1188" t="s">
        <v>2277</v>
      </c>
      <c r="BD1188" t="s">
        <v>902</v>
      </c>
      <c r="BE1188" t="s">
        <v>2309</v>
      </c>
      <c r="BF1188" t="s">
        <v>2850</v>
      </c>
      <c r="BG1188">
        <v>4.3359421948190061E-6</v>
      </c>
      <c r="BH1188">
        <v>3.9060340404211899E-6</v>
      </c>
      <c r="BI1188">
        <v>3.2246504176225013E-6</v>
      </c>
      <c r="BJ1188">
        <v>6.1643454038997216</v>
      </c>
    </row>
    <row r="1189" spans="49:62" x14ac:dyDescent="0.3">
      <c r="AW1189">
        <v>5907769100031</v>
      </c>
      <c r="AX1189" t="s">
        <v>1384</v>
      </c>
      <c r="AY1189" t="s">
        <v>9</v>
      </c>
      <c r="AZ1189" t="s">
        <v>9</v>
      </c>
      <c r="BA1189" t="s">
        <v>2269</v>
      </c>
      <c r="BB1189" t="s">
        <v>2274</v>
      </c>
      <c r="BC1189" t="s">
        <v>2277</v>
      </c>
      <c r="BD1189" t="s">
        <v>146</v>
      </c>
      <c r="BE1189" t="s">
        <v>2310</v>
      </c>
      <c r="BF1189" t="s">
        <v>2850</v>
      </c>
      <c r="BG1189">
        <v>4.2853061916788194E-6</v>
      </c>
      <c r="BH1189">
        <v>4.5297135497559311E-6</v>
      </c>
      <c r="BI1189">
        <v>6.2069475167831428E-6</v>
      </c>
      <c r="BJ1189">
        <v>5.0156453715775751</v>
      </c>
    </row>
    <row r="1190" spans="49:62" x14ac:dyDescent="0.3">
      <c r="AW1190">
        <v>5906874928059</v>
      </c>
      <c r="AX1190" t="s">
        <v>1964</v>
      </c>
      <c r="AY1190" t="s">
        <v>9</v>
      </c>
      <c r="AZ1190" t="s">
        <v>9</v>
      </c>
      <c r="BA1190" t="s">
        <v>2269</v>
      </c>
      <c r="BB1190" t="s">
        <v>2274</v>
      </c>
      <c r="BC1190" t="s">
        <v>2277</v>
      </c>
      <c r="BD1190" t="s">
        <v>868</v>
      </c>
      <c r="BE1190" t="s">
        <v>2308</v>
      </c>
      <c r="BF1190" t="s">
        <v>2849</v>
      </c>
      <c r="BG1190">
        <v>4.2584253505056334E-6</v>
      </c>
      <c r="BH1190">
        <v>6.8347558600291766E-6</v>
      </c>
      <c r="BI1190">
        <v>3.7479651139680959E-6</v>
      </c>
      <c r="BJ1190">
        <v>3.4048873981792047</v>
      </c>
    </row>
    <row r="1191" spans="49:62" x14ac:dyDescent="0.3">
      <c r="AW1191">
        <v>5901210045414</v>
      </c>
      <c r="AX1191" t="s">
        <v>2037</v>
      </c>
      <c r="AY1191" t="s">
        <v>9</v>
      </c>
      <c r="AZ1191" t="s">
        <v>9</v>
      </c>
      <c r="BA1191" t="s">
        <v>2269</v>
      </c>
      <c r="BB1191" t="s">
        <v>2274</v>
      </c>
      <c r="BC1191" t="s">
        <v>2277</v>
      </c>
      <c r="BD1191" t="s">
        <v>944</v>
      </c>
      <c r="BE1191" t="s">
        <v>2308</v>
      </c>
      <c r="BF1191" t="s">
        <v>2849</v>
      </c>
      <c r="BG1191">
        <v>4.2015379889530769E-6</v>
      </c>
      <c r="BH1191">
        <v>4.3303932941953441E-6</v>
      </c>
      <c r="BI1191">
        <v>2.374922127982874E-6</v>
      </c>
      <c r="BJ1191">
        <v>5.1373926619828261</v>
      </c>
    </row>
    <row r="1192" spans="49:62" x14ac:dyDescent="0.3">
      <c r="AW1192">
        <v>5906874928066</v>
      </c>
      <c r="AX1192" t="s">
        <v>1965</v>
      </c>
      <c r="AY1192" t="s">
        <v>9</v>
      </c>
      <c r="AZ1192" t="s">
        <v>9</v>
      </c>
      <c r="BA1192" t="s">
        <v>2269</v>
      </c>
      <c r="BB1192" t="s">
        <v>2274</v>
      </c>
      <c r="BC1192" t="s">
        <v>2277</v>
      </c>
      <c r="BD1192" t="s">
        <v>869</v>
      </c>
      <c r="BE1192" t="s">
        <v>2309</v>
      </c>
      <c r="BF1192" t="s">
        <v>2850</v>
      </c>
      <c r="BG1192">
        <v>4.1934112230169975E-6</v>
      </c>
      <c r="BH1192">
        <v>6.7768886890599736E-6</v>
      </c>
      <c r="BI1192">
        <v>5.5679841333511145E-6</v>
      </c>
      <c r="BJ1192">
        <v>3.4296369965191449</v>
      </c>
    </row>
    <row r="1193" spans="49:62" x14ac:dyDescent="0.3">
      <c r="AW1193">
        <v>5907732915877</v>
      </c>
      <c r="AX1193" t="s">
        <v>1548</v>
      </c>
      <c r="AY1193" t="s">
        <v>13</v>
      </c>
      <c r="AZ1193" t="s">
        <v>2289</v>
      </c>
      <c r="BA1193" t="s">
        <v>2270</v>
      </c>
      <c r="BB1193" t="s">
        <v>2274</v>
      </c>
      <c r="BC1193" t="s">
        <v>2277</v>
      </c>
      <c r="BD1193" t="s">
        <v>341</v>
      </c>
      <c r="BE1193" t="s">
        <v>2308</v>
      </c>
      <c r="BF1193" t="s">
        <v>2854</v>
      </c>
      <c r="BG1193">
        <v>4.1227708729572302E-6</v>
      </c>
      <c r="BH1193">
        <v>1.2023512190267695E-6</v>
      </c>
      <c r="BI1193">
        <v>6.691478662527672E-7</v>
      </c>
      <c r="BJ1193">
        <v>17.780423280423282</v>
      </c>
    </row>
    <row r="1194" spans="49:62" x14ac:dyDescent="0.3">
      <c r="AW1194">
        <v>5907704078340</v>
      </c>
      <c r="AX1194" t="s">
        <v>2542</v>
      </c>
      <c r="AY1194" t="s">
        <v>9</v>
      </c>
      <c r="AZ1194" t="s">
        <v>9</v>
      </c>
      <c r="BA1194" t="s">
        <v>2269</v>
      </c>
      <c r="BB1194" t="s">
        <v>2274</v>
      </c>
      <c r="BC1194" t="s">
        <v>2277</v>
      </c>
      <c r="BD1194" t="s">
        <v>2543</v>
      </c>
      <c r="BE1194" t="s">
        <v>2311</v>
      </c>
      <c r="BF1194" t="s">
        <v>2849</v>
      </c>
      <c r="BG1194">
        <v>4.0264999534067499E-6</v>
      </c>
      <c r="BH1194">
        <v>3.6231278712384204E-6</v>
      </c>
      <c r="BI1194">
        <v>3.9689085085687345E-6</v>
      </c>
      <c r="BJ1194">
        <v>5.852392538523925</v>
      </c>
    </row>
    <row r="1195" spans="49:62" x14ac:dyDescent="0.3">
      <c r="AW1195">
        <v>5900942139255</v>
      </c>
      <c r="AX1195" t="s">
        <v>2015</v>
      </c>
      <c r="AY1195" t="s">
        <v>19</v>
      </c>
      <c r="AZ1195" t="s">
        <v>2296</v>
      </c>
      <c r="BA1195" t="s">
        <v>2269</v>
      </c>
      <c r="BB1195" t="s">
        <v>2274</v>
      </c>
      <c r="BC1195" t="s">
        <v>2277</v>
      </c>
      <c r="BD1195" t="s">
        <v>923</v>
      </c>
      <c r="BE1195" t="s">
        <v>2308</v>
      </c>
      <c r="BF1195" t="s">
        <v>2868</v>
      </c>
      <c r="BG1195">
        <v>3.9252279471263756E-6</v>
      </c>
      <c r="BH1195">
        <v>3.6006239714170641E-7</v>
      </c>
      <c r="BI1195">
        <v>1.9970896191860715E-7</v>
      </c>
      <c r="BJ1195">
        <v>55.412280701754383</v>
      </c>
    </row>
    <row r="1196" spans="49:62" x14ac:dyDescent="0.3">
      <c r="AW1196">
        <v>5906395663088</v>
      </c>
      <c r="AX1196" t="s">
        <v>1456</v>
      </c>
      <c r="AY1196" t="s">
        <v>9</v>
      </c>
      <c r="AZ1196" t="s">
        <v>9</v>
      </c>
      <c r="BA1196" t="s">
        <v>2269</v>
      </c>
      <c r="BB1196" t="s">
        <v>2274</v>
      </c>
      <c r="BC1196" t="s">
        <v>2277</v>
      </c>
      <c r="BD1196" t="s">
        <v>230</v>
      </c>
      <c r="BE1196" t="s">
        <v>2312</v>
      </c>
      <c r="BF1196" t="s">
        <v>2850</v>
      </c>
      <c r="BG1196">
        <v>3.9183514528727702E-6</v>
      </c>
      <c r="BH1196">
        <v>3.6102684999119311E-6</v>
      </c>
      <c r="BI1196">
        <v>9.93982038934087E-6</v>
      </c>
      <c r="BJ1196">
        <v>7.3132760267430754</v>
      </c>
    </row>
    <row r="1197" spans="49:62" x14ac:dyDescent="0.3">
      <c r="AW1197" t="s">
        <v>2545</v>
      </c>
      <c r="AX1197" t="s">
        <v>2544</v>
      </c>
      <c r="AY1197" t="s">
        <v>16</v>
      </c>
      <c r="AZ1197" t="s">
        <v>16</v>
      </c>
      <c r="BA1197" t="s">
        <v>2270</v>
      </c>
      <c r="BB1197" t="s">
        <v>2274</v>
      </c>
      <c r="BC1197" t="s">
        <v>2280</v>
      </c>
      <c r="BD1197" t="s">
        <v>2545</v>
      </c>
      <c r="BE1197" t="s">
        <v>2374</v>
      </c>
      <c r="BF1197" t="s">
        <v>2848</v>
      </c>
      <c r="BG1197">
        <v>3.8683405855738191E-6</v>
      </c>
      <c r="BH1197">
        <v>3.2019834602958891E-6</v>
      </c>
      <c r="BI1197">
        <v>3.670573503945156E-6</v>
      </c>
      <c r="BJ1197">
        <v>6.2128514056224899</v>
      </c>
    </row>
    <row r="1198" spans="49:62" x14ac:dyDescent="0.3">
      <c r="AW1198">
        <v>5903936022526</v>
      </c>
      <c r="AX1198" t="s">
        <v>1592</v>
      </c>
      <c r="AY1198" t="s">
        <v>9</v>
      </c>
      <c r="AZ1198" t="s">
        <v>9</v>
      </c>
      <c r="BA1198" t="s">
        <v>2269</v>
      </c>
      <c r="BB1198" t="s">
        <v>2274</v>
      </c>
      <c r="BC1198" t="s">
        <v>2277</v>
      </c>
      <c r="BD1198" t="s">
        <v>405</v>
      </c>
      <c r="BE1198" t="s">
        <v>2308</v>
      </c>
      <c r="BF1198" t="s">
        <v>2851</v>
      </c>
      <c r="BG1198">
        <v>3.8508367820191864E-6</v>
      </c>
      <c r="BH1198">
        <v>3.7452918988400708E-6</v>
      </c>
      <c r="BI1198">
        <v>2.060266443694594E-6</v>
      </c>
      <c r="BJ1198">
        <v>5.8369565217391308</v>
      </c>
    </row>
    <row r="1199" spans="49:62" x14ac:dyDescent="0.3">
      <c r="AW1199">
        <v>5903829087328</v>
      </c>
      <c r="AX1199" t="s">
        <v>1923</v>
      </c>
      <c r="AY1199" t="s">
        <v>17</v>
      </c>
      <c r="AZ1199" t="s">
        <v>2293</v>
      </c>
      <c r="BA1199" t="s">
        <v>2272</v>
      </c>
      <c r="BB1199" t="s">
        <v>2274</v>
      </c>
      <c r="BC1199" t="s">
        <v>2277</v>
      </c>
      <c r="BD1199" t="s">
        <v>818</v>
      </c>
      <c r="BE1199" t="s">
        <v>2321</v>
      </c>
      <c r="BF1199" t="s">
        <v>2850</v>
      </c>
      <c r="BG1199">
        <v>3.8208302616398168E-6</v>
      </c>
      <c r="BH1199">
        <v>4.1503620956244906E-6</v>
      </c>
      <c r="BI1199">
        <v>5.9342342243213545E-6</v>
      </c>
      <c r="BJ1199">
        <v>5.0202922077922079</v>
      </c>
    </row>
    <row r="1200" spans="49:62" x14ac:dyDescent="0.3">
      <c r="AW1200">
        <v>5900942242351</v>
      </c>
      <c r="AX1200" t="s">
        <v>2025</v>
      </c>
      <c r="AY1200" t="s">
        <v>19</v>
      </c>
      <c r="AZ1200" t="s">
        <v>2297</v>
      </c>
      <c r="BA1200" t="s">
        <v>2269</v>
      </c>
      <c r="BB1200" t="s">
        <v>2274</v>
      </c>
      <c r="BC1200" t="s">
        <v>2277</v>
      </c>
      <c r="BD1200" t="s">
        <v>933</v>
      </c>
      <c r="BE1200" t="s">
        <v>2310</v>
      </c>
      <c r="BF1200" t="s">
        <v>2851</v>
      </c>
      <c r="BG1200">
        <v>3.7701942584996292E-6</v>
      </c>
      <c r="BH1200">
        <v>1.3116558753019304E-6</v>
      </c>
      <c r="BI1200">
        <v>1.8135258457529758E-6</v>
      </c>
      <c r="BJ1200">
        <v>16.082687338501291</v>
      </c>
    </row>
    <row r="1201" spans="49:62" x14ac:dyDescent="0.3">
      <c r="AW1201" t="s">
        <v>622</v>
      </c>
      <c r="AX1201" t="s">
        <v>1781</v>
      </c>
      <c r="AY1201" t="s">
        <v>16</v>
      </c>
      <c r="AZ1201" t="s">
        <v>16</v>
      </c>
      <c r="BA1201" t="s">
        <v>2272</v>
      </c>
      <c r="BB1201" t="s">
        <v>2274</v>
      </c>
      <c r="BC1201" t="s">
        <v>2280</v>
      </c>
      <c r="BD1201" t="s">
        <v>622</v>
      </c>
      <c r="BE1201" t="s">
        <v>2336</v>
      </c>
      <c r="BF1201" t="s">
        <v>2848</v>
      </c>
      <c r="BG1201">
        <v>3.7570664058336545E-6</v>
      </c>
      <c r="BH1201">
        <v>4.8415533044233017E-6</v>
      </c>
      <c r="BI1201">
        <v>5.8143737489343517E-6</v>
      </c>
      <c r="BJ1201">
        <v>3.9907038512616202</v>
      </c>
    </row>
    <row r="1202" spans="49:62" x14ac:dyDescent="0.3">
      <c r="AW1202">
        <v>5907791844378</v>
      </c>
      <c r="AX1202" t="s">
        <v>1613</v>
      </c>
      <c r="AY1202" t="s">
        <v>9</v>
      </c>
      <c r="AZ1202" t="s">
        <v>9</v>
      </c>
      <c r="BA1202" t="s">
        <v>2270</v>
      </c>
      <c r="BB1202" t="s">
        <v>2274</v>
      </c>
      <c r="BC1202" t="s">
        <v>2277</v>
      </c>
      <c r="BD1202" t="s">
        <v>434</v>
      </c>
      <c r="BE1202" t="s">
        <v>2309</v>
      </c>
      <c r="BF1202" t="s">
        <v>2850</v>
      </c>
      <c r="BG1202">
        <v>3.7158074403120206E-6</v>
      </c>
      <c r="BH1202">
        <v>3.449526358330812E-6</v>
      </c>
      <c r="BI1202">
        <v>2.8343580351031845E-6</v>
      </c>
      <c r="BJ1202">
        <v>5.5658135283363803</v>
      </c>
    </row>
    <row r="1203" spans="49:62" x14ac:dyDescent="0.3">
      <c r="AW1203">
        <v>5907640540123</v>
      </c>
      <c r="AX1203" t="s">
        <v>1284</v>
      </c>
      <c r="AY1203" t="s">
        <v>9</v>
      </c>
      <c r="AZ1203" t="s">
        <v>9</v>
      </c>
      <c r="BA1203" t="s">
        <v>2269</v>
      </c>
      <c r="BB1203" t="s">
        <v>2274</v>
      </c>
      <c r="BC1203" t="s">
        <v>2277</v>
      </c>
      <c r="BD1203" t="s">
        <v>31</v>
      </c>
      <c r="BE1203" t="s">
        <v>2308</v>
      </c>
      <c r="BF1203" t="s">
        <v>2854</v>
      </c>
      <c r="BG1203">
        <v>3.6782992898378078E-6</v>
      </c>
      <c r="BH1203">
        <v>2.2728938819570215E-6</v>
      </c>
      <c r="BI1203">
        <v>1.2454608987138444E-6</v>
      </c>
      <c r="BJ1203">
        <v>9.6448979591836732</v>
      </c>
    </row>
    <row r="1204" spans="49:62" x14ac:dyDescent="0.3">
      <c r="AW1204">
        <v>5904341283069</v>
      </c>
      <c r="AX1204" t="s">
        <v>1578</v>
      </c>
      <c r="AY1204" t="s">
        <v>9</v>
      </c>
      <c r="AZ1204" t="s">
        <v>9</v>
      </c>
      <c r="BA1204" t="s">
        <v>2269</v>
      </c>
      <c r="BB1204" t="s">
        <v>2274</v>
      </c>
      <c r="BC1204" t="s">
        <v>2277</v>
      </c>
      <c r="BD1204" t="s">
        <v>388</v>
      </c>
      <c r="BE1204" t="s">
        <v>2308</v>
      </c>
      <c r="BF1204" t="s">
        <v>2849</v>
      </c>
      <c r="BG1204">
        <v>3.6676719805367805E-6</v>
      </c>
      <c r="BH1204">
        <v>6.9215566164829808E-6</v>
      </c>
      <c r="BI1204">
        <v>3.8021918883379111E-6</v>
      </c>
      <c r="BJ1204">
        <v>3.1924198250728861</v>
      </c>
    </row>
    <row r="1205" spans="49:62" x14ac:dyDescent="0.3">
      <c r="AW1205">
        <v>5903936018987</v>
      </c>
      <c r="AX1205" t="s">
        <v>2180</v>
      </c>
      <c r="AY1205" t="s">
        <v>20</v>
      </c>
      <c r="AZ1205" t="s">
        <v>2302</v>
      </c>
      <c r="BA1205" t="s">
        <v>2270</v>
      </c>
      <c r="BB1205" t="s">
        <v>2274</v>
      </c>
      <c r="BC1205" t="s">
        <v>2277</v>
      </c>
      <c r="BD1205" t="s">
        <v>1139</v>
      </c>
      <c r="BE1205" t="s">
        <v>2313</v>
      </c>
      <c r="BF1205" t="s">
        <v>2851</v>
      </c>
      <c r="BG1205">
        <v>3.6195365207615408E-6</v>
      </c>
      <c r="BH1205">
        <v>4.6358033631994697E-6</v>
      </c>
      <c r="BI1205">
        <v>1.2702051549796823E-6</v>
      </c>
      <c r="BJ1205">
        <v>4.2579468473163109</v>
      </c>
    </row>
    <row r="1206" spans="49:62" x14ac:dyDescent="0.3">
      <c r="AW1206">
        <v>5906170001333</v>
      </c>
      <c r="AX1206" t="s">
        <v>2546</v>
      </c>
      <c r="AY1206" t="s">
        <v>9</v>
      </c>
      <c r="AZ1206" t="s">
        <v>9</v>
      </c>
      <c r="BA1206" t="s">
        <v>2270</v>
      </c>
      <c r="BB1206" t="s">
        <v>2274</v>
      </c>
      <c r="BC1206" t="s">
        <v>2277</v>
      </c>
      <c r="BD1206" t="s">
        <v>2547</v>
      </c>
      <c r="BE1206" t="s">
        <v>2308</v>
      </c>
      <c r="BF1206" t="s">
        <v>2849</v>
      </c>
      <c r="BG1206">
        <v>3.5901551362234073E-6</v>
      </c>
      <c r="BH1206">
        <v>3.0958936468523505E-6</v>
      </c>
      <c r="BI1206">
        <v>1.6938408615451636E-6</v>
      </c>
      <c r="BJ1206">
        <v>5.9514963880288958</v>
      </c>
    </row>
    <row r="1207" spans="49:62" x14ac:dyDescent="0.3">
      <c r="AW1207">
        <v>5900536237817</v>
      </c>
      <c r="AX1207" t="s">
        <v>2074</v>
      </c>
      <c r="AY1207" t="s">
        <v>20</v>
      </c>
      <c r="AZ1207" t="s">
        <v>2300</v>
      </c>
      <c r="BA1207" t="s">
        <v>2269</v>
      </c>
      <c r="BB1207" t="s">
        <v>2274</v>
      </c>
      <c r="BC1207" t="s">
        <v>2277</v>
      </c>
      <c r="BD1207" t="s">
        <v>991</v>
      </c>
      <c r="BE1207" t="s">
        <v>2319</v>
      </c>
      <c r="BF1207" t="s">
        <v>2850</v>
      </c>
      <c r="BG1207">
        <v>3.5695256534625902E-6</v>
      </c>
      <c r="BH1207">
        <v>4.0442722821809521E-6</v>
      </c>
      <c r="BI1207">
        <v>3.5529944138876279E-6</v>
      </c>
      <c r="BJ1207">
        <v>4.782433521353747</v>
      </c>
    </row>
    <row r="1208" spans="49:62" x14ac:dyDescent="0.3">
      <c r="AW1208">
        <v>5904771003220</v>
      </c>
      <c r="AX1208" t="s">
        <v>1628</v>
      </c>
      <c r="AY1208" t="s">
        <v>15</v>
      </c>
      <c r="AZ1208" t="s">
        <v>2292</v>
      </c>
      <c r="BA1208" t="s">
        <v>2269</v>
      </c>
      <c r="BB1208" t="s">
        <v>2274</v>
      </c>
      <c r="BC1208" t="s">
        <v>2277</v>
      </c>
      <c r="BD1208" t="s">
        <v>451</v>
      </c>
      <c r="BE1208" t="s">
        <v>2311</v>
      </c>
      <c r="BF1208" t="s">
        <v>2849</v>
      </c>
      <c r="BG1208">
        <v>3.5063869334976652E-6</v>
      </c>
      <c r="BH1208">
        <v>5.5423890417169804E-6</v>
      </c>
      <c r="BI1208">
        <v>6.0753291323903876E-6</v>
      </c>
      <c r="BJ1208">
        <v>3.5482841181165203</v>
      </c>
    </row>
    <row r="1209" spans="49:62" x14ac:dyDescent="0.3">
      <c r="AW1209">
        <v>5900536291338</v>
      </c>
      <c r="AX1209" t="s">
        <v>2548</v>
      </c>
      <c r="AY1209" t="s">
        <v>20</v>
      </c>
      <c r="AZ1209" t="s">
        <v>2301</v>
      </c>
      <c r="BA1209" t="s">
        <v>2269</v>
      </c>
      <c r="BB1209" t="s">
        <v>2274</v>
      </c>
      <c r="BC1209" t="s">
        <v>2277</v>
      </c>
      <c r="BD1209" t="s">
        <v>2549</v>
      </c>
      <c r="BE1209" t="s">
        <v>2312</v>
      </c>
      <c r="BF1209" t="s">
        <v>2849</v>
      </c>
      <c r="BG1209">
        <v>3.4888831299430326E-6</v>
      </c>
      <c r="BH1209">
        <v>3.7485067416716933E-6</v>
      </c>
      <c r="BI1209">
        <v>1.0250790758866153E-5</v>
      </c>
      <c r="BJ1209">
        <v>4.9665454545454546</v>
      </c>
    </row>
    <row r="1210" spans="49:62" x14ac:dyDescent="0.3">
      <c r="AW1210">
        <v>5903936035007</v>
      </c>
      <c r="AX1210" t="s">
        <v>2201</v>
      </c>
      <c r="AY1210" t="s">
        <v>20</v>
      </c>
      <c r="AZ1210" t="s">
        <v>2303</v>
      </c>
      <c r="BA1210" t="s">
        <v>2269</v>
      </c>
      <c r="BB1210" t="s">
        <v>2274</v>
      </c>
      <c r="BC1210" t="s">
        <v>2277</v>
      </c>
      <c r="BD1210" t="s">
        <v>1171</v>
      </c>
      <c r="BE1210" t="s">
        <v>2313</v>
      </c>
      <c r="BF1210" t="s">
        <v>2851</v>
      </c>
      <c r="BG1210">
        <v>3.4670033754997419E-6</v>
      </c>
      <c r="BH1210">
        <v>1.3630933606078884E-6</v>
      </c>
      <c r="BI1210">
        <v>3.7572661464651837E-7</v>
      </c>
      <c r="BJ1210">
        <v>14.119496855345911</v>
      </c>
    </row>
    <row r="1211" spans="49:62" x14ac:dyDescent="0.3">
      <c r="AW1211">
        <v>5907542683218</v>
      </c>
      <c r="AX1211" t="s">
        <v>1593</v>
      </c>
      <c r="AY1211" t="s">
        <v>9</v>
      </c>
      <c r="AZ1211" t="s">
        <v>9</v>
      </c>
      <c r="BA1211" t="s">
        <v>2269</v>
      </c>
      <c r="BB1211" t="s">
        <v>2274</v>
      </c>
      <c r="BC1211" t="s">
        <v>2277</v>
      </c>
      <c r="BD1211" t="s">
        <v>406</v>
      </c>
      <c r="BE1211" t="s">
        <v>2312</v>
      </c>
      <c r="BF1211" t="s">
        <v>2850</v>
      </c>
      <c r="BG1211">
        <v>3.433871175914187E-6</v>
      </c>
      <c r="BH1211">
        <v>2.0510697265750776E-6</v>
      </c>
      <c r="BI1211">
        <v>5.6325648872931592E-6</v>
      </c>
      <c r="BJ1211">
        <v>8.9267912772585678</v>
      </c>
    </row>
    <row r="1212" spans="49:62" x14ac:dyDescent="0.3">
      <c r="AW1212">
        <v>5908288971515</v>
      </c>
      <c r="AX1212" t="s">
        <v>2550</v>
      </c>
      <c r="AY1212" t="s">
        <v>12</v>
      </c>
      <c r="AZ1212" t="s">
        <v>2288</v>
      </c>
      <c r="BA1212" t="s">
        <v>2270</v>
      </c>
      <c r="BB1212" t="s">
        <v>2274</v>
      </c>
      <c r="BC1212" t="s">
        <v>2277</v>
      </c>
      <c r="BD1212" t="s">
        <v>2551</v>
      </c>
      <c r="BE1212" t="s">
        <v>2316</v>
      </c>
      <c r="BF1212" t="s">
        <v>2849</v>
      </c>
      <c r="BG1212">
        <v>3.3638559616956566E-6</v>
      </c>
      <c r="BH1212">
        <v>1.0994762484148535E-6</v>
      </c>
      <c r="BI1212">
        <v>1.803347357359936E-6</v>
      </c>
      <c r="BJ1212">
        <v>16.270718232044199</v>
      </c>
    </row>
    <row r="1213" spans="49:62" x14ac:dyDescent="0.3">
      <c r="AW1213">
        <v>5905434003007</v>
      </c>
      <c r="AX1213" t="s">
        <v>1462</v>
      </c>
      <c r="AY1213" t="s">
        <v>9</v>
      </c>
      <c r="AZ1213" t="s">
        <v>9</v>
      </c>
      <c r="BA1213" t="s">
        <v>2269</v>
      </c>
      <c r="BB1213" t="s">
        <v>2274</v>
      </c>
      <c r="BC1213" t="s">
        <v>2277</v>
      </c>
      <c r="BD1213" t="s">
        <v>240</v>
      </c>
      <c r="BE1213" t="s">
        <v>2308</v>
      </c>
      <c r="BF1213" t="s">
        <v>2853</v>
      </c>
      <c r="BG1213">
        <v>3.3157205019204165E-6</v>
      </c>
      <c r="BH1213">
        <v>1.1798473192054128E-6</v>
      </c>
      <c r="BI1213">
        <v>6.5230071305049452E-7</v>
      </c>
      <c r="BJ1213">
        <v>15.044155844155844</v>
      </c>
    </row>
    <row r="1214" spans="49:62" x14ac:dyDescent="0.3">
      <c r="AW1214">
        <v>5902946000234</v>
      </c>
      <c r="AX1214" t="s">
        <v>1412</v>
      </c>
      <c r="AY1214" t="s">
        <v>9</v>
      </c>
      <c r="AZ1214" t="s">
        <v>9</v>
      </c>
      <c r="BA1214" t="s">
        <v>2269</v>
      </c>
      <c r="BB1214" t="s">
        <v>2274</v>
      </c>
      <c r="BC1214" t="s">
        <v>2277</v>
      </c>
      <c r="BD1214" t="s">
        <v>177</v>
      </c>
      <c r="BE1214" t="s">
        <v>2308</v>
      </c>
      <c r="BF1214" t="s">
        <v>2854</v>
      </c>
      <c r="BG1214">
        <v>3.3063434643018636E-6</v>
      </c>
      <c r="BH1214">
        <v>2.6908234500679306E-6</v>
      </c>
      <c r="BI1214">
        <v>1.4734239404820964E-6</v>
      </c>
      <c r="BJ1214">
        <v>7.3299565846599135</v>
      </c>
    </row>
    <row r="1215" spans="49:62" x14ac:dyDescent="0.3">
      <c r="AW1215">
        <v>5902365028116</v>
      </c>
      <c r="AX1215" t="s">
        <v>1301</v>
      </c>
      <c r="AY1215" t="s">
        <v>7</v>
      </c>
      <c r="AZ1215" t="s">
        <v>2283</v>
      </c>
      <c r="BA1215" t="s">
        <v>2269</v>
      </c>
      <c r="BB1215" t="s">
        <v>2274</v>
      </c>
      <c r="BC1215" t="s">
        <v>2277</v>
      </c>
      <c r="BD1215" t="s">
        <v>48</v>
      </c>
      <c r="BE1215" t="s">
        <v>2311</v>
      </c>
      <c r="BF1215" t="s">
        <v>2850</v>
      </c>
      <c r="BG1215">
        <v>3.2950910191595998E-6</v>
      </c>
      <c r="BH1215">
        <v>3.5459716432794834E-6</v>
      </c>
      <c r="BI1215">
        <v>3.8981855633550267E-6</v>
      </c>
      <c r="BJ1215">
        <v>5.4200595829195635</v>
      </c>
    </row>
    <row r="1216" spans="49:62" x14ac:dyDescent="0.3">
      <c r="AW1216">
        <v>5904771003237</v>
      </c>
      <c r="AX1216" t="s">
        <v>1629</v>
      </c>
      <c r="AY1216" t="s">
        <v>15</v>
      </c>
      <c r="AZ1216" t="s">
        <v>2292</v>
      </c>
      <c r="BA1216" t="s">
        <v>2270</v>
      </c>
      <c r="BB1216" t="s">
        <v>2274</v>
      </c>
      <c r="BC1216" t="s">
        <v>2277</v>
      </c>
      <c r="BD1216" t="s">
        <v>452</v>
      </c>
      <c r="BE1216" t="s">
        <v>2309</v>
      </c>
      <c r="BF1216" t="s">
        <v>2850</v>
      </c>
      <c r="BG1216">
        <v>3.2025709146565414E-6</v>
      </c>
      <c r="BH1216">
        <v>4.2468073805731616E-6</v>
      </c>
      <c r="BI1216">
        <v>3.5012245160264774E-6</v>
      </c>
      <c r="BJ1216">
        <v>4.0164062500000002</v>
      </c>
    </row>
    <row r="1217" spans="49:62" x14ac:dyDescent="0.3">
      <c r="AW1217">
        <v>5904617781275</v>
      </c>
      <c r="AX1217" t="s">
        <v>1328</v>
      </c>
      <c r="AY1217" t="s">
        <v>9</v>
      </c>
      <c r="AZ1217" t="s">
        <v>9</v>
      </c>
      <c r="BA1217" t="s">
        <v>2270</v>
      </c>
      <c r="BB1217" t="s">
        <v>2274</v>
      </c>
      <c r="BC1217" t="s">
        <v>2277</v>
      </c>
      <c r="BD1217" t="s">
        <v>81</v>
      </c>
      <c r="BE1217" t="s">
        <v>2308</v>
      </c>
      <c r="BF1217" t="s">
        <v>2849</v>
      </c>
      <c r="BG1217">
        <v>3.1888179261493297E-6</v>
      </c>
      <c r="BH1217">
        <v>4.4943502786080849E-6</v>
      </c>
      <c r="BI1217">
        <v>2.4675814705953738E-6</v>
      </c>
      <c r="BJ1217">
        <v>3.8378016085790883</v>
      </c>
    </row>
    <row r="1218" spans="49:62" x14ac:dyDescent="0.3">
      <c r="AW1218">
        <v>5908287951297</v>
      </c>
      <c r="AX1218" t="s">
        <v>1454</v>
      </c>
      <c r="AY1218" t="s">
        <v>9</v>
      </c>
      <c r="AZ1218" t="s">
        <v>9</v>
      </c>
      <c r="BA1218" t="s">
        <v>2269</v>
      </c>
      <c r="BB1218" t="s">
        <v>2274</v>
      </c>
      <c r="BC1218" t="s">
        <v>2277</v>
      </c>
      <c r="BD1218" t="s">
        <v>225</v>
      </c>
      <c r="BE1218" t="s">
        <v>2311</v>
      </c>
      <c r="BF1218" t="s">
        <v>2857</v>
      </c>
      <c r="BG1218">
        <v>3.1119262176771935E-6</v>
      </c>
      <c r="BH1218">
        <v>1.7295854434128396E-6</v>
      </c>
      <c r="BI1218">
        <v>1.8984635764811004E-6</v>
      </c>
      <c r="BJ1218">
        <v>9.8916827852998068</v>
      </c>
    </row>
    <row r="1219" spans="49:62" x14ac:dyDescent="0.3">
      <c r="AW1219">
        <v>5907589811070</v>
      </c>
      <c r="AX1219" t="s">
        <v>2552</v>
      </c>
      <c r="AY1219" t="s">
        <v>9</v>
      </c>
      <c r="AZ1219" t="s">
        <v>9</v>
      </c>
      <c r="BA1219" t="s">
        <v>2269</v>
      </c>
      <c r="BB1219" t="s">
        <v>2274</v>
      </c>
      <c r="BC1219" t="s">
        <v>2277</v>
      </c>
      <c r="BD1219" t="s">
        <v>2553</v>
      </c>
      <c r="BE1219" t="s">
        <v>2308</v>
      </c>
      <c r="BF1219" t="s">
        <v>2851</v>
      </c>
      <c r="BG1219">
        <v>3.0937972782813238E-6</v>
      </c>
      <c r="BH1219">
        <v>2.9351515052712314E-6</v>
      </c>
      <c r="BI1219">
        <v>1.618204163314127E-6</v>
      </c>
      <c r="BJ1219">
        <v>5.5811965811965809</v>
      </c>
    </row>
    <row r="1220" spans="49:62" x14ac:dyDescent="0.3">
      <c r="AW1220">
        <v>5902627070105</v>
      </c>
      <c r="AX1220" t="s">
        <v>2228</v>
      </c>
      <c r="AY1220" t="s">
        <v>9</v>
      </c>
      <c r="AZ1220" t="s">
        <v>9</v>
      </c>
      <c r="BA1220" t="s">
        <v>2269</v>
      </c>
      <c r="BB1220" t="s">
        <v>2274</v>
      </c>
      <c r="BC1220" t="s">
        <v>2277</v>
      </c>
      <c r="BD1220" t="s">
        <v>1232</v>
      </c>
      <c r="BE1220" t="s">
        <v>2310</v>
      </c>
      <c r="BF1220" t="s">
        <v>2849</v>
      </c>
      <c r="BG1220">
        <v>2.9881493211122911E-6</v>
      </c>
      <c r="BH1220">
        <v>2.607237536445749E-6</v>
      </c>
      <c r="BI1220">
        <v>3.5707190229858521E-6</v>
      </c>
      <c r="BJ1220">
        <v>6.5874439461883405</v>
      </c>
    </row>
    <row r="1221" spans="49:62" x14ac:dyDescent="0.3">
      <c r="AW1221">
        <v>5902627070105</v>
      </c>
      <c r="BD1221" t="s">
        <v>2554</v>
      </c>
      <c r="BE1221" t="s">
        <v>2310</v>
      </c>
      <c r="BF1221" t="s">
        <v>2849</v>
      </c>
      <c r="BG1221">
        <v>9.3770376185532151E-9</v>
      </c>
      <c r="BH1221">
        <v>9.6445284948671358E-9</v>
      </c>
      <c r="BI1221">
        <v>1.3161838439275515E-8</v>
      </c>
      <c r="BJ1221">
        <v>5</v>
      </c>
    </row>
    <row r="1222" spans="49:62" x14ac:dyDescent="0.3">
      <c r="AW1222">
        <v>5907589810936</v>
      </c>
      <c r="BD1222" t="s">
        <v>2555</v>
      </c>
      <c r="BE1222" t="s">
        <v>2310</v>
      </c>
      <c r="BF1222" t="s">
        <v>2849</v>
      </c>
      <c r="BG1222">
        <v>8.8769289455637096E-8</v>
      </c>
      <c r="BH1222">
        <v>1.6717182724436368E-7</v>
      </c>
      <c r="BI1222">
        <v>2.4077389784914678E-7</v>
      </c>
      <c r="BJ1222">
        <v>2.709090909090909</v>
      </c>
    </row>
    <row r="1223" spans="49:62" x14ac:dyDescent="0.3">
      <c r="AW1223">
        <v>5907589810226</v>
      </c>
      <c r="AX1223" t="s">
        <v>2232</v>
      </c>
      <c r="AY1223" t="s">
        <v>9</v>
      </c>
      <c r="AZ1223" t="s">
        <v>9</v>
      </c>
      <c r="BA1223" t="s">
        <v>2269</v>
      </c>
      <c r="BB1223" t="s">
        <v>2274</v>
      </c>
      <c r="BC1223" t="s">
        <v>2277</v>
      </c>
      <c r="BD1223" t="s">
        <v>1237</v>
      </c>
      <c r="BE1223" t="s">
        <v>2312</v>
      </c>
      <c r="BF1223" t="s">
        <v>2849</v>
      </c>
      <c r="BG1223">
        <v>3.0769186105679281E-6</v>
      </c>
      <c r="BH1223">
        <v>2.5847336366243921E-6</v>
      </c>
      <c r="BI1223">
        <v>7.1259948222029543E-6</v>
      </c>
      <c r="BJ1223">
        <v>6.6697108066971085</v>
      </c>
    </row>
    <row r="1224" spans="49:62" x14ac:dyDescent="0.3">
      <c r="AW1224">
        <v>5906170003207</v>
      </c>
      <c r="AX1224" t="s">
        <v>2556</v>
      </c>
      <c r="AY1224" t="s">
        <v>9</v>
      </c>
      <c r="AZ1224" t="s">
        <v>9</v>
      </c>
      <c r="BA1224" t="s">
        <v>2269</v>
      </c>
      <c r="BB1224" t="s">
        <v>2274</v>
      </c>
      <c r="BC1224" t="s">
        <v>2277</v>
      </c>
      <c r="BD1224" t="s">
        <v>2557</v>
      </c>
      <c r="BE1224" t="s">
        <v>2310</v>
      </c>
      <c r="BF1224" t="s">
        <v>2851</v>
      </c>
      <c r="BG1224">
        <v>3.0756683388854545E-6</v>
      </c>
      <c r="BH1224">
        <v>1.5495542448419863E-6</v>
      </c>
      <c r="BI1224">
        <v>2.1236187593823069E-6</v>
      </c>
      <c r="BJ1224">
        <v>10.357737104825292</v>
      </c>
    </row>
    <row r="1225" spans="49:62" x14ac:dyDescent="0.3">
      <c r="AW1225">
        <v>5901210048149</v>
      </c>
      <c r="AX1225" t="s">
        <v>2040</v>
      </c>
      <c r="AY1225" t="s">
        <v>9</v>
      </c>
      <c r="AZ1225" t="s">
        <v>9</v>
      </c>
      <c r="BA1225" t="s">
        <v>2269</v>
      </c>
      <c r="BB1225" t="s">
        <v>2274</v>
      </c>
      <c r="BC1225" t="s">
        <v>2277</v>
      </c>
      <c r="BD1225" t="s">
        <v>947</v>
      </c>
      <c r="BE1225" t="s">
        <v>2309</v>
      </c>
      <c r="BF1225" t="s">
        <v>2850</v>
      </c>
      <c r="BG1225">
        <v>3.0594148070132954E-6</v>
      </c>
      <c r="BH1225">
        <v>3.3016435880761826E-6</v>
      </c>
      <c r="BI1225">
        <v>2.7206397509878444E-6</v>
      </c>
      <c r="BJ1225">
        <v>7.2883720930232556</v>
      </c>
    </row>
    <row r="1226" spans="49:62" x14ac:dyDescent="0.3">
      <c r="AW1226">
        <v>5907418293466</v>
      </c>
      <c r="AX1226" t="s">
        <v>2558</v>
      </c>
      <c r="AY1226" t="s">
        <v>9</v>
      </c>
      <c r="AZ1226" t="s">
        <v>9</v>
      </c>
      <c r="BA1226" t="s">
        <v>2269</v>
      </c>
      <c r="BB1226" t="s">
        <v>2274</v>
      </c>
      <c r="BC1226" t="s">
        <v>2277</v>
      </c>
      <c r="BD1226" t="s">
        <v>2559</v>
      </c>
      <c r="BE1226" t="s">
        <v>2308</v>
      </c>
      <c r="BF1226" t="s">
        <v>2854</v>
      </c>
      <c r="BG1226">
        <v>2.9662695666690004E-6</v>
      </c>
      <c r="BH1226">
        <v>1.4209605315770913E-6</v>
      </c>
      <c r="BI1226">
        <v>7.8672695631029514E-7</v>
      </c>
      <c r="BJ1226">
        <v>10.925064599483203</v>
      </c>
    </row>
    <row r="1227" spans="49:62" x14ac:dyDescent="0.3">
      <c r="AW1227" t="s">
        <v>633</v>
      </c>
      <c r="AX1227" t="s">
        <v>1792</v>
      </c>
      <c r="AY1227" t="s">
        <v>16</v>
      </c>
      <c r="AZ1227" t="s">
        <v>16</v>
      </c>
      <c r="BA1227" t="s">
        <v>2272</v>
      </c>
      <c r="BB1227" t="s">
        <v>2274</v>
      </c>
      <c r="BC1227" t="s">
        <v>2280</v>
      </c>
      <c r="BD1227" t="s">
        <v>633</v>
      </c>
      <c r="BE1227" t="s">
        <v>2392</v>
      </c>
      <c r="BF1227" t="s">
        <v>2848</v>
      </c>
      <c r="BG1227">
        <v>2.9518914423205521E-6</v>
      </c>
      <c r="BH1227">
        <v>2.2053821824929516E-6</v>
      </c>
      <c r="BI1227">
        <v>4.695091008058362E-6</v>
      </c>
      <c r="BJ1227">
        <v>6.8848396501457723</v>
      </c>
    </row>
    <row r="1228" spans="49:62" x14ac:dyDescent="0.3">
      <c r="AW1228">
        <v>5907732911954</v>
      </c>
      <c r="AX1228" t="s">
        <v>1537</v>
      </c>
      <c r="AY1228" t="s">
        <v>13</v>
      </c>
      <c r="AZ1228" t="s">
        <v>2289</v>
      </c>
      <c r="BA1228" t="s">
        <v>2272</v>
      </c>
      <c r="BB1228" t="s">
        <v>2274</v>
      </c>
      <c r="BC1228" t="s">
        <v>2277</v>
      </c>
      <c r="BD1228" t="s">
        <v>328</v>
      </c>
      <c r="BE1228" t="s">
        <v>2321</v>
      </c>
      <c r="BF1228" t="s">
        <v>2850</v>
      </c>
      <c r="BG1228">
        <v>2.8925035374030482E-6</v>
      </c>
      <c r="BH1228">
        <v>3.398088873024854E-6</v>
      </c>
      <c r="BI1228">
        <v>4.8467153868788156E-6</v>
      </c>
      <c r="BJ1228">
        <v>4.6065959952885747</v>
      </c>
    </row>
    <row r="1229" spans="49:62" x14ac:dyDescent="0.3">
      <c r="AW1229">
        <v>5900295000011</v>
      </c>
      <c r="AX1229" t="s">
        <v>1277</v>
      </c>
      <c r="AY1229" t="s">
        <v>9</v>
      </c>
      <c r="AZ1229" t="s">
        <v>9</v>
      </c>
      <c r="BA1229" t="s">
        <v>2270</v>
      </c>
      <c r="BB1229" t="s">
        <v>2274</v>
      </c>
      <c r="BC1229" t="s">
        <v>2278</v>
      </c>
      <c r="BD1229" t="s">
        <v>24</v>
      </c>
      <c r="BE1229" t="s">
        <v>2309</v>
      </c>
      <c r="BF1229" t="s">
        <v>2855</v>
      </c>
      <c r="BG1229">
        <v>2.8431178059453346E-6</v>
      </c>
      <c r="BH1229">
        <v>5.3784320573042387E-6</v>
      </c>
      <c r="BI1229">
        <v>4.4285199068682351E-6</v>
      </c>
      <c r="BJ1229">
        <v>2.7926616191030869</v>
      </c>
    </row>
    <row r="1230" spans="49:62" x14ac:dyDescent="0.3">
      <c r="AW1230">
        <v>5907587660779</v>
      </c>
      <c r="AX1230" t="s">
        <v>1402</v>
      </c>
      <c r="AY1230" t="s">
        <v>9</v>
      </c>
      <c r="AZ1230" t="s">
        <v>9</v>
      </c>
      <c r="BA1230" t="s">
        <v>2269</v>
      </c>
      <c r="BB1230" t="s">
        <v>2274</v>
      </c>
      <c r="BC1230" t="s">
        <v>2277</v>
      </c>
      <c r="BD1230" t="s">
        <v>167</v>
      </c>
      <c r="BE1230" t="s">
        <v>2312</v>
      </c>
      <c r="BF1230" t="s">
        <v>2855</v>
      </c>
      <c r="BG1230">
        <v>2.8087353346773061E-6</v>
      </c>
      <c r="BH1230">
        <v>4.4750612216183505E-6</v>
      </c>
      <c r="BI1230">
        <v>1.2335801458826584E-5</v>
      </c>
      <c r="BJ1230">
        <v>3.63884430176565</v>
      </c>
    </row>
    <row r="1231" spans="49:62" x14ac:dyDescent="0.3">
      <c r="AW1231">
        <v>5902627070006</v>
      </c>
      <c r="AX1231" t="s">
        <v>2223</v>
      </c>
      <c r="AY1231" t="s">
        <v>9</v>
      </c>
      <c r="AZ1231" t="s">
        <v>9</v>
      </c>
      <c r="BA1231" t="s">
        <v>2269</v>
      </c>
      <c r="BB1231" t="s">
        <v>2274</v>
      </c>
      <c r="BC1231" t="s">
        <v>2277</v>
      </c>
      <c r="BD1231" t="s">
        <v>1226</v>
      </c>
      <c r="BE1231" t="s">
        <v>2310</v>
      </c>
      <c r="BF1231" t="s">
        <v>2851</v>
      </c>
      <c r="BG1231">
        <v>2.6737059929701399E-6</v>
      </c>
      <c r="BH1231">
        <v>1.0287497061191611E-6</v>
      </c>
      <c r="BI1231">
        <v>1.4165647984244261E-6</v>
      </c>
      <c r="BJ1231">
        <v>14.441926345609065</v>
      </c>
    </row>
    <row r="1232" spans="49:62" x14ac:dyDescent="0.3">
      <c r="AW1232">
        <v>5902627070006</v>
      </c>
      <c r="BD1232" t="s">
        <v>1227</v>
      </c>
      <c r="BE1232" t="s">
        <v>2310</v>
      </c>
      <c r="BF1232" t="s">
        <v>2851</v>
      </c>
      <c r="BG1232">
        <v>5.0010867298950476E-8</v>
      </c>
      <c r="BH1232">
        <v>2.5718742652979027E-8</v>
      </c>
      <c r="BI1232">
        <v>3.5098235838068043E-8</v>
      </c>
      <c r="BJ1232">
        <v>10</v>
      </c>
    </row>
    <row r="1233" spans="49:62" x14ac:dyDescent="0.3">
      <c r="AW1233">
        <v>5902800082642</v>
      </c>
      <c r="AX1233" t="s">
        <v>1525</v>
      </c>
      <c r="AY1233" t="s">
        <v>9</v>
      </c>
      <c r="AZ1233" t="s">
        <v>9</v>
      </c>
      <c r="BA1233" t="s">
        <v>2270</v>
      </c>
      <c r="BB1233" t="s">
        <v>2274</v>
      </c>
      <c r="BC1233" t="s">
        <v>2277</v>
      </c>
      <c r="BD1233" t="s">
        <v>315</v>
      </c>
      <c r="BE1233" t="s">
        <v>2309</v>
      </c>
      <c r="BF1233" t="s">
        <v>2850</v>
      </c>
      <c r="BG1233">
        <v>2.7105890076031158E-6</v>
      </c>
      <c r="BH1233">
        <v>3.6038388142486864E-6</v>
      </c>
      <c r="BI1233">
        <v>2.9631685606288946E-6</v>
      </c>
      <c r="BJ1233">
        <v>4.4407027818448022</v>
      </c>
    </row>
    <row r="1234" spans="49:62" x14ac:dyDescent="0.3">
      <c r="AW1234">
        <v>5901210048170</v>
      </c>
      <c r="AX1234" t="s">
        <v>2041</v>
      </c>
      <c r="AY1234" t="s">
        <v>9</v>
      </c>
      <c r="AZ1234" t="s">
        <v>9</v>
      </c>
      <c r="BA1234" t="s">
        <v>2269</v>
      </c>
      <c r="BB1234" t="s">
        <v>2274</v>
      </c>
      <c r="BC1234" t="s">
        <v>2277</v>
      </c>
      <c r="BD1234" t="s">
        <v>948</v>
      </c>
      <c r="BE1234" t="s">
        <v>2308</v>
      </c>
      <c r="BF1234" t="s">
        <v>2849</v>
      </c>
      <c r="BG1234">
        <v>2.6930852040484831E-6</v>
      </c>
      <c r="BH1234">
        <v>2.5461555226449238E-6</v>
      </c>
      <c r="BI1234">
        <v>1.402525504089199E-6</v>
      </c>
      <c r="BJ1234">
        <v>5.597982708933718</v>
      </c>
    </row>
    <row r="1235" spans="49:62" x14ac:dyDescent="0.3">
      <c r="AW1235">
        <v>5906731290688</v>
      </c>
      <c r="AX1235" t="s">
        <v>1573</v>
      </c>
      <c r="AY1235" t="s">
        <v>14</v>
      </c>
      <c r="AZ1235" t="s">
        <v>2290</v>
      </c>
      <c r="BA1235" t="s">
        <v>2269</v>
      </c>
      <c r="BB1235" t="s">
        <v>2274</v>
      </c>
      <c r="BC1235" t="s">
        <v>2277</v>
      </c>
      <c r="BD1235" t="s">
        <v>376</v>
      </c>
      <c r="BE1235" t="s">
        <v>2313</v>
      </c>
      <c r="BF1235" t="s">
        <v>2862</v>
      </c>
      <c r="BG1235">
        <v>2.6912097965247726E-6</v>
      </c>
      <c r="BH1235">
        <v>9.9660127780293725E-7</v>
      </c>
      <c r="BI1235">
        <v>2.7323976599935972E-7</v>
      </c>
      <c r="BJ1235">
        <v>14.939209726443769</v>
      </c>
    </row>
    <row r="1236" spans="49:62" x14ac:dyDescent="0.3">
      <c r="AW1236">
        <v>5907431088421</v>
      </c>
      <c r="AX1236" t="s">
        <v>2560</v>
      </c>
      <c r="AY1236" t="s">
        <v>11</v>
      </c>
      <c r="AZ1236" t="s">
        <v>2287</v>
      </c>
      <c r="BA1236" t="s">
        <v>2269</v>
      </c>
      <c r="BB1236" t="s">
        <v>2274</v>
      </c>
      <c r="BC1236" t="s">
        <v>2277</v>
      </c>
      <c r="BD1236" t="s">
        <v>2561</v>
      </c>
      <c r="BE1236" t="s">
        <v>2312</v>
      </c>
      <c r="BF1236" t="s">
        <v>2849</v>
      </c>
      <c r="BG1236">
        <v>2.6887092531598251E-6</v>
      </c>
      <c r="BH1236">
        <v>2.2568196677989096E-6</v>
      </c>
      <c r="BI1236">
        <v>6.210106358008569E-6</v>
      </c>
      <c r="BJ1236">
        <v>6.5124884366327471</v>
      </c>
    </row>
    <row r="1237" spans="49:62" x14ac:dyDescent="0.3">
      <c r="AW1237">
        <v>5908288971539</v>
      </c>
      <c r="AX1237" t="s">
        <v>1485</v>
      </c>
      <c r="AY1237" t="s">
        <v>12</v>
      </c>
      <c r="AZ1237" t="s">
        <v>2288</v>
      </c>
      <c r="BA1237" t="s">
        <v>2270</v>
      </c>
      <c r="BB1237" t="s">
        <v>2274</v>
      </c>
      <c r="BC1237" t="s">
        <v>2277</v>
      </c>
      <c r="BD1237" t="s">
        <v>264</v>
      </c>
      <c r="BE1237" t="s">
        <v>2324</v>
      </c>
      <c r="BF1237" t="s">
        <v>2850</v>
      </c>
      <c r="BG1237">
        <v>2.6355727066546901E-6</v>
      </c>
      <c r="BH1237">
        <v>8.4871850754830786E-7</v>
      </c>
      <c r="BI1237">
        <v>2.1134402709892673E-6</v>
      </c>
      <c r="BJ1237">
        <v>16.578358208955223</v>
      </c>
    </row>
    <row r="1238" spans="49:62" x14ac:dyDescent="0.3">
      <c r="AW1238">
        <v>5905434000310</v>
      </c>
      <c r="AX1238" t="s">
        <v>2562</v>
      </c>
      <c r="AY1238" t="s">
        <v>9</v>
      </c>
      <c r="AZ1238" t="s">
        <v>9</v>
      </c>
      <c r="BA1238" t="s">
        <v>2269</v>
      </c>
      <c r="BB1238" t="s">
        <v>2274</v>
      </c>
      <c r="BC1238" t="s">
        <v>2277</v>
      </c>
      <c r="BD1238" t="s">
        <v>2563</v>
      </c>
      <c r="BE1238" t="s">
        <v>2308</v>
      </c>
      <c r="BF1238" t="s">
        <v>2848</v>
      </c>
      <c r="BG1238">
        <v>2.6118175446876885E-6</v>
      </c>
      <c r="BH1238">
        <v>1.7424448147393291E-6</v>
      </c>
      <c r="BI1238">
        <v>9.5730438248330593E-7</v>
      </c>
      <c r="BJ1238">
        <v>8.2399232245681375</v>
      </c>
    </row>
    <row r="1239" spans="49:62" x14ac:dyDescent="0.3">
      <c r="AW1239">
        <v>5907627683010</v>
      </c>
      <c r="AX1239" t="s">
        <v>1496</v>
      </c>
      <c r="AY1239" t="s">
        <v>9</v>
      </c>
      <c r="AZ1239" t="s">
        <v>9</v>
      </c>
      <c r="BA1239" t="s">
        <v>2272</v>
      </c>
      <c r="BB1239" t="s">
        <v>2274</v>
      </c>
      <c r="BC1239" t="s">
        <v>2277</v>
      </c>
      <c r="BD1239" t="s">
        <v>275</v>
      </c>
      <c r="BE1239" t="s">
        <v>2311</v>
      </c>
      <c r="BF1239" t="s">
        <v>2850</v>
      </c>
      <c r="BG1239">
        <v>2.5743093942134756E-6</v>
      </c>
      <c r="BH1239">
        <v>3.0026632047353013E-6</v>
      </c>
      <c r="BI1239">
        <v>3.2950223804778279E-6</v>
      </c>
      <c r="BJ1239">
        <v>4.3982960596379126</v>
      </c>
    </row>
    <row r="1240" spans="49:62" x14ac:dyDescent="0.3">
      <c r="AW1240">
        <v>5908288971119</v>
      </c>
      <c r="AX1240" t="s">
        <v>1473</v>
      </c>
      <c r="AY1240" t="s">
        <v>12</v>
      </c>
      <c r="AZ1240" t="s">
        <v>2288</v>
      </c>
      <c r="BA1240" t="s">
        <v>2269</v>
      </c>
      <c r="BB1240" t="s">
        <v>2274</v>
      </c>
      <c r="BC1240" t="s">
        <v>2277</v>
      </c>
      <c r="BD1240" t="s">
        <v>252</v>
      </c>
      <c r="BE1240" t="s">
        <v>2311</v>
      </c>
      <c r="BF1240" t="s">
        <v>2849</v>
      </c>
      <c r="BG1240">
        <v>2.5599312698650274E-6</v>
      </c>
      <c r="BH1240">
        <v>4.3078893943739873E-7</v>
      </c>
      <c r="BI1240">
        <v>4.9049784583700092E-7</v>
      </c>
      <c r="BJ1240">
        <v>32.41549295774648</v>
      </c>
    </row>
    <row r="1241" spans="49:62" x14ac:dyDescent="0.3">
      <c r="AW1241">
        <v>5904341283205</v>
      </c>
      <c r="AX1241" t="s">
        <v>1579</v>
      </c>
      <c r="AY1241" t="s">
        <v>9</v>
      </c>
      <c r="AZ1241" t="s">
        <v>9</v>
      </c>
      <c r="BA1241" t="s">
        <v>2269</v>
      </c>
      <c r="BB1241" t="s">
        <v>2274</v>
      </c>
      <c r="BC1241" t="s">
        <v>2277</v>
      </c>
      <c r="BD1241" t="s">
        <v>389</v>
      </c>
      <c r="BE1241" t="s">
        <v>2309</v>
      </c>
      <c r="BF1241" t="s">
        <v>2850</v>
      </c>
      <c r="BG1241">
        <v>2.4986679574238134E-6</v>
      </c>
      <c r="BH1241">
        <v>4.4461276361337494E-6</v>
      </c>
      <c r="BI1241">
        <v>3.6795235540838632E-6</v>
      </c>
      <c r="BJ1241">
        <v>3.1509727626459143</v>
      </c>
    </row>
    <row r="1242" spans="49:62" x14ac:dyDescent="0.3">
      <c r="AW1242">
        <v>5902425351697</v>
      </c>
      <c r="AX1242" t="s">
        <v>2564</v>
      </c>
      <c r="AY1242" t="s">
        <v>9</v>
      </c>
      <c r="AZ1242" t="s">
        <v>9</v>
      </c>
      <c r="BA1242" t="s">
        <v>2269</v>
      </c>
      <c r="BB1242" t="s">
        <v>2274</v>
      </c>
      <c r="BC1242" t="s">
        <v>2277</v>
      </c>
      <c r="BD1242" t="s">
        <v>2565</v>
      </c>
      <c r="BE1242" t="s">
        <v>2308</v>
      </c>
      <c r="BF1242" t="s">
        <v>2853</v>
      </c>
      <c r="BG1242">
        <v>2.4799138821867067E-6</v>
      </c>
      <c r="BH1242">
        <v>4.9187095323822387E-7</v>
      </c>
      <c r="BI1242">
        <v>2.685015041612205E-7</v>
      </c>
      <c r="BJ1242">
        <v>25.928104575163399</v>
      </c>
    </row>
    <row r="1243" spans="49:62" x14ac:dyDescent="0.3">
      <c r="AW1243">
        <v>5903936017201</v>
      </c>
      <c r="AX1243" t="s">
        <v>2177</v>
      </c>
      <c r="AY1243" t="s">
        <v>20</v>
      </c>
      <c r="AZ1243" t="s">
        <v>2304</v>
      </c>
      <c r="BA1243" t="s">
        <v>2270</v>
      </c>
      <c r="BB1243" t="s">
        <v>2274</v>
      </c>
      <c r="BC1243" t="s">
        <v>2277</v>
      </c>
      <c r="BD1243" t="s">
        <v>1136</v>
      </c>
      <c r="BE1243" t="s">
        <v>2313</v>
      </c>
      <c r="BF1243" t="s">
        <v>2849</v>
      </c>
      <c r="BG1243">
        <v>2.4699117087269169E-6</v>
      </c>
      <c r="BH1243">
        <v>2.4400657092013852E-6</v>
      </c>
      <c r="BI1243">
        <v>6.7581653106200015E-7</v>
      </c>
      <c r="BJ1243">
        <v>7.2622950819672134</v>
      </c>
    </row>
    <row r="1244" spans="49:62" x14ac:dyDescent="0.3">
      <c r="AW1244">
        <v>5902365007128</v>
      </c>
      <c r="AX1244" t="s">
        <v>1290</v>
      </c>
      <c r="AY1244" t="s">
        <v>7</v>
      </c>
      <c r="AZ1244" t="s">
        <v>2282</v>
      </c>
      <c r="BA1244" t="s">
        <v>2269</v>
      </c>
      <c r="BB1244" t="s">
        <v>2274</v>
      </c>
      <c r="BC1244" t="s">
        <v>2277</v>
      </c>
      <c r="BD1244" t="s">
        <v>37</v>
      </c>
      <c r="BE1244" t="s">
        <v>2312</v>
      </c>
      <c r="BF1244" t="s">
        <v>2850</v>
      </c>
      <c r="BG1244">
        <v>2.464285486155785E-6</v>
      </c>
      <c r="BH1244">
        <v>3.2759248454232036E-6</v>
      </c>
      <c r="BI1244">
        <v>9.0088396837361141E-6</v>
      </c>
      <c r="BJ1244">
        <v>4.3485309017223912</v>
      </c>
    </row>
    <row r="1245" spans="49:62" x14ac:dyDescent="0.3">
      <c r="AW1245">
        <v>5902365007128</v>
      </c>
      <c r="BD1245" t="s">
        <v>2566</v>
      </c>
      <c r="BE1245" t="s">
        <v>2312</v>
      </c>
      <c r="BF1245" t="s">
        <v>2850</v>
      </c>
      <c r="BG1245">
        <v>3.7508150474212857E-9</v>
      </c>
      <c r="BH1245">
        <v>3.2148428316223783E-9</v>
      </c>
      <c r="BI1245">
        <v>8.7745589595170108E-9</v>
      </c>
      <c r="BJ1245">
        <v>6</v>
      </c>
    </row>
    <row r="1246" spans="49:62" x14ac:dyDescent="0.3">
      <c r="AW1246">
        <v>5901466115954</v>
      </c>
      <c r="AX1246" t="s">
        <v>2241</v>
      </c>
      <c r="AY1246" t="s">
        <v>9</v>
      </c>
      <c r="AZ1246" t="s">
        <v>9</v>
      </c>
      <c r="BA1246" t="s">
        <v>2269</v>
      </c>
      <c r="BB1246" t="s">
        <v>2274</v>
      </c>
      <c r="BC1246" t="s">
        <v>2277</v>
      </c>
      <c r="BD1246" t="s">
        <v>1246</v>
      </c>
      <c r="BE1246" t="s">
        <v>2311</v>
      </c>
      <c r="BF1246" t="s">
        <v>2851</v>
      </c>
      <c r="BG1246">
        <v>2.4417805958712569E-6</v>
      </c>
      <c r="BH1246">
        <v>4.5972252492200011E-7</v>
      </c>
      <c r="BI1246">
        <v>5.01904772484373E-7</v>
      </c>
      <c r="BJ1246">
        <v>28.711864406779661</v>
      </c>
    </row>
    <row r="1247" spans="49:62" x14ac:dyDescent="0.3">
      <c r="AW1247">
        <v>5900295000028</v>
      </c>
      <c r="AX1247" t="s">
        <v>1278</v>
      </c>
      <c r="AY1247" t="s">
        <v>9</v>
      </c>
      <c r="AZ1247" t="s">
        <v>9</v>
      </c>
      <c r="BA1247" t="s">
        <v>2270</v>
      </c>
      <c r="BB1247" t="s">
        <v>2274</v>
      </c>
      <c r="BC1247" t="s">
        <v>2278</v>
      </c>
      <c r="BD1247" t="s">
        <v>25</v>
      </c>
      <c r="BE1247" t="s">
        <v>2309</v>
      </c>
      <c r="BF1247" t="s">
        <v>2850</v>
      </c>
      <c r="BG1247">
        <v>2.4355292374588884E-6</v>
      </c>
      <c r="BH1247">
        <v>3.8095887554725185E-6</v>
      </c>
      <c r="BI1247">
        <v>3.1407656339695188E-6</v>
      </c>
      <c r="BJ1247">
        <v>3.3565505804311773</v>
      </c>
    </row>
    <row r="1248" spans="49:62" x14ac:dyDescent="0.3">
      <c r="AW1248">
        <v>5902841470569</v>
      </c>
      <c r="AX1248" t="s">
        <v>1882</v>
      </c>
      <c r="AY1248" t="s">
        <v>17</v>
      </c>
      <c r="AZ1248" t="s">
        <v>2294</v>
      </c>
      <c r="BA1248" t="s">
        <v>2271</v>
      </c>
      <c r="BB1248" t="s">
        <v>2274</v>
      </c>
      <c r="BC1248" t="s">
        <v>2277</v>
      </c>
      <c r="BD1248" t="s">
        <v>723</v>
      </c>
      <c r="BE1248" t="s">
        <v>2309</v>
      </c>
      <c r="BF1248" t="s">
        <v>2849</v>
      </c>
      <c r="BG1248">
        <v>2.3655140232403577E-6</v>
      </c>
      <c r="BH1248">
        <v>2.4014875952219165E-6</v>
      </c>
      <c r="BI1248">
        <v>1.9958611809317392E-6</v>
      </c>
      <c r="BJ1248">
        <v>6.4564926372155291</v>
      </c>
    </row>
    <row r="1249" spans="49:62" x14ac:dyDescent="0.3">
      <c r="AW1249">
        <v>5907585460104</v>
      </c>
      <c r="AX1249" t="s">
        <v>1459</v>
      </c>
      <c r="AY1249" t="s">
        <v>9</v>
      </c>
      <c r="AZ1249" t="s">
        <v>9</v>
      </c>
      <c r="BA1249" t="s">
        <v>2270</v>
      </c>
      <c r="BB1249" t="s">
        <v>2274</v>
      </c>
      <c r="BC1249" t="s">
        <v>2277</v>
      </c>
      <c r="BD1249" t="s">
        <v>233</v>
      </c>
      <c r="BE1249" t="s">
        <v>2309</v>
      </c>
      <c r="BF1249" t="s">
        <v>2850</v>
      </c>
      <c r="BG1249">
        <v>2.3317566878135662E-6</v>
      </c>
      <c r="BH1249">
        <v>4.8704868899079037E-6</v>
      </c>
      <c r="BI1249">
        <v>4.0175195652044583E-6</v>
      </c>
      <c r="BJ1249">
        <v>2.6149622512010979</v>
      </c>
    </row>
    <row r="1250" spans="49:62" x14ac:dyDescent="0.3">
      <c r="AW1250">
        <v>5906395663071</v>
      </c>
      <c r="AX1250" t="s">
        <v>1455</v>
      </c>
      <c r="AY1250" t="s">
        <v>9</v>
      </c>
      <c r="AZ1250" t="s">
        <v>9</v>
      </c>
      <c r="BA1250" t="s">
        <v>2269</v>
      </c>
      <c r="BB1250" t="s">
        <v>2274</v>
      </c>
      <c r="BC1250" t="s">
        <v>2277</v>
      </c>
      <c r="BD1250" t="s">
        <v>229</v>
      </c>
      <c r="BE1250" t="s">
        <v>2312</v>
      </c>
      <c r="BF1250" t="s">
        <v>2849</v>
      </c>
      <c r="BG1250">
        <v>2.2498638926115346E-6</v>
      </c>
      <c r="BH1250">
        <v>2.0446400409118325E-6</v>
      </c>
      <c r="BI1250">
        <v>5.6395845344607726E-6</v>
      </c>
      <c r="BJ1250">
        <v>7.583601286173633</v>
      </c>
    </row>
    <row r="1251" spans="49:62" x14ac:dyDescent="0.3">
      <c r="AW1251">
        <v>5907610297194</v>
      </c>
      <c r="AX1251" t="s">
        <v>1491</v>
      </c>
      <c r="AY1251" t="s">
        <v>9</v>
      </c>
      <c r="AZ1251" t="s">
        <v>9</v>
      </c>
      <c r="BA1251" t="s">
        <v>2269</v>
      </c>
      <c r="BB1251" t="s">
        <v>2274</v>
      </c>
      <c r="BC1251" t="s">
        <v>2277</v>
      </c>
      <c r="BD1251" t="s">
        <v>270</v>
      </c>
      <c r="BE1251" t="s">
        <v>2308</v>
      </c>
      <c r="BF1251" t="s">
        <v>2851</v>
      </c>
      <c r="BG1251">
        <v>2.2454879417228763E-6</v>
      </c>
      <c r="BH1251">
        <v>9.3551926400211216E-7</v>
      </c>
      <c r="BI1251">
        <v>5.1857643450745528E-7</v>
      </c>
      <c r="BJ1251">
        <v>20.608000000000001</v>
      </c>
    </row>
    <row r="1252" spans="49:62" x14ac:dyDescent="0.3">
      <c r="AW1252">
        <v>5907704078517</v>
      </c>
      <c r="AX1252" t="s">
        <v>1285</v>
      </c>
      <c r="AY1252" t="s">
        <v>9</v>
      </c>
      <c r="AZ1252" t="s">
        <v>9</v>
      </c>
      <c r="BA1252" t="s">
        <v>2269</v>
      </c>
      <c r="BB1252" t="s">
        <v>2274</v>
      </c>
      <c r="BC1252" t="s">
        <v>2277</v>
      </c>
      <c r="BD1252" t="s">
        <v>32</v>
      </c>
      <c r="BE1252" t="s">
        <v>2308</v>
      </c>
      <c r="BF1252" t="s">
        <v>2849</v>
      </c>
      <c r="BG1252">
        <v>2.2304846815331914E-6</v>
      </c>
      <c r="BH1252">
        <v>2.9544405622609658E-6</v>
      </c>
      <c r="BI1252">
        <v>1.6394385959961582E-6</v>
      </c>
      <c r="BJ1252">
        <v>3.9203056768558953</v>
      </c>
    </row>
    <row r="1253" spans="49:62" x14ac:dyDescent="0.3">
      <c r="AW1253">
        <v>5906395663194</v>
      </c>
      <c r="AX1253" t="s">
        <v>1458</v>
      </c>
      <c r="AY1253" t="s">
        <v>9</v>
      </c>
      <c r="AZ1253" t="s">
        <v>9</v>
      </c>
      <c r="BA1253" t="s">
        <v>2269</v>
      </c>
      <c r="BB1253" t="s">
        <v>2274</v>
      </c>
      <c r="BC1253" t="s">
        <v>2277</v>
      </c>
      <c r="BD1253" t="s">
        <v>232</v>
      </c>
      <c r="BE1253" t="s">
        <v>2308</v>
      </c>
      <c r="BF1253" t="s">
        <v>2854</v>
      </c>
      <c r="BG1253">
        <v>2.2123557421373218E-6</v>
      </c>
      <c r="BH1253">
        <v>1.4402495885668256E-6</v>
      </c>
      <c r="BI1253">
        <v>7.9550151526981211E-7</v>
      </c>
      <c r="BJ1253">
        <v>7.9754601226993866</v>
      </c>
    </row>
    <row r="1254" spans="49:62" x14ac:dyDescent="0.3">
      <c r="AW1254" t="s">
        <v>624</v>
      </c>
      <c r="AX1254" t="s">
        <v>1783</v>
      </c>
      <c r="AY1254" t="s">
        <v>16</v>
      </c>
      <c r="AZ1254" t="s">
        <v>16</v>
      </c>
      <c r="BA1254" t="s">
        <v>2272</v>
      </c>
      <c r="BB1254" t="s">
        <v>2274</v>
      </c>
      <c r="BC1254" t="s">
        <v>2280</v>
      </c>
      <c r="BD1254" t="s">
        <v>624</v>
      </c>
      <c r="BE1254" t="s">
        <v>2331</v>
      </c>
      <c r="BF1254" t="s">
        <v>2848</v>
      </c>
      <c r="BG1254">
        <v>2.169846504933214E-6</v>
      </c>
      <c r="BH1254">
        <v>2.3629094812424482E-6</v>
      </c>
      <c r="BI1254">
        <v>3.0997006980389791E-6</v>
      </c>
      <c r="BJ1254">
        <v>4.8002717391304346</v>
      </c>
    </row>
    <row r="1255" spans="49:62" x14ac:dyDescent="0.3">
      <c r="AW1255">
        <v>5908312879138</v>
      </c>
      <c r="AX1255" t="s">
        <v>1466</v>
      </c>
      <c r="AY1255" t="s">
        <v>9</v>
      </c>
      <c r="AZ1255" t="s">
        <v>9</v>
      </c>
      <c r="BA1255" t="s">
        <v>2269</v>
      </c>
      <c r="BB1255" t="s">
        <v>2274</v>
      </c>
      <c r="BC1255" t="s">
        <v>2277</v>
      </c>
      <c r="BD1255" t="s">
        <v>244</v>
      </c>
      <c r="BE1255" t="s">
        <v>2310</v>
      </c>
      <c r="BF1255" t="s">
        <v>2851</v>
      </c>
      <c r="BG1255">
        <v>2.1548432447435288E-6</v>
      </c>
      <c r="BH1255">
        <v>7.2333963711503514E-7</v>
      </c>
      <c r="BI1255">
        <v>9.9977324784736815E-7</v>
      </c>
      <c r="BJ1255">
        <v>15.131578947368421</v>
      </c>
    </row>
    <row r="1256" spans="49:62" x14ac:dyDescent="0.3">
      <c r="AW1256">
        <v>5907778353022</v>
      </c>
      <c r="AX1256" t="s">
        <v>1276</v>
      </c>
      <c r="AY1256" t="s">
        <v>9</v>
      </c>
      <c r="AZ1256" t="s">
        <v>9</v>
      </c>
      <c r="BA1256" t="s">
        <v>2269</v>
      </c>
      <c r="BB1256" t="s">
        <v>2274</v>
      </c>
      <c r="BC1256" t="s">
        <v>2277</v>
      </c>
      <c r="BD1256" t="s">
        <v>23</v>
      </c>
      <c r="BE1256" t="s">
        <v>2308</v>
      </c>
      <c r="BF1256" t="s">
        <v>2851</v>
      </c>
      <c r="BG1256">
        <v>2.1035821057621046E-6</v>
      </c>
      <c r="BH1256">
        <v>1.0191051776242939E-6</v>
      </c>
      <c r="BI1256">
        <v>5.5788645864609152E-7</v>
      </c>
      <c r="BJ1256">
        <v>10.584905660377359</v>
      </c>
    </row>
    <row r="1257" spans="49:62" x14ac:dyDescent="0.3">
      <c r="AW1257">
        <v>5904771003206</v>
      </c>
      <c r="AX1257" t="s">
        <v>1627</v>
      </c>
      <c r="AY1257" t="s">
        <v>15</v>
      </c>
      <c r="AZ1257" t="s">
        <v>2292</v>
      </c>
      <c r="BA1257" t="s">
        <v>2269</v>
      </c>
      <c r="BB1257" t="s">
        <v>2274</v>
      </c>
      <c r="BC1257" t="s">
        <v>2277</v>
      </c>
      <c r="BD1257" t="s">
        <v>450</v>
      </c>
      <c r="BE1257" t="s">
        <v>2312</v>
      </c>
      <c r="BF1257" t="s">
        <v>2855</v>
      </c>
      <c r="BG1257">
        <v>2.0148128163064672E-6</v>
      </c>
      <c r="BH1257">
        <v>2.9801593049139448E-6</v>
      </c>
      <c r="BI1257">
        <v>8.1598133588132479E-6</v>
      </c>
      <c r="BJ1257">
        <v>3.6261298274445357</v>
      </c>
    </row>
    <row r="1258" spans="49:62" x14ac:dyDescent="0.3">
      <c r="AW1258">
        <v>5908288971300</v>
      </c>
      <c r="AX1258" t="s">
        <v>1478</v>
      </c>
      <c r="AY1258" t="s">
        <v>12</v>
      </c>
      <c r="AZ1258" t="s">
        <v>2288</v>
      </c>
      <c r="BA1258" t="s">
        <v>2269</v>
      </c>
      <c r="BB1258" t="s">
        <v>2274</v>
      </c>
      <c r="BC1258" t="s">
        <v>2277</v>
      </c>
      <c r="BD1258" t="s">
        <v>257</v>
      </c>
      <c r="BE1258" t="s">
        <v>2308</v>
      </c>
      <c r="BF1258" t="s">
        <v>2851</v>
      </c>
      <c r="BG1258">
        <v>1.8841594254879591E-6</v>
      </c>
      <c r="BH1258">
        <v>3.7292176846819591E-7</v>
      </c>
      <c r="BI1258">
        <v>2.098874503116469E-7</v>
      </c>
      <c r="BJ1258">
        <v>34.838383838383841</v>
      </c>
    </row>
    <row r="1259" spans="49:62" x14ac:dyDescent="0.3">
      <c r="AW1259" t="s">
        <v>647</v>
      </c>
      <c r="AX1259" t="s">
        <v>1806</v>
      </c>
      <c r="AY1259" t="s">
        <v>16</v>
      </c>
      <c r="AZ1259" t="s">
        <v>16</v>
      </c>
      <c r="BA1259" t="s">
        <v>2272</v>
      </c>
      <c r="BB1259" t="s">
        <v>2274</v>
      </c>
      <c r="BC1259" t="s">
        <v>2280</v>
      </c>
      <c r="BD1259" t="s">
        <v>647</v>
      </c>
      <c r="BE1259" t="s">
        <v>2399</v>
      </c>
      <c r="BF1259" t="s">
        <v>2848</v>
      </c>
      <c r="BG1259">
        <v>1.8278971997766401E-6</v>
      </c>
      <c r="BH1259">
        <v>7.0726542295692321E-7</v>
      </c>
      <c r="BI1259">
        <v>3.6291575856562355E-6</v>
      </c>
      <c r="BJ1259">
        <v>13.290909090909091</v>
      </c>
    </row>
    <row r="1260" spans="49:62" x14ac:dyDescent="0.3">
      <c r="AW1260" t="s">
        <v>629</v>
      </c>
      <c r="AX1260" t="s">
        <v>1788</v>
      </c>
      <c r="AY1260" t="s">
        <v>16</v>
      </c>
      <c r="AZ1260" t="s">
        <v>16</v>
      </c>
      <c r="BA1260" t="s">
        <v>2272</v>
      </c>
      <c r="BB1260" t="s">
        <v>2274</v>
      </c>
      <c r="BC1260" t="s">
        <v>2280</v>
      </c>
      <c r="BD1260" t="s">
        <v>629</v>
      </c>
      <c r="BE1260" t="s">
        <v>2391</v>
      </c>
      <c r="BF1260" t="s">
        <v>2848</v>
      </c>
      <c r="BG1260">
        <v>1.8260217922529294E-6</v>
      </c>
      <c r="BH1260">
        <v>1.8003119857085321E-7</v>
      </c>
      <c r="BI1260">
        <v>3.0956644009176013E-6</v>
      </c>
      <c r="BJ1260">
        <v>52.160714285714285</v>
      </c>
    </row>
    <row r="1261" spans="49:62" x14ac:dyDescent="0.3">
      <c r="AW1261" t="s">
        <v>628</v>
      </c>
      <c r="AX1261" t="s">
        <v>1787</v>
      </c>
      <c r="AY1261" t="s">
        <v>16</v>
      </c>
      <c r="AZ1261" t="s">
        <v>16</v>
      </c>
      <c r="BA1261" t="s">
        <v>2272</v>
      </c>
      <c r="BB1261" t="s">
        <v>2274</v>
      </c>
      <c r="BC1261" t="s">
        <v>2280</v>
      </c>
      <c r="BD1261" t="s">
        <v>628</v>
      </c>
      <c r="BE1261" t="s">
        <v>2370</v>
      </c>
      <c r="BF1261" t="s">
        <v>2848</v>
      </c>
      <c r="BG1261">
        <v>1.8178950263168498E-6</v>
      </c>
      <c r="BH1261">
        <v>1.8999721134888257E-6</v>
      </c>
      <c r="BI1261">
        <v>3.0077433201432409E-6</v>
      </c>
      <c r="BJ1261">
        <v>4.9204737732656518</v>
      </c>
    </row>
    <row r="1262" spans="49:62" x14ac:dyDescent="0.3">
      <c r="AW1262">
        <v>5907803148296</v>
      </c>
      <c r="AX1262" t="s">
        <v>2567</v>
      </c>
      <c r="AY1262" t="s">
        <v>9</v>
      </c>
      <c r="AZ1262" t="s">
        <v>9</v>
      </c>
      <c r="BA1262" t="s">
        <v>2269</v>
      </c>
      <c r="BB1262" t="s">
        <v>2274</v>
      </c>
      <c r="BC1262" t="s">
        <v>2277</v>
      </c>
      <c r="BD1262" t="s">
        <v>2568</v>
      </c>
      <c r="BE1262" t="s">
        <v>2316</v>
      </c>
      <c r="BF1262" t="s">
        <v>2850</v>
      </c>
      <c r="BG1262">
        <v>1.7666338873354256E-6</v>
      </c>
      <c r="BH1262">
        <v>2.404702438053539E-6</v>
      </c>
      <c r="BI1262">
        <v>3.9625908261178819E-6</v>
      </c>
      <c r="BJ1262">
        <v>4.4895191122071516</v>
      </c>
    </row>
    <row r="1263" spans="49:62" x14ac:dyDescent="0.3">
      <c r="AW1263">
        <v>8591022429419</v>
      </c>
      <c r="AX1263" t="s">
        <v>2248</v>
      </c>
      <c r="AY1263" t="s">
        <v>9</v>
      </c>
      <c r="AZ1263" t="s">
        <v>9</v>
      </c>
      <c r="BA1263" t="s">
        <v>2269</v>
      </c>
      <c r="BB1263" t="s">
        <v>2274</v>
      </c>
      <c r="BC1263" t="s">
        <v>2277</v>
      </c>
      <c r="BD1263" t="s">
        <v>1256</v>
      </c>
      <c r="BE1263" t="s">
        <v>2308</v>
      </c>
      <c r="BF1263" t="s">
        <v>2851</v>
      </c>
      <c r="BG1263">
        <v>1.75975739308182E-6</v>
      </c>
      <c r="BH1263">
        <v>8.2299976489532885E-7</v>
      </c>
      <c r="BI1263">
        <v>4.7593207796420266E-7</v>
      </c>
      <c r="BJ1263">
        <v>10.910569105691057</v>
      </c>
    </row>
    <row r="1264" spans="49:62" x14ac:dyDescent="0.3">
      <c r="AW1264">
        <v>5900295000042</v>
      </c>
      <c r="AX1264" t="s">
        <v>1280</v>
      </c>
      <c r="AY1264" t="s">
        <v>9</v>
      </c>
      <c r="AZ1264" t="s">
        <v>9</v>
      </c>
      <c r="BA1264" t="s">
        <v>2270</v>
      </c>
      <c r="BB1264" t="s">
        <v>2274</v>
      </c>
      <c r="BC1264" t="s">
        <v>2278</v>
      </c>
      <c r="BD1264" t="s">
        <v>27</v>
      </c>
      <c r="BE1264" t="s">
        <v>2308</v>
      </c>
      <c r="BF1264" t="s">
        <v>2851</v>
      </c>
      <c r="BG1264">
        <v>1.7572568497168723E-6</v>
      </c>
      <c r="BH1264">
        <v>1.5045464451992732E-6</v>
      </c>
      <c r="BI1264">
        <v>8.2445755983621835E-7</v>
      </c>
      <c r="BJ1264">
        <v>5.9872340425531911</v>
      </c>
    </row>
    <row r="1265" spans="49:62" x14ac:dyDescent="0.3">
      <c r="AW1265">
        <v>5907666597828</v>
      </c>
      <c r="AX1265" t="s">
        <v>1452</v>
      </c>
      <c r="AY1265" t="s">
        <v>9</v>
      </c>
      <c r="AZ1265" t="s">
        <v>9</v>
      </c>
      <c r="BA1265" t="s">
        <v>2269</v>
      </c>
      <c r="BB1265" t="s">
        <v>2274</v>
      </c>
      <c r="BC1265" t="s">
        <v>2277</v>
      </c>
      <c r="BD1265" t="s">
        <v>223</v>
      </c>
      <c r="BE1265" t="s">
        <v>2312</v>
      </c>
      <c r="BF1265" t="s">
        <v>2850</v>
      </c>
      <c r="BG1265">
        <v>1.7522557629869774E-6</v>
      </c>
      <c r="BH1265">
        <v>2.6040226936141264E-6</v>
      </c>
      <c r="BI1265">
        <v>7.2388356504223429E-6</v>
      </c>
      <c r="BJ1265">
        <v>3.5125748502994014</v>
      </c>
    </row>
    <row r="1266" spans="49:62" x14ac:dyDescent="0.3">
      <c r="AW1266">
        <v>5901466115961</v>
      </c>
      <c r="AX1266" t="s">
        <v>2242</v>
      </c>
      <c r="AY1266" t="s">
        <v>9</v>
      </c>
      <c r="AZ1266" t="s">
        <v>9</v>
      </c>
      <c r="BA1266" t="s">
        <v>2269</v>
      </c>
      <c r="BB1266" t="s">
        <v>2274</v>
      </c>
      <c r="BC1266" t="s">
        <v>2277</v>
      </c>
      <c r="BD1266" t="s">
        <v>1247</v>
      </c>
      <c r="BE1266" t="s">
        <v>2308</v>
      </c>
      <c r="BF1266" t="s">
        <v>2854</v>
      </c>
      <c r="BG1266">
        <v>1.7397530461622398E-6</v>
      </c>
      <c r="BH1266">
        <v>4.1792956811090918E-7</v>
      </c>
      <c r="BI1266">
        <v>2.312973741728684E-7</v>
      </c>
      <c r="BJ1266">
        <v>21.674242424242426</v>
      </c>
    </row>
    <row r="1267" spans="49:62" x14ac:dyDescent="0.3">
      <c r="AW1267">
        <v>5902365007234</v>
      </c>
      <c r="AX1267" t="s">
        <v>1291</v>
      </c>
      <c r="AY1267" t="s">
        <v>7</v>
      </c>
      <c r="AZ1267" t="s">
        <v>2282</v>
      </c>
      <c r="BA1267" t="s">
        <v>2269</v>
      </c>
      <c r="BB1267" t="s">
        <v>2274</v>
      </c>
      <c r="BC1267" t="s">
        <v>2277</v>
      </c>
      <c r="BD1267" t="s">
        <v>38</v>
      </c>
      <c r="BE1267" t="s">
        <v>2312</v>
      </c>
      <c r="BF1267" t="s">
        <v>2849</v>
      </c>
      <c r="BG1267">
        <v>1.7297508727024497E-6</v>
      </c>
      <c r="BH1267">
        <v>1.6813628009385039E-6</v>
      </c>
      <c r="BI1267">
        <v>4.623490606948703E-6</v>
      </c>
      <c r="BJ1267">
        <v>5.6737044145873323</v>
      </c>
    </row>
    <row r="1268" spans="49:62" x14ac:dyDescent="0.3">
      <c r="AW1268">
        <v>5900942136629</v>
      </c>
      <c r="AX1268" t="s">
        <v>2003</v>
      </c>
      <c r="AY1268" t="s">
        <v>19</v>
      </c>
      <c r="AZ1268" t="s">
        <v>2296</v>
      </c>
      <c r="BA1268" t="s">
        <v>2270</v>
      </c>
      <c r="BB1268" t="s">
        <v>2274</v>
      </c>
      <c r="BC1268" t="s">
        <v>2277</v>
      </c>
      <c r="BD1268" t="s">
        <v>910</v>
      </c>
      <c r="BE1268" t="s">
        <v>2311</v>
      </c>
      <c r="BF1268" t="s">
        <v>2850</v>
      </c>
      <c r="BG1268">
        <v>1.6953684014344211E-6</v>
      </c>
      <c r="BH1268">
        <v>1.1702027907105457E-6</v>
      </c>
      <c r="BI1268">
        <v>1.29477392006633E-6</v>
      </c>
      <c r="BJ1268">
        <v>9.6511627906976738</v>
      </c>
    </row>
    <row r="1269" spans="49:62" x14ac:dyDescent="0.3">
      <c r="AW1269">
        <v>5902800084332</v>
      </c>
      <c r="AX1269" t="s">
        <v>1526</v>
      </c>
      <c r="AY1269" t="s">
        <v>9</v>
      </c>
      <c r="AZ1269" t="s">
        <v>9</v>
      </c>
      <c r="BA1269" t="s">
        <v>2269</v>
      </c>
      <c r="BB1269" t="s">
        <v>2274</v>
      </c>
      <c r="BC1269" t="s">
        <v>2277</v>
      </c>
      <c r="BD1269" t="s">
        <v>316</v>
      </c>
      <c r="BE1269" t="s">
        <v>2308</v>
      </c>
      <c r="BF1269" t="s">
        <v>2853</v>
      </c>
      <c r="BG1269">
        <v>1.6803651412447361E-6</v>
      </c>
      <c r="BH1269">
        <v>6.1403498083987426E-7</v>
      </c>
      <c r="BI1269">
        <v>3.3676757286626287E-7</v>
      </c>
      <c r="BJ1269">
        <v>14</v>
      </c>
    </row>
    <row r="1270" spans="49:62" x14ac:dyDescent="0.3">
      <c r="AW1270">
        <v>5900168340374</v>
      </c>
      <c r="AX1270" t="s">
        <v>1403</v>
      </c>
      <c r="AY1270" t="s">
        <v>9</v>
      </c>
      <c r="AZ1270" t="s">
        <v>9</v>
      </c>
      <c r="BA1270" t="s">
        <v>2269</v>
      </c>
      <c r="BB1270" t="s">
        <v>2274</v>
      </c>
      <c r="BC1270" t="s">
        <v>2277</v>
      </c>
      <c r="BD1270" t="s">
        <v>168</v>
      </c>
      <c r="BE1270" t="s">
        <v>2308</v>
      </c>
      <c r="BF1270" t="s">
        <v>2851</v>
      </c>
      <c r="BG1270">
        <v>1.6428569907705232E-6</v>
      </c>
      <c r="BH1270">
        <v>1.5045464451992732E-6</v>
      </c>
      <c r="BI1270">
        <v>8.3235466289978365E-7</v>
      </c>
      <c r="BJ1270">
        <v>5.779220779220779</v>
      </c>
    </row>
    <row r="1271" spans="49:62" x14ac:dyDescent="0.3">
      <c r="AW1271" t="s">
        <v>641</v>
      </c>
      <c r="AX1271" t="s">
        <v>1800</v>
      </c>
      <c r="AY1271" t="s">
        <v>16</v>
      </c>
      <c r="AZ1271" t="s">
        <v>16</v>
      </c>
      <c r="BA1271" t="s">
        <v>2272</v>
      </c>
      <c r="BB1271" t="s">
        <v>2274</v>
      </c>
      <c r="BC1271" t="s">
        <v>2280</v>
      </c>
      <c r="BD1271" t="s">
        <v>641</v>
      </c>
      <c r="BE1271" t="s">
        <v>2394</v>
      </c>
      <c r="BF1271" t="s">
        <v>2848</v>
      </c>
      <c r="BG1271">
        <v>1.6172264212798112E-6</v>
      </c>
      <c r="BH1271">
        <v>8.3907397905344078E-7</v>
      </c>
      <c r="BI1271">
        <v>2.7023886683520491E-6</v>
      </c>
      <c r="BJ1271">
        <v>9.911877394636015</v>
      </c>
    </row>
    <row r="1272" spans="49:62" x14ac:dyDescent="0.3">
      <c r="AW1272">
        <v>5902841474277</v>
      </c>
      <c r="AX1272" t="s">
        <v>1908</v>
      </c>
      <c r="AY1272" t="s">
        <v>17</v>
      </c>
      <c r="AZ1272" t="s">
        <v>2294</v>
      </c>
      <c r="BA1272" t="s">
        <v>2269</v>
      </c>
      <c r="BB1272" t="s">
        <v>2274</v>
      </c>
      <c r="BC1272" t="s">
        <v>2277</v>
      </c>
      <c r="BD1272" t="s">
        <v>785</v>
      </c>
      <c r="BE1272" t="s">
        <v>2334</v>
      </c>
      <c r="BF1272" t="s">
        <v>2850</v>
      </c>
      <c r="BG1272">
        <v>1.6059739761375471E-6</v>
      </c>
      <c r="BH1272">
        <v>8.2621460772695128E-7</v>
      </c>
      <c r="BI1272">
        <v>2.7267819422595061E-6</v>
      </c>
      <c r="BJ1272">
        <v>10.096525096525097</v>
      </c>
    </row>
    <row r="1273" spans="49:62" x14ac:dyDescent="0.3">
      <c r="AW1273" t="s">
        <v>623</v>
      </c>
      <c r="AX1273" t="s">
        <v>1782</v>
      </c>
      <c r="AY1273" t="s">
        <v>16</v>
      </c>
      <c r="AZ1273" t="s">
        <v>16</v>
      </c>
      <c r="BA1273" t="s">
        <v>2272</v>
      </c>
      <c r="BB1273" t="s">
        <v>2274</v>
      </c>
      <c r="BC1273" t="s">
        <v>2280</v>
      </c>
      <c r="BD1273" t="s">
        <v>623</v>
      </c>
      <c r="BE1273" t="s">
        <v>2375</v>
      </c>
      <c r="BF1273" t="s">
        <v>2848</v>
      </c>
      <c r="BG1273">
        <v>1.5878450367416777E-6</v>
      </c>
      <c r="BH1273">
        <v>2.1603743828502383E-6</v>
      </c>
      <c r="BI1273">
        <v>2.7123916655658983E-6</v>
      </c>
      <c r="BJ1273">
        <v>3.7797619047619047</v>
      </c>
    </row>
    <row r="1274" spans="49:62" x14ac:dyDescent="0.3">
      <c r="AW1274">
        <v>5907500191571</v>
      </c>
      <c r="AX1274" t="s">
        <v>2569</v>
      </c>
      <c r="AY1274" t="s">
        <v>9</v>
      </c>
      <c r="AZ1274" t="s">
        <v>9</v>
      </c>
      <c r="BA1274" t="s">
        <v>2269</v>
      </c>
      <c r="BB1274" t="s">
        <v>2274</v>
      </c>
      <c r="BC1274" t="s">
        <v>2277</v>
      </c>
      <c r="BD1274" t="s">
        <v>2570</v>
      </c>
      <c r="BE1274" t="s">
        <v>2308</v>
      </c>
      <c r="BF1274" t="s">
        <v>2849</v>
      </c>
      <c r="BG1274">
        <v>1.5840942216942565E-6</v>
      </c>
      <c r="BH1274">
        <v>4.5232838640926869E-6</v>
      </c>
      <c r="BI1274">
        <v>2.4772334854508422E-6</v>
      </c>
      <c r="BJ1274">
        <v>1.7927272727272727</v>
      </c>
    </row>
    <row r="1275" spans="49:62" x14ac:dyDescent="0.3">
      <c r="AW1275">
        <v>5900168340435</v>
      </c>
      <c r="AX1275" t="s">
        <v>1406</v>
      </c>
      <c r="AY1275" t="s">
        <v>9</v>
      </c>
      <c r="AZ1275" t="s">
        <v>9</v>
      </c>
      <c r="BA1275" t="s">
        <v>2269</v>
      </c>
      <c r="BB1275" t="s">
        <v>2274</v>
      </c>
      <c r="BC1275" t="s">
        <v>2277</v>
      </c>
      <c r="BD1275" t="s">
        <v>171</v>
      </c>
      <c r="BE1275" t="s">
        <v>2309</v>
      </c>
      <c r="BF1275" t="s">
        <v>2850</v>
      </c>
      <c r="BG1275">
        <v>1.5803434066468351E-6</v>
      </c>
      <c r="BH1275">
        <v>2.1153665832075249E-6</v>
      </c>
      <c r="BI1275">
        <v>1.7419254446433168E-6</v>
      </c>
      <c r="BJ1275">
        <v>3.7408963585434174</v>
      </c>
    </row>
    <row r="1276" spans="49:62" x14ac:dyDescent="0.3">
      <c r="AW1276">
        <v>5901812125033</v>
      </c>
      <c r="AX1276" t="s">
        <v>2571</v>
      </c>
      <c r="AY1276" t="s">
        <v>9</v>
      </c>
      <c r="AZ1276" t="s">
        <v>9</v>
      </c>
      <c r="BA1276" t="s">
        <v>2272</v>
      </c>
      <c r="BB1276" t="s">
        <v>2274</v>
      </c>
      <c r="BC1276" t="s">
        <v>2277</v>
      </c>
      <c r="BD1276" t="s">
        <v>2572</v>
      </c>
      <c r="BE1276" t="s">
        <v>2319</v>
      </c>
      <c r="BF1276" t="s">
        <v>2849</v>
      </c>
      <c r="BG1276">
        <v>1.5628396030922024E-6</v>
      </c>
      <c r="BH1276">
        <v>1.5559839305052312E-6</v>
      </c>
      <c r="BI1276">
        <v>1.3660233388176082E-6</v>
      </c>
      <c r="BJ1276">
        <v>5.6618962432915918</v>
      </c>
    </row>
    <row r="1277" spans="49:62" x14ac:dyDescent="0.3">
      <c r="AW1277">
        <v>5901812125033</v>
      </c>
      <c r="BD1277" t="s">
        <v>2573</v>
      </c>
      <c r="BE1277" t="s">
        <v>2319</v>
      </c>
      <c r="BF1277" t="s">
        <v>2849</v>
      </c>
      <c r="BG1277">
        <v>1.6878667713395786E-8</v>
      </c>
      <c r="BH1277">
        <v>9.6445284948671358E-9</v>
      </c>
      <c r="BI1277">
        <v>1.1055944288991432E-8</v>
      </c>
      <c r="BJ1277">
        <v>6.75</v>
      </c>
    </row>
    <row r="1278" spans="49:62" x14ac:dyDescent="0.3">
      <c r="AW1278" t="s">
        <v>1186</v>
      </c>
      <c r="AX1278" t="s">
        <v>2209</v>
      </c>
      <c r="AY1278" t="s">
        <v>20</v>
      </c>
      <c r="AZ1278" t="s">
        <v>2304</v>
      </c>
      <c r="BA1278" t="s">
        <v>2272</v>
      </c>
      <c r="BB1278" t="s">
        <v>2274</v>
      </c>
      <c r="BC1278" t="s">
        <v>2277</v>
      </c>
      <c r="BD1278" t="s">
        <v>1186</v>
      </c>
      <c r="BE1278" t="s">
        <v>2311</v>
      </c>
      <c r="BF1278" t="s">
        <v>2849</v>
      </c>
      <c r="BG1278">
        <v>1.5028265623334619E-6</v>
      </c>
      <c r="BH1278">
        <v>8.6157787887479746E-7</v>
      </c>
      <c r="BI1278">
        <v>9.4396705286484002E-7</v>
      </c>
      <c r="BJ1278">
        <v>8.9516728624535311</v>
      </c>
    </row>
    <row r="1279" spans="49:62" x14ac:dyDescent="0.3">
      <c r="AW1279">
        <v>5902946000067</v>
      </c>
      <c r="AX1279" t="s">
        <v>1408</v>
      </c>
      <c r="AY1279" t="s">
        <v>9</v>
      </c>
      <c r="AZ1279" t="s">
        <v>9</v>
      </c>
      <c r="BA1279" t="s">
        <v>2269</v>
      </c>
      <c r="BB1279" t="s">
        <v>2274</v>
      </c>
      <c r="BC1279" t="s">
        <v>2277</v>
      </c>
      <c r="BD1279" t="s">
        <v>173</v>
      </c>
      <c r="BE1279" t="s">
        <v>2312</v>
      </c>
      <c r="BF1279" t="s">
        <v>2850</v>
      </c>
      <c r="BG1279">
        <v>1.4671938193829597E-6</v>
      </c>
      <c r="BH1279">
        <v>1.9353353846366718E-6</v>
      </c>
      <c r="BI1279">
        <v>5.3301935855482033E-6</v>
      </c>
      <c r="BJ1279">
        <v>4.6217162872154116</v>
      </c>
    </row>
    <row r="1280" spans="49:62" x14ac:dyDescent="0.3">
      <c r="AW1280">
        <v>5903901000221</v>
      </c>
      <c r="AX1280" t="s">
        <v>1367</v>
      </c>
      <c r="AY1280" t="s">
        <v>9</v>
      </c>
      <c r="AZ1280" t="s">
        <v>9</v>
      </c>
      <c r="BA1280" t="s">
        <v>2269</v>
      </c>
      <c r="BB1280" t="s">
        <v>2274</v>
      </c>
      <c r="BC1280" t="s">
        <v>2277</v>
      </c>
      <c r="BD1280" t="s">
        <v>126</v>
      </c>
      <c r="BE1280" t="s">
        <v>2311</v>
      </c>
      <c r="BF1280" t="s">
        <v>2855</v>
      </c>
      <c r="BG1280">
        <v>1.4659435477004858E-6</v>
      </c>
      <c r="BH1280">
        <v>3.883530140599833E-6</v>
      </c>
      <c r="BI1280">
        <v>4.256363060082511E-6</v>
      </c>
      <c r="BJ1280">
        <v>1.9686727122835943</v>
      </c>
    </row>
    <row r="1281" spans="49:62" x14ac:dyDescent="0.3">
      <c r="AW1281">
        <v>5906874928073</v>
      </c>
      <c r="AX1281" t="s">
        <v>1966</v>
      </c>
      <c r="AY1281" t="s">
        <v>9</v>
      </c>
      <c r="AZ1281" t="s">
        <v>9</v>
      </c>
      <c r="BA1281" t="s">
        <v>2269</v>
      </c>
      <c r="BB1281" t="s">
        <v>2274</v>
      </c>
      <c r="BC1281" t="s">
        <v>2277</v>
      </c>
      <c r="BD1281" t="s">
        <v>870</v>
      </c>
      <c r="BE1281" t="s">
        <v>2308</v>
      </c>
      <c r="BF1281" t="s">
        <v>2851</v>
      </c>
      <c r="BG1281">
        <v>1.4640681401767753E-6</v>
      </c>
      <c r="BH1281">
        <v>1.4531089598933151E-6</v>
      </c>
      <c r="BI1281">
        <v>8.0111723300390301E-7</v>
      </c>
      <c r="BJ1281">
        <v>5.0315789473684207</v>
      </c>
    </row>
    <row r="1282" spans="49:62" x14ac:dyDescent="0.3">
      <c r="AW1282">
        <v>5900942134892</v>
      </c>
      <c r="AX1282" t="s">
        <v>2574</v>
      </c>
      <c r="AY1282" t="s">
        <v>19</v>
      </c>
      <c r="AZ1282" t="s">
        <v>2296</v>
      </c>
      <c r="BA1282" t="s">
        <v>2269</v>
      </c>
      <c r="BB1282" t="s">
        <v>2274</v>
      </c>
      <c r="BC1282" t="s">
        <v>2277</v>
      </c>
      <c r="BD1282" t="s">
        <v>2575</v>
      </c>
      <c r="BE1282" t="s">
        <v>2311</v>
      </c>
      <c r="BF1282" t="s">
        <v>2850</v>
      </c>
      <c r="BG1282">
        <v>1.4509402875108008E-6</v>
      </c>
      <c r="BH1282">
        <v>1.4981167595360283E-6</v>
      </c>
      <c r="BI1282">
        <v>1.6422464548632037E-6</v>
      </c>
      <c r="BJ1282">
        <v>4.9684873949579833</v>
      </c>
    </row>
    <row r="1283" spans="49:62" x14ac:dyDescent="0.3">
      <c r="AW1283">
        <v>8591022429396</v>
      </c>
      <c r="AX1283" t="s">
        <v>2247</v>
      </c>
      <c r="AY1283" t="s">
        <v>9</v>
      </c>
      <c r="AZ1283" t="s">
        <v>9</v>
      </c>
      <c r="BA1283" t="s">
        <v>2269</v>
      </c>
      <c r="BB1283" t="s">
        <v>2274</v>
      </c>
      <c r="BC1283" t="s">
        <v>2277</v>
      </c>
      <c r="BD1283" t="s">
        <v>1255</v>
      </c>
      <c r="BE1283" t="s">
        <v>2309</v>
      </c>
      <c r="BF1283" t="s">
        <v>2850</v>
      </c>
      <c r="BG1283">
        <v>1.449690015828327E-6</v>
      </c>
      <c r="BH1283">
        <v>8.8086693586453172E-7</v>
      </c>
      <c r="BI1283">
        <v>7.4583751155894586E-7</v>
      </c>
      <c r="BJ1283">
        <v>8.5176470588235293</v>
      </c>
    </row>
    <row r="1284" spans="49:62" x14ac:dyDescent="0.3">
      <c r="AW1284">
        <v>5903936037926</v>
      </c>
      <c r="AX1284" t="s">
        <v>2576</v>
      </c>
      <c r="AY1284" t="s">
        <v>20</v>
      </c>
      <c r="AZ1284" t="s">
        <v>2304</v>
      </c>
      <c r="BA1284" t="s">
        <v>2270</v>
      </c>
      <c r="BB1284" t="s">
        <v>2275</v>
      </c>
      <c r="BC1284" t="s">
        <v>2277</v>
      </c>
      <c r="BD1284" t="s">
        <v>2577</v>
      </c>
      <c r="BE1284" t="s">
        <v>2316</v>
      </c>
      <c r="BF1284" t="s">
        <v>2850</v>
      </c>
      <c r="BG1284">
        <v>1.4246845821788517E-6</v>
      </c>
      <c r="BH1284">
        <v>6.5261309481934277E-7</v>
      </c>
      <c r="BI1284">
        <v>1.0775158402286889E-6</v>
      </c>
      <c r="BJ1284">
        <v>11.826271186440678</v>
      </c>
    </row>
    <row r="1285" spans="49:62" x14ac:dyDescent="0.3">
      <c r="AW1285">
        <v>5902166635209</v>
      </c>
      <c r="AX1285" t="s">
        <v>1489</v>
      </c>
      <c r="AY1285" t="s">
        <v>9</v>
      </c>
      <c r="AZ1285" t="s">
        <v>9</v>
      </c>
      <c r="BA1285" t="s">
        <v>2272</v>
      </c>
      <c r="BB1285" t="s">
        <v>2275</v>
      </c>
      <c r="BC1285" t="s">
        <v>2277</v>
      </c>
      <c r="BD1285" t="s">
        <v>268</v>
      </c>
      <c r="BE1285" t="s">
        <v>2311</v>
      </c>
      <c r="BF1285" t="s">
        <v>2850</v>
      </c>
      <c r="BG1285">
        <v>1.4171829520840091E-6</v>
      </c>
      <c r="BH1285">
        <v>1.7745932430555529E-6</v>
      </c>
      <c r="BI1285">
        <v>1.9554982097179611E-6</v>
      </c>
      <c r="BJ1285">
        <v>4.6979591836734693</v>
      </c>
    </row>
    <row r="1286" spans="49:62" x14ac:dyDescent="0.3">
      <c r="AW1286">
        <v>5900942134915</v>
      </c>
      <c r="AX1286" t="s">
        <v>2578</v>
      </c>
      <c r="AY1286" t="s">
        <v>19</v>
      </c>
      <c r="AZ1286" t="s">
        <v>2296</v>
      </c>
      <c r="BA1286" t="s">
        <v>2272</v>
      </c>
      <c r="BB1286" t="s">
        <v>2274</v>
      </c>
      <c r="BC1286" t="s">
        <v>2277</v>
      </c>
      <c r="BD1286" t="s">
        <v>2579</v>
      </c>
      <c r="BE1286" t="s">
        <v>2309</v>
      </c>
      <c r="BF1286" t="s">
        <v>2849</v>
      </c>
      <c r="BG1286">
        <v>1.4121818653541142E-6</v>
      </c>
      <c r="BH1286">
        <v>1.0930465627516086E-6</v>
      </c>
      <c r="BI1286">
        <v>9.0483251990539406E-7</v>
      </c>
      <c r="BJ1286">
        <v>7.1823529411764708</v>
      </c>
    </row>
    <row r="1287" spans="49:62" x14ac:dyDescent="0.3">
      <c r="AW1287">
        <v>5907704078791</v>
      </c>
      <c r="AX1287" t="s">
        <v>1287</v>
      </c>
      <c r="AY1287" t="s">
        <v>9</v>
      </c>
      <c r="AZ1287" t="s">
        <v>9</v>
      </c>
      <c r="BA1287" t="s">
        <v>2269</v>
      </c>
      <c r="BB1287" t="s">
        <v>2274</v>
      </c>
      <c r="BC1287" t="s">
        <v>2277</v>
      </c>
      <c r="BD1287" t="s">
        <v>34</v>
      </c>
      <c r="BE1287" t="s">
        <v>2310</v>
      </c>
      <c r="BF1287" t="s">
        <v>2857</v>
      </c>
      <c r="BG1287">
        <v>1.3884267033871126E-6</v>
      </c>
      <c r="BH1287">
        <v>6.5261309481934277E-7</v>
      </c>
      <c r="BI1287">
        <v>8.9904131099211288E-7</v>
      </c>
      <c r="BJ1287">
        <v>11.558974358974359</v>
      </c>
    </row>
    <row r="1288" spans="49:62" x14ac:dyDescent="0.3">
      <c r="AW1288" t="s">
        <v>2581</v>
      </c>
      <c r="AX1288" t="s">
        <v>2580</v>
      </c>
      <c r="AY1288" t="s">
        <v>16</v>
      </c>
      <c r="AZ1288" t="s">
        <v>16</v>
      </c>
      <c r="BA1288" t="s">
        <v>2269</v>
      </c>
      <c r="BB1288" t="s">
        <v>2274</v>
      </c>
      <c r="BC1288" t="s">
        <v>2280</v>
      </c>
      <c r="BD1288" t="s">
        <v>2581</v>
      </c>
      <c r="BE1288" t="s">
        <v>2392</v>
      </c>
      <c r="BF1288" t="s">
        <v>2848</v>
      </c>
      <c r="BG1288">
        <v>1.3552945038015579E-6</v>
      </c>
      <c r="BH1288">
        <v>9.1944504984400023E-7</v>
      </c>
      <c r="BI1288">
        <v>1.9707659423075206E-6</v>
      </c>
      <c r="BJ1288">
        <v>7.645833333333333</v>
      </c>
    </row>
    <row r="1289" spans="49:62" x14ac:dyDescent="0.3">
      <c r="AW1289">
        <v>5907747871205</v>
      </c>
      <c r="AX1289" t="s">
        <v>2582</v>
      </c>
      <c r="AY1289" t="s">
        <v>9</v>
      </c>
      <c r="AZ1289" t="s">
        <v>9</v>
      </c>
      <c r="BA1289" t="s">
        <v>2270</v>
      </c>
      <c r="BB1289" t="s">
        <v>2274</v>
      </c>
      <c r="BC1289" t="s">
        <v>2277</v>
      </c>
      <c r="BD1289" t="s">
        <v>2583</v>
      </c>
      <c r="BE1289" t="s">
        <v>2309</v>
      </c>
      <c r="BF1289" t="s">
        <v>2850</v>
      </c>
      <c r="BG1289">
        <v>1.349668281230426E-6</v>
      </c>
      <c r="BH1289">
        <v>1.7681635573923081E-6</v>
      </c>
      <c r="BI1289">
        <v>1.4551728578463011E-6</v>
      </c>
      <c r="BJ1289">
        <v>3.7507462686567163</v>
      </c>
    </row>
    <row r="1290" spans="49:62" x14ac:dyDescent="0.3">
      <c r="AW1290" t="s">
        <v>608</v>
      </c>
      <c r="AX1290" t="s">
        <v>1767</v>
      </c>
      <c r="AY1290" t="s">
        <v>16</v>
      </c>
      <c r="AZ1290" t="s">
        <v>16</v>
      </c>
      <c r="BA1290" t="s">
        <v>2272</v>
      </c>
      <c r="BB1290" t="s">
        <v>2274</v>
      </c>
      <c r="BC1290" t="s">
        <v>2280</v>
      </c>
      <c r="BD1290" t="s">
        <v>608</v>
      </c>
      <c r="BE1290" t="s">
        <v>2384</v>
      </c>
      <c r="BF1290" t="s">
        <v>2848</v>
      </c>
      <c r="BG1290">
        <v>1.3371655644056884E-6</v>
      </c>
      <c r="BH1290">
        <v>2.8933585484601404E-7</v>
      </c>
      <c r="BI1290">
        <v>2.2585714761796783E-6</v>
      </c>
      <c r="BJ1290">
        <v>23.766666666666666</v>
      </c>
    </row>
    <row r="1291" spans="49:62" x14ac:dyDescent="0.3">
      <c r="AW1291">
        <v>5201314579038</v>
      </c>
      <c r="AX1291" t="s">
        <v>2584</v>
      </c>
      <c r="AY1291" t="s">
        <v>20</v>
      </c>
      <c r="AZ1291" t="s">
        <v>2299</v>
      </c>
      <c r="BA1291" t="s">
        <v>2270</v>
      </c>
      <c r="BB1291" t="s">
        <v>2274</v>
      </c>
      <c r="BC1291" t="s">
        <v>2277</v>
      </c>
      <c r="BD1291" t="s">
        <v>2585</v>
      </c>
      <c r="BE1291" t="s">
        <v>2316</v>
      </c>
      <c r="BF1291" t="s">
        <v>2850</v>
      </c>
      <c r="BG1291">
        <v>1.3240377117397139E-6</v>
      </c>
      <c r="BH1291">
        <v>1.7874526143820424E-6</v>
      </c>
      <c r="BI1291">
        <v>2.9371958661087239E-6</v>
      </c>
      <c r="BJ1291">
        <v>3.9081885856079404</v>
      </c>
    </row>
    <row r="1292" spans="49:62" x14ac:dyDescent="0.3">
      <c r="AW1292">
        <v>5907431080340</v>
      </c>
      <c r="AX1292" t="s">
        <v>1380</v>
      </c>
      <c r="AY1292" t="s">
        <v>11</v>
      </c>
      <c r="AZ1292" t="s">
        <v>2287</v>
      </c>
      <c r="BA1292" t="s">
        <v>2269</v>
      </c>
      <c r="BB1292" t="s">
        <v>2274</v>
      </c>
      <c r="BC1292" t="s">
        <v>2277</v>
      </c>
      <c r="BD1292" t="s">
        <v>141</v>
      </c>
      <c r="BE1292" t="s">
        <v>2312</v>
      </c>
      <c r="BF1292" t="s">
        <v>2850</v>
      </c>
      <c r="BG1292">
        <v>1.3121601307562131E-6</v>
      </c>
      <c r="BH1292">
        <v>1.597776887316322E-6</v>
      </c>
      <c r="BI1292">
        <v>4.4027227035272552E-6</v>
      </c>
      <c r="BJ1292">
        <v>4.4370257966616089</v>
      </c>
    </row>
    <row r="1293" spans="49:62" x14ac:dyDescent="0.3">
      <c r="AW1293" t="s">
        <v>631</v>
      </c>
      <c r="AX1293" t="s">
        <v>1790</v>
      </c>
      <c r="AY1293" t="s">
        <v>16</v>
      </c>
      <c r="AZ1293" t="s">
        <v>16</v>
      </c>
      <c r="BA1293" t="s">
        <v>2272</v>
      </c>
      <c r="BB1293" t="s">
        <v>2274</v>
      </c>
      <c r="BC1293" t="s">
        <v>2280</v>
      </c>
      <c r="BD1293" t="s">
        <v>631</v>
      </c>
      <c r="BE1293" t="s">
        <v>2343</v>
      </c>
      <c r="BF1293" t="s">
        <v>2848</v>
      </c>
      <c r="BG1293">
        <v>1.3102847232325024E-6</v>
      </c>
      <c r="BH1293">
        <v>8.8729662152777647E-7</v>
      </c>
      <c r="BI1293">
        <v>1.7921159218917542E-6</v>
      </c>
      <c r="BJ1293">
        <v>7.6086956521739131</v>
      </c>
    </row>
    <row r="1294" spans="49:62" x14ac:dyDescent="0.3">
      <c r="AW1294">
        <v>5907610297170</v>
      </c>
      <c r="AX1294" t="s">
        <v>1490</v>
      </c>
      <c r="AY1294" t="s">
        <v>9</v>
      </c>
      <c r="AZ1294" t="s">
        <v>9</v>
      </c>
      <c r="BA1294" t="s">
        <v>2269</v>
      </c>
      <c r="BB1294" t="s">
        <v>2274</v>
      </c>
      <c r="BC1294" t="s">
        <v>2277</v>
      </c>
      <c r="BD1294" t="s">
        <v>269</v>
      </c>
      <c r="BE1294" t="s">
        <v>2308</v>
      </c>
      <c r="BF1294" t="s">
        <v>2849</v>
      </c>
      <c r="BG1294">
        <v>1.2777776594881847E-6</v>
      </c>
      <c r="BH1294">
        <v>7.7477712242099316E-7</v>
      </c>
      <c r="BI1294">
        <v>4.3223477434580793E-7</v>
      </c>
      <c r="BJ1294">
        <v>14.398648648648649</v>
      </c>
    </row>
    <row r="1295" spans="49:62" x14ac:dyDescent="0.3">
      <c r="AW1295">
        <v>5900295000035</v>
      </c>
      <c r="AX1295" t="s">
        <v>1279</v>
      </c>
      <c r="AY1295" t="s">
        <v>9</v>
      </c>
      <c r="AZ1295" t="s">
        <v>9</v>
      </c>
      <c r="BA1295" t="s">
        <v>2270</v>
      </c>
      <c r="BB1295" t="s">
        <v>2274</v>
      </c>
      <c r="BC1295" t="s">
        <v>2278</v>
      </c>
      <c r="BD1295" t="s">
        <v>26</v>
      </c>
      <c r="BE1295" t="s">
        <v>2308</v>
      </c>
      <c r="BF1295" t="s">
        <v>2849</v>
      </c>
      <c r="BG1295">
        <v>1.2646498068222102E-6</v>
      </c>
      <c r="BH1295">
        <v>1.7360151290760844E-6</v>
      </c>
      <c r="BI1295">
        <v>9.6098969724630298E-7</v>
      </c>
      <c r="BJ1295">
        <v>3.7513043478260868</v>
      </c>
    </row>
    <row r="1296" spans="49:62" x14ac:dyDescent="0.3">
      <c r="AW1296">
        <v>5902891288060</v>
      </c>
      <c r="AX1296" t="s">
        <v>2236</v>
      </c>
      <c r="AY1296" t="s">
        <v>9</v>
      </c>
      <c r="AZ1296" t="s">
        <v>9</v>
      </c>
      <c r="BA1296" t="s">
        <v>2269</v>
      </c>
      <c r="BB1296" t="s">
        <v>2274</v>
      </c>
      <c r="BC1296" t="s">
        <v>2277</v>
      </c>
      <c r="BD1296" t="s">
        <v>1241</v>
      </c>
      <c r="BE1296" t="s">
        <v>2312</v>
      </c>
      <c r="BF1296" t="s">
        <v>2855</v>
      </c>
      <c r="BG1296">
        <v>1.260273855933552E-6</v>
      </c>
      <c r="BH1296">
        <v>1.4788277025462942E-6</v>
      </c>
      <c r="BI1296">
        <v>4.0756071455164609E-6</v>
      </c>
      <c r="BJ1296">
        <v>2.9951845906902088</v>
      </c>
    </row>
    <row r="1297" spans="49:62" x14ac:dyDescent="0.3">
      <c r="AW1297" t="s">
        <v>2587</v>
      </c>
      <c r="AX1297" t="s">
        <v>2586</v>
      </c>
      <c r="AY1297" t="s">
        <v>16</v>
      </c>
      <c r="AZ1297" t="s">
        <v>16</v>
      </c>
      <c r="BA1297" t="s">
        <v>2270</v>
      </c>
      <c r="BB1297" t="s">
        <v>2274</v>
      </c>
      <c r="BC1297" t="s">
        <v>2280</v>
      </c>
      <c r="BD1297" t="s">
        <v>2587</v>
      </c>
      <c r="BE1297" t="s">
        <v>2336</v>
      </c>
      <c r="BF1297" t="s">
        <v>2848</v>
      </c>
      <c r="BG1297">
        <v>1.2483962749500512E-6</v>
      </c>
      <c r="BH1297">
        <v>1.443464431398448E-6</v>
      </c>
      <c r="BI1297">
        <v>1.7371871828051776E-6</v>
      </c>
      <c r="BJ1297">
        <v>4.4400000000000004</v>
      </c>
    </row>
    <row r="1298" spans="49:62" x14ac:dyDescent="0.3">
      <c r="AW1298" t="s">
        <v>625</v>
      </c>
      <c r="AX1298" t="s">
        <v>1784</v>
      </c>
      <c r="AY1298" t="s">
        <v>16</v>
      </c>
      <c r="AZ1298" t="s">
        <v>16</v>
      </c>
      <c r="BA1298" t="s">
        <v>2272</v>
      </c>
      <c r="BB1298" t="s">
        <v>2274</v>
      </c>
      <c r="BC1298" t="s">
        <v>2280</v>
      </c>
      <c r="BD1298" t="s">
        <v>625</v>
      </c>
      <c r="BE1298" t="s">
        <v>2321</v>
      </c>
      <c r="BF1298" t="s">
        <v>2848</v>
      </c>
      <c r="BG1298">
        <v>1.2146389395232598E-6</v>
      </c>
      <c r="BH1298">
        <v>1.1991363761951472E-6</v>
      </c>
      <c r="BI1298">
        <v>1.7019134557879193E-6</v>
      </c>
      <c r="BJ1298">
        <v>5.2091152815013402</v>
      </c>
    </row>
    <row r="1299" spans="49:62" x14ac:dyDescent="0.3">
      <c r="AW1299" t="s">
        <v>2589</v>
      </c>
      <c r="AX1299" t="s">
        <v>2588</v>
      </c>
      <c r="AY1299" t="s">
        <v>16</v>
      </c>
      <c r="AZ1299" t="s">
        <v>16</v>
      </c>
      <c r="BA1299" t="s">
        <v>2269</v>
      </c>
      <c r="BB1299" t="s">
        <v>2274</v>
      </c>
      <c r="BC1299" t="s">
        <v>2280</v>
      </c>
      <c r="BD1299" t="s">
        <v>2589</v>
      </c>
      <c r="BE1299" t="s">
        <v>2339</v>
      </c>
      <c r="BF1299" t="s">
        <v>2848</v>
      </c>
      <c r="BG1299">
        <v>1.2140138036820228E-6</v>
      </c>
      <c r="BH1299">
        <v>8.1978492206370653E-7</v>
      </c>
      <c r="BI1299">
        <v>6.2896038621817929E-7</v>
      </c>
      <c r="BJ1299">
        <v>7.58984375</v>
      </c>
    </row>
    <row r="1300" spans="49:62" x14ac:dyDescent="0.3">
      <c r="AW1300">
        <v>8591022429402</v>
      </c>
      <c r="AX1300" t="s">
        <v>2590</v>
      </c>
      <c r="AY1300" t="s">
        <v>9</v>
      </c>
      <c r="AZ1300" t="s">
        <v>9</v>
      </c>
      <c r="BA1300" t="s">
        <v>2269</v>
      </c>
      <c r="BB1300" t="s">
        <v>2274</v>
      </c>
      <c r="BC1300" t="s">
        <v>2277</v>
      </c>
      <c r="BD1300" t="s">
        <v>2591</v>
      </c>
      <c r="BE1300" t="s">
        <v>2308</v>
      </c>
      <c r="BF1300" t="s">
        <v>2849</v>
      </c>
      <c r="BG1300">
        <v>1.1933843209212057E-6</v>
      </c>
      <c r="BH1300">
        <v>7.9728102224234984E-7</v>
      </c>
      <c r="BI1300">
        <v>4.4750250693536751E-7</v>
      </c>
      <c r="BJ1300">
        <v>7.8495934959349594</v>
      </c>
    </row>
    <row r="1301" spans="49:62" x14ac:dyDescent="0.3">
      <c r="AW1301" t="s">
        <v>645</v>
      </c>
      <c r="AX1301" t="s">
        <v>1804</v>
      </c>
      <c r="AY1301" t="s">
        <v>16</v>
      </c>
      <c r="AZ1301" t="s">
        <v>16</v>
      </c>
      <c r="BA1301" t="s">
        <v>2272</v>
      </c>
      <c r="BB1301" t="s">
        <v>2274</v>
      </c>
      <c r="BC1301" t="s">
        <v>2280</v>
      </c>
      <c r="BD1301" t="s">
        <v>645</v>
      </c>
      <c r="BE1301" t="s">
        <v>2397</v>
      </c>
      <c r="BF1301" t="s">
        <v>2848</v>
      </c>
      <c r="BG1301">
        <v>1.1921340492387319E-6</v>
      </c>
      <c r="BH1301">
        <v>4.5007799642713299E-7</v>
      </c>
      <c r="BI1301">
        <v>2.0146387371051057E-6</v>
      </c>
      <c r="BJ1301">
        <v>13.621428571428572</v>
      </c>
    </row>
    <row r="1302" spans="49:62" x14ac:dyDescent="0.3">
      <c r="AW1302">
        <v>5902800082659</v>
      </c>
      <c r="AX1302" t="s">
        <v>2592</v>
      </c>
      <c r="AY1302" t="s">
        <v>8</v>
      </c>
      <c r="AZ1302" t="s">
        <v>2284</v>
      </c>
      <c r="BA1302" t="s">
        <v>2270</v>
      </c>
      <c r="BB1302" t="s">
        <v>2274</v>
      </c>
      <c r="BC1302" t="s">
        <v>2277</v>
      </c>
      <c r="BD1302" t="s">
        <v>2593</v>
      </c>
      <c r="BE1302" t="s">
        <v>2308</v>
      </c>
      <c r="BF1302" t="s">
        <v>2849</v>
      </c>
      <c r="BG1302">
        <v>1.1383723668923603E-6</v>
      </c>
      <c r="BH1302">
        <v>1.1669879478789233E-6</v>
      </c>
      <c r="BI1302">
        <v>6.4001633050717078E-7</v>
      </c>
      <c r="BJ1302">
        <v>4.9973045822102424</v>
      </c>
    </row>
    <row r="1303" spans="49:62" x14ac:dyDescent="0.3">
      <c r="AW1303">
        <v>5902365027027</v>
      </c>
      <c r="AX1303" t="s">
        <v>1297</v>
      </c>
      <c r="AY1303" t="s">
        <v>7</v>
      </c>
      <c r="AZ1303" t="s">
        <v>2283</v>
      </c>
      <c r="BA1303" t="s">
        <v>2269</v>
      </c>
      <c r="BB1303" t="s">
        <v>2274</v>
      </c>
      <c r="BC1303" t="s">
        <v>2277</v>
      </c>
      <c r="BD1303" t="s">
        <v>44</v>
      </c>
      <c r="BE1303" t="s">
        <v>2312</v>
      </c>
      <c r="BF1303" t="s">
        <v>2855</v>
      </c>
      <c r="BG1303">
        <v>1.097738537211963E-6</v>
      </c>
      <c r="BH1303">
        <v>1.3823824175976228E-6</v>
      </c>
      <c r="BI1303">
        <v>3.8000859941876268E-6</v>
      </c>
      <c r="BJ1303">
        <v>4.2540792540792545</v>
      </c>
    </row>
    <row r="1304" spans="49:62" x14ac:dyDescent="0.3">
      <c r="AW1304" t="s">
        <v>646</v>
      </c>
      <c r="AX1304" t="s">
        <v>1805</v>
      </c>
      <c r="AY1304" t="s">
        <v>16</v>
      </c>
      <c r="AZ1304" t="s">
        <v>16</v>
      </c>
      <c r="BA1304" t="s">
        <v>2272</v>
      </c>
      <c r="BB1304" t="s">
        <v>2274</v>
      </c>
      <c r="BC1304" t="s">
        <v>2280</v>
      </c>
      <c r="BD1304" t="s">
        <v>646</v>
      </c>
      <c r="BE1304" t="s">
        <v>2398</v>
      </c>
      <c r="BF1304" t="s">
        <v>2848</v>
      </c>
      <c r="BG1304">
        <v>1.0796095978160934E-6</v>
      </c>
      <c r="BH1304">
        <v>3.6970692563657354E-7</v>
      </c>
      <c r="BI1304">
        <v>1.8163337046200211E-6</v>
      </c>
      <c r="BJ1304">
        <v>15.017391304347827</v>
      </c>
    </row>
    <row r="1305" spans="49:62" x14ac:dyDescent="0.3">
      <c r="AW1305">
        <v>5907633442557</v>
      </c>
      <c r="AX1305" t="s">
        <v>2594</v>
      </c>
      <c r="AY1305" t="s">
        <v>9</v>
      </c>
      <c r="AZ1305" t="s">
        <v>9</v>
      </c>
      <c r="BA1305" t="s">
        <v>2269</v>
      </c>
      <c r="BB1305" t="s">
        <v>2274</v>
      </c>
      <c r="BC1305" t="s">
        <v>2277</v>
      </c>
      <c r="BD1305" t="s">
        <v>2595</v>
      </c>
      <c r="BE1305" t="s">
        <v>2310</v>
      </c>
      <c r="BF1305" t="s">
        <v>2851</v>
      </c>
      <c r="BG1305">
        <v>1.0577298433728027E-6</v>
      </c>
      <c r="BH1305">
        <v>4.822264247433568E-7</v>
      </c>
      <c r="BI1305">
        <v>6.665154985649121E-7</v>
      </c>
      <c r="BJ1305">
        <v>11.697368421052632</v>
      </c>
    </row>
    <row r="1306" spans="49:62" x14ac:dyDescent="0.3">
      <c r="AW1306">
        <v>5201314580034</v>
      </c>
      <c r="AX1306" t="s">
        <v>2596</v>
      </c>
      <c r="AY1306" t="s">
        <v>20</v>
      </c>
      <c r="AZ1306" t="s">
        <v>2299</v>
      </c>
      <c r="BA1306" t="s">
        <v>2271</v>
      </c>
      <c r="BB1306" t="s">
        <v>2274</v>
      </c>
      <c r="BC1306" t="s">
        <v>2277</v>
      </c>
      <c r="BD1306" t="s">
        <v>2597</v>
      </c>
      <c r="BE1306" t="s">
        <v>2316</v>
      </c>
      <c r="BF1306" t="s">
        <v>2855</v>
      </c>
      <c r="BG1306">
        <v>1.0539790283253813E-6</v>
      </c>
      <c r="BH1306">
        <v>1.8871127421623361E-6</v>
      </c>
      <c r="BI1306">
        <v>3.1012801186516923E-6</v>
      </c>
      <c r="BJ1306">
        <v>2.8662873399715507</v>
      </c>
    </row>
    <row r="1307" spans="49:62" x14ac:dyDescent="0.3">
      <c r="AW1307">
        <v>5903936037933</v>
      </c>
      <c r="AX1307" t="s">
        <v>2598</v>
      </c>
      <c r="AY1307" t="s">
        <v>20</v>
      </c>
      <c r="AZ1307" t="s">
        <v>2304</v>
      </c>
      <c r="BA1307" t="s">
        <v>2270</v>
      </c>
      <c r="BB1307" t="s">
        <v>2275</v>
      </c>
      <c r="BC1307" t="s">
        <v>2277</v>
      </c>
      <c r="BD1307" t="s">
        <v>2599</v>
      </c>
      <c r="BE1307" t="s">
        <v>2311</v>
      </c>
      <c r="BF1307" t="s">
        <v>2849</v>
      </c>
      <c r="BG1307">
        <v>1.0464773982305387E-6</v>
      </c>
      <c r="BH1307">
        <v>6.0760529517662951E-7</v>
      </c>
      <c r="BI1307">
        <v>6.6634000738572181E-7</v>
      </c>
      <c r="BJ1307">
        <v>11.424657534246576</v>
      </c>
    </row>
    <row r="1308" spans="49:62" x14ac:dyDescent="0.3">
      <c r="AW1308">
        <v>5900168340404</v>
      </c>
      <c r="AX1308" t="s">
        <v>1405</v>
      </c>
      <c r="AY1308" t="s">
        <v>9</v>
      </c>
      <c r="AZ1308" t="s">
        <v>9</v>
      </c>
      <c r="BA1308" t="s">
        <v>2269</v>
      </c>
      <c r="BB1308" t="s">
        <v>2274</v>
      </c>
      <c r="BC1308" t="s">
        <v>2277</v>
      </c>
      <c r="BD1308" t="s">
        <v>170</v>
      </c>
      <c r="BE1308" t="s">
        <v>2308</v>
      </c>
      <c r="BF1308" t="s">
        <v>2853</v>
      </c>
      <c r="BG1308">
        <v>6.5701776913996192E-7</v>
      </c>
      <c r="BH1308">
        <v>1.9932025556058746E-7</v>
      </c>
      <c r="BI1308">
        <v>1.1020846053153365E-7</v>
      </c>
      <c r="BJ1308">
        <v>19.54054054054054</v>
      </c>
    </row>
    <row r="1309" spans="49:62" x14ac:dyDescent="0.3">
      <c r="AW1309">
        <v>5901752800762</v>
      </c>
      <c r="BD1309" t="s">
        <v>2600</v>
      </c>
      <c r="BE1309" t="s">
        <v>2308</v>
      </c>
      <c r="BF1309" t="s">
        <v>2853</v>
      </c>
      <c r="BG1309">
        <v>3.8133286315449738E-7</v>
      </c>
      <c r="BH1309">
        <v>1.3823824175976227E-7</v>
      </c>
      <c r="BI1309">
        <v>7.5461207051846291E-8</v>
      </c>
      <c r="BJ1309">
        <v>14.186046511627907</v>
      </c>
    </row>
    <row r="1310" spans="49:62" x14ac:dyDescent="0.3">
      <c r="AW1310">
        <v>5900942136636</v>
      </c>
      <c r="AX1310" t="s">
        <v>2601</v>
      </c>
      <c r="AY1310" t="s">
        <v>19</v>
      </c>
      <c r="AZ1310" t="s">
        <v>2296</v>
      </c>
      <c r="BA1310" t="s">
        <v>2269</v>
      </c>
      <c r="BB1310" t="s">
        <v>2274</v>
      </c>
      <c r="BC1310" t="s">
        <v>2277</v>
      </c>
      <c r="BD1310" t="s">
        <v>2602</v>
      </c>
      <c r="BE1310" t="s">
        <v>2309</v>
      </c>
      <c r="BF1310" t="s">
        <v>2849</v>
      </c>
      <c r="BG1310">
        <v>1.0264730513109585E-6</v>
      </c>
      <c r="BH1310">
        <v>8.1978492206370653E-7</v>
      </c>
      <c r="BI1310">
        <v>6.7932635464580692E-7</v>
      </c>
      <c r="BJ1310">
        <v>8.3023255813953494</v>
      </c>
    </row>
    <row r="1311" spans="49:62" x14ac:dyDescent="0.3">
      <c r="AW1311">
        <v>5902800082673</v>
      </c>
      <c r="AX1311" t="s">
        <v>1323</v>
      </c>
      <c r="AY1311" t="s">
        <v>8</v>
      </c>
      <c r="AZ1311" t="s">
        <v>2284</v>
      </c>
      <c r="BA1311" t="s">
        <v>2269</v>
      </c>
      <c r="BB1311" t="s">
        <v>2274</v>
      </c>
      <c r="BC1311" t="s">
        <v>2277</v>
      </c>
      <c r="BD1311" t="s">
        <v>76</v>
      </c>
      <c r="BE1311" t="s">
        <v>2308</v>
      </c>
      <c r="BF1311" t="s">
        <v>2851</v>
      </c>
      <c r="BG1311">
        <v>1.0064687043913783E-6</v>
      </c>
      <c r="BH1311">
        <v>9.7088253514995824E-7</v>
      </c>
      <c r="BI1311">
        <v>5.315627817675405E-7</v>
      </c>
      <c r="BJ1311">
        <v>5.5742574257425739</v>
      </c>
    </row>
    <row r="1312" spans="49:62" x14ac:dyDescent="0.3">
      <c r="AW1312">
        <v>5904617781268</v>
      </c>
      <c r="AX1312" t="s">
        <v>2603</v>
      </c>
      <c r="AY1312" t="s">
        <v>9</v>
      </c>
      <c r="AZ1312" t="s">
        <v>9</v>
      </c>
      <c r="BA1312" t="s">
        <v>2270</v>
      </c>
      <c r="BB1312" t="s">
        <v>2274</v>
      </c>
      <c r="BC1312" t="s">
        <v>2277</v>
      </c>
      <c r="BD1312" t="s">
        <v>2604</v>
      </c>
      <c r="BE1312" t="s">
        <v>2309</v>
      </c>
      <c r="BF1312" t="s">
        <v>2850</v>
      </c>
      <c r="BG1312">
        <v>1.0064687043913783E-6</v>
      </c>
      <c r="BH1312">
        <v>1.3952417889241123E-6</v>
      </c>
      <c r="BI1312">
        <v>1.1557849061475806E-6</v>
      </c>
      <c r="BJ1312">
        <v>3.8036117381489842</v>
      </c>
    </row>
    <row r="1313" spans="49:62" x14ac:dyDescent="0.3">
      <c r="AW1313" t="s">
        <v>2606</v>
      </c>
      <c r="AX1313" t="s">
        <v>2605</v>
      </c>
      <c r="AY1313" t="s">
        <v>16</v>
      </c>
      <c r="AZ1313" t="s">
        <v>16</v>
      </c>
      <c r="BA1313" t="s">
        <v>2269</v>
      </c>
      <c r="BB1313" t="s">
        <v>2274</v>
      </c>
      <c r="BC1313" t="s">
        <v>2280</v>
      </c>
      <c r="BD1313" t="s">
        <v>2606</v>
      </c>
      <c r="BE1313" t="s">
        <v>2314</v>
      </c>
      <c r="BF1313" t="s">
        <v>2848</v>
      </c>
      <c r="BG1313">
        <v>9.6896055391716549E-7</v>
      </c>
      <c r="BH1313">
        <v>6.2367950933474144E-7</v>
      </c>
      <c r="BI1313">
        <v>1.3823440184823098E-6</v>
      </c>
      <c r="BJ1313">
        <v>8</v>
      </c>
    </row>
    <row r="1314" spans="49:62" x14ac:dyDescent="0.3">
      <c r="AW1314">
        <v>5902138058401</v>
      </c>
      <c r="AX1314" t="s">
        <v>2607</v>
      </c>
      <c r="AY1314" t="s">
        <v>9</v>
      </c>
      <c r="AZ1314" t="s">
        <v>9</v>
      </c>
      <c r="BA1314" t="s">
        <v>2269</v>
      </c>
      <c r="BB1314" t="s">
        <v>2274</v>
      </c>
      <c r="BC1314" t="s">
        <v>2277</v>
      </c>
      <c r="BD1314" t="s">
        <v>2608</v>
      </c>
      <c r="BE1314" t="s">
        <v>2308</v>
      </c>
      <c r="BF1314" t="s">
        <v>2850</v>
      </c>
      <c r="BG1314">
        <v>9.6771028223469175E-7</v>
      </c>
      <c r="BH1314">
        <v>1.3566636749446438E-6</v>
      </c>
      <c r="BI1314">
        <v>7.4618849391732654E-7</v>
      </c>
      <c r="BJ1314">
        <v>3.625</v>
      </c>
    </row>
    <row r="1315" spans="49:62" x14ac:dyDescent="0.3">
      <c r="AW1315" t="s">
        <v>638</v>
      </c>
      <c r="AX1315" t="s">
        <v>1797</v>
      </c>
      <c r="AY1315" t="s">
        <v>16</v>
      </c>
      <c r="AZ1315" t="s">
        <v>16</v>
      </c>
      <c r="BA1315" t="s">
        <v>2272</v>
      </c>
      <c r="BB1315" t="s">
        <v>2274</v>
      </c>
      <c r="BC1315" t="s">
        <v>2280</v>
      </c>
      <c r="BD1315" t="s">
        <v>638</v>
      </c>
      <c r="BE1315" t="s">
        <v>2353</v>
      </c>
      <c r="BF1315" t="s">
        <v>2848</v>
      </c>
      <c r="BG1315">
        <v>9.3707862601408453E-7</v>
      </c>
      <c r="BH1315">
        <v>5.4652328137580432E-7</v>
      </c>
      <c r="BI1315">
        <v>1.5811755245049652E-6</v>
      </c>
      <c r="BJ1315">
        <v>8.8176470588235301</v>
      </c>
    </row>
    <row r="1316" spans="49:62" x14ac:dyDescent="0.3">
      <c r="AW1316" t="s">
        <v>605</v>
      </c>
      <c r="AX1316" t="s">
        <v>1764</v>
      </c>
      <c r="AY1316" t="s">
        <v>16</v>
      </c>
      <c r="AZ1316" t="s">
        <v>16</v>
      </c>
      <c r="BA1316" t="s">
        <v>2272</v>
      </c>
      <c r="BB1316" t="s">
        <v>2274</v>
      </c>
      <c r="BC1316" t="s">
        <v>2280</v>
      </c>
      <c r="BD1316" t="s">
        <v>605</v>
      </c>
      <c r="BE1316" t="s">
        <v>2361</v>
      </c>
      <c r="BF1316" t="s">
        <v>2848</v>
      </c>
      <c r="BG1316">
        <v>9.2582618087182072E-7</v>
      </c>
      <c r="BH1316">
        <v>3.0541006900412597E-7</v>
      </c>
      <c r="BI1316">
        <v>1.8672261465852198E-6</v>
      </c>
      <c r="BJ1316">
        <v>15.589473684210526</v>
      </c>
    </row>
    <row r="1317" spans="49:62" x14ac:dyDescent="0.3">
      <c r="AW1317">
        <v>5900942343744</v>
      </c>
      <c r="AX1317" t="s">
        <v>2035</v>
      </c>
      <c r="AY1317" t="s">
        <v>19</v>
      </c>
      <c r="AZ1317" t="s">
        <v>2296</v>
      </c>
      <c r="BA1317" t="s">
        <v>2272</v>
      </c>
      <c r="BB1317" t="s">
        <v>2274</v>
      </c>
      <c r="BC1317" t="s">
        <v>2277</v>
      </c>
      <c r="BD1317" t="s">
        <v>942</v>
      </c>
      <c r="BE1317" t="s">
        <v>2340</v>
      </c>
      <c r="BF1317" t="s">
        <v>2849</v>
      </c>
      <c r="BG1317">
        <v>9.2332563750687314E-7</v>
      </c>
      <c r="BH1317">
        <v>5.561678098706715E-7</v>
      </c>
      <c r="BI1317">
        <v>2.2108378754399061E-6</v>
      </c>
      <c r="BJ1317">
        <v>8.451428571428572</v>
      </c>
    </row>
    <row r="1318" spans="49:62" x14ac:dyDescent="0.3">
      <c r="AW1318" t="s">
        <v>616</v>
      </c>
      <c r="AX1318" t="s">
        <v>1775</v>
      </c>
      <c r="AY1318" t="s">
        <v>16</v>
      </c>
      <c r="AZ1318" t="s">
        <v>16</v>
      </c>
      <c r="BA1318" t="s">
        <v>2272</v>
      </c>
      <c r="BB1318" t="s">
        <v>2274</v>
      </c>
      <c r="BC1318" t="s">
        <v>2280</v>
      </c>
      <c r="BD1318" t="s">
        <v>616</v>
      </c>
      <c r="BE1318" t="s">
        <v>2386</v>
      </c>
      <c r="BF1318" t="s">
        <v>2848</v>
      </c>
      <c r="BG1318">
        <v>9.0769724147595115E-7</v>
      </c>
      <c r="BH1318">
        <v>1.8003119857085321E-7</v>
      </c>
      <c r="BI1318">
        <v>1.9458461948624923E-6</v>
      </c>
      <c r="BJ1318">
        <v>25.928571428571427</v>
      </c>
    </row>
    <row r="1319" spans="49:62" x14ac:dyDescent="0.3">
      <c r="AW1319">
        <v>5907806152962</v>
      </c>
      <c r="AX1319" t="s">
        <v>1577</v>
      </c>
      <c r="AY1319" t="s">
        <v>14</v>
      </c>
      <c r="AZ1319" t="s">
        <v>2290</v>
      </c>
      <c r="BA1319" t="s">
        <v>2269</v>
      </c>
      <c r="BB1319" t="s">
        <v>2274</v>
      </c>
      <c r="BC1319" t="s">
        <v>2277</v>
      </c>
      <c r="BD1319" t="s">
        <v>383</v>
      </c>
      <c r="BE1319" t="s">
        <v>2312</v>
      </c>
      <c r="BF1319" t="s">
        <v>2855</v>
      </c>
      <c r="BG1319">
        <v>9.0519669811100369E-7</v>
      </c>
      <c r="BH1319">
        <v>1.2891519754805737E-6</v>
      </c>
      <c r="BI1319">
        <v>3.5271972105466477E-6</v>
      </c>
      <c r="BJ1319">
        <v>3.5861297539149888</v>
      </c>
    </row>
    <row r="1320" spans="49:62" x14ac:dyDescent="0.3">
      <c r="AW1320">
        <v>5902429990205</v>
      </c>
      <c r="AX1320" t="s">
        <v>2609</v>
      </c>
      <c r="AY1320" t="s">
        <v>9</v>
      </c>
      <c r="AZ1320" t="s">
        <v>9</v>
      </c>
      <c r="BA1320" t="s">
        <v>2269</v>
      </c>
      <c r="BB1320" t="s">
        <v>2274</v>
      </c>
      <c r="BC1320" t="s">
        <v>2277</v>
      </c>
      <c r="BD1320" t="s">
        <v>2610</v>
      </c>
      <c r="BE1320" t="s">
        <v>2309</v>
      </c>
      <c r="BF1320" t="s">
        <v>2850</v>
      </c>
      <c r="BG1320">
        <v>9.0082074722234551E-7</v>
      </c>
      <c r="BH1320">
        <v>1.1412692052259443E-6</v>
      </c>
      <c r="BI1320">
        <v>9.4186115871455589E-7</v>
      </c>
      <c r="BJ1320">
        <v>4.0307262569832405</v>
      </c>
    </row>
    <row r="1321" spans="49:62" x14ac:dyDescent="0.3">
      <c r="AW1321">
        <v>5903355068761</v>
      </c>
      <c r="AX1321" t="s">
        <v>2261</v>
      </c>
      <c r="AY1321" t="s">
        <v>9</v>
      </c>
      <c r="AZ1321" t="s">
        <v>9</v>
      </c>
      <c r="BA1321" t="s">
        <v>2272</v>
      </c>
      <c r="BB1321" t="s">
        <v>2274</v>
      </c>
      <c r="BC1321" t="s">
        <v>2277</v>
      </c>
      <c r="BD1321" t="s">
        <v>1269</v>
      </c>
      <c r="BE1321" t="s">
        <v>2319</v>
      </c>
      <c r="BF1321" t="s">
        <v>2849</v>
      </c>
      <c r="BG1321">
        <v>8.951945246512136E-7</v>
      </c>
      <c r="BH1321">
        <v>8.0049586507397227E-7</v>
      </c>
      <c r="BI1321">
        <v>7.2249718472663062E-7</v>
      </c>
      <c r="BJ1321">
        <v>5.9442231075697212</v>
      </c>
    </row>
    <row r="1322" spans="49:62" x14ac:dyDescent="0.3">
      <c r="AW1322" t="s">
        <v>1149</v>
      </c>
      <c r="AX1322" t="s">
        <v>2190</v>
      </c>
      <c r="AY1322" t="s">
        <v>20</v>
      </c>
      <c r="AZ1322" t="s">
        <v>2303</v>
      </c>
      <c r="BA1322" t="s">
        <v>2269</v>
      </c>
      <c r="BB1322" t="s">
        <v>2274</v>
      </c>
      <c r="BC1322" t="s">
        <v>2277</v>
      </c>
      <c r="BD1322" t="s">
        <v>1149</v>
      </c>
      <c r="BE1322" t="s">
        <v>2311</v>
      </c>
      <c r="BF1322" t="s">
        <v>2854</v>
      </c>
      <c r="BG1322">
        <v>8.6143718922442195E-7</v>
      </c>
      <c r="BH1322">
        <v>2.539725836981679E-7</v>
      </c>
      <c r="BI1322">
        <v>2.8376923675078013E-7</v>
      </c>
      <c r="BJ1322">
        <v>17.037037037037038</v>
      </c>
    </row>
    <row r="1323" spans="49:62" x14ac:dyDescent="0.3">
      <c r="AW1323">
        <v>5907610297163</v>
      </c>
      <c r="AX1323" t="s">
        <v>2611</v>
      </c>
      <c r="AY1323" t="s">
        <v>9</v>
      </c>
      <c r="AZ1323" t="s">
        <v>9</v>
      </c>
      <c r="BA1323" t="s">
        <v>2269</v>
      </c>
      <c r="BB1323" t="s">
        <v>2274</v>
      </c>
      <c r="BC1323" t="s">
        <v>2277</v>
      </c>
      <c r="BD1323" t="s">
        <v>2612</v>
      </c>
      <c r="BE1323" t="s">
        <v>2311</v>
      </c>
      <c r="BF1323" t="s">
        <v>2858</v>
      </c>
      <c r="BG1323">
        <v>8.5956178170071134E-7</v>
      </c>
      <c r="BH1323">
        <v>4.018553539527973E-7</v>
      </c>
      <c r="BI1323">
        <v>4.3872794797585054E-7</v>
      </c>
      <c r="BJ1323">
        <v>11</v>
      </c>
    </row>
    <row r="1324" spans="49:62" x14ac:dyDescent="0.3">
      <c r="AW1324">
        <v>5907627683003</v>
      </c>
      <c r="AX1324" t="s">
        <v>1495</v>
      </c>
      <c r="AY1324" t="s">
        <v>9</v>
      </c>
      <c r="AZ1324" t="s">
        <v>9</v>
      </c>
      <c r="BA1324" t="s">
        <v>2272</v>
      </c>
      <c r="BB1324" t="s">
        <v>2274</v>
      </c>
      <c r="BC1324" t="s">
        <v>2277</v>
      </c>
      <c r="BD1324" t="s">
        <v>274</v>
      </c>
      <c r="BE1324" t="s">
        <v>2316</v>
      </c>
      <c r="BF1324" t="s">
        <v>2855</v>
      </c>
      <c r="BG1324">
        <v>8.5893664585947448E-7</v>
      </c>
      <c r="BH1324">
        <v>1.1927066905319023E-6</v>
      </c>
      <c r="BI1324">
        <v>1.9583060685850062E-6</v>
      </c>
      <c r="BJ1324">
        <v>3.8548387096774195</v>
      </c>
    </row>
    <row r="1325" spans="49:62" x14ac:dyDescent="0.3">
      <c r="AW1325">
        <v>5903901000146</v>
      </c>
      <c r="AX1325" t="s">
        <v>1364</v>
      </c>
      <c r="AY1325" t="s">
        <v>9</v>
      </c>
      <c r="AZ1325" t="s">
        <v>9</v>
      </c>
      <c r="BA1325" t="s">
        <v>2269</v>
      </c>
      <c r="BB1325" t="s">
        <v>2274</v>
      </c>
      <c r="BC1325" t="s">
        <v>2277</v>
      </c>
      <c r="BD1325" t="s">
        <v>123</v>
      </c>
      <c r="BE1325" t="s">
        <v>2311</v>
      </c>
      <c r="BF1325" t="s">
        <v>2849</v>
      </c>
      <c r="BG1325">
        <v>8.3893229893989431E-7</v>
      </c>
      <c r="BH1325">
        <v>8.9694115002264355E-7</v>
      </c>
      <c r="BI1325">
        <v>9.9275360067975461E-7</v>
      </c>
      <c r="BJ1325">
        <v>4.6882352941176473</v>
      </c>
    </row>
    <row r="1326" spans="49:62" x14ac:dyDescent="0.3">
      <c r="AW1326" t="s">
        <v>603</v>
      </c>
      <c r="AX1326" t="s">
        <v>1762</v>
      </c>
      <c r="AY1326" t="s">
        <v>16</v>
      </c>
      <c r="AZ1326" t="s">
        <v>16</v>
      </c>
      <c r="BA1326" t="s">
        <v>2272</v>
      </c>
      <c r="BB1326" t="s">
        <v>2274</v>
      </c>
      <c r="BC1326" t="s">
        <v>2280</v>
      </c>
      <c r="BD1326" t="s">
        <v>603</v>
      </c>
      <c r="BE1326" t="s">
        <v>2382</v>
      </c>
      <c r="BF1326" t="s">
        <v>2848</v>
      </c>
      <c r="BG1326">
        <v>8.1767768033784031E-7</v>
      </c>
      <c r="BH1326">
        <v>2.8290616918276929E-7</v>
      </c>
      <c r="BI1326">
        <v>1.6369817194874935E-6</v>
      </c>
      <c r="BJ1326">
        <v>14.863636363636363</v>
      </c>
    </row>
    <row r="1327" spans="49:62" x14ac:dyDescent="0.3">
      <c r="AW1327" t="s">
        <v>618</v>
      </c>
      <c r="AX1327" t="s">
        <v>1777</v>
      </c>
      <c r="AY1327" t="s">
        <v>16</v>
      </c>
      <c r="AZ1327" t="s">
        <v>16</v>
      </c>
      <c r="BA1327" t="s">
        <v>2272</v>
      </c>
      <c r="BB1327" t="s">
        <v>2274</v>
      </c>
      <c r="BC1327" t="s">
        <v>2280</v>
      </c>
      <c r="BD1327" t="s">
        <v>618</v>
      </c>
      <c r="BE1327" t="s">
        <v>2387</v>
      </c>
      <c r="BF1327" t="s">
        <v>2848</v>
      </c>
      <c r="BG1327">
        <v>8.1517713697289274E-7</v>
      </c>
      <c r="BH1327">
        <v>1.2216402760165039E-7</v>
      </c>
      <c r="BI1327">
        <v>1.3737449507019831E-6</v>
      </c>
      <c r="BJ1327">
        <v>34.315789473684212</v>
      </c>
    </row>
    <row r="1328" spans="49:62" x14ac:dyDescent="0.3">
      <c r="AW1328">
        <v>5908312879411</v>
      </c>
      <c r="AX1328" t="s">
        <v>2613</v>
      </c>
      <c r="AY1328" t="s">
        <v>9</v>
      </c>
      <c r="AZ1328" t="s">
        <v>9</v>
      </c>
      <c r="BA1328" t="s">
        <v>2269</v>
      </c>
      <c r="BB1328" t="s">
        <v>2274</v>
      </c>
      <c r="BC1328" t="s">
        <v>2277</v>
      </c>
      <c r="BD1328" t="s">
        <v>2614</v>
      </c>
      <c r="BE1328" t="s">
        <v>2308</v>
      </c>
      <c r="BF1328" t="s">
        <v>2853</v>
      </c>
      <c r="BG1328">
        <v>8.0642523519557649E-7</v>
      </c>
      <c r="BH1328">
        <v>1.9932025556058746E-7</v>
      </c>
      <c r="BI1328">
        <v>1.10383951710724E-7</v>
      </c>
      <c r="BJ1328">
        <v>22</v>
      </c>
    </row>
    <row r="1329" spans="49:62" x14ac:dyDescent="0.3">
      <c r="AW1329">
        <v>5907633442991</v>
      </c>
      <c r="AX1329" t="s">
        <v>1553</v>
      </c>
      <c r="AY1329" t="s">
        <v>9</v>
      </c>
      <c r="AZ1329" t="s">
        <v>9</v>
      </c>
      <c r="BA1329" t="s">
        <v>2269</v>
      </c>
      <c r="BB1329" t="s">
        <v>2274</v>
      </c>
      <c r="BC1329" t="s">
        <v>2277</v>
      </c>
      <c r="BD1329" t="s">
        <v>346</v>
      </c>
      <c r="BE1329" t="s">
        <v>2308</v>
      </c>
      <c r="BF1329" t="s">
        <v>2854</v>
      </c>
      <c r="BG1329">
        <v>7.4766246611930963E-7</v>
      </c>
      <c r="BH1329">
        <v>4.3400378226902111E-7</v>
      </c>
      <c r="BI1329">
        <v>2.3691309190695927E-7</v>
      </c>
      <c r="BJ1329">
        <v>9.4148148148148145</v>
      </c>
    </row>
    <row r="1330" spans="49:62" x14ac:dyDescent="0.3">
      <c r="AW1330">
        <v>5907624614864</v>
      </c>
      <c r="AX1330" t="s">
        <v>1601</v>
      </c>
      <c r="AY1330" t="s">
        <v>9</v>
      </c>
      <c r="AZ1330" t="s">
        <v>9</v>
      </c>
      <c r="BA1330" t="s">
        <v>2270</v>
      </c>
      <c r="BB1330" t="s">
        <v>2274</v>
      </c>
      <c r="BC1330" t="s">
        <v>2277</v>
      </c>
      <c r="BD1330" t="s">
        <v>415</v>
      </c>
      <c r="BE1330" t="s">
        <v>2309</v>
      </c>
      <c r="BF1330" t="s">
        <v>2850</v>
      </c>
      <c r="BG1330">
        <v>7.3578488513580895E-7</v>
      </c>
      <c r="BH1330">
        <v>8.9694115002264355E-7</v>
      </c>
      <c r="BI1330">
        <v>7.3688746142023849E-7</v>
      </c>
      <c r="BJ1330">
        <v>3.81042654028436</v>
      </c>
    </row>
    <row r="1331" spans="49:62" x14ac:dyDescent="0.3">
      <c r="AW1331" t="s">
        <v>635</v>
      </c>
      <c r="AX1331" t="s">
        <v>1794</v>
      </c>
      <c r="AY1331" t="s">
        <v>16</v>
      </c>
      <c r="AZ1331" t="s">
        <v>16</v>
      </c>
      <c r="BA1331" t="s">
        <v>2272</v>
      </c>
      <c r="BB1331" t="s">
        <v>2274</v>
      </c>
      <c r="BC1331" t="s">
        <v>2280</v>
      </c>
      <c r="BD1331" t="s">
        <v>635</v>
      </c>
      <c r="BE1331" t="s">
        <v>2349</v>
      </c>
      <c r="BF1331" t="s">
        <v>2848</v>
      </c>
      <c r="BG1331">
        <v>7.2078162494612372E-7</v>
      </c>
      <c r="BH1331">
        <v>4.5972252492200011E-7</v>
      </c>
      <c r="BI1331">
        <v>1.1794762153382765E-6</v>
      </c>
      <c r="BJ1331">
        <v>8.0629370629370634</v>
      </c>
    </row>
    <row r="1332" spans="49:62" x14ac:dyDescent="0.3">
      <c r="AW1332" t="s">
        <v>627</v>
      </c>
      <c r="AX1332" t="s">
        <v>1786</v>
      </c>
      <c r="AY1332" t="s">
        <v>16</v>
      </c>
      <c r="AZ1332" t="s">
        <v>16</v>
      </c>
      <c r="BA1332" t="s">
        <v>2272</v>
      </c>
      <c r="BB1332" t="s">
        <v>2274</v>
      </c>
      <c r="BC1332" t="s">
        <v>2280</v>
      </c>
      <c r="BD1332" t="s">
        <v>627</v>
      </c>
      <c r="BE1332" t="s">
        <v>2390</v>
      </c>
      <c r="BF1332" t="s">
        <v>2848</v>
      </c>
      <c r="BG1332">
        <v>7.1828108158117625E-7</v>
      </c>
      <c r="BH1332">
        <v>8.3585913622181838E-8</v>
      </c>
      <c r="BI1332">
        <v>1.2273853072572395E-6</v>
      </c>
      <c r="BJ1332">
        <v>44.192307692307693</v>
      </c>
    </row>
    <row r="1333" spans="49:62" x14ac:dyDescent="0.3">
      <c r="AW1333">
        <v>5906170003504</v>
      </c>
      <c r="AX1333" t="s">
        <v>2615</v>
      </c>
      <c r="AY1333" t="s">
        <v>9</v>
      </c>
      <c r="AZ1333" t="s">
        <v>9</v>
      </c>
      <c r="BA1333" t="s">
        <v>2270</v>
      </c>
      <c r="BB1333" t="s">
        <v>2275</v>
      </c>
      <c r="BC1333" t="s">
        <v>2277</v>
      </c>
      <c r="BD1333" t="s">
        <v>2616</v>
      </c>
      <c r="BE1333" t="s">
        <v>2308</v>
      </c>
      <c r="BF1333" t="s">
        <v>2850</v>
      </c>
      <c r="BG1333">
        <v>7.0452809307396486E-7</v>
      </c>
      <c r="BH1333">
        <v>1.0191051776242939E-6</v>
      </c>
      <c r="BI1333">
        <v>5.5630703803337848E-7</v>
      </c>
      <c r="BJ1333">
        <v>3.6214511041009465</v>
      </c>
    </row>
    <row r="1334" spans="49:62" x14ac:dyDescent="0.3">
      <c r="AW1334">
        <v>5903936041619</v>
      </c>
      <c r="AX1334" t="s">
        <v>2218</v>
      </c>
      <c r="AY1334" t="s">
        <v>20</v>
      </c>
      <c r="AZ1334" t="s">
        <v>2303</v>
      </c>
      <c r="BA1334" t="s">
        <v>2269</v>
      </c>
      <c r="BB1334" t="s">
        <v>2274</v>
      </c>
      <c r="BC1334" t="s">
        <v>2277</v>
      </c>
      <c r="BD1334" t="s">
        <v>1217</v>
      </c>
      <c r="BE1334" t="s">
        <v>2312</v>
      </c>
      <c r="BF1334" t="s">
        <v>2851</v>
      </c>
      <c r="BG1334">
        <v>7.0452809307396486E-7</v>
      </c>
      <c r="BH1334">
        <v>1.3823824175976227E-7</v>
      </c>
      <c r="BI1334">
        <v>4.0310323860021146E-7</v>
      </c>
      <c r="BJ1334">
        <v>24.565217391304348</v>
      </c>
    </row>
    <row r="1335" spans="49:62" x14ac:dyDescent="0.3">
      <c r="AW1335">
        <v>5907714900068</v>
      </c>
      <c r="AX1335" t="s">
        <v>1607</v>
      </c>
      <c r="AY1335" t="s">
        <v>9</v>
      </c>
      <c r="AZ1335" t="s">
        <v>9</v>
      </c>
      <c r="BA1335" t="s">
        <v>2269</v>
      </c>
      <c r="BB1335" t="s">
        <v>2274</v>
      </c>
      <c r="BC1335" t="s">
        <v>2278</v>
      </c>
      <c r="BD1335" t="s">
        <v>426</v>
      </c>
      <c r="BE1335" t="s">
        <v>2308</v>
      </c>
      <c r="BF1335" t="s">
        <v>2849</v>
      </c>
      <c r="BG1335">
        <v>6.8764942536056903E-7</v>
      </c>
      <c r="BH1335">
        <v>1.1798473192054128E-6</v>
      </c>
      <c r="BI1335">
        <v>6.4545655706207128E-7</v>
      </c>
      <c r="BJ1335">
        <v>2.9918478260869565</v>
      </c>
    </row>
    <row r="1336" spans="49:62" x14ac:dyDescent="0.3">
      <c r="AW1336" t="s">
        <v>697</v>
      </c>
      <c r="AX1336" t="s">
        <v>1856</v>
      </c>
      <c r="AY1336" t="s">
        <v>16</v>
      </c>
      <c r="AZ1336" t="s">
        <v>16</v>
      </c>
      <c r="BA1336" t="s">
        <v>2269</v>
      </c>
      <c r="BB1336" t="s">
        <v>2274</v>
      </c>
      <c r="BC1336" t="s">
        <v>2280</v>
      </c>
      <c r="BD1336" t="s">
        <v>697</v>
      </c>
      <c r="BE1336" t="s">
        <v>2341</v>
      </c>
      <c r="BF1336" t="s">
        <v>2848</v>
      </c>
      <c r="BG1336">
        <v>6.7389643685335764E-7</v>
      </c>
      <c r="BH1336">
        <v>3.5684755431008398E-7</v>
      </c>
      <c r="BI1336">
        <v>2.9480763192185251E-6</v>
      </c>
      <c r="BJ1336">
        <v>9.6517857142857135</v>
      </c>
    </row>
    <row r="1337" spans="49:62" x14ac:dyDescent="0.3">
      <c r="AW1337">
        <v>5900168340398</v>
      </c>
      <c r="AX1337" t="s">
        <v>1404</v>
      </c>
      <c r="AY1337" t="s">
        <v>9</v>
      </c>
      <c r="AZ1337" t="s">
        <v>9</v>
      </c>
      <c r="BA1337" t="s">
        <v>2269</v>
      </c>
      <c r="BB1337" t="s">
        <v>2274</v>
      </c>
      <c r="BC1337" t="s">
        <v>2277</v>
      </c>
      <c r="BD1337" t="s">
        <v>169</v>
      </c>
      <c r="BE1337" t="s">
        <v>2308</v>
      </c>
      <c r="BF1337" t="s">
        <v>2854</v>
      </c>
      <c r="BG1337">
        <v>6.4076423726780296E-7</v>
      </c>
      <c r="BH1337">
        <v>3.3755849732034973E-7</v>
      </c>
      <c r="BI1337">
        <v>1.8584515876257029E-7</v>
      </c>
      <c r="BJ1337">
        <v>9.7735849056603765</v>
      </c>
    </row>
    <row r="1338" spans="49:62" x14ac:dyDescent="0.3">
      <c r="AW1338">
        <v>5900168343986</v>
      </c>
      <c r="BD1338" t="s">
        <v>2617</v>
      </c>
      <c r="BE1338" t="s">
        <v>2308</v>
      </c>
      <c r="BF1338" t="s">
        <v>2854</v>
      </c>
      <c r="BJ1338">
        <v>6.8</v>
      </c>
    </row>
    <row r="1339" spans="49:62" x14ac:dyDescent="0.3">
      <c r="AW1339" t="s">
        <v>602</v>
      </c>
      <c r="AX1339" t="s">
        <v>1761</v>
      </c>
      <c r="AY1339" t="s">
        <v>16</v>
      </c>
      <c r="AZ1339" t="s">
        <v>16</v>
      </c>
      <c r="BA1339" t="s">
        <v>2272</v>
      </c>
      <c r="BB1339" t="s">
        <v>2274</v>
      </c>
      <c r="BC1339" t="s">
        <v>2280</v>
      </c>
      <c r="BD1339" t="s">
        <v>602</v>
      </c>
      <c r="BE1339" t="s">
        <v>2381</v>
      </c>
      <c r="BF1339" t="s">
        <v>2848</v>
      </c>
      <c r="BG1339">
        <v>6.3576315053790792E-7</v>
      </c>
      <c r="BH1339">
        <v>1.510976130862518E-7</v>
      </c>
      <c r="BI1339">
        <v>8.8447554311931462E-7</v>
      </c>
      <c r="BJ1339">
        <v>21.208333333333332</v>
      </c>
    </row>
    <row r="1340" spans="49:62" x14ac:dyDescent="0.3">
      <c r="AW1340">
        <v>4823071623468</v>
      </c>
      <c r="AX1340" t="s">
        <v>2618</v>
      </c>
      <c r="AY1340" t="s">
        <v>9</v>
      </c>
      <c r="AZ1340" t="s">
        <v>9</v>
      </c>
      <c r="BA1340" t="s">
        <v>2270</v>
      </c>
      <c r="BB1340" t="s">
        <v>2274</v>
      </c>
      <c r="BC1340" t="s">
        <v>2277</v>
      </c>
      <c r="BD1340" t="s">
        <v>2619</v>
      </c>
      <c r="BE1340" t="s">
        <v>2309</v>
      </c>
      <c r="BF1340" t="s">
        <v>2850</v>
      </c>
      <c r="BG1340">
        <v>6.2826152044306541E-7</v>
      </c>
      <c r="BH1340">
        <v>5.9796076668176243E-7</v>
      </c>
      <c r="BI1340">
        <v>4.9453414295837867E-7</v>
      </c>
      <c r="BJ1340">
        <v>5.7261904761904763</v>
      </c>
    </row>
    <row r="1341" spans="49:62" x14ac:dyDescent="0.3">
      <c r="AW1341">
        <v>5903936022519</v>
      </c>
      <c r="AX1341" t="s">
        <v>1591</v>
      </c>
      <c r="AY1341" t="s">
        <v>9</v>
      </c>
      <c r="AZ1341" t="s">
        <v>9</v>
      </c>
      <c r="BA1341" t="s">
        <v>2269</v>
      </c>
      <c r="BB1341" t="s">
        <v>2274</v>
      </c>
      <c r="BC1341" t="s">
        <v>2277</v>
      </c>
      <c r="BD1341" t="s">
        <v>404</v>
      </c>
      <c r="BE1341" t="s">
        <v>2308</v>
      </c>
      <c r="BF1341" t="s">
        <v>2849</v>
      </c>
      <c r="BG1341">
        <v>6.2075989034822279E-7</v>
      </c>
      <c r="BH1341">
        <v>1.3373746179549094E-6</v>
      </c>
      <c r="BI1341">
        <v>7.3513254962833516E-7</v>
      </c>
      <c r="BJ1341">
        <v>2.5268817204301075</v>
      </c>
    </row>
    <row r="1342" spans="49:62" x14ac:dyDescent="0.3">
      <c r="AW1342">
        <v>5907431087950</v>
      </c>
      <c r="AX1342" t="s">
        <v>2620</v>
      </c>
      <c r="AY1342" t="s">
        <v>11</v>
      </c>
      <c r="AZ1342" t="s">
        <v>2287</v>
      </c>
      <c r="BA1342" t="s">
        <v>2269</v>
      </c>
      <c r="BB1342" t="s">
        <v>2274</v>
      </c>
      <c r="BC1342" t="s">
        <v>2277</v>
      </c>
      <c r="BD1342" t="s">
        <v>2621</v>
      </c>
      <c r="BE1342" t="s">
        <v>2311</v>
      </c>
      <c r="BF1342" t="s">
        <v>2850</v>
      </c>
      <c r="BG1342">
        <v>6.2013475450698593E-7</v>
      </c>
      <c r="BH1342">
        <v>8.3264429339019603E-7</v>
      </c>
      <c r="BI1342">
        <v>9.1764337598628899E-7</v>
      </c>
      <c r="BJ1342">
        <v>4.21830985915493</v>
      </c>
    </row>
    <row r="1343" spans="49:62" x14ac:dyDescent="0.3">
      <c r="AW1343">
        <v>4823058320342</v>
      </c>
      <c r="AX1343" t="s">
        <v>2622</v>
      </c>
      <c r="AY1343" t="s">
        <v>9</v>
      </c>
      <c r="AZ1343" t="s">
        <v>9</v>
      </c>
      <c r="BA1343" t="s">
        <v>2269</v>
      </c>
      <c r="BB1343" t="s">
        <v>2274</v>
      </c>
      <c r="BC1343" t="s">
        <v>2277</v>
      </c>
      <c r="BD1343" t="s">
        <v>2623</v>
      </c>
      <c r="BE1343" t="s">
        <v>2309</v>
      </c>
      <c r="BF1343" t="s">
        <v>2849</v>
      </c>
      <c r="BG1343">
        <v>6.1200798857090645E-7</v>
      </c>
      <c r="BH1343">
        <v>1.0223200204559163E-6</v>
      </c>
      <c r="BI1343">
        <v>8.4200667775525229E-7</v>
      </c>
      <c r="BJ1343">
        <v>3.0696969696969698</v>
      </c>
    </row>
    <row r="1344" spans="49:62" x14ac:dyDescent="0.3">
      <c r="AW1344">
        <v>5907458308618</v>
      </c>
      <c r="AX1344" t="s">
        <v>1322</v>
      </c>
      <c r="AY1344" t="s">
        <v>7</v>
      </c>
      <c r="AZ1344" t="s">
        <v>2282</v>
      </c>
      <c r="BA1344" t="s">
        <v>2270</v>
      </c>
      <c r="BB1344" t="s">
        <v>2274</v>
      </c>
      <c r="BC1344" t="s">
        <v>2277</v>
      </c>
      <c r="BD1344" t="s">
        <v>75</v>
      </c>
      <c r="BE1344" t="s">
        <v>2308</v>
      </c>
      <c r="BF1344" t="s">
        <v>2851</v>
      </c>
      <c r="BG1344">
        <v>6.1013258104719585E-7</v>
      </c>
      <c r="BH1344">
        <v>3.9221082545793017E-7</v>
      </c>
      <c r="BI1344">
        <v>2.1409923861221507E-7</v>
      </c>
      <c r="BJ1344">
        <v>8</v>
      </c>
    </row>
    <row r="1345" spans="49:62" x14ac:dyDescent="0.3">
      <c r="AW1345" t="s">
        <v>613</v>
      </c>
      <c r="AX1345" t="s">
        <v>1772</v>
      </c>
      <c r="AY1345" t="s">
        <v>16</v>
      </c>
      <c r="AZ1345" t="s">
        <v>16</v>
      </c>
      <c r="BA1345" t="s">
        <v>2272</v>
      </c>
      <c r="BB1345" t="s">
        <v>2274</v>
      </c>
      <c r="BC1345" t="s">
        <v>2280</v>
      </c>
      <c r="BD1345" t="s">
        <v>613</v>
      </c>
      <c r="BE1345" t="s">
        <v>2385</v>
      </c>
      <c r="BF1345" t="s">
        <v>2848</v>
      </c>
      <c r="BG1345">
        <v>5.8325173987400993E-7</v>
      </c>
      <c r="BH1345">
        <v>8.0371070790559462E-8</v>
      </c>
      <c r="BI1345">
        <v>8.0725942427556498E-7</v>
      </c>
      <c r="BJ1345">
        <v>37.32</v>
      </c>
    </row>
    <row r="1346" spans="49:62" x14ac:dyDescent="0.3">
      <c r="AW1346" t="s">
        <v>621</v>
      </c>
      <c r="AX1346" t="s">
        <v>1780</v>
      </c>
      <c r="AY1346" t="s">
        <v>16</v>
      </c>
      <c r="AZ1346" t="s">
        <v>16</v>
      </c>
      <c r="BA1346" t="s">
        <v>2272</v>
      </c>
      <c r="BB1346" t="s">
        <v>2274</v>
      </c>
      <c r="BC1346" t="s">
        <v>2280</v>
      </c>
      <c r="BD1346" t="s">
        <v>621</v>
      </c>
      <c r="BE1346" t="s">
        <v>2389</v>
      </c>
      <c r="BF1346" t="s">
        <v>2848</v>
      </c>
      <c r="BG1346">
        <v>5.7950092482658863E-7</v>
      </c>
      <c r="BH1346">
        <v>6.7511699464069945E-8</v>
      </c>
      <c r="BI1346">
        <v>7.960279888073832E-7</v>
      </c>
      <c r="BJ1346">
        <v>44.142857142857146</v>
      </c>
    </row>
    <row r="1347" spans="49:62" x14ac:dyDescent="0.3">
      <c r="AW1347">
        <v>8591022429327</v>
      </c>
      <c r="AX1347" t="s">
        <v>2246</v>
      </c>
      <c r="AY1347" t="s">
        <v>9</v>
      </c>
      <c r="AZ1347" t="s">
        <v>9</v>
      </c>
      <c r="BA1347" t="s">
        <v>2269</v>
      </c>
      <c r="BB1347" t="s">
        <v>2274</v>
      </c>
      <c r="BC1347" t="s">
        <v>2277</v>
      </c>
      <c r="BD1347" t="s">
        <v>1254</v>
      </c>
      <c r="BE1347" t="s">
        <v>2312</v>
      </c>
      <c r="BF1347" t="s">
        <v>2849</v>
      </c>
      <c r="BG1347">
        <v>5.6949875136679855E-7</v>
      </c>
      <c r="BH1347">
        <v>3.7613661129981829E-7</v>
      </c>
      <c r="BI1347">
        <v>1.0352224660438168E-6</v>
      </c>
      <c r="BJ1347">
        <v>7.7627118644067794</v>
      </c>
    </row>
    <row r="1348" spans="49:62" x14ac:dyDescent="0.3">
      <c r="AW1348">
        <v>5903936022502</v>
      </c>
      <c r="AX1348" t="s">
        <v>1590</v>
      </c>
      <c r="AY1348" t="s">
        <v>9</v>
      </c>
      <c r="AZ1348" t="s">
        <v>9</v>
      </c>
      <c r="BA1348" t="s">
        <v>2269</v>
      </c>
      <c r="BB1348" t="s">
        <v>2274</v>
      </c>
      <c r="BC1348" t="s">
        <v>2277</v>
      </c>
      <c r="BD1348" t="s">
        <v>403</v>
      </c>
      <c r="BE1348" t="s">
        <v>2309</v>
      </c>
      <c r="BF1348" t="s">
        <v>2850</v>
      </c>
      <c r="BG1348">
        <v>5.5324521949463969E-7</v>
      </c>
      <c r="BH1348">
        <v>1.086616877088364E-6</v>
      </c>
      <c r="BI1348">
        <v>9.1957377895738272E-7</v>
      </c>
      <c r="BJ1348">
        <v>3.4655172413793105</v>
      </c>
    </row>
    <row r="1349" spans="49:62" x14ac:dyDescent="0.3">
      <c r="AW1349">
        <v>5907666597798</v>
      </c>
      <c r="AX1349" t="s">
        <v>1451</v>
      </c>
      <c r="AY1349" t="s">
        <v>9</v>
      </c>
      <c r="AZ1349" t="s">
        <v>9</v>
      </c>
      <c r="BA1349" t="s">
        <v>2269</v>
      </c>
      <c r="BB1349" t="s">
        <v>2274</v>
      </c>
      <c r="BC1349" t="s">
        <v>2277</v>
      </c>
      <c r="BD1349" t="s">
        <v>222</v>
      </c>
      <c r="BE1349" t="s">
        <v>2313</v>
      </c>
      <c r="BF1349" t="s">
        <v>2851</v>
      </c>
      <c r="BG1349">
        <v>5.4761899692350778E-7</v>
      </c>
      <c r="BH1349">
        <v>2.7326164068790216E-7</v>
      </c>
      <c r="BI1349">
        <v>7.4583751155894586E-8</v>
      </c>
      <c r="BJ1349">
        <v>11</v>
      </c>
    </row>
    <row r="1350" spans="49:62" x14ac:dyDescent="0.3">
      <c r="AW1350" t="s">
        <v>640</v>
      </c>
      <c r="AX1350" t="s">
        <v>1799</v>
      </c>
      <c r="AY1350" t="s">
        <v>16</v>
      </c>
      <c r="AZ1350" t="s">
        <v>16</v>
      </c>
      <c r="BA1350" t="s">
        <v>2272</v>
      </c>
      <c r="BB1350" t="s">
        <v>2274</v>
      </c>
      <c r="BC1350" t="s">
        <v>2280</v>
      </c>
      <c r="BD1350" t="s">
        <v>640</v>
      </c>
      <c r="BE1350" t="s">
        <v>2355</v>
      </c>
      <c r="BF1350" t="s">
        <v>2848</v>
      </c>
      <c r="BG1350">
        <v>5.4699386108227081E-7</v>
      </c>
      <c r="BH1350">
        <v>2.4432805520330078E-7</v>
      </c>
      <c r="BI1350">
        <v>7.6022778825255383E-7</v>
      </c>
      <c r="BJ1350">
        <v>11.513157894736842</v>
      </c>
    </row>
    <row r="1351" spans="49:62" x14ac:dyDescent="0.3">
      <c r="AW1351" t="s">
        <v>2625</v>
      </c>
      <c r="AX1351" t="s">
        <v>2624</v>
      </c>
      <c r="AY1351" t="s">
        <v>16</v>
      </c>
      <c r="AZ1351" t="s">
        <v>16</v>
      </c>
      <c r="BA1351" t="s">
        <v>2269</v>
      </c>
      <c r="BB1351" t="s">
        <v>2274</v>
      </c>
      <c r="BC1351" t="s">
        <v>2280</v>
      </c>
      <c r="BD1351" t="s">
        <v>2625</v>
      </c>
      <c r="BE1351" t="s">
        <v>2373</v>
      </c>
      <c r="BF1351" t="s">
        <v>2848</v>
      </c>
      <c r="BG1351">
        <v>5.4636872524103394E-7</v>
      </c>
      <c r="BH1351">
        <v>4.8865611040660155E-7</v>
      </c>
      <c r="BI1351">
        <v>9.1272962296895937E-7</v>
      </c>
      <c r="BJ1351">
        <v>5.7254901960784315</v>
      </c>
    </row>
    <row r="1352" spans="49:62" x14ac:dyDescent="0.3">
      <c r="AW1352">
        <v>4823071623376</v>
      </c>
      <c r="AX1352" t="s">
        <v>2626</v>
      </c>
      <c r="AY1352" t="s">
        <v>9</v>
      </c>
      <c r="AZ1352" t="s">
        <v>9</v>
      </c>
      <c r="BA1352" t="s">
        <v>2269</v>
      </c>
      <c r="BB1352" t="s">
        <v>2274</v>
      </c>
      <c r="BC1352" t="s">
        <v>2277</v>
      </c>
      <c r="BD1352" t="s">
        <v>2627</v>
      </c>
      <c r="BE1352" t="s">
        <v>2308</v>
      </c>
      <c r="BF1352" t="s">
        <v>2851</v>
      </c>
      <c r="BG1352">
        <v>5.4199277435237577E-7</v>
      </c>
      <c r="BH1352">
        <v>2.9898038334088122E-7</v>
      </c>
      <c r="BI1352">
        <v>1.6636563787244251E-7</v>
      </c>
      <c r="BJ1352">
        <v>17.603174603174605</v>
      </c>
    </row>
    <row r="1353" spans="49:62" x14ac:dyDescent="0.3">
      <c r="AW1353" t="s">
        <v>606</v>
      </c>
      <c r="AX1353" t="s">
        <v>1765</v>
      </c>
      <c r="AY1353" t="s">
        <v>16</v>
      </c>
      <c r="AZ1353" t="s">
        <v>16</v>
      </c>
      <c r="BA1353" t="s">
        <v>2272</v>
      </c>
      <c r="BB1353" t="s">
        <v>2274</v>
      </c>
      <c r="BC1353" t="s">
        <v>2280</v>
      </c>
      <c r="BD1353" t="s">
        <v>606</v>
      </c>
      <c r="BE1353" t="s">
        <v>2383</v>
      </c>
      <c r="BF1353" t="s">
        <v>2848</v>
      </c>
      <c r="BG1353">
        <v>5.394922309874283E-7</v>
      </c>
      <c r="BH1353">
        <v>1.1573434193840562E-7</v>
      </c>
      <c r="BI1353">
        <v>7.391688467497129E-7</v>
      </c>
      <c r="BJ1353">
        <v>23.972222222222221</v>
      </c>
    </row>
    <row r="1354" spans="49:62" x14ac:dyDescent="0.3">
      <c r="AW1354">
        <v>5904993791110</v>
      </c>
      <c r="AX1354" t="s">
        <v>2628</v>
      </c>
      <c r="AY1354" t="s">
        <v>9</v>
      </c>
      <c r="AZ1354" t="s">
        <v>9</v>
      </c>
      <c r="BA1354" t="s">
        <v>2269</v>
      </c>
      <c r="BB1354" t="s">
        <v>2274</v>
      </c>
      <c r="BC1354" t="s">
        <v>2277</v>
      </c>
      <c r="BD1354" t="s">
        <v>2629</v>
      </c>
      <c r="BE1354" t="s">
        <v>2311</v>
      </c>
      <c r="BF1354" t="s">
        <v>2850</v>
      </c>
      <c r="BG1354">
        <v>5.2511410663898004E-7</v>
      </c>
      <c r="BH1354">
        <v>5.7867170969202807E-7</v>
      </c>
      <c r="BI1354">
        <v>6.3176824508522479E-7</v>
      </c>
      <c r="BJ1354">
        <v>4.6137566137566139</v>
      </c>
    </row>
    <row r="1355" spans="49:62" x14ac:dyDescent="0.3">
      <c r="AW1355">
        <v>5903829083535</v>
      </c>
      <c r="AX1355" t="s">
        <v>2630</v>
      </c>
      <c r="AY1355" t="s">
        <v>17</v>
      </c>
      <c r="AZ1355" t="s">
        <v>2293</v>
      </c>
      <c r="BA1355" t="s">
        <v>2269</v>
      </c>
      <c r="BB1355" t="s">
        <v>2274</v>
      </c>
      <c r="BC1355" t="s">
        <v>2277</v>
      </c>
      <c r="BD1355" t="s">
        <v>2631</v>
      </c>
      <c r="BE1355" t="s">
        <v>2323</v>
      </c>
      <c r="BF1355" t="s">
        <v>2851</v>
      </c>
      <c r="BG1355">
        <v>5.238638349565062E-7</v>
      </c>
      <c r="BH1355">
        <v>2.0896478405545459E-7</v>
      </c>
      <c r="BI1355">
        <v>9.1255413178976905E-8</v>
      </c>
      <c r="BJ1355">
        <v>12.892307692307693</v>
      </c>
    </row>
    <row r="1356" spans="49:62" x14ac:dyDescent="0.3">
      <c r="AW1356">
        <v>5900942134724</v>
      </c>
      <c r="AX1356" t="s">
        <v>2632</v>
      </c>
      <c r="AY1356" t="s">
        <v>19</v>
      </c>
      <c r="AZ1356" t="s">
        <v>2296</v>
      </c>
      <c r="BA1356" t="s">
        <v>2269</v>
      </c>
      <c r="BB1356" t="s">
        <v>2274</v>
      </c>
      <c r="BC1356" t="s">
        <v>2277</v>
      </c>
      <c r="BD1356" t="s">
        <v>2633</v>
      </c>
      <c r="BE1356" t="s">
        <v>2310</v>
      </c>
      <c r="BF1356" t="s">
        <v>2851</v>
      </c>
      <c r="BG1356">
        <v>5.2136329159155874E-7</v>
      </c>
      <c r="BH1356">
        <v>6.7511699464069945E-8</v>
      </c>
      <c r="BI1356">
        <v>1.0459274279744276E-7</v>
      </c>
      <c r="BJ1356">
        <v>34.916666666666664</v>
      </c>
    </row>
    <row r="1357" spans="49:62" x14ac:dyDescent="0.3">
      <c r="AW1357">
        <v>5907569749775</v>
      </c>
      <c r="AX1357" t="s">
        <v>1383</v>
      </c>
      <c r="AY1357" t="s">
        <v>11</v>
      </c>
      <c r="AZ1357" t="s">
        <v>2287</v>
      </c>
      <c r="BA1357" t="s">
        <v>2271</v>
      </c>
      <c r="BB1357" t="s">
        <v>2274</v>
      </c>
      <c r="BC1357" t="s">
        <v>2277</v>
      </c>
      <c r="BD1357" t="s">
        <v>145</v>
      </c>
      <c r="BE1357" t="s">
        <v>2309</v>
      </c>
      <c r="BF1357" t="s">
        <v>2850</v>
      </c>
      <c r="BG1357">
        <v>5.2073815575032187E-7</v>
      </c>
      <c r="BH1357">
        <v>6.6225762331420995E-7</v>
      </c>
      <c r="BI1357">
        <v>5.4963837322414553E-7</v>
      </c>
      <c r="BJ1357">
        <v>3.9905213270142181</v>
      </c>
    </row>
    <row r="1358" spans="49:62" x14ac:dyDescent="0.3">
      <c r="AW1358">
        <v>5902596236731</v>
      </c>
      <c r="AX1358" t="s">
        <v>2634</v>
      </c>
      <c r="AY1358" t="s">
        <v>9</v>
      </c>
      <c r="AZ1358" t="s">
        <v>9</v>
      </c>
      <c r="BA1358" t="s">
        <v>2270</v>
      </c>
      <c r="BB1358" t="s">
        <v>2274</v>
      </c>
      <c r="BC1358" t="s">
        <v>2277</v>
      </c>
      <c r="BD1358" t="s">
        <v>2635</v>
      </c>
      <c r="BE1358" t="s">
        <v>2308</v>
      </c>
      <c r="BF1358" t="s">
        <v>2849</v>
      </c>
      <c r="BG1358">
        <v>5.0636003140187361E-7</v>
      </c>
      <c r="BH1358">
        <v>6.1403498083987426E-7</v>
      </c>
      <c r="BI1358">
        <v>3.3676757286626287E-7</v>
      </c>
      <c r="BJ1358">
        <v>4.021201413427562</v>
      </c>
    </row>
    <row r="1359" spans="49:62" x14ac:dyDescent="0.3">
      <c r="AW1359" t="s">
        <v>619</v>
      </c>
      <c r="AX1359" t="s">
        <v>1778</v>
      </c>
      <c r="AY1359" t="s">
        <v>16</v>
      </c>
      <c r="AZ1359" t="s">
        <v>16</v>
      </c>
      <c r="BA1359" t="s">
        <v>2272</v>
      </c>
      <c r="BB1359" t="s">
        <v>2274</v>
      </c>
      <c r="BC1359" t="s">
        <v>2280</v>
      </c>
      <c r="BD1359" t="s">
        <v>619</v>
      </c>
      <c r="BE1359" t="s">
        <v>2388</v>
      </c>
      <c r="BF1359" t="s">
        <v>2848</v>
      </c>
      <c r="BG1359">
        <v>5.0073380883074171E-7</v>
      </c>
      <c r="BH1359">
        <v>9.0015599285426603E-8</v>
      </c>
      <c r="BI1359">
        <v>1.0269743806218709E-6</v>
      </c>
      <c r="BJ1359">
        <v>28.607142857142858</v>
      </c>
    </row>
    <row r="1360" spans="49:62" x14ac:dyDescent="0.3">
      <c r="AW1360">
        <v>5900536319834</v>
      </c>
      <c r="AX1360" t="s">
        <v>2108</v>
      </c>
      <c r="AY1360" t="s">
        <v>20</v>
      </c>
      <c r="AZ1360" t="s">
        <v>2298</v>
      </c>
      <c r="BA1360" t="s">
        <v>2270</v>
      </c>
      <c r="BB1360" t="s">
        <v>2274</v>
      </c>
      <c r="BC1360" t="s">
        <v>2277</v>
      </c>
      <c r="BD1360" t="s">
        <v>1039</v>
      </c>
      <c r="BE1360" t="s">
        <v>2311</v>
      </c>
      <c r="BF1360" t="s">
        <v>2850</v>
      </c>
      <c r="BG1360">
        <v>4.8885622784724092E-7</v>
      </c>
      <c r="BH1360">
        <v>3.6006239714170641E-7</v>
      </c>
      <c r="BI1360">
        <v>4.1064935930539608E-7</v>
      </c>
      <c r="BJ1360">
        <v>6.9727891156462585</v>
      </c>
    </row>
    <row r="1361" spans="49:62" x14ac:dyDescent="0.3">
      <c r="AW1361">
        <v>5907633442335</v>
      </c>
      <c r="AX1361" t="s">
        <v>1552</v>
      </c>
      <c r="AY1361" t="s">
        <v>9</v>
      </c>
      <c r="AZ1361" t="s">
        <v>9</v>
      </c>
      <c r="BA1361" t="s">
        <v>2269</v>
      </c>
      <c r="BB1361" t="s">
        <v>2274</v>
      </c>
      <c r="BC1361" t="s">
        <v>2277</v>
      </c>
      <c r="BD1361" t="s">
        <v>345</v>
      </c>
      <c r="BE1361" t="s">
        <v>2312</v>
      </c>
      <c r="BF1361" t="s">
        <v>2850</v>
      </c>
      <c r="BG1361">
        <v>4.8823109200600405E-7</v>
      </c>
      <c r="BH1361">
        <v>8.294294505585736E-7</v>
      </c>
      <c r="BI1361">
        <v>2.2638362115553885E-6</v>
      </c>
      <c r="BJ1361">
        <v>3.4789272030651341</v>
      </c>
    </row>
    <row r="1362" spans="49:62" x14ac:dyDescent="0.3">
      <c r="AW1362" t="s">
        <v>636</v>
      </c>
      <c r="AX1362" t="s">
        <v>1795</v>
      </c>
      <c r="AY1362" t="s">
        <v>16</v>
      </c>
      <c r="AZ1362" t="s">
        <v>16</v>
      </c>
      <c r="BA1362" t="s">
        <v>2272</v>
      </c>
      <c r="BB1362" t="s">
        <v>2274</v>
      </c>
      <c r="BC1362" t="s">
        <v>2280</v>
      </c>
      <c r="BD1362" t="s">
        <v>636</v>
      </c>
      <c r="BE1362" t="s">
        <v>2352</v>
      </c>
      <c r="BF1362" t="s">
        <v>2848</v>
      </c>
      <c r="BG1362">
        <v>4.8823109200600405E-7</v>
      </c>
      <c r="BH1362">
        <v>3.3434365448872735E-7</v>
      </c>
      <c r="BI1362">
        <v>9.4905629706135982E-7</v>
      </c>
      <c r="BJ1362">
        <v>7.509615384615385</v>
      </c>
    </row>
    <row r="1363" spans="49:62" x14ac:dyDescent="0.3">
      <c r="AW1363">
        <v>5900942137930</v>
      </c>
      <c r="AX1363" t="s">
        <v>2636</v>
      </c>
      <c r="AY1363" t="s">
        <v>19</v>
      </c>
      <c r="AZ1363" t="s">
        <v>2296</v>
      </c>
      <c r="BA1363" t="s">
        <v>2269</v>
      </c>
      <c r="BB1363" t="s">
        <v>2274</v>
      </c>
      <c r="BC1363" t="s">
        <v>2277</v>
      </c>
      <c r="BD1363" t="s">
        <v>2637</v>
      </c>
      <c r="BE1363" t="s">
        <v>2341</v>
      </c>
      <c r="BF1363" t="s">
        <v>2850</v>
      </c>
      <c r="BG1363">
        <v>4.8635568448229345E-7</v>
      </c>
      <c r="BH1363">
        <v>1.2859371326489514E-7</v>
      </c>
      <c r="BI1363">
        <v>1.079095260841402E-6</v>
      </c>
      <c r="BJ1363">
        <v>19</v>
      </c>
    </row>
    <row r="1364" spans="49:62" x14ac:dyDescent="0.3">
      <c r="AW1364">
        <v>5907633442113</v>
      </c>
      <c r="AX1364" t="s">
        <v>1551</v>
      </c>
      <c r="AY1364" t="s">
        <v>9</v>
      </c>
      <c r="AZ1364" t="s">
        <v>9</v>
      </c>
      <c r="BA1364" t="s">
        <v>2269</v>
      </c>
      <c r="BB1364" t="s">
        <v>2274</v>
      </c>
      <c r="BC1364" t="s">
        <v>2277</v>
      </c>
      <c r="BD1364" t="s">
        <v>344</v>
      </c>
      <c r="BE1364" t="s">
        <v>2312</v>
      </c>
      <c r="BF1364" t="s">
        <v>2855</v>
      </c>
      <c r="BG1364">
        <v>4.8323000527610901E-7</v>
      </c>
      <c r="BH1364">
        <v>7.8442165091586034E-7</v>
      </c>
      <c r="BI1364">
        <v>2.1409923861221507E-6</v>
      </c>
      <c r="BJ1364">
        <v>3.7191011235955056</v>
      </c>
    </row>
    <row r="1365" spans="49:62" x14ac:dyDescent="0.3">
      <c r="AW1365">
        <v>5903829088141</v>
      </c>
      <c r="AX1365" t="s">
        <v>2638</v>
      </c>
      <c r="AY1365" t="s">
        <v>17</v>
      </c>
      <c r="AZ1365" t="s">
        <v>2293</v>
      </c>
      <c r="BA1365" t="s">
        <v>2269</v>
      </c>
      <c r="BB1365" t="s">
        <v>2274</v>
      </c>
      <c r="BC1365" t="s">
        <v>2277</v>
      </c>
      <c r="BD1365" t="s">
        <v>2639</v>
      </c>
      <c r="BE1365" t="s">
        <v>2310</v>
      </c>
      <c r="BF1365" t="s">
        <v>2851</v>
      </c>
      <c r="BG1365">
        <v>4.7447810349879266E-7</v>
      </c>
      <c r="BH1365">
        <v>2.539725836981679E-7</v>
      </c>
      <c r="BI1365">
        <v>3.465950789009219E-7</v>
      </c>
      <c r="BJ1365">
        <v>10</v>
      </c>
    </row>
    <row r="1366" spans="49:62" x14ac:dyDescent="0.3">
      <c r="AW1366">
        <v>5907610297187</v>
      </c>
      <c r="AX1366" t="s">
        <v>2640</v>
      </c>
      <c r="AY1366" t="s">
        <v>9</v>
      </c>
      <c r="AZ1366" t="s">
        <v>9</v>
      </c>
      <c r="BA1366" t="s">
        <v>2269</v>
      </c>
      <c r="BB1366" t="s">
        <v>2274</v>
      </c>
      <c r="BC1366" t="s">
        <v>2277</v>
      </c>
      <c r="BD1366" t="s">
        <v>2641</v>
      </c>
      <c r="BE1366" t="s">
        <v>2310</v>
      </c>
      <c r="BF1366" t="s">
        <v>2867</v>
      </c>
      <c r="BG1366">
        <v>4.3321913797715849E-7</v>
      </c>
      <c r="BH1366">
        <v>2.0253509839220984E-7</v>
      </c>
      <c r="BI1366">
        <v>2.763986072247858E-7</v>
      </c>
      <c r="BJ1366">
        <v>11</v>
      </c>
    </row>
    <row r="1367" spans="49:62" x14ac:dyDescent="0.3">
      <c r="AW1367" t="s">
        <v>644</v>
      </c>
      <c r="AX1367" t="s">
        <v>1803</v>
      </c>
      <c r="AY1367" t="s">
        <v>16</v>
      </c>
      <c r="AZ1367" t="s">
        <v>16</v>
      </c>
      <c r="BA1367" t="s">
        <v>2272</v>
      </c>
      <c r="BB1367" t="s">
        <v>2274</v>
      </c>
      <c r="BC1367" t="s">
        <v>2280</v>
      </c>
      <c r="BD1367" t="s">
        <v>644</v>
      </c>
      <c r="BE1367" t="s">
        <v>2396</v>
      </c>
      <c r="BF1367" t="s">
        <v>2848</v>
      </c>
      <c r="BG1367">
        <v>4.2384210035860528E-7</v>
      </c>
      <c r="BH1367">
        <v>1.7038667007598605E-7</v>
      </c>
      <c r="BI1367">
        <v>5.8596504731654598E-7</v>
      </c>
      <c r="BJ1367">
        <v>12.79245283018868</v>
      </c>
    </row>
    <row r="1368" spans="49:62" x14ac:dyDescent="0.3">
      <c r="AW1368">
        <v>5900536319841</v>
      </c>
      <c r="AX1368" t="s">
        <v>2109</v>
      </c>
      <c r="AY1368" t="s">
        <v>20</v>
      </c>
      <c r="AZ1368" t="s">
        <v>2298</v>
      </c>
      <c r="BA1368" t="s">
        <v>2270</v>
      </c>
      <c r="BB1368" t="s">
        <v>2274</v>
      </c>
      <c r="BC1368" t="s">
        <v>2277</v>
      </c>
      <c r="BD1368" t="s">
        <v>1040</v>
      </c>
      <c r="BE1368" t="s">
        <v>2309</v>
      </c>
      <c r="BF1368" t="s">
        <v>2849</v>
      </c>
      <c r="BG1368">
        <v>4.1071424769263081E-7</v>
      </c>
      <c r="BH1368">
        <v>2.7004679785627978E-7</v>
      </c>
      <c r="BI1368">
        <v>2.4077389784914678E-7</v>
      </c>
      <c r="BJ1368">
        <v>7.3852459016393439</v>
      </c>
    </row>
    <row r="1369" spans="49:62" x14ac:dyDescent="0.3">
      <c r="AW1369">
        <v>5902062009012</v>
      </c>
      <c r="AX1369" t="s">
        <v>2244</v>
      </c>
      <c r="AY1369" t="s">
        <v>9</v>
      </c>
      <c r="AZ1369" t="s">
        <v>9</v>
      </c>
      <c r="BA1369" t="s">
        <v>2269</v>
      </c>
      <c r="BB1369" t="s">
        <v>2274</v>
      </c>
      <c r="BC1369" t="s">
        <v>2277</v>
      </c>
      <c r="BD1369" t="s">
        <v>1252</v>
      </c>
      <c r="BE1369" t="s">
        <v>2308</v>
      </c>
      <c r="BF1369" t="s">
        <v>2851</v>
      </c>
      <c r="BG1369">
        <v>3.9070990077305059E-7</v>
      </c>
      <c r="BH1369">
        <v>1.0608981344353848E-7</v>
      </c>
      <c r="BI1369">
        <v>6.422977158366452E-8</v>
      </c>
      <c r="BJ1369">
        <v>17</v>
      </c>
    </row>
    <row r="1370" spans="49:62" x14ac:dyDescent="0.3">
      <c r="AW1370">
        <v>5907714900020</v>
      </c>
      <c r="AX1370" t="s">
        <v>1606</v>
      </c>
      <c r="AY1370" t="s">
        <v>9</v>
      </c>
      <c r="AZ1370" t="s">
        <v>9</v>
      </c>
      <c r="BA1370" t="s">
        <v>2269</v>
      </c>
      <c r="BB1370" t="s">
        <v>2274</v>
      </c>
      <c r="BC1370" t="s">
        <v>2278</v>
      </c>
      <c r="BD1370" t="s">
        <v>425</v>
      </c>
      <c r="BE1370" t="s">
        <v>2309</v>
      </c>
      <c r="BF1370" t="s">
        <v>2870</v>
      </c>
      <c r="BG1370">
        <v>3.8945962909057686E-7</v>
      </c>
      <c r="BH1370">
        <v>6.686873089774547E-7</v>
      </c>
      <c r="BI1370">
        <v>5.475324790738614E-7</v>
      </c>
      <c r="BJ1370">
        <v>2.9951923076923075</v>
      </c>
    </row>
    <row r="1371" spans="49:62" x14ac:dyDescent="0.3">
      <c r="AW1371">
        <v>5907624615281</v>
      </c>
      <c r="AX1371" t="s">
        <v>2642</v>
      </c>
      <c r="AY1371" t="s">
        <v>9</v>
      </c>
      <c r="AZ1371" t="s">
        <v>9</v>
      </c>
      <c r="BA1371" t="s">
        <v>2269</v>
      </c>
      <c r="BB1371" t="s">
        <v>2274</v>
      </c>
      <c r="BC1371" t="s">
        <v>2277</v>
      </c>
      <c r="BD1371" t="s">
        <v>2643</v>
      </c>
      <c r="BE1371" t="s">
        <v>2312</v>
      </c>
      <c r="BF1371" t="s">
        <v>2849</v>
      </c>
      <c r="BG1371">
        <v>3.8320827067820803E-7</v>
      </c>
      <c r="BH1371">
        <v>2.9576554050925884E-7</v>
      </c>
      <c r="BI1371">
        <v>8.4288413365120406E-7</v>
      </c>
      <c r="BJ1371">
        <v>6.7840909090909092</v>
      </c>
    </row>
    <row r="1372" spans="49:62" x14ac:dyDescent="0.3">
      <c r="AW1372">
        <v>5907758506264</v>
      </c>
      <c r="AX1372" t="s">
        <v>2644</v>
      </c>
      <c r="AY1372" t="s">
        <v>9</v>
      </c>
      <c r="AZ1372" t="s">
        <v>9</v>
      </c>
      <c r="BA1372" t="s">
        <v>2269</v>
      </c>
      <c r="BB1372" t="s">
        <v>2274</v>
      </c>
      <c r="BC1372" t="s">
        <v>2277</v>
      </c>
      <c r="BD1372" t="s">
        <v>2645</v>
      </c>
      <c r="BE1372" t="s">
        <v>2380</v>
      </c>
      <c r="BF1372" t="s">
        <v>2848</v>
      </c>
      <c r="BG1372">
        <v>3.8008259147202364E-7</v>
      </c>
      <c r="BH1372">
        <v>2.6683195502465741E-7</v>
      </c>
      <c r="BI1372">
        <v>5.8789545028763971E-8</v>
      </c>
      <c r="BJ1372">
        <v>7.25</v>
      </c>
    </row>
    <row r="1373" spans="49:62" x14ac:dyDescent="0.3">
      <c r="AW1373">
        <v>5902596855383</v>
      </c>
      <c r="AX1373" t="s">
        <v>2646</v>
      </c>
      <c r="AY1373" t="s">
        <v>9</v>
      </c>
      <c r="AZ1373" t="s">
        <v>9</v>
      </c>
      <c r="BA1373" t="s">
        <v>2269</v>
      </c>
      <c r="BB1373" t="s">
        <v>2274</v>
      </c>
      <c r="BC1373" t="s">
        <v>2277</v>
      </c>
      <c r="BD1373" t="s">
        <v>2647</v>
      </c>
      <c r="BE1373" t="s">
        <v>2308</v>
      </c>
      <c r="BF1373" t="s">
        <v>2849</v>
      </c>
      <c r="BG1373">
        <v>3.5445202198131152E-7</v>
      </c>
      <c r="BH1373">
        <v>1.9610541272896508E-7</v>
      </c>
      <c r="BI1373">
        <v>1.0704961930610753E-7</v>
      </c>
      <c r="BJ1373">
        <v>12.508196721311476</v>
      </c>
    </row>
    <row r="1374" spans="49:62" x14ac:dyDescent="0.3">
      <c r="AW1374" t="s">
        <v>630</v>
      </c>
      <c r="AX1374" t="s">
        <v>1789</v>
      </c>
      <c r="AY1374" t="s">
        <v>16</v>
      </c>
      <c r="AZ1374" t="s">
        <v>16</v>
      </c>
      <c r="BA1374" t="s">
        <v>2272</v>
      </c>
      <c r="BB1374" t="s">
        <v>2274</v>
      </c>
      <c r="BC1374" t="s">
        <v>2280</v>
      </c>
      <c r="BD1374" t="s">
        <v>630</v>
      </c>
      <c r="BE1374" t="s">
        <v>2371</v>
      </c>
      <c r="BF1374" t="s">
        <v>2848</v>
      </c>
      <c r="BG1374">
        <v>3.5257661445760086E-7</v>
      </c>
      <c r="BH1374">
        <v>2.7969132635114691E-7</v>
      </c>
      <c r="BI1374">
        <v>4.8856744286590709E-7</v>
      </c>
      <c r="BJ1374">
        <v>6.4827586206896548</v>
      </c>
    </row>
    <row r="1375" spans="49:62" x14ac:dyDescent="0.3">
      <c r="AW1375">
        <v>5904617781008</v>
      </c>
      <c r="AX1375" t="s">
        <v>2648</v>
      </c>
      <c r="AY1375" t="s">
        <v>9</v>
      </c>
      <c r="AZ1375" t="s">
        <v>9</v>
      </c>
      <c r="BA1375" t="s">
        <v>2269</v>
      </c>
      <c r="BB1375" t="s">
        <v>2274</v>
      </c>
      <c r="BC1375" t="s">
        <v>2277</v>
      </c>
      <c r="BD1375" t="s">
        <v>2649</v>
      </c>
      <c r="BE1375" t="s">
        <v>2308</v>
      </c>
      <c r="BF1375" t="s">
        <v>2849</v>
      </c>
      <c r="BG1375">
        <v>3.5132634277512713E-7</v>
      </c>
      <c r="BH1375">
        <v>4.7579673908011199E-7</v>
      </c>
      <c r="BI1375">
        <v>2.5972694520170352E-7</v>
      </c>
      <c r="BJ1375">
        <v>3.7972972972972974</v>
      </c>
    </row>
    <row r="1376" spans="49:62" x14ac:dyDescent="0.3">
      <c r="AW1376">
        <v>5907569716470</v>
      </c>
      <c r="AX1376" t="s">
        <v>2650</v>
      </c>
      <c r="AY1376" t="s">
        <v>11</v>
      </c>
      <c r="AZ1376" t="s">
        <v>2287</v>
      </c>
      <c r="BA1376" t="s">
        <v>2269</v>
      </c>
      <c r="BB1376" t="s">
        <v>2274</v>
      </c>
      <c r="BC1376" t="s">
        <v>2277</v>
      </c>
      <c r="BD1376" t="s">
        <v>2651</v>
      </c>
      <c r="BE1376" t="s">
        <v>2308</v>
      </c>
      <c r="BF1376" t="s">
        <v>2854</v>
      </c>
      <c r="BG1376">
        <v>3.4945093525141648E-7</v>
      </c>
      <c r="BH1376">
        <v>1.3180855609651752E-7</v>
      </c>
      <c r="BI1376">
        <v>7.6865136485369014E-8</v>
      </c>
      <c r="BJ1376">
        <v>13.358490566037736</v>
      </c>
    </row>
    <row r="1377" spans="49:62" x14ac:dyDescent="0.3">
      <c r="AW1377">
        <v>5900942138005</v>
      </c>
      <c r="AX1377" t="s">
        <v>2652</v>
      </c>
      <c r="AY1377" t="s">
        <v>19</v>
      </c>
      <c r="AZ1377" t="s">
        <v>2296</v>
      </c>
      <c r="BA1377" t="s">
        <v>2272</v>
      </c>
      <c r="BB1377" t="s">
        <v>2274</v>
      </c>
      <c r="BC1377" t="s">
        <v>2277</v>
      </c>
      <c r="BD1377" t="s">
        <v>2653</v>
      </c>
      <c r="BE1377" t="s">
        <v>2342</v>
      </c>
      <c r="BF1377" t="s">
        <v>2850</v>
      </c>
      <c r="BG1377">
        <v>3.4757552772770582E-7</v>
      </c>
      <c r="BH1377">
        <v>1.18949184770028E-7</v>
      </c>
      <c r="BI1377">
        <v>1.0210076805293994E-6</v>
      </c>
      <c r="BJ1377">
        <v>17.104166666666668</v>
      </c>
    </row>
    <row r="1378" spans="49:62" x14ac:dyDescent="0.3">
      <c r="AW1378">
        <v>5904341283373</v>
      </c>
      <c r="AX1378" t="s">
        <v>2654</v>
      </c>
      <c r="AY1378" t="s">
        <v>9</v>
      </c>
      <c r="AZ1378" t="s">
        <v>9</v>
      </c>
      <c r="BA1378" t="s">
        <v>2269</v>
      </c>
      <c r="BB1378" t="s">
        <v>2274</v>
      </c>
      <c r="BC1378" t="s">
        <v>2277</v>
      </c>
      <c r="BD1378" t="s">
        <v>2655</v>
      </c>
      <c r="BE1378" t="s">
        <v>2308</v>
      </c>
      <c r="BF1378" t="s">
        <v>2851</v>
      </c>
      <c r="BG1378">
        <v>3.3882362595038948E-7</v>
      </c>
      <c r="BH1378">
        <v>2.8933585484601404E-7</v>
      </c>
      <c r="BI1378">
        <v>1.611009024967323E-7</v>
      </c>
      <c r="BJ1378">
        <v>6.0777777777777775</v>
      </c>
    </row>
    <row r="1379" spans="49:62" x14ac:dyDescent="0.3">
      <c r="AW1379">
        <v>5904617781053</v>
      </c>
      <c r="AX1379" t="s">
        <v>2656</v>
      </c>
      <c r="AY1379" t="s">
        <v>9</v>
      </c>
      <c r="AZ1379" t="s">
        <v>9</v>
      </c>
      <c r="BA1379" t="s">
        <v>2269</v>
      </c>
      <c r="BB1379" t="s">
        <v>2274</v>
      </c>
      <c r="BC1379" t="s">
        <v>2277</v>
      </c>
      <c r="BD1379" t="s">
        <v>2657</v>
      </c>
      <c r="BE1379" t="s">
        <v>2312</v>
      </c>
      <c r="BF1379" t="s">
        <v>2849</v>
      </c>
      <c r="BG1379">
        <v>3.3632308258544196E-7</v>
      </c>
      <c r="BH1379">
        <v>3.407733401519721E-7</v>
      </c>
      <c r="BI1379">
        <v>9.3870231748912981E-7</v>
      </c>
      <c r="BJ1379">
        <v>5.0303030303030303</v>
      </c>
    </row>
    <row r="1380" spans="49:62" x14ac:dyDescent="0.3">
      <c r="AW1380" t="s">
        <v>2659</v>
      </c>
      <c r="AX1380" t="s">
        <v>2658</v>
      </c>
      <c r="AY1380" t="s">
        <v>16</v>
      </c>
      <c r="AZ1380" t="s">
        <v>16</v>
      </c>
      <c r="BA1380" t="s">
        <v>2270</v>
      </c>
      <c r="BB1380" t="s">
        <v>2275</v>
      </c>
      <c r="BC1380" t="s">
        <v>2280</v>
      </c>
      <c r="BD1380" t="s">
        <v>2659</v>
      </c>
      <c r="BE1380" t="s">
        <v>2336</v>
      </c>
      <c r="BF1380" t="s">
        <v>2848</v>
      </c>
      <c r="BG1380">
        <v>3.1756900734833553E-7</v>
      </c>
      <c r="BH1380">
        <v>1.4788277025462942E-7</v>
      </c>
      <c r="BI1380">
        <v>1.7759707334062429E-7</v>
      </c>
      <c r="BJ1380">
        <v>11.043478260869565</v>
      </c>
    </row>
    <row r="1381" spans="49:62" x14ac:dyDescent="0.3">
      <c r="AW1381" t="s">
        <v>642</v>
      </c>
      <c r="AX1381" t="s">
        <v>1801</v>
      </c>
      <c r="AY1381" t="s">
        <v>16</v>
      </c>
      <c r="AZ1381" t="s">
        <v>16</v>
      </c>
      <c r="BA1381" t="s">
        <v>2272</v>
      </c>
      <c r="BB1381" t="s">
        <v>2274</v>
      </c>
      <c r="BC1381" t="s">
        <v>2280</v>
      </c>
      <c r="BD1381" t="s">
        <v>642</v>
      </c>
      <c r="BE1381" t="s">
        <v>2334</v>
      </c>
      <c r="BF1381" t="s">
        <v>2848</v>
      </c>
      <c r="BG1381">
        <v>3.15068463983388E-7</v>
      </c>
      <c r="BH1381">
        <v>1.3502339892813989E-7</v>
      </c>
      <c r="BI1381">
        <v>4.4223777155965731E-7</v>
      </c>
      <c r="BJ1381">
        <v>12</v>
      </c>
    </row>
    <row r="1382" spans="49:62" x14ac:dyDescent="0.3">
      <c r="AW1382">
        <v>5902719576997</v>
      </c>
      <c r="AX1382" t="s">
        <v>2660</v>
      </c>
      <c r="AY1382" t="s">
        <v>9</v>
      </c>
      <c r="AZ1382" t="s">
        <v>9</v>
      </c>
      <c r="BA1382" t="s">
        <v>2270</v>
      </c>
      <c r="BB1382" t="s">
        <v>2274</v>
      </c>
      <c r="BC1382" t="s">
        <v>2277</v>
      </c>
      <c r="BD1382" t="s">
        <v>2661</v>
      </c>
      <c r="BE1382" t="s">
        <v>2309</v>
      </c>
      <c r="BF1382" t="s">
        <v>2850</v>
      </c>
      <c r="BG1382">
        <v>2.988149321112291E-7</v>
      </c>
      <c r="BH1382">
        <v>4.5007799642713299E-7</v>
      </c>
      <c r="BI1382">
        <v>3.7590210582570872E-7</v>
      </c>
      <c r="BJ1382">
        <v>3.4558823529411766</v>
      </c>
    </row>
    <row r="1383" spans="49:62" x14ac:dyDescent="0.3">
      <c r="AW1383">
        <v>5900492135509</v>
      </c>
      <c r="AX1383" t="s">
        <v>1969</v>
      </c>
      <c r="AY1383" t="s">
        <v>19</v>
      </c>
      <c r="AZ1383" t="s">
        <v>2296</v>
      </c>
      <c r="BA1383" t="s">
        <v>2272</v>
      </c>
      <c r="BB1383" t="s">
        <v>2274</v>
      </c>
      <c r="BC1383" t="s">
        <v>2277</v>
      </c>
      <c r="BD1383" t="s">
        <v>875</v>
      </c>
      <c r="BE1383" t="s">
        <v>2322</v>
      </c>
      <c r="BF1383" t="s">
        <v>2849</v>
      </c>
      <c r="BG1383">
        <v>2.8631221528649149E-7</v>
      </c>
      <c r="BH1383">
        <v>1.768163557392308E-7</v>
      </c>
      <c r="BI1383">
        <v>1.7373626739843681E-7</v>
      </c>
      <c r="BJ1383">
        <v>8.4363636363636356</v>
      </c>
    </row>
    <row r="1384" spans="49:62" x14ac:dyDescent="0.3">
      <c r="AW1384" t="s">
        <v>634</v>
      </c>
      <c r="AX1384" t="s">
        <v>1793</v>
      </c>
      <c r="AY1384" t="s">
        <v>16</v>
      </c>
      <c r="AZ1384" t="s">
        <v>16</v>
      </c>
      <c r="BA1384" t="s">
        <v>2272</v>
      </c>
      <c r="BB1384" t="s">
        <v>2274</v>
      </c>
      <c r="BC1384" t="s">
        <v>2280</v>
      </c>
      <c r="BD1384" t="s">
        <v>634</v>
      </c>
      <c r="BE1384" t="s">
        <v>2347</v>
      </c>
      <c r="BF1384" t="s">
        <v>2848</v>
      </c>
      <c r="BG1384">
        <v>2.794357210328858E-7</v>
      </c>
      <c r="BH1384">
        <v>2.1860931255032174E-7</v>
      </c>
      <c r="BI1384">
        <v>5.2506960813749794E-7</v>
      </c>
      <c r="BJ1384">
        <v>6.5735294117647056</v>
      </c>
    </row>
    <row r="1385" spans="49:62" x14ac:dyDescent="0.3">
      <c r="AW1385">
        <v>5902062009005</v>
      </c>
      <c r="AX1385" t="s">
        <v>2243</v>
      </c>
      <c r="AY1385" t="s">
        <v>9</v>
      </c>
      <c r="AZ1385" t="s">
        <v>9</v>
      </c>
      <c r="BA1385" t="s">
        <v>2269</v>
      </c>
      <c r="BB1385" t="s">
        <v>2274</v>
      </c>
      <c r="BC1385" t="s">
        <v>2277</v>
      </c>
      <c r="BD1385" t="s">
        <v>1251</v>
      </c>
      <c r="BE1385" t="s">
        <v>2313</v>
      </c>
      <c r="BF1385" t="s">
        <v>2857</v>
      </c>
      <c r="BG1385">
        <v>2.6505759668443754E-7</v>
      </c>
      <c r="BH1385">
        <v>6.1082013800825194E-8</v>
      </c>
      <c r="BI1385">
        <v>2.3340326832315247E-8</v>
      </c>
      <c r="BJ1385">
        <v>15.962962962962964</v>
      </c>
    </row>
    <row r="1386" spans="49:62" x14ac:dyDescent="0.3">
      <c r="AW1386">
        <v>5906170003009</v>
      </c>
      <c r="AX1386" t="s">
        <v>2662</v>
      </c>
      <c r="AY1386" t="s">
        <v>9</v>
      </c>
      <c r="AZ1386" t="s">
        <v>9</v>
      </c>
      <c r="BA1386" t="s">
        <v>2269</v>
      </c>
      <c r="BB1386" t="s">
        <v>2274</v>
      </c>
      <c r="BC1386" t="s">
        <v>2277</v>
      </c>
      <c r="BD1386" t="s">
        <v>2663</v>
      </c>
      <c r="BE1386" t="s">
        <v>2309</v>
      </c>
      <c r="BF1386" t="s">
        <v>2850</v>
      </c>
      <c r="BG1386">
        <v>2.6505759668443754E-7</v>
      </c>
      <c r="BH1386">
        <v>4.5329283925875536E-7</v>
      </c>
      <c r="BI1386">
        <v>3.7607759700489906E-7</v>
      </c>
      <c r="BJ1386">
        <v>3.4025974025974026</v>
      </c>
    </row>
    <row r="1387" spans="49:62" x14ac:dyDescent="0.3">
      <c r="AW1387" t="s">
        <v>502</v>
      </c>
      <c r="AX1387" t="s">
        <v>1661</v>
      </c>
      <c r="AY1387" t="s">
        <v>16</v>
      </c>
      <c r="AZ1387" t="s">
        <v>16</v>
      </c>
      <c r="BA1387" t="s">
        <v>2270</v>
      </c>
      <c r="BB1387" t="s">
        <v>2275</v>
      </c>
      <c r="BC1387" t="s">
        <v>2280</v>
      </c>
      <c r="BD1387" t="s">
        <v>502</v>
      </c>
      <c r="BE1387" t="s">
        <v>2331</v>
      </c>
      <c r="BF1387" t="s">
        <v>2848</v>
      </c>
      <c r="BG1387">
        <v>2.619319174782531E-7</v>
      </c>
      <c r="BH1387">
        <v>1.1573434193840562E-7</v>
      </c>
      <c r="BI1387">
        <v>1.5162437882045393E-7</v>
      </c>
      <c r="BJ1387">
        <v>11.638888888888889</v>
      </c>
    </row>
    <row r="1388" spans="49:62" x14ac:dyDescent="0.3">
      <c r="AW1388" t="s">
        <v>692</v>
      </c>
      <c r="AX1388" t="s">
        <v>1851</v>
      </c>
      <c r="AY1388" t="s">
        <v>16</v>
      </c>
      <c r="AZ1388" t="s">
        <v>16</v>
      </c>
      <c r="BA1388" t="s">
        <v>2269</v>
      </c>
      <c r="BB1388" t="s">
        <v>2274</v>
      </c>
      <c r="BC1388" t="s">
        <v>2280</v>
      </c>
      <c r="BD1388" t="s">
        <v>692</v>
      </c>
      <c r="BE1388" t="s">
        <v>2361</v>
      </c>
      <c r="BF1388" t="s">
        <v>2848</v>
      </c>
      <c r="BG1388">
        <v>2.600565099545425E-7</v>
      </c>
      <c r="BH1388">
        <v>1.8003119857085321E-7</v>
      </c>
      <c r="BI1388">
        <v>1.1203356879511319E-6</v>
      </c>
      <c r="BJ1388">
        <v>7.3157894736842106</v>
      </c>
    </row>
    <row r="1389" spans="49:62" x14ac:dyDescent="0.3">
      <c r="AW1389">
        <v>5903936009886</v>
      </c>
      <c r="AX1389" t="s">
        <v>2664</v>
      </c>
      <c r="AY1389" t="s">
        <v>20</v>
      </c>
      <c r="AZ1389" t="s">
        <v>2304</v>
      </c>
      <c r="BA1389" t="s">
        <v>2270</v>
      </c>
      <c r="BB1389" t="s">
        <v>2274</v>
      </c>
      <c r="BC1389" t="s">
        <v>2277</v>
      </c>
      <c r="BD1389" t="s">
        <v>2665</v>
      </c>
      <c r="BE1389" t="s">
        <v>2309</v>
      </c>
      <c r="BF1389" t="s">
        <v>2855</v>
      </c>
      <c r="BG1389">
        <v>2.5880623827206871E-7</v>
      </c>
      <c r="BH1389">
        <v>2.2182415538194412E-7</v>
      </c>
      <c r="BI1389">
        <v>1.8163337046200212E-7</v>
      </c>
      <c r="BJ1389">
        <v>6</v>
      </c>
    </row>
    <row r="1390" spans="49:62" x14ac:dyDescent="0.3">
      <c r="AW1390" t="s">
        <v>1185</v>
      </c>
      <c r="AX1390" t="s">
        <v>2208</v>
      </c>
      <c r="AY1390" t="s">
        <v>20</v>
      </c>
      <c r="AZ1390" t="s">
        <v>2303</v>
      </c>
      <c r="BA1390" t="s">
        <v>2272</v>
      </c>
      <c r="BB1390" t="s">
        <v>2275</v>
      </c>
      <c r="BC1390" t="s">
        <v>2277</v>
      </c>
      <c r="BD1390" t="s">
        <v>1185</v>
      </c>
      <c r="BE1390" t="s">
        <v>2319</v>
      </c>
      <c r="BF1390" t="s">
        <v>2849</v>
      </c>
      <c r="BG1390">
        <v>2.4630352144733111E-7</v>
      </c>
      <c r="BH1390">
        <v>1.494901916704406E-6</v>
      </c>
      <c r="BI1390">
        <v>1.3275907705749236E-6</v>
      </c>
      <c r="BJ1390">
        <v>1.135036496350365</v>
      </c>
    </row>
    <row r="1391" spans="49:62" x14ac:dyDescent="0.3">
      <c r="AW1391">
        <v>5900942341658</v>
      </c>
      <c r="AX1391" t="s">
        <v>2030</v>
      </c>
      <c r="AY1391" t="s">
        <v>19</v>
      </c>
      <c r="AZ1391" t="s">
        <v>2296</v>
      </c>
      <c r="BA1391" t="s">
        <v>2272</v>
      </c>
      <c r="BB1391" t="s">
        <v>2274</v>
      </c>
      <c r="BC1391" t="s">
        <v>2277</v>
      </c>
      <c r="BD1391" t="s">
        <v>938</v>
      </c>
      <c r="BE1391" t="s">
        <v>2342</v>
      </c>
      <c r="BF1391" t="s">
        <v>2850</v>
      </c>
      <c r="BG1391">
        <v>2.4192757055867294E-7</v>
      </c>
      <c r="BH1391">
        <v>1.4466792742300702E-7</v>
      </c>
      <c r="BI1391">
        <v>1.1622780797776231E-6</v>
      </c>
      <c r="BJ1391">
        <v>8.4130434782608692</v>
      </c>
    </row>
    <row r="1392" spans="49:62" x14ac:dyDescent="0.3">
      <c r="AW1392">
        <v>5900492135400</v>
      </c>
      <c r="AX1392" t="s">
        <v>1968</v>
      </c>
      <c r="AY1392" t="s">
        <v>19</v>
      </c>
      <c r="AZ1392" t="s">
        <v>2296</v>
      </c>
      <c r="BA1392" t="s">
        <v>2272</v>
      </c>
      <c r="BB1392" t="s">
        <v>2274</v>
      </c>
      <c r="BC1392" t="s">
        <v>2277</v>
      </c>
      <c r="BD1392" t="s">
        <v>874</v>
      </c>
      <c r="BE1392" t="s">
        <v>2331</v>
      </c>
      <c r="BF1392" t="s">
        <v>2850</v>
      </c>
      <c r="BG1392">
        <v>2.4067729887619915E-7</v>
      </c>
      <c r="BH1392">
        <v>1.8003119857085321E-7</v>
      </c>
      <c r="BI1392">
        <v>2.3586014483181723E-7</v>
      </c>
      <c r="BJ1392">
        <v>6.9565217391304346</v>
      </c>
    </row>
    <row r="1393" spans="49:62" x14ac:dyDescent="0.3">
      <c r="AW1393" t="s">
        <v>632</v>
      </c>
      <c r="AX1393" t="s">
        <v>1791</v>
      </c>
      <c r="AY1393" t="s">
        <v>16</v>
      </c>
      <c r="AZ1393" t="s">
        <v>16</v>
      </c>
      <c r="BA1393" t="s">
        <v>2272</v>
      </c>
      <c r="BB1393" t="s">
        <v>2274</v>
      </c>
      <c r="BC1393" t="s">
        <v>2280</v>
      </c>
      <c r="BD1393" t="s">
        <v>632</v>
      </c>
      <c r="BE1393" t="s">
        <v>2344</v>
      </c>
      <c r="BF1393" t="s">
        <v>2848</v>
      </c>
      <c r="BG1393">
        <v>2.36301347987541E-7</v>
      </c>
      <c r="BH1393">
        <v>1.8324604140247558E-7</v>
      </c>
      <c r="BI1393">
        <v>3.8660706775631947E-7</v>
      </c>
      <c r="BJ1393">
        <v>6.5344827586206895</v>
      </c>
    </row>
    <row r="1394" spans="49:62" x14ac:dyDescent="0.3">
      <c r="AW1394">
        <v>5907732915853</v>
      </c>
      <c r="AX1394" t="s">
        <v>1546</v>
      </c>
      <c r="AY1394" t="s">
        <v>13</v>
      </c>
      <c r="AZ1394" t="s">
        <v>2289</v>
      </c>
      <c r="BA1394" t="s">
        <v>2269</v>
      </c>
      <c r="BB1394" t="s">
        <v>2274</v>
      </c>
      <c r="BC1394" t="s">
        <v>2277</v>
      </c>
      <c r="BD1394" t="s">
        <v>339</v>
      </c>
      <c r="BE1394" t="s">
        <v>2311</v>
      </c>
      <c r="BF1394" t="s">
        <v>2851</v>
      </c>
      <c r="BG1394">
        <v>2.3255053294011972E-7</v>
      </c>
      <c r="BH1394">
        <v>3.8578113979468543E-8</v>
      </c>
      <c r="BI1394">
        <v>4.5452215410298116E-8</v>
      </c>
      <c r="BJ1394">
        <v>29.307692307692307</v>
      </c>
    </row>
    <row r="1395" spans="49:62" x14ac:dyDescent="0.3">
      <c r="AW1395">
        <v>5907778353015</v>
      </c>
      <c r="AX1395" t="s">
        <v>2666</v>
      </c>
      <c r="AY1395" t="s">
        <v>9</v>
      </c>
      <c r="AZ1395" t="s">
        <v>9</v>
      </c>
      <c r="BA1395" t="s">
        <v>2269</v>
      </c>
      <c r="BB1395" t="s">
        <v>2274</v>
      </c>
      <c r="BC1395" t="s">
        <v>2277</v>
      </c>
      <c r="BD1395" t="s">
        <v>2667</v>
      </c>
      <c r="BE1395" t="s">
        <v>2308</v>
      </c>
      <c r="BF1395" t="s">
        <v>2849</v>
      </c>
      <c r="BG1395">
        <v>2.2254835948032961E-7</v>
      </c>
      <c r="BH1395">
        <v>2.9898038334088122E-7</v>
      </c>
      <c r="BI1395">
        <v>1.6478621725972944E-7</v>
      </c>
      <c r="BJ1395">
        <v>4.9438202247191008</v>
      </c>
    </row>
    <row r="1396" spans="49:62" x14ac:dyDescent="0.3">
      <c r="AW1396">
        <v>5904617780162</v>
      </c>
      <c r="AX1396" t="s">
        <v>2668</v>
      </c>
      <c r="AY1396" t="s">
        <v>9</v>
      </c>
      <c r="AZ1396" t="s">
        <v>9</v>
      </c>
      <c r="BA1396" t="s">
        <v>2269</v>
      </c>
      <c r="BB1396" t="s">
        <v>2274</v>
      </c>
      <c r="BC1396" t="s">
        <v>2277</v>
      </c>
      <c r="BD1396" t="s">
        <v>2669</v>
      </c>
      <c r="BE1396" t="s">
        <v>2312</v>
      </c>
      <c r="BF1396" t="s">
        <v>2850</v>
      </c>
      <c r="BG1396">
        <v>2.1817240859167147E-7</v>
      </c>
      <c r="BH1396">
        <v>3.6970692563657354E-7</v>
      </c>
      <c r="BI1396">
        <v>1.0360999219397686E-6</v>
      </c>
      <c r="BJ1396">
        <v>3</v>
      </c>
    </row>
    <row r="1397" spans="49:62" x14ac:dyDescent="0.3">
      <c r="AW1397" t="s">
        <v>694</v>
      </c>
      <c r="AX1397" t="s">
        <v>1853</v>
      </c>
      <c r="AY1397" t="s">
        <v>16</v>
      </c>
      <c r="AZ1397" t="s">
        <v>16</v>
      </c>
      <c r="BA1397" t="s">
        <v>2269</v>
      </c>
      <c r="BB1397" t="s">
        <v>2274</v>
      </c>
      <c r="BC1397" t="s">
        <v>2280</v>
      </c>
      <c r="BD1397" t="s">
        <v>694</v>
      </c>
      <c r="BE1397" t="s">
        <v>2363</v>
      </c>
      <c r="BF1397" t="s">
        <v>2848</v>
      </c>
      <c r="BG1397">
        <v>2.1067077849682888E-7</v>
      </c>
      <c r="BH1397">
        <v>1.0608981344353848E-7</v>
      </c>
      <c r="BI1397">
        <v>7.3969532028728399E-7</v>
      </c>
      <c r="BJ1397">
        <v>9.9411764705882355</v>
      </c>
    </row>
    <row r="1398" spans="49:62" x14ac:dyDescent="0.3">
      <c r="AW1398">
        <v>5900536232904</v>
      </c>
      <c r="AX1398" t="s">
        <v>2065</v>
      </c>
      <c r="AY1398" t="s">
        <v>20</v>
      </c>
      <c r="AZ1398" t="s">
        <v>2298</v>
      </c>
      <c r="BA1398" t="s">
        <v>2270</v>
      </c>
      <c r="BB1398" t="s">
        <v>2274</v>
      </c>
      <c r="BC1398" t="s">
        <v>2278</v>
      </c>
      <c r="BD1398" t="s">
        <v>979</v>
      </c>
      <c r="BE1398" t="s">
        <v>2308</v>
      </c>
      <c r="BF1398" t="s">
        <v>2849</v>
      </c>
      <c r="BG1398">
        <v>2.0879537097311825E-7</v>
      </c>
      <c r="BH1398">
        <v>1.8003119857085321E-7</v>
      </c>
      <c r="BI1398">
        <v>1.0845354873963024E-7</v>
      </c>
      <c r="BJ1398">
        <v>9.9841269841269842</v>
      </c>
    </row>
    <row r="1399" spans="49:62" x14ac:dyDescent="0.3">
      <c r="AW1399" t="s">
        <v>643</v>
      </c>
      <c r="AX1399" t="s">
        <v>1802</v>
      </c>
      <c r="AY1399" t="s">
        <v>16</v>
      </c>
      <c r="AZ1399" t="s">
        <v>16</v>
      </c>
      <c r="BA1399" t="s">
        <v>2272</v>
      </c>
      <c r="BB1399" t="s">
        <v>2274</v>
      </c>
      <c r="BC1399" t="s">
        <v>2280</v>
      </c>
      <c r="BD1399" t="s">
        <v>643</v>
      </c>
      <c r="BE1399" t="s">
        <v>2395</v>
      </c>
      <c r="BF1399" t="s">
        <v>2848</v>
      </c>
      <c r="BG1399">
        <v>2.0566969176693384E-7</v>
      </c>
      <c r="BH1399">
        <v>8.3585913622181838E-8</v>
      </c>
      <c r="BI1399">
        <v>2.9359674278543917E-7</v>
      </c>
      <c r="BJ1399">
        <v>12.185185185185185</v>
      </c>
    </row>
    <row r="1400" spans="49:62" x14ac:dyDescent="0.3">
      <c r="AW1400" t="s">
        <v>2671</v>
      </c>
      <c r="AX1400" t="s">
        <v>2670</v>
      </c>
      <c r="AY1400" t="s">
        <v>16</v>
      </c>
      <c r="AZ1400" t="s">
        <v>16</v>
      </c>
      <c r="BA1400" t="s">
        <v>2269</v>
      </c>
      <c r="BB1400" t="s">
        <v>2274</v>
      </c>
      <c r="BC1400" t="s">
        <v>2280</v>
      </c>
      <c r="BD1400" t="s">
        <v>2671</v>
      </c>
      <c r="BE1400" t="s">
        <v>2672</v>
      </c>
      <c r="BF1400" t="s">
        <v>2848</v>
      </c>
      <c r="BG1400">
        <v>2.0504455592569697E-7</v>
      </c>
      <c r="BH1400">
        <v>1.639569844127413E-7</v>
      </c>
      <c r="BI1400">
        <v>8.9430304915397365E-7</v>
      </c>
      <c r="BJ1400">
        <v>6.3269230769230766</v>
      </c>
    </row>
    <row r="1401" spans="49:62" x14ac:dyDescent="0.3">
      <c r="AW1401">
        <v>5900942138012</v>
      </c>
      <c r="AX1401" t="s">
        <v>2673</v>
      </c>
      <c r="AY1401" t="s">
        <v>19</v>
      </c>
      <c r="AZ1401" t="s">
        <v>2296</v>
      </c>
      <c r="BA1401" t="s">
        <v>2272</v>
      </c>
      <c r="BB1401" t="s">
        <v>2274</v>
      </c>
      <c r="BC1401" t="s">
        <v>2277</v>
      </c>
      <c r="BD1401" t="s">
        <v>2674</v>
      </c>
      <c r="BE1401" t="s">
        <v>2340</v>
      </c>
      <c r="BF1401" t="s">
        <v>2849</v>
      </c>
      <c r="BG1401">
        <v>2.0254401256074942E-7</v>
      </c>
      <c r="BH1401">
        <v>9.3230442117048979E-8</v>
      </c>
      <c r="BI1401">
        <v>3.8766001483146153E-7</v>
      </c>
      <c r="BJ1401">
        <v>15.558823529411764</v>
      </c>
    </row>
    <row r="1402" spans="49:62" x14ac:dyDescent="0.3">
      <c r="AW1402">
        <v>5900536250489</v>
      </c>
      <c r="AX1402" t="s">
        <v>2078</v>
      </c>
      <c r="AY1402" t="s">
        <v>20</v>
      </c>
      <c r="AZ1402" t="s">
        <v>2298</v>
      </c>
      <c r="BA1402" t="s">
        <v>2272</v>
      </c>
      <c r="BB1402" t="s">
        <v>2274</v>
      </c>
      <c r="BC1402" t="s">
        <v>2277</v>
      </c>
      <c r="BD1402" t="s">
        <v>995</v>
      </c>
      <c r="BE1402" t="s">
        <v>2311</v>
      </c>
      <c r="BF1402" t="s">
        <v>2849</v>
      </c>
      <c r="BG1402">
        <v>1.9504238246590686E-7</v>
      </c>
      <c r="BH1402">
        <v>1.18949184770028E-7</v>
      </c>
      <c r="BI1402">
        <v>1.4144589042741421E-7</v>
      </c>
      <c r="BJ1402">
        <v>8.085106382978724</v>
      </c>
    </row>
    <row r="1403" spans="49:62" x14ac:dyDescent="0.3">
      <c r="AW1403" t="s">
        <v>2676</v>
      </c>
      <c r="AX1403" t="s">
        <v>2675</v>
      </c>
      <c r="AY1403" t="s">
        <v>16</v>
      </c>
      <c r="AZ1403" t="s">
        <v>16</v>
      </c>
      <c r="BA1403" t="s">
        <v>2269</v>
      </c>
      <c r="BB1403" t="s">
        <v>2274</v>
      </c>
      <c r="BC1403" t="s">
        <v>2280</v>
      </c>
      <c r="BD1403" t="s">
        <v>2676</v>
      </c>
      <c r="BE1403" t="s">
        <v>2677</v>
      </c>
      <c r="BF1403" t="s">
        <v>2848</v>
      </c>
      <c r="BG1403">
        <v>1.8941615989477493E-7</v>
      </c>
      <c r="BH1403">
        <v>1.5752729874949655E-7</v>
      </c>
      <c r="BI1403">
        <v>1.040487201419527E-6</v>
      </c>
      <c r="BJ1403">
        <v>6.1836734693877551</v>
      </c>
    </row>
    <row r="1404" spans="49:62" x14ac:dyDescent="0.3">
      <c r="AW1404">
        <v>5902814850053</v>
      </c>
      <c r="AX1404" t="s">
        <v>1554</v>
      </c>
      <c r="AY1404" t="s">
        <v>9</v>
      </c>
      <c r="AZ1404" t="s">
        <v>9</v>
      </c>
      <c r="BA1404" t="s">
        <v>2269</v>
      </c>
      <c r="BB1404" t="s">
        <v>2274</v>
      </c>
      <c r="BC1404" t="s">
        <v>2277</v>
      </c>
      <c r="BD1404" t="s">
        <v>347</v>
      </c>
      <c r="BE1404" t="s">
        <v>2309</v>
      </c>
      <c r="BF1404" t="s">
        <v>2855</v>
      </c>
      <c r="BG1404">
        <v>1.8816588821230117E-7</v>
      </c>
      <c r="BH1404">
        <v>2.9576554050925884E-7</v>
      </c>
      <c r="BI1404">
        <v>2.4217782728266947E-7</v>
      </c>
      <c r="BJ1404">
        <v>3.21</v>
      </c>
    </row>
    <row r="1405" spans="49:62" x14ac:dyDescent="0.3">
      <c r="AW1405" t="s">
        <v>2679</v>
      </c>
      <c r="AX1405" t="s">
        <v>2678</v>
      </c>
      <c r="AY1405" t="s">
        <v>16</v>
      </c>
      <c r="AZ1405" t="s">
        <v>16</v>
      </c>
      <c r="BA1405" t="s">
        <v>2269</v>
      </c>
      <c r="BB1405" t="s">
        <v>2274</v>
      </c>
      <c r="BC1405" t="s">
        <v>2280</v>
      </c>
      <c r="BD1405" t="s">
        <v>2679</v>
      </c>
      <c r="BE1405" t="s">
        <v>2680</v>
      </c>
      <c r="BF1405" t="s">
        <v>2848</v>
      </c>
      <c r="BG1405">
        <v>1.8003912227622171E-7</v>
      </c>
      <c r="BH1405">
        <v>1.3180855609651752E-7</v>
      </c>
      <c r="BI1405">
        <v>9.9292909185894479E-7</v>
      </c>
      <c r="BJ1405">
        <v>7.024390243902439</v>
      </c>
    </row>
    <row r="1406" spans="49:62" x14ac:dyDescent="0.3">
      <c r="AW1406">
        <v>5903936034994</v>
      </c>
      <c r="AX1406" t="s">
        <v>2681</v>
      </c>
      <c r="AY1406" t="s">
        <v>20</v>
      </c>
      <c r="AZ1406" t="s">
        <v>2303</v>
      </c>
      <c r="BA1406" t="s">
        <v>2269</v>
      </c>
      <c r="BB1406" t="s">
        <v>2274</v>
      </c>
      <c r="BC1406" t="s">
        <v>2277</v>
      </c>
      <c r="BD1406" t="s">
        <v>2682</v>
      </c>
      <c r="BE1406" t="s">
        <v>2313</v>
      </c>
      <c r="BF1406" t="s">
        <v>2857</v>
      </c>
      <c r="BG1406">
        <v>1.7566317138756357E-7</v>
      </c>
      <c r="BH1406">
        <v>1.2216402760165039E-7</v>
      </c>
      <c r="BI1406">
        <v>3.4045288762926001E-8</v>
      </c>
      <c r="BJ1406">
        <v>8</v>
      </c>
    </row>
    <row r="1407" spans="49:62" x14ac:dyDescent="0.3">
      <c r="AW1407">
        <v>5902365028901</v>
      </c>
      <c r="AX1407" t="s">
        <v>2683</v>
      </c>
      <c r="AY1407" t="s">
        <v>7</v>
      </c>
      <c r="AZ1407" t="s">
        <v>2283</v>
      </c>
      <c r="BA1407" t="s">
        <v>2269</v>
      </c>
      <c r="BB1407" t="s">
        <v>2274</v>
      </c>
      <c r="BC1407" t="s">
        <v>2277</v>
      </c>
      <c r="BD1407" t="s">
        <v>2684</v>
      </c>
      <c r="BE1407" t="s">
        <v>2310</v>
      </c>
      <c r="BF1407" t="s">
        <v>2851</v>
      </c>
      <c r="BG1407">
        <v>1.7441289970508978E-7</v>
      </c>
      <c r="BH1407">
        <v>6.429685663244757E-8</v>
      </c>
      <c r="BI1407">
        <v>9.020246610383487E-8</v>
      </c>
      <c r="BJ1407">
        <v>13.59375</v>
      </c>
    </row>
    <row r="1408" spans="49:62" x14ac:dyDescent="0.3">
      <c r="AW1408">
        <v>5900536232898</v>
      </c>
      <c r="AX1408" t="s">
        <v>2685</v>
      </c>
      <c r="AY1408" t="s">
        <v>20</v>
      </c>
      <c r="AZ1408" t="s">
        <v>2298</v>
      </c>
      <c r="BA1408" t="s">
        <v>2270</v>
      </c>
      <c r="BB1408" t="s">
        <v>2274</v>
      </c>
      <c r="BC1408" t="s">
        <v>2277</v>
      </c>
      <c r="BD1408" t="s">
        <v>2686</v>
      </c>
      <c r="BE1408" t="s">
        <v>2309</v>
      </c>
      <c r="BF1408" t="s">
        <v>2850</v>
      </c>
      <c r="BG1408">
        <v>1.6816154129272098E-7</v>
      </c>
      <c r="BH1408">
        <v>8.6800756453804214E-8</v>
      </c>
      <c r="BI1408">
        <v>7.5987680589417309E-8</v>
      </c>
      <c r="BJ1408">
        <v>9.3103448275862064</v>
      </c>
    </row>
    <row r="1409" spans="49:62" x14ac:dyDescent="0.3">
      <c r="AW1409">
        <v>5907589811100</v>
      </c>
      <c r="AX1409" t="s">
        <v>2687</v>
      </c>
      <c r="AY1409" t="s">
        <v>9</v>
      </c>
      <c r="AZ1409" t="s">
        <v>9</v>
      </c>
      <c r="BA1409" t="s">
        <v>2269</v>
      </c>
      <c r="BB1409" t="s">
        <v>2274</v>
      </c>
      <c r="BC1409" t="s">
        <v>2277</v>
      </c>
      <c r="BD1409" t="s">
        <v>2688</v>
      </c>
      <c r="BE1409" t="s">
        <v>2310</v>
      </c>
      <c r="BF1409" t="s">
        <v>2850</v>
      </c>
      <c r="BG1409">
        <v>1.6691126961024722E-7</v>
      </c>
      <c r="BH1409">
        <v>2.2182415538194412E-7</v>
      </c>
      <c r="BI1409">
        <v>3.0272228410333688E-7</v>
      </c>
      <c r="BJ1409">
        <v>3.8695652173913042</v>
      </c>
    </row>
    <row r="1410" spans="49:62" x14ac:dyDescent="0.3">
      <c r="AW1410">
        <v>5901812122735</v>
      </c>
      <c r="AX1410" t="s">
        <v>1430</v>
      </c>
      <c r="AY1410" t="s">
        <v>9</v>
      </c>
      <c r="AZ1410" t="s">
        <v>9</v>
      </c>
      <c r="BA1410" t="s">
        <v>2269</v>
      </c>
      <c r="BB1410" t="s">
        <v>2274</v>
      </c>
      <c r="BC1410" t="s">
        <v>2277</v>
      </c>
      <c r="BD1410" t="s">
        <v>198</v>
      </c>
      <c r="BE1410" t="s">
        <v>2313</v>
      </c>
      <c r="BF1410" t="s">
        <v>2853</v>
      </c>
      <c r="BG1410">
        <v>1.581593678329309E-7</v>
      </c>
      <c r="BH1410">
        <v>7.394138512731471E-8</v>
      </c>
      <c r="BI1410">
        <v>2.0181485606889124E-8</v>
      </c>
      <c r="BJ1410">
        <v>10.3</v>
      </c>
    </row>
    <row r="1411" spans="49:62" x14ac:dyDescent="0.3">
      <c r="AW1411">
        <v>5904771006337</v>
      </c>
      <c r="AX1411" t="s">
        <v>2689</v>
      </c>
      <c r="AY1411" t="s">
        <v>15</v>
      </c>
      <c r="AZ1411" t="s">
        <v>2291</v>
      </c>
      <c r="BA1411" t="s">
        <v>2272</v>
      </c>
      <c r="BB1411" t="s">
        <v>2274</v>
      </c>
      <c r="BC1411" t="s">
        <v>2277</v>
      </c>
      <c r="BD1411" t="s">
        <v>2690</v>
      </c>
      <c r="BE1411" t="s">
        <v>2311</v>
      </c>
      <c r="BF1411" t="s">
        <v>2849</v>
      </c>
      <c r="BG1411">
        <v>1.57534231991694E-7</v>
      </c>
      <c r="BH1411">
        <v>1.7360151290760843E-7</v>
      </c>
      <c r="BI1411">
        <v>1.8953047352556743E-7</v>
      </c>
      <c r="BJ1411">
        <v>6.5</v>
      </c>
    </row>
    <row r="1412" spans="49:62" x14ac:dyDescent="0.3">
      <c r="AW1412">
        <v>8591022429310</v>
      </c>
      <c r="AX1412" t="s">
        <v>2691</v>
      </c>
      <c r="AY1412" t="s">
        <v>9</v>
      </c>
      <c r="AZ1412" t="s">
        <v>9</v>
      </c>
      <c r="BA1412" t="s">
        <v>2269</v>
      </c>
      <c r="BB1412" t="s">
        <v>2274</v>
      </c>
      <c r="BC1412" t="s">
        <v>2277</v>
      </c>
      <c r="BD1412" t="s">
        <v>2692</v>
      </c>
      <c r="BE1412" t="s">
        <v>2312</v>
      </c>
      <c r="BF1412" t="s">
        <v>2850</v>
      </c>
      <c r="BG1412">
        <v>1.4690692269066703E-7</v>
      </c>
      <c r="BH1412">
        <v>1.9289056989734271E-7</v>
      </c>
      <c r="BI1412">
        <v>5.4367167313167395E-7</v>
      </c>
      <c r="BJ1412">
        <v>3.9661016949152543</v>
      </c>
    </row>
    <row r="1413" spans="49:62" x14ac:dyDescent="0.3">
      <c r="AW1413" t="s">
        <v>2694</v>
      </c>
      <c r="AX1413" t="s">
        <v>2693</v>
      </c>
      <c r="AY1413" t="s">
        <v>16</v>
      </c>
      <c r="AZ1413" t="s">
        <v>16</v>
      </c>
      <c r="BA1413" t="s">
        <v>2270</v>
      </c>
      <c r="BB1413" t="s">
        <v>2275</v>
      </c>
      <c r="BC1413" t="s">
        <v>2280</v>
      </c>
      <c r="BD1413" t="s">
        <v>2694</v>
      </c>
      <c r="BE1413" t="s">
        <v>2324</v>
      </c>
      <c r="BF1413" t="s">
        <v>2848</v>
      </c>
      <c r="BG1413">
        <v>1.4503151516695637E-7</v>
      </c>
      <c r="BH1413">
        <v>6.1082013800825194E-8</v>
      </c>
      <c r="BI1413">
        <v>1.8110689692443109E-7</v>
      </c>
      <c r="BJ1413">
        <v>10.260869565217391</v>
      </c>
    </row>
    <row r="1414" spans="49:62" x14ac:dyDescent="0.3">
      <c r="AW1414" t="s">
        <v>526</v>
      </c>
      <c r="AX1414" t="s">
        <v>1685</v>
      </c>
      <c r="AY1414" t="s">
        <v>16</v>
      </c>
      <c r="AZ1414" t="s">
        <v>16</v>
      </c>
      <c r="BA1414" t="s">
        <v>2272</v>
      </c>
      <c r="BB1414" t="s">
        <v>2275</v>
      </c>
      <c r="BC1414" t="s">
        <v>2280</v>
      </c>
      <c r="BD1414" t="s">
        <v>526</v>
      </c>
      <c r="BE1414" t="s">
        <v>2316</v>
      </c>
      <c r="BF1414" t="s">
        <v>2848</v>
      </c>
      <c r="BG1414">
        <v>1.3752988507211381E-7</v>
      </c>
      <c r="BH1414">
        <v>2.0574994122383221E-7</v>
      </c>
      <c r="BI1414">
        <v>3.8327273535170299E-7</v>
      </c>
      <c r="BJ1414">
        <v>3.1728395061728394</v>
      </c>
    </row>
    <row r="1415" spans="49:62" x14ac:dyDescent="0.3">
      <c r="AW1415" t="s">
        <v>2696</v>
      </c>
      <c r="AX1415" t="s">
        <v>2695</v>
      </c>
      <c r="AY1415" t="s">
        <v>16</v>
      </c>
      <c r="AZ1415" t="s">
        <v>16</v>
      </c>
      <c r="BA1415" t="s">
        <v>2269</v>
      </c>
      <c r="BB1415" t="s">
        <v>2274</v>
      </c>
      <c r="BC1415" t="s">
        <v>2280</v>
      </c>
      <c r="BD1415" t="s">
        <v>2696</v>
      </c>
      <c r="BE1415" t="s">
        <v>2697</v>
      </c>
      <c r="BF1415" t="s">
        <v>2848</v>
      </c>
      <c r="BG1415">
        <v>1.2877798329479749E-7</v>
      </c>
      <c r="BH1415">
        <v>9.6445284948671354E-8</v>
      </c>
      <c r="BI1415">
        <v>5.3173827294673079E-7</v>
      </c>
      <c r="BJ1415">
        <v>6.8666666666666663</v>
      </c>
    </row>
    <row r="1416" spans="49:62" x14ac:dyDescent="0.3">
      <c r="AW1416">
        <v>5903829083832</v>
      </c>
      <c r="AX1416" t="s">
        <v>1920</v>
      </c>
      <c r="AY1416" t="s">
        <v>17</v>
      </c>
      <c r="AZ1416" t="s">
        <v>2293</v>
      </c>
      <c r="BA1416" t="s">
        <v>2269</v>
      </c>
      <c r="BB1416" t="s">
        <v>2274</v>
      </c>
      <c r="BC1416" t="s">
        <v>2277</v>
      </c>
      <c r="BD1416" t="s">
        <v>2698</v>
      </c>
      <c r="BE1416" t="s">
        <v>2308</v>
      </c>
      <c r="BF1416" t="s">
        <v>2849</v>
      </c>
      <c r="BG1416">
        <v>8.6893881931926456E-8</v>
      </c>
      <c r="BH1416">
        <v>1.8003119857085321E-7</v>
      </c>
      <c r="BI1416">
        <v>9.8977025063351882E-8</v>
      </c>
      <c r="BJ1416">
        <v>2.9848942598187311</v>
      </c>
    </row>
    <row r="1417" spans="49:62" x14ac:dyDescent="0.3">
      <c r="AW1417">
        <v>5903829083856</v>
      </c>
      <c r="BD1417" t="s">
        <v>2699</v>
      </c>
      <c r="BE1417" t="s">
        <v>2308</v>
      </c>
      <c r="BF1417" t="s">
        <v>2849</v>
      </c>
      <c r="BG1417">
        <v>3.1881927903080933E-8</v>
      </c>
      <c r="BH1417">
        <v>5.7867170969202811E-8</v>
      </c>
      <c r="BI1417">
        <v>3.1763903433451579E-8</v>
      </c>
      <c r="BJ1417">
        <v>2.978494623655914</v>
      </c>
    </row>
    <row r="1418" spans="49:62" x14ac:dyDescent="0.3">
      <c r="AW1418">
        <v>5903829083870</v>
      </c>
      <c r="BD1418" t="s">
        <v>815</v>
      </c>
      <c r="BE1418" t="s">
        <v>2308</v>
      </c>
      <c r="BF1418" t="s">
        <v>2849</v>
      </c>
      <c r="BG1418">
        <v>6.8764942536056904E-9</v>
      </c>
      <c r="BH1418">
        <v>1.6074214158111892E-8</v>
      </c>
      <c r="BI1418">
        <v>1.1933400184943134E-8</v>
      </c>
      <c r="BJ1418">
        <v>2.3846153846153846</v>
      </c>
    </row>
    <row r="1419" spans="49:62" x14ac:dyDescent="0.3">
      <c r="AW1419">
        <v>5907431080333</v>
      </c>
      <c r="AX1419" t="s">
        <v>2700</v>
      </c>
      <c r="AY1419" t="s">
        <v>11</v>
      </c>
      <c r="AZ1419" t="s">
        <v>2287</v>
      </c>
      <c r="BA1419" t="s">
        <v>2269</v>
      </c>
      <c r="BB1419" t="s">
        <v>2274</v>
      </c>
      <c r="BC1419" t="s">
        <v>2277</v>
      </c>
      <c r="BD1419" t="s">
        <v>2701</v>
      </c>
      <c r="BE1419" t="s">
        <v>2312</v>
      </c>
      <c r="BF1419" t="s">
        <v>2855</v>
      </c>
      <c r="BG1419">
        <v>1.2502716824737618E-7</v>
      </c>
      <c r="BH1419">
        <v>1.9610541272896508E-7</v>
      </c>
      <c r="BI1419">
        <v>5.6473061463451477E-7</v>
      </c>
      <c r="BJ1419">
        <v>3.6116504854368934</v>
      </c>
    </row>
    <row r="1420" spans="49:62" x14ac:dyDescent="0.3">
      <c r="AW1420">
        <v>5908264498067</v>
      </c>
      <c r="AX1420" t="s">
        <v>2702</v>
      </c>
      <c r="AY1420" t="s">
        <v>9</v>
      </c>
      <c r="AZ1420" t="s">
        <v>9</v>
      </c>
      <c r="BA1420" t="s">
        <v>2270</v>
      </c>
      <c r="BB1420" t="s">
        <v>2274</v>
      </c>
      <c r="BC1420" t="s">
        <v>2277</v>
      </c>
      <c r="BD1420" t="s">
        <v>2703</v>
      </c>
      <c r="BE1420" t="s">
        <v>2309</v>
      </c>
      <c r="BF1420" t="s">
        <v>2850</v>
      </c>
      <c r="BG1420">
        <v>1.219014890411918E-7</v>
      </c>
      <c r="BH1420">
        <v>1.8003119857085321E-7</v>
      </c>
      <c r="BI1420">
        <v>1.4741259051988579E-7</v>
      </c>
      <c r="BJ1420">
        <v>3.5208333333333335</v>
      </c>
    </row>
    <row r="1421" spans="49:62" x14ac:dyDescent="0.3">
      <c r="AW1421">
        <v>5902800082635</v>
      </c>
      <c r="AX1421" t="s">
        <v>2704</v>
      </c>
      <c r="AY1421" t="s">
        <v>8</v>
      </c>
      <c r="AZ1421" t="s">
        <v>2284</v>
      </c>
      <c r="BA1421" t="s">
        <v>2269</v>
      </c>
      <c r="BB1421" t="s">
        <v>2274</v>
      </c>
      <c r="BC1421" t="s">
        <v>2277</v>
      </c>
      <c r="BD1421" t="s">
        <v>2705</v>
      </c>
      <c r="BE1421" t="s">
        <v>2312</v>
      </c>
      <c r="BF1421" t="s">
        <v>2849</v>
      </c>
      <c r="BG1421">
        <v>1.219014890411918E-7</v>
      </c>
      <c r="BH1421">
        <v>9.3230442117048979E-8</v>
      </c>
      <c r="BI1421">
        <v>2.6306127760631995E-7</v>
      </c>
      <c r="BJ1421">
        <v>6.5333333333333332</v>
      </c>
    </row>
    <row r="1422" spans="49:62" x14ac:dyDescent="0.3">
      <c r="AW1422">
        <v>5906170003221</v>
      </c>
      <c r="AX1422" t="s">
        <v>2706</v>
      </c>
      <c r="AY1422" t="s">
        <v>9</v>
      </c>
      <c r="AZ1422" t="s">
        <v>9</v>
      </c>
      <c r="BA1422" t="s">
        <v>2270</v>
      </c>
      <c r="BB1422" t="s">
        <v>2274</v>
      </c>
      <c r="BC1422" t="s">
        <v>2277</v>
      </c>
      <c r="BD1422" t="s">
        <v>2707</v>
      </c>
      <c r="BE1422" t="s">
        <v>2308</v>
      </c>
      <c r="BF1422" t="s">
        <v>2851</v>
      </c>
      <c r="BG1422">
        <v>1.212763531999549E-7</v>
      </c>
      <c r="BH1422">
        <v>1.3823824175976227E-7</v>
      </c>
      <c r="BI1422">
        <v>7.5461207051846291E-8</v>
      </c>
      <c r="BJ1422">
        <v>4.5116279069767442</v>
      </c>
    </row>
    <row r="1423" spans="49:62" x14ac:dyDescent="0.3">
      <c r="AW1423" t="s">
        <v>2709</v>
      </c>
      <c r="AX1423" t="s">
        <v>2708</v>
      </c>
      <c r="AY1423" t="s">
        <v>16</v>
      </c>
      <c r="AZ1423" t="s">
        <v>16</v>
      </c>
      <c r="BA1423" t="s">
        <v>2269</v>
      </c>
      <c r="BB1423" t="s">
        <v>2274</v>
      </c>
      <c r="BC1423" t="s">
        <v>2280</v>
      </c>
      <c r="BD1423" t="s">
        <v>2709</v>
      </c>
      <c r="BE1423" t="s">
        <v>2710</v>
      </c>
      <c r="BF1423" t="s">
        <v>2848</v>
      </c>
      <c r="BG1423">
        <v>1.1940094567624428E-7</v>
      </c>
      <c r="BH1423">
        <v>1.1251949910678325E-7</v>
      </c>
      <c r="BI1423">
        <v>4.3609558028799544E-7</v>
      </c>
      <c r="BJ1423">
        <v>5.4857142857142858</v>
      </c>
    </row>
    <row r="1424" spans="49:62" x14ac:dyDescent="0.3">
      <c r="AW1424" t="s">
        <v>2712</v>
      </c>
      <c r="AX1424" t="s">
        <v>2711</v>
      </c>
      <c r="AY1424" t="s">
        <v>16</v>
      </c>
      <c r="AZ1424" t="s">
        <v>16</v>
      </c>
      <c r="BA1424" t="s">
        <v>2270</v>
      </c>
      <c r="BB1424" t="s">
        <v>2275</v>
      </c>
      <c r="BC1424" t="s">
        <v>2280</v>
      </c>
      <c r="BD1424" t="s">
        <v>2712</v>
      </c>
      <c r="BE1424" t="s">
        <v>2316</v>
      </c>
      <c r="BF1424" t="s">
        <v>2848</v>
      </c>
      <c r="BG1424">
        <v>1.1752553815253362E-7</v>
      </c>
      <c r="BH1424">
        <v>5.1437485305958053E-8</v>
      </c>
      <c r="BI1424">
        <v>9.7924077988209833E-8</v>
      </c>
      <c r="BJ1424">
        <v>10.095238095238095</v>
      </c>
    </row>
    <row r="1425" spans="49:62" x14ac:dyDescent="0.3">
      <c r="AW1425" t="s">
        <v>2714</v>
      </c>
      <c r="AX1425" t="s">
        <v>2713</v>
      </c>
      <c r="AY1425" t="s">
        <v>16</v>
      </c>
      <c r="AZ1425" t="s">
        <v>16</v>
      </c>
      <c r="BA1425" t="s">
        <v>2269</v>
      </c>
      <c r="BB1425" t="s">
        <v>2274</v>
      </c>
      <c r="BC1425" t="s">
        <v>2280</v>
      </c>
      <c r="BD1425" t="s">
        <v>2714</v>
      </c>
      <c r="BE1425" t="s">
        <v>2715</v>
      </c>
      <c r="BF1425" t="s">
        <v>2848</v>
      </c>
      <c r="BG1425">
        <v>1.1690040231129674E-7</v>
      </c>
      <c r="BH1425">
        <v>7.7156227958937086E-8</v>
      </c>
      <c r="BI1425">
        <v>5.4332069077329326E-7</v>
      </c>
      <c r="BJ1425">
        <v>7.833333333333333</v>
      </c>
    </row>
    <row r="1426" spans="49:62" x14ac:dyDescent="0.3">
      <c r="AW1426">
        <v>5901549186345</v>
      </c>
      <c r="AX1426" t="s">
        <v>2716</v>
      </c>
      <c r="AY1426" t="s">
        <v>9</v>
      </c>
      <c r="AZ1426" t="s">
        <v>9</v>
      </c>
      <c r="BA1426" t="s">
        <v>2270</v>
      </c>
      <c r="BB1426" t="s">
        <v>2274</v>
      </c>
      <c r="BC1426" t="s">
        <v>2277</v>
      </c>
      <c r="BD1426" t="s">
        <v>2717</v>
      </c>
      <c r="BE1426" t="s">
        <v>2309</v>
      </c>
      <c r="BF1426" t="s">
        <v>2850</v>
      </c>
      <c r="BG1426">
        <v>1.1377472310511234E-7</v>
      </c>
      <c r="BH1426">
        <v>1.2216402760165039E-7</v>
      </c>
      <c r="BI1426">
        <v>1.0002997213849392E-7</v>
      </c>
      <c r="BJ1426">
        <v>4.7894736842105265</v>
      </c>
    </row>
    <row r="1427" spans="49:62" x14ac:dyDescent="0.3">
      <c r="AW1427">
        <v>5900942138128</v>
      </c>
      <c r="AX1427" t="s">
        <v>2718</v>
      </c>
      <c r="AY1427" t="s">
        <v>19</v>
      </c>
      <c r="AZ1427" t="s">
        <v>2296</v>
      </c>
      <c r="BA1427" t="s">
        <v>2269</v>
      </c>
      <c r="BB1427" t="s">
        <v>2274</v>
      </c>
      <c r="BC1427" t="s">
        <v>2277</v>
      </c>
      <c r="BD1427" t="s">
        <v>2719</v>
      </c>
      <c r="BE1427" t="s">
        <v>2720</v>
      </c>
      <c r="BF1427" t="s">
        <v>2850</v>
      </c>
      <c r="BG1427">
        <v>1.0939877221645417E-7</v>
      </c>
      <c r="BH1427">
        <v>7.7156227958937086E-8</v>
      </c>
      <c r="BI1427">
        <v>7.0178922558217049E-7</v>
      </c>
      <c r="BJ1427">
        <v>7</v>
      </c>
    </row>
    <row r="1428" spans="49:62" x14ac:dyDescent="0.3">
      <c r="AW1428">
        <v>5906170003511</v>
      </c>
      <c r="AX1428" t="s">
        <v>2721</v>
      </c>
      <c r="AY1428" t="s">
        <v>9</v>
      </c>
      <c r="AZ1428" t="s">
        <v>9</v>
      </c>
      <c r="BA1428" t="s">
        <v>2270</v>
      </c>
      <c r="BB1428" t="s">
        <v>2275</v>
      </c>
      <c r="BC1428" t="s">
        <v>2277</v>
      </c>
      <c r="BD1428" t="s">
        <v>2722</v>
      </c>
      <c r="BE1428" t="s">
        <v>2308</v>
      </c>
      <c r="BF1428" t="s">
        <v>2849</v>
      </c>
      <c r="BG1428">
        <v>1.0877363637521729E-7</v>
      </c>
      <c r="BH1428">
        <v>1.4145308459138464E-7</v>
      </c>
      <c r="BI1428">
        <v>7.8795539456462755E-8</v>
      </c>
      <c r="BJ1428">
        <v>3.8888888888888888</v>
      </c>
    </row>
    <row r="1429" spans="49:62" x14ac:dyDescent="0.3">
      <c r="AW1429" t="s">
        <v>639</v>
      </c>
      <c r="AX1429" t="s">
        <v>1798</v>
      </c>
      <c r="AY1429" t="s">
        <v>16</v>
      </c>
      <c r="AZ1429" t="s">
        <v>16</v>
      </c>
      <c r="BA1429" t="s">
        <v>2272</v>
      </c>
      <c r="BB1429" t="s">
        <v>2274</v>
      </c>
      <c r="BC1429" t="s">
        <v>2280</v>
      </c>
      <c r="BD1429" t="s">
        <v>639</v>
      </c>
      <c r="BE1429" t="s">
        <v>2393</v>
      </c>
      <c r="BF1429" t="s">
        <v>2848</v>
      </c>
      <c r="BG1429">
        <v>1.0814850053398041E-7</v>
      </c>
      <c r="BH1429">
        <v>5.1437485305958053E-8</v>
      </c>
      <c r="BI1429">
        <v>1.5443223768749938E-7</v>
      </c>
      <c r="BJ1429">
        <v>10.8125</v>
      </c>
    </row>
    <row r="1430" spans="49:62" x14ac:dyDescent="0.3">
      <c r="AW1430">
        <v>5904617781046</v>
      </c>
      <c r="AX1430" t="s">
        <v>2723</v>
      </c>
      <c r="AY1430" t="s">
        <v>9</v>
      </c>
      <c r="AZ1430" t="s">
        <v>9</v>
      </c>
      <c r="BA1430" t="s">
        <v>2269</v>
      </c>
      <c r="BB1430" t="s">
        <v>2274</v>
      </c>
      <c r="BC1430" t="s">
        <v>2277</v>
      </c>
      <c r="BD1430" t="s">
        <v>2724</v>
      </c>
      <c r="BE1430" t="s">
        <v>2308</v>
      </c>
      <c r="BF1430" t="s">
        <v>2853</v>
      </c>
      <c r="BG1430">
        <v>1.0752336469274353E-7</v>
      </c>
      <c r="BH1430">
        <v>6.429685663244757E-8</v>
      </c>
      <c r="BI1430">
        <v>3.5098235838068043E-8</v>
      </c>
      <c r="BJ1430">
        <v>8.6206896551724146</v>
      </c>
    </row>
    <row r="1431" spans="49:62" x14ac:dyDescent="0.3">
      <c r="AW1431">
        <v>5902800082628</v>
      </c>
      <c r="AX1431" t="s">
        <v>2725</v>
      </c>
      <c r="AY1431" t="s">
        <v>8</v>
      </c>
      <c r="AZ1431" t="s">
        <v>2284</v>
      </c>
      <c r="BA1431" t="s">
        <v>2269</v>
      </c>
      <c r="BB1431" t="s">
        <v>2274</v>
      </c>
      <c r="BC1431" t="s">
        <v>2277</v>
      </c>
      <c r="BD1431" t="s">
        <v>2726</v>
      </c>
      <c r="BE1431" t="s">
        <v>2312</v>
      </c>
      <c r="BF1431" t="s">
        <v>2850</v>
      </c>
      <c r="BG1431">
        <v>1.0002173459790095E-7</v>
      </c>
      <c r="BH1431">
        <v>1.3502339892813989E-7</v>
      </c>
      <c r="BI1431">
        <v>3.6975991455404679E-7</v>
      </c>
      <c r="BJ1431">
        <v>3.8085106382978724</v>
      </c>
    </row>
    <row r="1432" spans="49:62" x14ac:dyDescent="0.3">
      <c r="AW1432" t="s">
        <v>693</v>
      </c>
      <c r="AX1432" t="s">
        <v>1852</v>
      </c>
      <c r="AY1432" t="s">
        <v>16</v>
      </c>
      <c r="AZ1432" t="s">
        <v>16</v>
      </c>
      <c r="BA1432" t="s">
        <v>2269</v>
      </c>
      <c r="BB1432" t="s">
        <v>2274</v>
      </c>
      <c r="BC1432" t="s">
        <v>2280</v>
      </c>
      <c r="BD1432" t="s">
        <v>693</v>
      </c>
      <c r="BE1432" t="s">
        <v>2362</v>
      </c>
      <c r="BF1432" t="s">
        <v>2848</v>
      </c>
      <c r="BG1432">
        <v>9.9396598756664072E-8</v>
      </c>
      <c r="BH1432">
        <v>6.1082013800825194E-8</v>
      </c>
      <c r="BI1432">
        <v>3.9678555614935919E-7</v>
      </c>
      <c r="BJ1432">
        <v>8.3684210526315788</v>
      </c>
    </row>
    <row r="1433" spans="49:62" x14ac:dyDescent="0.3">
      <c r="AW1433">
        <v>5906731291272</v>
      </c>
      <c r="AX1433" t="s">
        <v>1575</v>
      </c>
      <c r="AY1433" t="s">
        <v>14</v>
      </c>
      <c r="AZ1433" t="s">
        <v>2290</v>
      </c>
      <c r="BA1433" t="s">
        <v>2269</v>
      </c>
      <c r="BB1433" t="s">
        <v>2274</v>
      </c>
      <c r="BC1433" t="s">
        <v>2277</v>
      </c>
      <c r="BD1433" t="s">
        <v>379</v>
      </c>
      <c r="BE1433" t="s">
        <v>2312</v>
      </c>
      <c r="BF1433" t="s">
        <v>2849</v>
      </c>
      <c r="BG1433">
        <v>9.7521191232953431E-8</v>
      </c>
      <c r="BH1433">
        <v>3.8578113979468543E-8</v>
      </c>
      <c r="BI1433">
        <v>1.0529470751420412E-7</v>
      </c>
      <c r="BJ1433">
        <v>13</v>
      </c>
    </row>
    <row r="1434" spans="49:62" x14ac:dyDescent="0.3">
      <c r="AW1434" t="s">
        <v>2728</v>
      </c>
      <c r="AX1434" t="s">
        <v>2727</v>
      </c>
      <c r="AY1434" t="s">
        <v>16</v>
      </c>
      <c r="AZ1434" t="s">
        <v>16</v>
      </c>
      <c r="BA1434" t="s">
        <v>2269</v>
      </c>
      <c r="BB1434" t="s">
        <v>2274</v>
      </c>
      <c r="BC1434" t="s">
        <v>2280</v>
      </c>
      <c r="BD1434" t="s">
        <v>2728</v>
      </c>
      <c r="BE1434" t="s">
        <v>2729</v>
      </c>
      <c r="BF1434" t="s">
        <v>2848</v>
      </c>
      <c r="BG1434">
        <v>9.4395512026769031E-8</v>
      </c>
      <c r="BH1434">
        <v>7.0726542295692321E-8</v>
      </c>
      <c r="BI1434">
        <v>3.6677656450781106E-7</v>
      </c>
      <c r="BJ1434">
        <v>6.8636363636363633</v>
      </c>
    </row>
    <row r="1435" spans="49:62" x14ac:dyDescent="0.3">
      <c r="AW1435">
        <v>5903829085317</v>
      </c>
      <c r="AX1435" t="s">
        <v>1921</v>
      </c>
      <c r="AY1435" t="s">
        <v>17</v>
      </c>
      <c r="AZ1435" t="s">
        <v>2293</v>
      </c>
      <c r="BA1435" t="s">
        <v>2270</v>
      </c>
      <c r="BB1435" t="s">
        <v>2274</v>
      </c>
      <c r="BC1435" t="s">
        <v>2277</v>
      </c>
      <c r="BD1435" t="s">
        <v>816</v>
      </c>
      <c r="BE1435" t="s">
        <v>2308</v>
      </c>
      <c r="BF1435" t="s">
        <v>2849</v>
      </c>
      <c r="BG1435">
        <v>9.1269832820584617E-8</v>
      </c>
      <c r="BH1435">
        <v>9.0015599285426603E-8</v>
      </c>
      <c r="BI1435">
        <v>5.071695078600832E-8</v>
      </c>
      <c r="BJ1435">
        <v>4.7111111111111112</v>
      </c>
    </row>
    <row r="1436" spans="49:62" x14ac:dyDescent="0.3">
      <c r="AW1436" t="s">
        <v>580</v>
      </c>
      <c r="AX1436" t="s">
        <v>1739</v>
      </c>
      <c r="AY1436" t="s">
        <v>16</v>
      </c>
      <c r="AZ1436" t="s">
        <v>16</v>
      </c>
      <c r="BA1436" t="s">
        <v>2269</v>
      </c>
      <c r="BB1436" t="s">
        <v>2274</v>
      </c>
      <c r="BC1436" t="s">
        <v>2280</v>
      </c>
      <c r="BD1436" t="s">
        <v>580</v>
      </c>
      <c r="BE1436" t="s">
        <v>2346</v>
      </c>
      <c r="BF1436" t="s">
        <v>2848</v>
      </c>
      <c r="BG1436">
        <v>8.9394425296873976E-8</v>
      </c>
      <c r="BH1436">
        <v>8.3585913622181838E-8</v>
      </c>
      <c r="BI1436">
        <v>1.9619913833480035E-7</v>
      </c>
      <c r="BJ1436">
        <v>5.5</v>
      </c>
    </row>
    <row r="1437" spans="49:62" x14ac:dyDescent="0.3">
      <c r="AW1437" t="s">
        <v>2731</v>
      </c>
      <c r="AX1437" t="s">
        <v>2730</v>
      </c>
      <c r="AY1437" t="s">
        <v>16</v>
      </c>
      <c r="AZ1437" t="s">
        <v>16</v>
      </c>
      <c r="BA1437" t="s">
        <v>2269</v>
      </c>
      <c r="BB1437" t="s">
        <v>2274</v>
      </c>
      <c r="BC1437" t="s">
        <v>2280</v>
      </c>
      <c r="BD1437" t="s">
        <v>2731</v>
      </c>
      <c r="BE1437" t="s">
        <v>2354</v>
      </c>
      <c r="BF1437" t="s">
        <v>2848</v>
      </c>
      <c r="BG1437">
        <v>8.8769289455637096E-8</v>
      </c>
      <c r="BH1437">
        <v>1.3180855609651752E-7</v>
      </c>
      <c r="BI1437">
        <v>4.0292774742102112E-7</v>
      </c>
      <c r="BJ1437">
        <v>3.4634146341463414</v>
      </c>
    </row>
    <row r="1438" spans="49:62" x14ac:dyDescent="0.3">
      <c r="AW1438">
        <v>5905647650043</v>
      </c>
      <c r="AX1438" t="s">
        <v>2732</v>
      </c>
      <c r="AY1438" t="s">
        <v>9</v>
      </c>
      <c r="AZ1438" t="s">
        <v>9</v>
      </c>
      <c r="BA1438" t="s">
        <v>2269</v>
      </c>
      <c r="BB1438" t="s">
        <v>2274</v>
      </c>
      <c r="BC1438" t="s">
        <v>2278</v>
      </c>
      <c r="BD1438" t="s">
        <v>2733</v>
      </c>
      <c r="BE1438" t="s">
        <v>2313</v>
      </c>
      <c r="BF1438" t="s">
        <v>2864</v>
      </c>
      <c r="BG1438">
        <v>8.7519017773163336E-8</v>
      </c>
      <c r="BH1438">
        <v>4.5007799642713301E-8</v>
      </c>
      <c r="BI1438">
        <v>1.2459873722514155E-8</v>
      </c>
      <c r="BJ1438">
        <v>9.8000000000000007</v>
      </c>
    </row>
    <row r="1439" spans="49:62" x14ac:dyDescent="0.3">
      <c r="AW1439">
        <v>5903876406561</v>
      </c>
      <c r="AX1439" t="s">
        <v>1357</v>
      </c>
      <c r="AY1439" t="s">
        <v>10</v>
      </c>
      <c r="AZ1439" t="s">
        <v>2285</v>
      </c>
      <c r="BA1439" t="s">
        <v>2269</v>
      </c>
      <c r="BB1439" t="s">
        <v>2274</v>
      </c>
      <c r="BC1439" t="s">
        <v>2277</v>
      </c>
      <c r="BD1439" t="s">
        <v>116</v>
      </c>
      <c r="BE1439" t="s">
        <v>2337</v>
      </c>
      <c r="BF1439" t="s">
        <v>2850</v>
      </c>
      <c r="BG1439">
        <v>8.7519017773163336E-8</v>
      </c>
      <c r="BH1439">
        <v>1.3823824175976227E-7</v>
      </c>
      <c r="BI1439">
        <v>1.3109191085518414E-7</v>
      </c>
      <c r="BJ1439">
        <v>3.2045454545454546</v>
      </c>
    </row>
    <row r="1440" spans="49:62" x14ac:dyDescent="0.3">
      <c r="AW1440" t="s">
        <v>2735</v>
      </c>
      <c r="AX1440" t="s">
        <v>2734</v>
      </c>
      <c r="AY1440" t="s">
        <v>16</v>
      </c>
      <c r="AZ1440" t="s">
        <v>16</v>
      </c>
      <c r="BA1440" t="s">
        <v>2269</v>
      </c>
      <c r="BB1440" t="s">
        <v>2274</v>
      </c>
      <c r="BC1440" t="s">
        <v>2280</v>
      </c>
      <c r="BD1440" t="s">
        <v>2735</v>
      </c>
      <c r="BE1440" t="s">
        <v>2736</v>
      </c>
      <c r="BF1440" t="s">
        <v>2848</v>
      </c>
      <c r="BG1440">
        <v>8.6268746090689576E-8</v>
      </c>
      <c r="BH1440">
        <v>1.0287497061191611E-7</v>
      </c>
      <c r="BI1440">
        <v>4.2679454779090738E-7</v>
      </c>
      <c r="BJ1440">
        <v>4.3125</v>
      </c>
    </row>
    <row r="1441" spans="49:62" x14ac:dyDescent="0.3">
      <c r="AW1441" t="s">
        <v>695</v>
      </c>
      <c r="AX1441" t="s">
        <v>1854</v>
      </c>
      <c r="AY1441" t="s">
        <v>16</v>
      </c>
      <c r="AZ1441" t="s">
        <v>16</v>
      </c>
      <c r="BA1441" t="s">
        <v>2269</v>
      </c>
      <c r="BB1441" t="s">
        <v>2274</v>
      </c>
      <c r="BC1441" t="s">
        <v>2280</v>
      </c>
      <c r="BD1441" t="s">
        <v>695</v>
      </c>
      <c r="BE1441" t="s">
        <v>2364</v>
      </c>
      <c r="BF1441" t="s">
        <v>2848</v>
      </c>
      <c r="BG1441">
        <v>8.4393338566978936E-8</v>
      </c>
      <c r="BH1441">
        <v>4.8222642474335677E-8</v>
      </c>
      <c r="BI1441">
        <v>3.4747253479687362E-7</v>
      </c>
      <c r="BJ1441">
        <v>9</v>
      </c>
    </row>
    <row r="1442" spans="49:62" x14ac:dyDescent="0.3">
      <c r="AW1442" t="s">
        <v>2738</v>
      </c>
      <c r="AX1442" t="s">
        <v>2737</v>
      </c>
      <c r="AY1442" t="s">
        <v>16</v>
      </c>
      <c r="AZ1442" t="s">
        <v>16</v>
      </c>
      <c r="BA1442" t="s">
        <v>2269</v>
      </c>
      <c r="BB1442" t="s">
        <v>2274</v>
      </c>
      <c r="BC1442" t="s">
        <v>2280</v>
      </c>
      <c r="BD1442" t="s">
        <v>2738</v>
      </c>
      <c r="BE1442" t="s">
        <v>2739</v>
      </c>
      <c r="BF1442" t="s">
        <v>2848</v>
      </c>
      <c r="BG1442">
        <v>8.4393338566978936E-8</v>
      </c>
      <c r="BH1442">
        <v>4.5007799642713301E-8</v>
      </c>
      <c r="BI1442">
        <v>3.5010490248472872E-7</v>
      </c>
      <c r="BJ1442">
        <v>9.0666666666666664</v>
      </c>
    </row>
    <row r="1443" spans="49:62" x14ac:dyDescent="0.3">
      <c r="AW1443" t="s">
        <v>2741</v>
      </c>
      <c r="AX1443" t="s">
        <v>2740</v>
      </c>
      <c r="AY1443" t="s">
        <v>16</v>
      </c>
      <c r="AZ1443" t="s">
        <v>16</v>
      </c>
      <c r="BA1443" t="s">
        <v>2269</v>
      </c>
      <c r="BB1443" t="s">
        <v>2274</v>
      </c>
      <c r="BC1443" t="s">
        <v>2280</v>
      </c>
      <c r="BD1443" t="s">
        <v>2741</v>
      </c>
      <c r="BE1443" t="s">
        <v>2742</v>
      </c>
      <c r="BF1443" t="s">
        <v>2848</v>
      </c>
      <c r="BG1443">
        <v>8.1267659360794522E-8</v>
      </c>
      <c r="BH1443">
        <v>6.429685663244757E-8</v>
      </c>
      <c r="BI1443">
        <v>3.3694306404545321E-7</v>
      </c>
      <c r="BJ1443">
        <v>6.5</v>
      </c>
    </row>
    <row r="1444" spans="49:62" x14ac:dyDescent="0.3">
      <c r="AW1444">
        <v>5902425351758</v>
      </c>
      <c r="AX1444" t="s">
        <v>2743</v>
      </c>
      <c r="AY1444" t="s">
        <v>9</v>
      </c>
      <c r="AZ1444" t="s">
        <v>9</v>
      </c>
      <c r="BA1444" t="s">
        <v>2269</v>
      </c>
      <c r="BB1444" t="s">
        <v>2274</v>
      </c>
      <c r="BC1444" t="s">
        <v>2277</v>
      </c>
      <c r="BD1444" t="s">
        <v>2744</v>
      </c>
      <c r="BE1444" t="s">
        <v>2308</v>
      </c>
      <c r="BF1444" t="s">
        <v>2854</v>
      </c>
      <c r="BG1444">
        <v>8.0642523519557642E-8</v>
      </c>
      <c r="BH1444">
        <v>2.8933585484601406E-8</v>
      </c>
      <c r="BI1444">
        <v>1.7373626739843681E-8</v>
      </c>
      <c r="BJ1444">
        <v>13</v>
      </c>
    </row>
    <row r="1445" spans="49:62" x14ac:dyDescent="0.3">
      <c r="AW1445" t="s">
        <v>2746</v>
      </c>
      <c r="AX1445" t="s">
        <v>2745</v>
      </c>
      <c r="AY1445" t="s">
        <v>16</v>
      </c>
      <c r="AZ1445" t="s">
        <v>16</v>
      </c>
      <c r="BA1445" t="s">
        <v>2269</v>
      </c>
      <c r="BB1445" t="s">
        <v>2274</v>
      </c>
      <c r="BC1445" t="s">
        <v>2280</v>
      </c>
      <c r="BD1445" t="s">
        <v>2746</v>
      </c>
      <c r="BE1445" t="s">
        <v>2747</v>
      </c>
      <c r="BF1445" t="s">
        <v>2848</v>
      </c>
      <c r="BG1445">
        <v>8.0017387678320761E-8</v>
      </c>
      <c r="BH1445">
        <v>9.6445284948671354E-8</v>
      </c>
      <c r="BI1445">
        <v>4.0538462392968588E-7</v>
      </c>
      <c r="BJ1445">
        <v>4.2666666666666666</v>
      </c>
    </row>
    <row r="1446" spans="49:62" x14ac:dyDescent="0.3">
      <c r="AW1446" t="s">
        <v>2749</v>
      </c>
      <c r="AX1446" t="s">
        <v>2748</v>
      </c>
      <c r="AY1446" t="s">
        <v>16</v>
      </c>
      <c r="AZ1446" t="s">
        <v>16</v>
      </c>
      <c r="BA1446" t="s">
        <v>2269</v>
      </c>
      <c r="BB1446" t="s">
        <v>2274</v>
      </c>
      <c r="BC1446" t="s">
        <v>2280</v>
      </c>
      <c r="BD1446" t="s">
        <v>2749</v>
      </c>
      <c r="BE1446" t="s">
        <v>2750</v>
      </c>
      <c r="BF1446" t="s">
        <v>2848</v>
      </c>
      <c r="BG1446">
        <v>7.9392251837083881E-8</v>
      </c>
      <c r="BH1446">
        <v>1.1251949910678325E-7</v>
      </c>
      <c r="BI1446">
        <v>3.7467366757137636E-7</v>
      </c>
      <c r="BJ1446">
        <v>3.6285714285714286</v>
      </c>
    </row>
    <row r="1447" spans="49:62" x14ac:dyDescent="0.3">
      <c r="AW1447">
        <v>5907610297200</v>
      </c>
      <c r="AX1447" t="s">
        <v>1492</v>
      </c>
      <c r="AY1447" t="s">
        <v>9</v>
      </c>
      <c r="AZ1447" t="s">
        <v>9</v>
      </c>
      <c r="BA1447" t="s">
        <v>2269</v>
      </c>
      <c r="BB1447" t="s">
        <v>2274</v>
      </c>
      <c r="BC1447" t="s">
        <v>2279</v>
      </c>
      <c r="BD1447" t="s">
        <v>271</v>
      </c>
      <c r="BE1447" t="s">
        <v>2311</v>
      </c>
      <c r="BF1447" t="s">
        <v>2858</v>
      </c>
      <c r="BG1447">
        <v>7.9392251837083881E-8</v>
      </c>
      <c r="BH1447">
        <v>6.1082013800825194E-8</v>
      </c>
      <c r="BI1447">
        <v>6.6686648092329278E-8</v>
      </c>
      <c r="BJ1447">
        <v>10.333333333333334</v>
      </c>
    </row>
    <row r="1448" spans="49:62" x14ac:dyDescent="0.3">
      <c r="AW1448" t="s">
        <v>690</v>
      </c>
      <c r="AX1448" t="s">
        <v>1849</v>
      </c>
      <c r="AY1448" t="s">
        <v>16</v>
      </c>
      <c r="AZ1448" t="s">
        <v>16</v>
      </c>
      <c r="BA1448" t="s">
        <v>2269</v>
      </c>
      <c r="BB1448" t="s">
        <v>2274</v>
      </c>
      <c r="BC1448" t="s">
        <v>2280</v>
      </c>
      <c r="BD1448" t="s">
        <v>690</v>
      </c>
      <c r="BE1448" t="s">
        <v>2330</v>
      </c>
      <c r="BF1448" t="s">
        <v>2848</v>
      </c>
      <c r="BG1448">
        <v>7.6266572630899481E-8</v>
      </c>
      <c r="BH1448">
        <v>4.1792956811090919E-8</v>
      </c>
      <c r="BI1448">
        <v>2.2813853294744227E-7</v>
      </c>
      <c r="BJ1448">
        <v>9.384615384615385</v>
      </c>
    </row>
    <row r="1449" spans="49:62" x14ac:dyDescent="0.3">
      <c r="AW1449" t="s">
        <v>2752</v>
      </c>
      <c r="AX1449" t="s">
        <v>2751</v>
      </c>
      <c r="AY1449" t="s">
        <v>16</v>
      </c>
      <c r="AZ1449" t="s">
        <v>16</v>
      </c>
      <c r="BA1449" t="s">
        <v>2269</v>
      </c>
      <c r="BB1449" t="s">
        <v>2274</v>
      </c>
      <c r="BC1449" t="s">
        <v>2280</v>
      </c>
      <c r="BD1449" t="s">
        <v>2752</v>
      </c>
      <c r="BE1449" t="s">
        <v>2317</v>
      </c>
      <c r="BF1449" t="s">
        <v>2848</v>
      </c>
      <c r="BG1449">
        <v>7.2515757583478187E-8</v>
      </c>
      <c r="BH1449">
        <v>5.7867170969202811E-8</v>
      </c>
      <c r="BI1449">
        <v>2.5270729803408988E-7</v>
      </c>
      <c r="BJ1449">
        <v>6.4444444444444446</v>
      </c>
    </row>
    <row r="1450" spans="49:62" x14ac:dyDescent="0.3">
      <c r="AW1450" t="s">
        <v>2756</v>
      </c>
      <c r="AX1450" t="s">
        <v>2755</v>
      </c>
      <c r="AY1450" t="s">
        <v>16</v>
      </c>
      <c r="AZ1450" t="s">
        <v>16</v>
      </c>
      <c r="BA1450" t="s">
        <v>2269</v>
      </c>
      <c r="BB1450" t="s">
        <v>2274</v>
      </c>
      <c r="BC1450" t="s">
        <v>2280</v>
      </c>
      <c r="BD1450" t="s">
        <v>2756</v>
      </c>
      <c r="BE1450" t="s">
        <v>2757</v>
      </c>
      <c r="BF1450" t="s">
        <v>2848</v>
      </c>
      <c r="BG1450">
        <v>7.1890621742241307E-8</v>
      </c>
      <c r="BH1450">
        <v>6.1082013800825194E-8</v>
      </c>
      <c r="BI1450">
        <v>2.6341225996470064E-7</v>
      </c>
      <c r="BJ1450">
        <v>6.0526315789473681</v>
      </c>
    </row>
    <row r="1451" spans="49:62" x14ac:dyDescent="0.3">
      <c r="AW1451" t="s">
        <v>2754</v>
      </c>
      <c r="AX1451" t="s">
        <v>2753</v>
      </c>
      <c r="AY1451" t="s">
        <v>16</v>
      </c>
      <c r="AZ1451" t="s">
        <v>16</v>
      </c>
      <c r="BA1451" t="s">
        <v>2269</v>
      </c>
      <c r="BB1451" t="s">
        <v>2274</v>
      </c>
      <c r="BC1451" t="s">
        <v>2280</v>
      </c>
      <c r="BD1451" t="s">
        <v>2754</v>
      </c>
      <c r="BE1451" t="s">
        <v>2350</v>
      </c>
      <c r="BF1451" t="s">
        <v>2848</v>
      </c>
      <c r="BG1451">
        <v>7.1890621742241307E-8</v>
      </c>
      <c r="BH1451">
        <v>9.0015599285426603E-8</v>
      </c>
      <c r="BI1451">
        <v>2.4937296562947346E-7</v>
      </c>
      <c r="BJ1451">
        <v>4</v>
      </c>
    </row>
    <row r="1452" spans="49:62" x14ac:dyDescent="0.3">
      <c r="AW1452">
        <v>5900536281438</v>
      </c>
      <c r="AX1452" t="s">
        <v>2760</v>
      </c>
      <c r="AY1452" t="s">
        <v>20</v>
      </c>
      <c r="AZ1452" t="s">
        <v>2298</v>
      </c>
      <c r="BA1452" t="s">
        <v>2269</v>
      </c>
      <c r="BB1452" t="s">
        <v>2274</v>
      </c>
      <c r="BC1452" t="s">
        <v>2277</v>
      </c>
      <c r="BD1452" t="s">
        <v>2761</v>
      </c>
      <c r="BE1452" t="s">
        <v>2308</v>
      </c>
      <c r="BF1452" t="s">
        <v>2849</v>
      </c>
      <c r="BG1452">
        <v>6.8764942536056906E-8</v>
      </c>
      <c r="BH1452">
        <v>3.2148428316223785E-8</v>
      </c>
      <c r="BI1452">
        <v>1.7549117919034022E-8</v>
      </c>
      <c r="BJ1452">
        <v>11</v>
      </c>
    </row>
    <row r="1453" spans="49:62" x14ac:dyDescent="0.3">
      <c r="AW1453">
        <v>5900536250519</v>
      </c>
      <c r="AX1453" t="s">
        <v>2758</v>
      </c>
      <c r="AY1453" t="s">
        <v>20</v>
      </c>
      <c r="AZ1453" t="s">
        <v>2298</v>
      </c>
      <c r="BA1453" t="s">
        <v>2270</v>
      </c>
      <c r="BB1453" t="s">
        <v>2274</v>
      </c>
      <c r="BC1453" t="s">
        <v>2277</v>
      </c>
      <c r="BD1453" t="s">
        <v>2759</v>
      </c>
      <c r="BE1453" t="s">
        <v>2309</v>
      </c>
      <c r="BF1453" t="s">
        <v>2850</v>
      </c>
      <c r="BG1453">
        <v>6.8764942536056906E-8</v>
      </c>
      <c r="BH1453">
        <v>3.8578113979468543E-8</v>
      </c>
      <c r="BI1453">
        <v>3.5098235838068043E-8</v>
      </c>
      <c r="BJ1453">
        <v>8.91044776119403</v>
      </c>
    </row>
    <row r="1454" spans="49:62" x14ac:dyDescent="0.3">
      <c r="AW1454">
        <v>5902596855468</v>
      </c>
      <c r="AX1454" t="s">
        <v>2762</v>
      </c>
      <c r="AY1454" t="s">
        <v>9</v>
      </c>
      <c r="AZ1454" t="s">
        <v>9</v>
      </c>
      <c r="BA1454" t="s">
        <v>2269</v>
      </c>
      <c r="BB1454" t="s">
        <v>2274</v>
      </c>
      <c r="BC1454" t="s">
        <v>2277</v>
      </c>
      <c r="BD1454" t="s">
        <v>2763</v>
      </c>
      <c r="BE1454" t="s">
        <v>2309</v>
      </c>
      <c r="BF1454" t="s">
        <v>2850</v>
      </c>
      <c r="BG1454">
        <v>6.4388991647398745E-8</v>
      </c>
      <c r="BH1454">
        <v>1.1251949910678325E-7</v>
      </c>
      <c r="BI1454">
        <v>9.213286907492861E-8</v>
      </c>
      <c r="BJ1454">
        <v>2.9249999999999998</v>
      </c>
    </row>
    <row r="1455" spans="49:62" x14ac:dyDescent="0.3">
      <c r="AW1455" t="s">
        <v>2765</v>
      </c>
      <c r="AX1455" t="s">
        <v>2764</v>
      </c>
      <c r="AY1455" t="s">
        <v>16</v>
      </c>
      <c r="AZ1455" t="s">
        <v>16</v>
      </c>
      <c r="BA1455" t="s">
        <v>2269</v>
      </c>
      <c r="BB1455" t="s">
        <v>2274</v>
      </c>
      <c r="BC1455" t="s">
        <v>2280</v>
      </c>
      <c r="BD1455" t="s">
        <v>2765</v>
      </c>
      <c r="BE1455" t="s">
        <v>2766</v>
      </c>
      <c r="BF1455" t="s">
        <v>2848</v>
      </c>
      <c r="BG1455">
        <v>6.3763855806161865E-8</v>
      </c>
      <c r="BH1455">
        <v>5.1437485305958053E-8</v>
      </c>
      <c r="BI1455">
        <v>3.4536664064658955E-7</v>
      </c>
      <c r="BJ1455">
        <v>6.375</v>
      </c>
    </row>
    <row r="1456" spans="49:62" x14ac:dyDescent="0.3">
      <c r="AW1456" t="s">
        <v>696</v>
      </c>
      <c r="AX1456" t="s">
        <v>1855</v>
      </c>
      <c r="AY1456" t="s">
        <v>16</v>
      </c>
      <c r="AZ1456" t="s">
        <v>16</v>
      </c>
      <c r="BA1456" t="s">
        <v>2269</v>
      </c>
      <c r="BB1456" t="s">
        <v>2274</v>
      </c>
      <c r="BC1456" t="s">
        <v>2280</v>
      </c>
      <c r="BD1456" t="s">
        <v>696</v>
      </c>
      <c r="BE1456" t="s">
        <v>2365</v>
      </c>
      <c r="BF1456" t="s">
        <v>2848</v>
      </c>
      <c r="BG1456">
        <v>6.1263312441214331E-8</v>
      </c>
      <c r="BH1456">
        <v>2.5718742652979027E-8</v>
      </c>
      <c r="BI1456">
        <v>1.881265440920447E-7</v>
      </c>
      <c r="BJ1456">
        <v>12.25</v>
      </c>
    </row>
    <row r="1457" spans="49:62" x14ac:dyDescent="0.3">
      <c r="AW1457" t="s">
        <v>2768</v>
      </c>
      <c r="AX1457" t="s">
        <v>2767</v>
      </c>
      <c r="AY1457" t="s">
        <v>16</v>
      </c>
      <c r="AZ1457" t="s">
        <v>16</v>
      </c>
      <c r="BA1457" t="s">
        <v>2269</v>
      </c>
      <c r="BB1457" t="s">
        <v>2274</v>
      </c>
      <c r="BC1457" t="s">
        <v>2280</v>
      </c>
      <c r="BD1457" t="s">
        <v>2768</v>
      </c>
      <c r="BE1457" t="s">
        <v>2769</v>
      </c>
      <c r="BF1457" t="s">
        <v>2848</v>
      </c>
      <c r="BG1457">
        <v>6.0013040758740571E-8</v>
      </c>
      <c r="BH1457">
        <v>8.0371070790559462E-8</v>
      </c>
      <c r="BI1457">
        <v>2.8956044566406132E-7</v>
      </c>
      <c r="BJ1457">
        <v>4</v>
      </c>
    </row>
    <row r="1458" spans="49:62" x14ac:dyDescent="0.3">
      <c r="AW1458">
        <v>5903240105199</v>
      </c>
      <c r="AX1458" t="s">
        <v>2770</v>
      </c>
      <c r="AY1458" t="s">
        <v>9</v>
      </c>
      <c r="AZ1458" t="s">
        <v>9</v>
      </c>
      <c r="BA1458" t="s">
        <v>2269</v>
      </c>
      <c r="BB1458" t="s">
        <v>2274</v>
      </c>
      <c r="BC1458" t="s">
        <v>2277</v>
      </c>
      <c r="BD1458" t="s">
        <v>2771</v>
      </c>
      <c r="BE1458" t="s">
        <v>2327</v>
      </c>
      <c r="BF1458" t="s">
        <v>2851</v>
      </c>
      <c r="BG1458">
        <v>5.2511410663898003E-8</v>
      </c>
      <c r="BH1458">
        <v>7.7156227958937086E-8</v>
      </c>
      <c r="BI1458">
        <v>2.9482518103977154E-8</v>
      </c>
      <c r="BJ1458">
        <v>3.5</v>
      </c>
    </row>
    <row r="1459" spans="49:62" x14ac:dyDescent="0.3">
      <c r="AW1459">
        <v>5900536230412</v>
      </c>
      <c r="AX1459" t="s">
        <v>2059</v>
      </c>
      <c r="AY1459" t="s">
        <v>20</v>
      </c>
      <c r="AZ1459" t="s">
        <v>2298</v>
      </c>
      <c r="BA1459" t="s">
        <v>2272</v>
      </c>
      <c r="BB1459" t="s">
        <v>2274</v>
      </c>
      <c r="BC1459" t="s">
        <v>2277</v>
      </c>
      <c r="BD1459" t="s">
        <v>973</v>
      </c>
      <c r="BE1459" t="s">
        <v>2332</v>
      </c>
      <c r="BF1459" t="s">
        <v>2850</v>
      </c>
      <c r="BG1459">
        <v>5.1886274822661123E-8</v>
      </c>
      <c r="BH1459">
        <v>1.9289056989734272E-8</v>
      </c>
      <c r="BI1459">
        <v>1.4723709934069544E-7</v>
      </c>
      <c r="BJ1459">
        <v>12</v>
      </c>
    </row>
    <row r="1460" spans="49:62" x14ac:dyDescent="0.3">
      <c r="AW1460">
        <v>5903936037940</v>
      </c>
      <c r="AX1460" t="s">
        <v>2772</v>
      </c>
      <c r="AY1460" t="s">
        <v>20</v>
      </c>
      <c r="AZ1460" t="s">
        <v>2304</v>
      </c>
      <c r="BA1460" t="s">
        <v>2270</v>
      </c>
      <c r="BB1460" t="s">
        <v>2275</v>
      </c>
      <c r="BC1460" t="s">
        <v>2277</v>
      </c>
      <c r="BD1460" t="s">
        <v>2773</v>
      </c>
      <c r="BE1460" t="s">
        <v>2316</v>
      </c>
      <c r="BF1460" t="s">
        <v>2850</v>
      </c>
      <c r="BG1460">
        <v>5.0010867298950476E-8</v>
      </c>
      <c r="BH1460">
        <v>2.5718742652979027E-8</v>
      </c>
      <c r="BI1460">
        <v>4.2117883005681652E-8</v>
      </c>
      <c r="BJ1460">
        <v>10</v>
      </c>
    </row>
    <row r="1461" spans="49:62" x14ac:dyDescent="0.3">
      <c r="AW1461">
        <v>5907431089305</v>
      </c>
      <c r="AX1461" t="s">
        <v>2774</v>
      </c>
      <c r="AY1461" t="s">
        <v>11</v>
      </c>
      <c r="AZ1461" t="s">
        <v>2287</v>
      </c>
      <c r="BA1461" t="s">
        <v>2269</v>
      </c>
      <c r="BB1461" t="s">
        <v>2274</v>
      </c>
      <c r="BC1461" t="s">
        <v>2277</v>
      </c>
      <c r="BD1461" t="s">
        <v>2775</v>
      </c>
      <c r="BE1461" t="s">
        <v>2310</v>
      </c>
      <c r="BF1461" t="s">
        <v>2851</v>
      </c>
      <c r="BG1461">
        <v>4.8760595616476716E-8</v>
      </c>
      <c r="BH1461">
        <v>1.6074214158111892E-8</v>
      </c>
      <c r="BI1461">
        <v>2.4919747445028311E-8</v>
      </c>
      <c r="BJ1461">
        <v>13.625</v>
      </c>
    </row>
    <row r="1462" spans="49:62" x14ac:dyDescent="0.3">
      <c r="AW1462" t="s">
        <v>2777</v>
      </c>
      <c r="AX1462" t="s">
        <v>2776</v>
      </c>
      <c r="AY1462" t="s">
        <v>16</v>
      </c>
      <c r="AZ1462" t="s">
        <v>16</v>
      </c>
      <c r="BA1462" t="s">
        <v>2269</v>
      </c>
      <c r="BB1462" t="s">
        <v>2274</v>
      </c>
      <c r="BC1462" t="s">
        <v>2280</v>
      </c>
      <c r="BD1462" t="s">
        <v>2777</v>
      </c>
      <c r="BE1462" t="s">
        <v>2347</v>
      </c>
      <c r="BF1462" t="s">
        <v>2848</v>
      </c>
      <c r="BG1462">
        <v>4.6260052251529195E-8</v>
      </c>
      <c r="BH1462">
        <v>5.7867170969202811E-8</v>
      </c>
      <c r="BI1462">
        <v>1.3898901391874945E-7</v>
      </c>
      <c r="BJ1462">
        <v>4.1111111111111107</v>
      </c>
    </row>
    <row r="1463" spans="49:62" x14ac:dyDescent="0.3">
      <c r="AW1463" t="s">
        <v>691</v>
      </c>
      <c r="AX1463" t="s">
        <v>1850</v>
      </c>
      <c r="AY1463" t="s">
        <v>16</v>
      </c>
      <c r="AZ1463" t="s">
        <v>16</v>
      </c>
      <c r="BA1463" t="s">
        <v>2269</v>
      </c>
      <c r="BB1463" t="s">
        <v>2274</v>
      </c>
      <c r="BC1463" t="s">
        <v>2280</v>
      </c>
      <c r="BD1463" t="s">
        <v>691</v>
      </c>
      <c r="BE1463" t="s">
        <v>2360</v>
      </c>
      <c r="BF1463" t="s">
        <v>2848</v>
      </c>
      <c r="BG1463">
        <v>4.6260052251529195E-8</v>
      </c>
      <c r="BH1463">
        <v>2.8933585484601406E-8</v>
      </c>
      <c r="BI1463">
        <v>1.7531568801114988E-7</v>
      </c>
      <c r="BJ1463">
        <v>8.2222222222222214</v>
      </c>
    </row>
    <row r="1464" spans="49:62" x14ac:dyDescent="0.3">
      <c r="AW1464">
        <v>4823058303963</v>
      </c>
      <c r="AX1464" t="s">
        <v>2778</v>
      </c>
      <c r="AY1464" t="s">
        <v>9</v>
      </c>
      <c r="AZ1464" t="s">
        <v>9</v>
      </c>
      <c r="BA1464" t="s">
        <v>2272</v>
      </c>
      <c r="BB1464" t="s">
        <v>2274</v>
      </c>
      <c r="BC1464" t="s">
        <v>2277</v>
      </c>
      <c r="BD1464" t="s">
        <v>2779</v>
      </c>
      <c r="BE1464" t="s">
        <v>2309</v>
      </c>
      <c r="BF1464" t="s">
        <v>2850</v>
      </c>
      <c r="BG1464">
        <v>4.6260052251529195E-8</v>
      </c>
      <c r="BH1464">
        <v>6.1082013800825194E-8</v>
      </c>
      <c r="BI1464">
        <v>5.2471862577911724E-8</v>
      </c>
      <c r="BJ1464">
        <v>4.0909090909090908</v>
      </c>
    </row>
    <row r="1465" spans="49:62" x14ac:dyDescent="0.3">
      <c r="AW1465">
        <v>5905436351014</v>
      </c>
      <c r="AX1465" t="s">
        <v>2780</v>
      </c>
      <c r="AY1465" t="s">
        <v>9</v>
      </c>
      <c r="AZ1465" t="s">
        <v>9</v>
      </c>
      <c r="BA1465" t="s">
        <v>2269</v>
      </c>
      <c r="BB1465" t="s">
        <v>2274</v>
      </c>
      <c r="BC1465" t="s">
        <v>2277</v>
      </c>
      <c r="BD1465" t="s">
        <v>2781</v>
      </c>
      <c r="BE1465" t="s">
        <v>2311</v>
      </c>
      <c r="BF1465" t="s">
        <v>2849</v>
      </c>
      <c r="BG1465">
        <v>4.5009780569055428E-8</v>
      </c>
      <c r="BH1465">
        <v>3.8578113979468543E-8</v>
      </c>
      <c r="BI1465">
        <v>4.2117883005681652E-8</v>
      </c>
      <c r="BJ1465">
        <v>6</v>
      </c>
    </row>
    <row r="1466" spans="49:62" x14ac:dyDescent="0.3">
      <c r="AW1466" t="s">
        <v>2783</v>
      </c>
      <c r="AX1466" t="s">
        <v>2782</v>
      </c>
      <c r="AY1466" t="s">
        <v>16</v>
      </c>
      <c r="AZ1466" t="s">
        <v>16</v>
      </c>
      <c r="BA1466" t="s">
        <v>2269</v>
      </c>
      <c r="BB1466" t="s">
        <v>2274</v>
      </c>
      <c r="BC1466" t="s">
        <v>2280</v>
      </c>
      <c r="BD1466" t="s">
        <v>2783</v>
      </c>
      <c r="BE1466" t="s">
        <v>2396</v>
      </c>
      <c r="BF1466" t="s">
        <v>2848</v>
      </c>
      <c r="BG1466">
        <v>4.3759508886581668E-8</v>
      </c>
      <c r="BH1466">
        <v>5.7867170969202811E-8</v>
      </c>
      <c r="BI1466">
        <v>1.990069972018458E-7</v>
      </c>
      <c r="BJ1466">
        <v>3.8888888888888888</v>
      </c>
    </row>
    <row r="1467" spans="49:62" x14ac:dyDescent="0.3">
      <c r="AW1467">
        <v>5201314160786</v>
      </c>
      <c r="AX1467" t="s">
        <v>2043</v>
      </c>
      <c r="AY1467" t="s">
        <v>20</v>
      </c>
      <c r="AZ1467" t="s">
        <v>2299</v>
      </c>
      <c r="BA1467" t="s">
        <v>2270</v>
      </c>
      <c r="BB1467" t="s">
        <v>2274</v>
      </c>
      <c r="BC1467" t="s">
        <v>2277</v>
      </c>
      <c r="BD1467" t="s">
        <v>950</v>
      </c>
      <c r="BE1467" t="s">
        <v>2323</v>
      </c>
      <c r="BF1467" t="s">
        <v>2864</v>
      </c>
      <c r="BG1467">
        <v>4.3759508886581668E-8</v>
      </c>
      <c r="BH1467">
        <v>3.2148428316223785E-8</v>
      </c>
      <c r="BI1467">
        <v>1.4039294335227217E-8</v>
      </c>
      <c r="BJ1467">
        <v>7</v>
      </c>
    </row>
    <row r="1468" spans="49:62" x14ac:dyDescent="0.3">
      <c r="AW1468" t="s">
        <v>2785</v>
      </c>
      <c r="AX1468" t="s">
        <v>2784</v>
      </c>
      <c r="AY1468" t="s">
        <v>16</v>
      </c>
      <c r="AZ1468" t="s">
        <v>16</v>
      </c>
      <c r="BA1468" t="s">
        <v>2269</v>
      </c>
      <c r="BB1468" t="s">
        <v>2274</v>
      </c>
      <c r="BC1468" t="s">
        <v>2280</v>
      </c>
      <c r="BD1468" t="s">
        <v>2785</v>
      </c>
      <c r="BE1468" t="s">
        <v>2786</v>
      </c>
      <c r="BF1468" t="s">
        <v>2848</v>
      </c>
      <c r="BG1468">
        <v>4.1884101362871028E-8</v>
      </c>
      <c r="BH1468">
        <v>4.8222642474335677E-8</v>
      </c>
      <c r="BI1468">
        <v>2.2375125346768376E-7</v>
      </c>
      <c r="BJ1468">
        <v>4.4666666666666668</v>
      </c>
    </row>
    <row r="1469" spans="49:62" x14ac:dyDescent="0.3">
      <c r="AW1469" t="s">
        <v>705</v>
      </c>
      <c r="AX1469" t="s">
        <v>1864</v>
      </c>
      <c r="AY1469" t="s">
        <v>16</v>
      </c>
      <c r="AZ1469" t="s">
        <v>16</v>
      </c>
      <c r="BA1469" t="s">
        <v>2269</v>
      </c>
      <c r="BB1469" t="s">
        <v>2274</v>
      </c>
      <c r="BC1469" t="s">
        <v>2280</v>
      </c>
      <c r="BD1469" t="s">
        <v>705</v>
      </c>
      <c r="BE1469" t="s">
        <v>2357</v>
      </c>
      <c r="BF1469" t="s">
        <v>2848</v>
      </c>
      <c r="BG1469">
        <v>4.1884101362871028E-8</v>
      </c>
      <c r="BH1469">
        <v>3.5363271147846161E-8</v>
      </c>
      <c r="BI1469">
        <v>1.4513120519041135E-7</v>
      </c>
      <c r="BJ1469">
        <v>5.666666666666667</v>
      </c>
    </row>
    <row r="1470" spans="49:62" x14ac:dyDescent="0.3">
      <c r="AW1470" t="s">
        <v>2788</v>
      </c>
      <c r="AX1470" t="s">
        <v>2787</v>
      </c>
      <c r="AY1470" t="s">
        <v>16</v>
      </c>
      <c r="AZ1470" t="s">
        <v>16</v>
      </c>
      <c r="BA1470" t="s">
        <v>2269</v>
      </c>
      <c r="BB1470" t="s">
        <v>2274</v>
      </c>
      <c r="BC1470" t="s">
        <v>2280</v>
      </c>
      <c r="BD1470" t="s">
        <v>2788</v>
      </c>
      <c r="BE1470" t="s">
        <v>2324</v>
      </c>
      <c r="BF1470" t="s">
        <v>2848</v>
      </c>
      <c r="BG1470">
        <v>4.1258965521634141E-8</v>
      </c>
      <c r="BH1470">
        <v>5.1437485305958053E-8</v>
      </c>
      <c r="BI1470">
        <v>1.2635364901704494E-7</v>
      </c>
      <c r="BJ1470">
        <v>4.125</v>
      </c>
    </row>
    <row r="1471" spans="49:62" x14ac:dyDescent="0.3">
      <c r="AW1471">
        <v>5902802560421</v>
      </c>
      <c r="AX1471" t="s">
        <v>2789</v>
      </c>
      <c r="AY1471" t="s">
        <v>7</v>
      </c>
      <c r="AZ1471" t="s">
        <v>2282</v>
      </c>
      <c r="BA1471" t="s">
        <v>2269</v>
      </c>
      <c r="BB1471" t="s">
        <v>2274</v>
      </c>
      <c r="BC1471" t="s">
        <v>2277</v>
      </c>
      <c r="BD1471" t="s">
        <v>2790</v>
      </c>
      <c r="BE1471" t="s">
        <v>2316</v>
      </c>
      <c r="BF1471" t="s">
        <v>2850</v>
      </c>
      <c r="BG1471">
        <v>4.0008693839160381E-8</v>
      </c>
      <c r="BH1471">
        <v>8.6800756453804214E-8</v>
      </c>
      <c r="BI1471">
        <v>1.4653513462393407E-7</v>
      </c>
      <c r="BJ1471">
        <v>3.3333333333333335</v>
      </c>
    </row>
    <row r="1472" spans="49:62" x14ac:dyDescent="0.3">
      <c r="AW1472" t="s">
        <v>607</v>
      </c>
      <c r="AX1472" t="s">
        <v>1766</v>
      </c>
      <c r="AY1472" t="s">
        <v>16</v>
      </c>
      <c r="AZ1472" t="s">
        <v>16</v>
      </c>
      <c r="BA1472" t="s">
        <v>2272</v>
      </c>
      <c r="BB1472" t="s">
        <v>2274</v>
      </c>
      <c r="BC1472" t="s">
        <v>2280</v>
      </c>
      <c r="BD1472" t="s">
        <v>607</v>
      </c>
      <c r="BE1472" t="s">
        <v>2339</v>
      </c>
      <c r="BF1472" t="s">
        <v>2848</v>
      </c>
      <c r="BG1472">
        <v>3.9383557997923501E-8</v>
      </c>
      <c r="BH1472">
        <v>3.5363271147846161E-8</v>
      </c>
      <c r="BI1472">
        <v>3.1939394612641916E-8</v>
      </c>
      <c r="BJ1472">
        <v>5</v>
      </c>
    </row>
    <row r="1473" spans="49:62" x14ac:dyDescent="0.3">
      <c r="AW1473">
        <v>5907431087967</v>
      </c>
      <c r="AX1473" t="s">
        <v>2791</v>
      </c>
      <c r="AY1473" t="s">
        <v>11</v>
      </c>
      <c r="AZ1473" t="s">
        <v>2287</v>
      </c>
      <c r="BA1473" t="s">
        <v>2269</v>
      </c>
      <c r="BB1473" t="s">
        <v>2274</v>
      </c>
      <c r="BC1473" t="s">
        <v>2277</v>
      </c>
      <c r="BD1473" t="s">
        <v>2792</v>
      </c>
      <c r="BE1473" t="s">
        <v>2311</v>
      </c>
      <c r="BF1473" t="s">
        <v>2849</v>
      </c>
      <c r="BG1473">
        <v>3.813328631544974E-8</v>
      </c>
      <c r="BH1473">
        <v>5.1437485305958053E-8</v>
      </c>
      <c r="BI1473">
        <v>5.9491509745525333E-8</v>
      </c>
      <c r="BJ1473">
        <v>5</v>
      </c>
    </row>
    <row r="1474" spans="49:62" x14ac:dyDescent="0.3">
      <c r="AW1474" t="s">
        <v>2794</v>
      </c>
      <c r="AX1474" t="s">
        <v>2793</v>
      </c>
      <c r="AY1474" t="s">
        <v>16</v>
      </c>
      <c r="AZ1474" t="s">
        <v>16</v>
      </c>
      <c r="BA1474" t="s">
        <v>2269</v>
      </c>
      <c r="BB1474" t="s">
        <v>2274</v>
      </c>
      <c r="BC1474" t="s">
        <v>2280</v>
      </c>
      <c r="BD1474" t="s">
        <v>2794</v>
      </c>
      <c r="BE1474" t="s">
        <v>2795</v>
      </c>
      <c r="BF1474" t="s">
        <v>2848</v>
      </c>
      <c r="BG1474">
        <v>3.1256792061844046E-8</v>
      </c>
      <c r="BH1474">
        <v>3.2148428316223785E-8</v>
      </c>
      <c r="BI1474">
        <v>1.5443223768749938E-7</v>
      </c>
      <c r="BJ1474">
        <v>5</v>
      </c>
    </row>
    <row r="1475" spans="49:62" x14ac:dyDescent="0.3">
      <c r="AW1475" t="s">
        <v>703</v>
      </c>
      <c r="AX1475" t="s">
        <v>1862</v>
      </c>
      <c r="AY1475" t="s">
        <v>16</v>
      </c>
      <c r="AZ1475" t="s">
        <v>16</v>
      </c>
      <c r="BA1475" t="s">
        <v>2269</v>
      </c>
      <c r="BB1475" t="s">
        <v>2274</v>
      </c>
      <c r="BC1475" t="s">
        <v>2280</v>
      </c>
      <c r="BD1475" t="s">
        <v>703</v>
      </c>
      <c r="BE1475" t="s">
        <v>2314</v>
      </c>
      <c r="BF1475" t="s">
        <v>2848</v>
      </c>
      <c r="BG1475">
        <v>3.0631656220607166E-8</v>
      </c>
      <c r="BH1475">
        <v>3.8578113979468543E-8</v>
      </c>
      <c r="BI1475">
        <v>8.4235766011363303E-8</v>
      </c>
      <c r="BJ1475">
        <v>4.083333333333333</v>
      </c>
    </row>
    <row r="1476" spans="49:62" x14ac:dyDescent="0.3">
      <c r="AW1476">
        <v>5900942137688</v>
      </c>
      <c r="AX1476" t="s">
        <v>2796</v>
      </c>
      <c r="AY1476" t="s">
        <v>19</v>
      </c>
      <c r="AZ1476" t="s">
        <v>2296</v>
      </c>
      <c r="BA1476" t="s">
        <v>2272</v>
      </c>
      <c r="BB1476" t="s">
        <v>2274</v>
      </c>
      <c r="BC1476" t="s">
        <v>2277</v>
      </c>
      <c r="BD1476" t="s">
        <v>2797</v>
      </c>
      <c r="BE1476" t="s">
        <v>2326</v>
      </c>
      <c r="BF1476" t="s">
        <v>2855</v>
      </c>
      <c r="BG1476">
        <v>3.0006520379370286E-8</v>
      </c>
      <c r="BH1476">
        <v>1.9289056989734272E-8</v>
      </c>
      <c r="BI1476">
        <v>5.0541459606817977E-8</v>
      </c>
      <c r="BJ1476">
        <v>6.7272727272727275</v>
      </c>
    </row>
    <row r="1477" spans="49:62" x14ac:dyDescent="0.3">
      <c r="AW1477" t="s">
        <v>2799</v>
      </c>
      <c r="AX1477" t="s">
        <v>2798</v>
      </c>
      <c r="AY1477" t="s">
        <v>16</v>
      </c>
      <c r="AZ1477" t="s">
        <v>16</v>
      </c>
      <c r="BA1477" t="s">
        <v>2269</v>
      </c>
      <c r="BB1477" t="s">
        <v>2274</v>
      </c>
      <c r="BC1477" t="s">
        <v>2280</v>
      </c>
      <c r="BD1477" t="s">
        <v>2799</v>
      </c>
      <c r="BE1477" t="s">
        <v>2326</v>
      </c>
      <c r="BF1477" t="s">
        <v>2848</v>
      </c>
      <c r="BG1477">
        <v>2.8131112855659645E-8</v>
      </c>
      <c r="BH1477">
        <v>3.5363271147846161E-8</v>
      </c>
      <c r="BI1477">
        <v>9.2659342612499628E-8</v>
      </c>
      <c r="BJ1477">
        <v>4.0909090909090908</v>
      </c>
    </row>
    <row r="1478" spans="49:62" x14ac:dyDescent="0.3">
      <c r="AW1478" t="s">
        <v>2801</v>
      </c>
      <c r="AX1478" t="s">
        <v>2800</v>
      </c>
      <c r="AY1478" t="s">
        <v>16</v>
      </c>
      <c r="AZ1478" t="s">
        <v>16</v>
      </c>
      <c r="BA1478" t="s">
        <v>2272</v>
      </c>
      <c r="BB1478" t="s">
        <v>2275</v>
      </c>
      <c r="BC1478" t="s">
        <v>2280</v>
      </c>
      <c r="BD1478" t="s">
        <v>2801</v>
      </c>
      <c r="BE1478" t="s">
        <v>2375</v>
      </c>
      <c r="BF1478" t="s">
        <v>2848</v>
      </c>
      <c r="BG1478">
        <v>2.6255705331949001E-8</v>
      </c>
      <c r="BH1478">
        <v>3.2148428316223785E-8</v>
      </c>
      <c r="BI1478">
        <v>4.0362971213778248E-8</v>
      </c>
      <c r="BJ1478">
        <v>4.2</v>
      </c>
    </row>
    <row r="1479" spans="49:62" x14ac:dyDescent="0.3">
      <c r="AW1479">
        <v>5900942134885</v>
      </c>
      <c r="AX1479" t="s">
        <v>2802</v>
      </c>
      <c r="AY1479" t="s">
        <v>19</v>
      </c>
      <c r="AZ1479" t="s">
        <v>2296</v>
      </c>
      <c r="BA1479" t="s">
        <v>2270</v>
      </c>
      <c r="BB1479" t="s">
        <v>2275</v>
      </c>
      <c r="BC1479" t="s">
        <v>2277</v>
      </c>
      <c r="BD1479" t="s">
        <v>2803</v>
      </c>
      <c r="BE1479" t="s">
        <v>2308</v>
      </c>
      <c r="BF1479" t="s">
        <v>2851</v>
      </c>
      <c r="BG1479">
        <v>2.5005433649475238E-8</v>
      </c>
      <c r="BH1479">
        <v>6.4296856632447566E-9</v>
      </c>
      <c r="BI1479">
        <v>4.9137530173295257E-9</v>
      </c>
      <c r="BJ1479">
        <v>14</v>
      </c>
    </row>
    <row r="1480" spans="49:62" x14ac:dyDescent="0.3">
      <c r="AW1480" t="s">
        <v>2805</v>
      </c>
      <c r="AX1480" t="s">
        <v>2804</v>
      </c>
      <c r="AY1480" t="s">
        <v>16</v>
      </c>
      <c r="AZ1480" t="s">
        <v>16</v>
      </c>
      <c r="BA1480" t="s">
        <v>2269</v>
      </c>
      <c r="BB1480" t="s">
        <v>2274</v>
      </c>
      <c r="BC1480" t="s">
        <v>2280</v>
      </c>
      <c r="BD1480" t="s">
        <v>2805</v>
      </c>
      <c r="BE1480" t="s">
        <v>2345</v>
      </c>
      <c r="BF1480" t="s">
        <v>2848</v>
      </c>
      <c r="BG1480">
        <v>2.3755161967001478E-8</v>
      </c>
      <c r="BH1480">
        <v>3.5363271147846161E-8</v>
      </c>
      <c r="BI1480">
        <v>7.9146521814843429E-8</v>
      </c>
      <c r="BJ1480">
        <v>3.4545454545454546</v>
      </c>
    </row>
    <row r="1481" spans="49:62" x14ac:dyDescent="0.3">
      <c r="AW1481">
        <v>4823017403420</v>
      </c>
      <c r="AX1481" t="s">
        <v>2806</v>
      </c>
      <c r="AY1481" t="s">
        <v>9</v>
      </c>
      <c r="AZ1481" t="s">
        <v>9</v>
      </c>
      <c r="BA1481" t="s">
        <v>2270</v>
      </c>
      <c r="BB1481" t="s">
        <v>2274</v>
      </c>
      <c r="BC1481" t="s">
        <v>2277</v>
      </c>
      <c r="BD1481" t="s">
        <v>2807</v>
      </c>
      <c r="BE1481" t="s">
        <v>2309</v>
      </c>
      <c r="BF1481" t="s">
        <v>2850</v>
      </c>
      <c r="BG1481">
        <v>2.3755161967001478E-8</v>
      </c>
      <c r="BH1481">
        <v>3.5363271147846161E-8</v>
      </c>
      <c r="BI1481">
        <v>2.8956044566406133E-8</v>
      </c>
      <c r="BJ1481">
        <v>3.4545454545454546</v>
      </c>
    </row>
    <row r="1482" spans="49:62" x14ac:dyDescent="0.3">
      <c r="AW1482" t="s">
        <v>609</v>
      </c>
      <c r="AX1482" t="s">
        <v>1768</v>
      </c>
      <c r="AY1482" t="s">
        <v>16</v>
      </c>
      <c r="AZ1482" t="s">
        <v>16</v>
      </c>
      <c r="BA1482" t="s">
        <v>2272</v>
      </c>
      <c r="BB1482" t="s">
        <v>2274</v>
      </c>
      <c r="BC1482" t="s">
        <v>2280</v>
      </c>
      <c r="BD1482" t="s">
        <v>609</v>
      </c>
      <c r="BE1482" t="s">
        <v>2309</v>
      </c>
      <c r="BF1482" t="s">
        <v>2848</v>
      </c>
      <c r="BG1482">
        <v>2.1254618602053954E-8</v>
      </c>
      <c r="BH1482">
        <v>2.2503899821356651E-8</v>
      </c>
      <c r="BI1482">
        <v>1.8426573814985723E-8</v>
      </c>
      <c r="BJ1482">
        <v>4.8571428571428568</v>
      </c>
    </row>
    <row r="1483" spans="49:62" x14ac:dyDescent="0.3">
      <c r="AW1483" t="s">
        <v>2809</v>
      </c>
      <c r="AX1483" t="s">
        <v>2808</v>
      </c>
      <c r="AY1483" t="s">
        <v>16</v>
      </c>
      <c r="AZ1483" t="s">
        <v>16</v>
      </c>
      <c r="BA1483" t="s">
        <v>2269</v>
      </c>
      <c r="BB1483" t="s">
        <v>2274</v>
      </c>
      <c r="BC1483" t="s">
        <v>2280</v>
      </c>
      <c r="BD1483" t="s">
        <v>2809</v>
      </c>
      <c r="BE1483" t="s">
        <v>2312</v>
      </c>
      <c r="BF1483" t="s">
        <v>2848</v>
      </c>
      <c r="BG1483">
        <v>2.000434691958019E-8</v>
      </c>
      <c r="BH1483">
        <v>2.2503899821356651E-8</v>
      </c>
      <c r="BI1483">
        <v>7.0020980496945742E-8</v>
      </c>
      <c r="BJ1483">
        <v>4.125</v>
      </c>
    </row>
    <row r="1484" spans="49:62" x14ac:dyDescent="0.3">
      <c r="AW1484">
        <v>5903829087953</v>
      </c>
      <c r="AX1484" t="s">
        <v>2810</v>
      </c>
      <c r="AY1484" t="s">
        <v>17</v>
      </c>
      <c r="AZ1484" t="s">
        <v>2293</v>
      </c>
      <c r="BA1484" t="s">
        <v>2272</v>
      </c>
      <c r="BB1484" t="s">
        <v>2275</v>
      </c>
      <c r="BC1484" t="s">
        <v>2277</v>
      </c>
      <c r="BD1484" t="s">
        <v>2811</v>
      </c>
      <c r="BE1484" t="s">
        <v>2321</v>
      </c>
      <c r="BF1484" t="s">
        <v>2850</v>
      </c>
      <c r="BG1484">
        <v>1.8128939395869547E-8</v>
      </c>
      <c r="BH1484">
        <v>1.6074214158111892E-8</v>
      </c>
      <c r="BI1484">
        <v>2.7201132774502733E-8</v>
      </c>
      <c r="BJ1484">
        <v>5</v>
      </c>
    </row>
    <row r="1485" spans="49:62" x14ac:dyDescent="0.3">
      <c r="AW1485" t="s">
        <v>704</v>
      </c>
      <c r="AX1485" t="s">
        <v>1863</v>
      </c>
      <c r="AY1485" t="s">
        <v>16</v>
      </c>
      <c r="AZ1485" t="s">
        <v>16</v>
      </c>
      <c r="BA1485" t="s">
        <v>2269</v>
      </c>
      <c r="BB1485" t="s">
        <v>2274</v>
      </c>
      <c r="BC1485" t="s">
        <v>2280</v>
      </c>
      <c r="BD1485" t="s">
        <v>704</v>
      </c>
      <c r="BE1485" t="s">
        <v>2312</v>
      </c>
      <c r="BF1485" t="s">
        <v>2848</v>
      </c>
      <c r="BG1485">
        <v>1.6253531872158906E-8</v>
      </c>
      <c r="BH1485">
        <v>1.9289056989734272E-8</v>
      </c>
      <c r="BI1485">
        <v>5.2647353757102061E-8</v>
      </c>
      <c r="BJ1485">
        <v>4.333333333333333</v>
      </c>
    </row>
    <row r="1486" spans="49:62" x14ac:dyDescent="0.3">
      <c r="AW1486">
        <v>5904771006320</v>
      </c>
      <c r="AX1486" t="s">
        <v>2812</v>
      </c>
      <c r="AY1486" t="s">
        <v>15</v>
      </c>
      <c r="AZ1486" t="s">
        <v>2291</v>
      </c>
      <c r="BA1486" t="s">
        <v>2272</v>
      </c>
      <c r="BB1486" t="s">
        <v>2274</v>
      </c>
      <c r="BC1486" t="s">
        <v>2277</v>
      </c>
      <c r="BD1486" t="s">
        <v>2813</v>
      </c>
      <c r="BE1486" t="s">
        <v>2311</v>
      </c>
      <c r="BF1486" t="s">
        <v>2850</v>
      </c>
      <c r="BG1486">
        <v>1.5003260189685143E-8</v>
      </c>
      <c r="BH1486">
        <v>1.2859371326489513E-8</v>
      </c>
      <c r="BI1486">
        <v>1.4039294335227217E-8</v>
      </c>
      <c r="BJ1486">
        <v>5.8</v>
      </c>
    </row>
    <row r="1487" spans="49:62" x14ac:dyDescent="0.3">
      <c r="AW1487">
        <v>4823058302560</v>
      </c>
      <c r="AX1487" t="s">
        <v>2814</v>
      </c>
      <c r="AY1487" t="s">
        <v>9</v>
      </c>
      <c r="AZ1487" t="s">
        <v>9</v>
      </c>
      <c r="BA1487" t="s">
        <v>2269</v>
      </c>
      <c r="BB1487" t="s">
        <v>2274</v>
      </c>
      <c r="BC1487" t="s">
        <v>2277</v>
      </c>
      <c r="BD1487" t="s">
        <v>2815</v>
      </c>
      <c r="BE1487" t="s">
        <v>2316</v>
      </c>
      <c r="BF1487" t="s">
        <v>2850</v>
      </c>
      <c r="BG1487">
        <v>1.3752988507211381E-8</v>
      </c>
      <c r="BH1487">
        <v>1.9289056989734272E-8</v>
      </c>
      <c r="BI1487">
        <v>3.1588412254261235E-8</v>
      </c>
      <c r="BJ1487">
        <v>4</v>
      </c>
    </row>
    <row r="1488" spans="49:62" x14ac:dyDescent="0.3">
      <c r="AW1488">
        <v>5903829083511</v>
      </c>
      <c r="AX1488" t="s">
        <v>1919</v>
      </c>
      <c r="AY1488" t="s">
        <v>17</v>
      </c>
      <c r="AZ1488" t="s">
        <v>2293</v>
      </c>
      <c r="BA1488" t="s">
        <v>2269</v>
      </c>
      <c r="BB1488" t="s">
        <v>2274</v>
      </c>
      <c r="BC1488" t="s">
        <v>2277</v>
      </c>
      <c r="BD1488" t="s">
        <v>814</v>
      </c>
      <c r="BE1488" t="s">
        <v>2327</v>
      </c>
      <c r="BF1488" t="s">
        <v>2851</v>
      </c>
      <c r="BG1488">
        <v>1.1877580983500739E-8</v>
      </c>
      <c r="BH1488">
        <v>9.6445284948671358E-9</v>
      </c>
      <c r="BI1488">
        <v>3.6853147629971443E-9</v>
      </c>
      <c r="BJ1488">
        <v>6.333333333333333</v>
      </c>
    </row>
    <row r="1489" spans="49:62" x14ac:dyDescent="0.3">
      <c r="AW1489" t="s">
        <v>2817</v>
      </c>
      <c r="AX1489" t="s">
        <v>2816</v>
      </c>
      <c r="AY1489" t="s">
        <v>16</v>
      </c>
      <c r="AZ1489" t="s">
        <v>16</v>
      </c>
      <c r="BA1489" t="s">
        <v>2269</v>
      </c>
      <c r="BB1489" t="s">
        <v>2274</v>
      </c>
      <c r="BC1489" t="s">
        <v>2280</v>
      </c>
      <c r="BD1489" t="s">
        <v>2817</v>
      </c>
      <c r="BE1489" t="s">
        <v>2316</v>
      </c>
      <c r="BF1489" t="s">
        <v>2848</v>
      </c>
      <c r="BG1489">
        <v>1.1252445142263857E-8</v>
      </c>
      <c r="BH1489">
        <v>0</v>
      </c>
      <c r="BI1489">
        <v>5.0892441965198661E-9</v>
      </c>
      <c r="BJ1489">
        <v>19</v>
      </c>
    </row>
    <row r="1490" spans="49:62" x14ac:dyDescent="0.3">
      <c r="AW1490">
        <v>5902335750573</v>
      </c>
      <c r="AX1490" t="s">
        <v>2818</v>
      </c>
      <c r="AY1490" t="s">
        <v>17</v>
      </c>
      <c r="AZ1490" t="s">
        <v>2293</v>
      </c>
      <c r="BA1490" t="s">
        <v>2272</v>
      </c>
      <c r="BB1490" t="s">
        <v>2275</v>
      </c>
      <c r="BC1490" t="s">
        <v>2277</v>
      </c>
      <c r="BD1490" t="s">
        <v>2819</v>
      </c>
      <c r="BE1490" t="s">
        <v>2322</v>
      </c>
      <c r="BF1490" t="s">
        <v>2849</v>
      </c>
      <c r="BG1490">
        <v>1.0002173459790095E-8</v>
      </c>
      <c r="BH1490">
        <v>3.2148428316223783E-9</v>
      </c>
      <c r="BI1490">
        <v>9.1255413178976915E-9</v>
      </c>
      <c r="BJ1490">
        <v>6</v>
      </c>
    </row>
    <row r="1491" spans="49:62" x14ac:dyDescent="0.3">
      <c r="AW1491" t="s">
        <v>583</v>
      </c>
      <c r="AX1491" t="s">
        <v>1742</v>
      </c>
      <c r="AY1491" t="s">
        <v>16</v>
      </c>
      <c r="AZ1491" t="s">
        <v>16</v>
      </c>
      <c r="BA1491" t="s">
        <v>2269</v>
      </c>
      <c r="BB1491" t="s">
        <v>2274</v>
      </c>
      <c r="BC1491" t="s">
        <v>2280</v>
      </c>
      <c r="BD1491" t="s">
        <v>583</v>
      </c>
      <c r="BE1491" t="s">
        <v>2334</v>
      </c>
      <c r="BF1491" t="s">
        <v>2848</v>
      </c>
      <c r="BG1491">
        <v>9.3770376185532151E-9</v>
      </c>
      <c r="BH1491">
        <v>3.2148428316223783E-9</v>
      </c>
      <c r="BI1491">
        <v>2.0883450323650485E-8</v>
      </c>
      <c r="BJ1491">
        <v>8</v>
      </c>
    </row>
    <row r="1492" spans="49:62" x14ac:dyDescent="0.3">
      <c r="AW1492">
        <v>5907732911985</v>
      </c>
      <c r="AX1492" t="s">
        <v>2820</v>
      </c>
      <c r="AY1492" t="s">
        <v>13</v>
      </c>
      <c r="AZ1492" t="s">
        <v>2289</v>
      </c>
      <c r="BA1492" t="s">
        <v>2270</v>
      </c>
      <c r="BB1492" t="s">
        <v>2275</v>
      </c>
      <c r="BC1492" t="s">
        <v>2277</v>
      </c>
      <c r="BD1492" t="s">
        <v>2821</v>
      </c>
      <c r="BE1492" t="s">
        <v>2309</v>
      </c>
      <c r="BF1492" t="s">
        <v>2849</v>
      </c>
      <c r="BG1492">
        <v>9.3770376185532151E-9</v>
      </c>
      <c r="BH1492">
        <v>1.6074214158111892E-8</v>
      </c>
      <c r="BI1492">
        <v>1.3161838439275515E-8</v>
      </c>
      <c r="BJ1492">
        <v>3</v>
      </c>
    </row>
    <row r="1493" spans="49:62" x14ac:dyDescent="0.3">
      <c r="AW1493">
        <v>5904771006351</v>
      </c>
      <c r="AX1493" t="s">
        <v>2822</v>
      </c>
      <c r="AY1493" t="s">
        <v>15</v>
      </c>
      <c r="AZ1493" t="s">
        <v>2291</v>
      </c>
      <c r="BA1493" t="s">
        <v>2270</v>
      </c>
      <c r="BB1493" t="s">
        <v>2274</v>
      </c>
      <c r="BC1493" t="s">
        <v>2277</v>
      </c>
      <c r="BD1493" t="s">
        <v>2823</v>
      </c>
      <c r="BE1493" t="s">
        <v>2316</v>
      </c>
      <c r="BF1493" t="s">
        <v>2850</v>
      </c>
      <c r="BG1493">
        <v>9.3770376185532151E-9</v>
      </c>
      <c r="BH1493">
        <v>6.4296856632447566E-9</v>
      </c>
      <c r="BI1493">
        <v>1.0529470751420413E-8</v>
      </c>
      <c r="BJ1493">
        <v>7.5</v>
      </c>
    </row>
    <row r="1494" spans="49:62" x14ac:dyDescent="0.3">
      <c r="AW1494">
        <v>5903829087977</v>
      </c>
      <c r="AX1494" t="s">
        <v>2824</v>
      </c>
      <c r="AY1494" t="s">
        <v>17</v>
      </c>
      <c r="AZ1494" t="s">
        <v>2293</v>
      </c>
      <c r="BA1494" t="s">
        <v>2272</v>
      </c>
      <c r="BB1494" t="s">
        <v>2275</v>
      </c>
      <c r="BC1494" t="s">
        <v>2277</v>
      </c>
      <c r="BD1494" t="s">
        <v>2825</v>
      </c>
      <c r="BE1494" t="s">
        <v>2322</v>
      </c>
      <c r="BF1494" t="s">
        <v>2849</v>
      </c>
      <c r="BG1494">
        <v>7.5016300948425714E-9</v>
      </c>
      <c r="BH1494">
        <v>6.4296856632447566E-9</v>
      </c>
      <c r="BI1494">
        <v>6.3176824508522471E-9</v>
      </c>
      <c r="BJ1494">
        <v>6</v>
      </c>
    </row>
    <row r="1495" spans="49:62" x14ac:dyDescent="0.3">
      <c r="AW1495">
        <v>5900536232287</v>
      </c>
      <c r="AX1495" t="s">
        <v>2060</v>
      </c>
      <c r="AY1495" t="s">
        <v>20</v>
      </c>
      <c r="AZ1495" t="s">
        <v>2298</v>
      </c>
      <c r="BA1495" t="s">
        <v>2272</v>
      </c>
      <c r="BB1495" t="s">
        <v>2274</v>
      </c>
      <c r="BC1495" t="s">
        <v>2277</v>
      </c>
      <c r="BD1495" t="s">
        <v>974</v>
      </c>
      <c r="BE1495" t="s">
        <v>2316</v>
      </c>
      <c r="BF1495" t="s">
        <v>2855</v>
      </c>
      <c r="BG1495">
        <v>7.5016300948425714E-9</v>
      </c>
      <c r="BH1495">
        <v>9.6445284948671358E-9</v>
      </c>
      <c r="BI1495">
        <v>1.5794206127130618E-8</v>
      </c>
      <c r="BJ1495">
        <v>4</v>
      </c>
    </row>
    <row r="1496" spans="49:62" x14ac:dyDescent="0.3">
      <c r="AW1496">
        <v>5900942132621</v>
      </c>
      <c r="AX1496" t="s">
        <v>2826</v>
      </c>
      <c r="AY1496" t="s">
        <v>19</v>
      </c>
      <c r="AZ1496" t="s">
        <v>2296</v>
      </c>
      <c r="BA1496" t="s">
        <v>2269</v>
      </c>
      <c r="BB1496" t="s">
        <v>2274</v>
      </c>
      <c r="BC1496" t="s">
        <v>2277</v>
      </c>
      <c r="BD1496" t="s">
        <v>2827</v>
      </c>
      <c r="BE1496" t="s">
        <v>2308</v>
      </c>
      <c r="BF1496" t="s">
        <v>2850</v>
      </c>
      <c r="BG1496">
        <v>6.8764942536056904E-9</v>
      </c>
      <c r="BH1496">
        <v>1.2859371326489513E-8</v>
      </c>
      <c r="BI1496">
        <v>8.5990677803266704E-9</v>
      </c>
      <c r="BJ1496">
        <v>2.875</v>
      </c>
    </row>
    <row r="1497" spans="49:62" x14ac:dyDescent="0.3">
      <c r="AW1497">
        <v>5903936021673</v>
      </c>
      <c r="AX1497" t="s">
        <v>2828</v>
      </c>
      <c r="AY1497" t="s">
        <v>20</v>
      </c>
      <c r="AZ1497" t="s">
        <v>2303</v>
      </c>
      <c r="BA1497" t="s">
        <v>2270</v>
      </c>
      <c r="BB1497" t="s">
        <v>2274</v>
      </c>
      <c r="BC1497" t="s">
        <v>2277</v>
      </c>
      <c r="BD1497" t="s">
        <v>2829</v>
      </c>
      <c r="BE1497" t="s">
        <v>2308</v>
      </c>
      <c r="BF1497" t="s">
        <v>2851</v>
      </c>
      <c r="BG1497">
        <v>6.2513584123688095E-9</v>
      </c>
      <c r="BH1497">
        <v>6.4296856632447566E-9</v>
      </c>
      <c r="BI1497">
        <v>3.5098235838068043E-9</v>
      </c>
      <c r="BJ1497">
        <v>5</v>
      </c>
    </row>
    <row r="1498" spans="49:62" x14ac:dyDescent="0.3">
      <c r="AW1498">
        <v>4823058320403</v>
      </c>
      <c r="AX1498" t="s">
        <v>2830</v>
      </c>
      <c r="AY1498" t="s">
        <v>9</v>
      </c>
      <c r="AZ1498" t="s">
        <v>9</v>
      </c>
      <c r="BA1498" t="s">
        <v>2270</v>
      </c>
      <c r="BB1498" t="s">
        <v>2274</v>
      </c>
      <c r="BC1498" t="s">
        <v>2277</v>
      </c>
      <c r="BD1498" t="s">
        <v>2831</v>
      </c>
      <c r="BE1498" t="s">
        <v>2309</v>
      </c>
      <c r="BF1498" t="s">
        <v>2850</v>
      </c>
      <c r="BG1498">
        <v>5.0010867298950476E-9</v>
      </c>
      <c r="BH1498">
        <v>3.2148428316223783E-9</v>
      </c>
      <c r="BI1498">
        <v>2.6323676878551032E-9</v>
      </c>
      <c r="BJ1498">
        <v>8</v>
      </c>
    </row>
    <row r="1499" spans="49:62" x14ac:dyDescent="0.3">
      <c r="AW1499">
        <v>5900536250472</v>
      </c>
      <c r="AX1499" t="s">
        <v>2832</v>
      </c>
      <c r="AY1499" t="s">
        <v>20</v>
      </c>
      <c r="AZ1499" t="s">
        <v>2298</v>
      </c>
      <c r="BA1499" t="s">
        <v>2272</v>
      </c>
      <c r="BB1499" t="s">
        <v>2274</v>
      </c>
      <c r="BC1499" t="s">
        <v>2277</v>
      </c>
      <c r="BD1499" t="s">
        <v>2833</v>
      </c>
      <c r="BE1499" t="s">
        <v>2316</v>
      </c>
      <c r="BF1499" t="s">
        <v>2850</v>
      </c>
      <c r="BG1499">
        <v>5.0010867298950476E-9</v>
      </c>
      <c r="BH1499">
        <v>6.4296856632447566E-9</v>
      </c>
      <c r="BI1499">
        <v>1.0529470751420413E-8</v>
      </c>
      <c r="BJ1499">
        <v>5.333333333333333</v>
      </c>
    </row>
    <row r="1500" spans="49:62" x14ac:dyDescent="0.3">
      <c r="AW1500">
        <v>5906900007376</v>
      </c>
      <c r="AX1500" t="s">
        <v>2836</v>
      </c>
      <c r="AY1500" t="s">
        <v>18</v>
      </c>
      <c r="AZ1500" t="s">
        <v>18</v>
      </c>
      <c r="BA1500" t="s">
        <v>2269</v>
      </c>
      <c r="BB1500" t="s">
        <v>2274</v>
      </c>
      <c r="BC1500" t="s">
        <v>2277</v>
      </c>
      <c r="BD1500" t="s">
        <v>2837</v>
      </c>
      <c r="BE1500" t="s">
        <v>2311</v>
      </c>
      <c r="BF1500" t="s">
        <v>2850</v>
      </c>
      <c r="BG1500">
        <v>4.3759508886581666E-9</v>
      </c>
      <c r="BH1500">
        <v>1.6074214158111892E-8</v>
      </c>
      <c r="BI1500">
        <v>1.7549117919034022E-8</v>
      </c>
      <c r="BJ1500">
        <v>2</v>
      </c>
    </row>
    <row r="1501" spans="49:62" x14ac:dyDescent="0.3">
      <c r="AW1501">
        <v>5902841471214</v>
      </c>
      <c r="AX1501" t="s">
        <v>2834</v>
      </c>
      <c r="AY1501" t="s">
        <v>17</v>
      </c>
      <c r="AZ1501" t="s">
        <v>2294</v>
      </c>
      <c r="BA1501" t="s">
        <v>2272</v>
      </c>
      <c r="BB1501" t="s">
        <v>2274</v>
      </c>
      <c r="BC1501" t="s">
        <v>2277</v>
      </c>
      <c r="BD1501" t="s">
        <v>2835</v>
      </c>
      <c r="BE1501" t="s">
        <v>2319</v>
      </c>
      <c r="BF1501" t="s">
        <v>2850</v>
      </c>
      <c r="BG1501">
        <v>4.3759508886581666E-9</v>
      </c>
      <c r="BH1501">
        <v>3.2148428316223783E-9</v>
      </c>
      <c r="BI1501">
        <v>5.4402265549005468E-9</v>
      </c>
      <c r="BJ1501">
        <v>4</v>
      </c>
    </row>
    <row r="1502" spans="49:62" x14ac:dyDescent="0.3">
      <c r="AW1502">
        <v>5902596236755</v>
      </c>
      <c r="AX1502" t="s">
        <v>2838</v>
      </c>
      <c r="AY1502" t="s">
        <v>9</v>
      </c>
      <c r="AZ1502" t="s">
        <v>9</v>
      </c>
      <c r="BA1502" t="s">
        <v>2270</v>
      </c>
      <c r="BB1502" t="s">
        <v>2274</v>
      </c>
      <c r="BC1502" t="s">
        <v>2277</v>
      </c>
      <c r="BD1502" t="s">
        <v>2839</v>
      </c>
      <c r="BE1502" t="s">
        <v>2309</v>
      </c>
      <c r="BF1502" t="s">
        <v>2850</v>
      </c>
      <c r="BG1502">
        <v>3.7508150474212857E-9</v>
      </c>
      <c r="BH1502">
        <v>3.2148428316223783E-9</v>
      </c>
      <c r="BI1502">
        <v>2.6323676878551032E-9</v>
      </c>
      <c r="BJ1502">
        <v>6</v>
      </c>
    </row>
    <row r="1503" spans="49:62" x14ac:dyDescent="0.3">
      <c r="AW1503">
        <v>5901752800311</v>
      </c>
      <c r="AX1503" t="s">
        <v>2840</v>
      </c>
      <c r="AY1503" t="s">
        <v>9</v>
      </c>
      <c r="AZ1503" t="s">
        <v>9</v>
      </c>
      <c r="BA1503" t="s">
        <v>2269</v>
      </c>
      <c r="BB1503" t="s">
        <v>2274</v>
      </c>
      <c r="BC1503" t="s">
        <v>2277</v>
      </c>
      <c r="BD1503" t="s">
        <v>2841</v>
      </c>
      <c r="BE1503" t="s">
        <v>2314</v>
      </c>
      <c r="BF1503" t="s">
        <v>2855</v>
      </c>
      <c r="BG1503">
        <v>2.5005433649475238E-9</v>
      </c>
      <c r="BH1503">
        <v>3.2148428316223783E-9</v>
      </c>
      <c r="BI1503">
        <v>1.8777556173366401E-8</v>
      </c>
      <c r="BJ1503">
        <v>2</v>
      </c>
    </row>
    <row r="1504" spans="49:62" x14ac:dyDescent="0.3">
      <c r="AW1504" t="s">
        <v>2843</v>
      </c>
      <c r="AX1504" t="s">
        <v>2842</v>
      </c>
      <c r="AY1504" t="s">
        <v>16</v>
      </c>
      <c r="AZ1504" t="s">
        <v>16</v>
      </c>
      <c r="BA1504" t="s">
        <v>2269</v>
      </c>
      <c r="BB1504" t="s">
        <v>2274</v>
      </c>
      <c r="BC1504" t="s">
        <v>2280</v>
      </c>
      <c r="BD1504" t="s">
        <v>2843</v>
      </c>
      <c r="BE1504" t="s">
        <v>2326</v>
      </c>
      <c r="BF1504" t="s">
        <v>2848</v>
      </c>
      <c r="BJ1504">
        <v>2.1300014874312061</v>
      </c>
    </row>
    <row r="1505" spans="49:62" x14ac:dyDescent="0.3">
      <c r="AW1505" t="s">
        <v>2845</v>
      </c>
      <c r="AX1505" t="s">
        <v>2844</v>
      </c>
      <c r="AY1505" t="s">
        <v>16</v>
      </c>
      <c r="AZ1505" t="s">
        <v>16</v>
      </c>
      <c r="BA1505" t="s">
        <v>2269</v>
      </c>
      <c r="BB1505" t="s">
        <v>2274</v>
      </c>
      <c r="BC1505" t="s">
        <v>2280</v>
      </c>
      <c r="BD1505" t="s">
        <v>2845</v>
      </c>
      <c r="BE1505" t="s">
        <v>2846</v>
      </c>
      <c r="BF1505" t="s">
        <v>2848</v>
      </c>
      <c r="BJ1505">
        <v>6.3125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Sarantis Poland Dataset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Raphaella ASHRAF</cp:lastModifiedBy>
  <cp:revision/>
  <dcterms:created xsi:type="dcterms:W3CDTF">2024-10-09T13:55:10Z</dcterms:created>
  <dcterms:modified xsi:type="dcterms:W3CDTF">2025-01-23T08:50:27Z</dcterms:modified>
  <cp:category/>
  <cp:contentStatus/>
</cp:coreProperties>
</file>