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345" windowHeight="3345" firstSheet="3" activeTab="3"/>
  </bookViews>
  <sheets>
    <sheet name="TDinâmica1" sheetId="2" state="hidden" r:id="rId1"/>
    <sheet name="TDinâmica2" sheetId="3" state="hidden" r:id="rId2"/>
    <sheet name="TDinâmica3" sheetId="6" state="hidden" r:id="rId3"/>
    <sheet name="Dashboard_Finanças" sheetId="4" r:id="rId4"/>
    <sheet name="Dashboard_Finanças (2)" sheetId="5" r:id="rId5"/>
    <sheet name="Dados" sheetId="1" r:id="rId6"/>
  </sheets>
  <calcPr calcId="162913"/>
  <pivotCaches>
    <pivotCache cacheId="0" r:id="rId7"/>
    <pivotCache cacheId="1" r:id="rId8"/>
    <pivotCache cacheId="2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<sst xmlns="http://schemas.openxmlformats.org/spreadsheetml/2006/main" count="274" uniqueCount="81">
  <si>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</si>
  <si>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</si>
  <si>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</si>
  <si>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</si>
  <si>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</si>
  <si>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</si>
  <si>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</si>
  <si>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</si>
  <si>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</si>
  <si>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</si>
  <si>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</si>
  <si>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</si>
  <si>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</si>
  <si>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</si>
  <si>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</si>
  <si>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</si>
  <si>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</si>
  <si>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</si>
  <si>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</si>
  <si>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</si>
  <si>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</si>
  <si>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</si>
  <si>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</si>
  <si>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</si>
  <si>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</si>
  <si>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</si>
  <si>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</si>
  <si>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</si>
  <si>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</si>
  <si>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</si>
  <si>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</si>
  <si>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</si>
  <si>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</si>
  <si>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</si>
  <si>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</si>
  <si>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</si>
  <si>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</si>
  <si>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</si>
  <si>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</si>
  <si>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</si>
  <si>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</si>
  <si>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</si>
  <si>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</si>
  <si>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</si>
  <si>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</si>
  <si>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</si>
  <si>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</si>
  <si>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</si>
  <si>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</si>
  <si>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</si>
  <si>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</si>
  <si>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</si>
  <si>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</si>
  <si>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</si>
  <si>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</si>
  <si>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</si>
  <si>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</si>
  <si>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</si>
  <si>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</si>
  <si>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</si>
  <si>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</si>
  <si>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</si>
  <si>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</si>
  <si>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</si>
  <si>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</si>
  <si>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</si>
  <si>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Movimento</t>
  </si>
  <si>
    <t>Valor</t>
  </si>
  <si>
    <t>Forma de Pagamento</t>
  </si>
  <si>
    <t>Situação do Pagamento</t>
  </si>
  <si>
    <t>Categoria</t>
  </si>
  <si>
    <t>Lançamento</t>
  </si>
  <si>
    <t>Rótulos de Linha</t>
  </si>
  <si>
    <t>Soma de Valor</t>
  </si>
  <si>
    <t>Total Geral</t>
  </si>
  <si>
    <t>Rótulos de Coluna</t>
  </si>
  <si>
    <t>(Tudo)</t>
  </si>
  <si>
    <t>ago</t>
  </si>
  <si>
    <t>set</t>
  </si>
  <si>
    <t>out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</si>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</sst>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Wingdings"/>
      <charset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0" fillId="0" borderId="8" xfId="1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[Atividade_DIO_Excel.xlsx]TDinâmica1!Tabela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474650043744534"/>
          <c:y val="9.6201516477107021E-2"/>
          <c:w val="0.48394575678040247"/>
          <c:h val="0.80657626130067073"/>
        </c:manualLayout>
      </c:layout>
      <c:pieChart>
        <c:varyColors val="1"/>
        <c:ser>
          <c:idx val="0"/>
          <c:order val="0"/>
          <c:tx>
            <c:strRef>
              <c:f>TDinâmica1!$B$4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07-4C3B-8635-F855277F4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07-4C3B-8635-F855277F4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07-4C3B-8635-F855277F40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07-4C3B-8635-F855277F40B0}"/>
              </c:ext>
            </c:extLst>
          </c:dPt>
          <c:cat>
            <c:strRef>
              <c:f>TDinâmica1!$A$5:$A$9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TDinâmica1!$B$5:$B$9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8-4485-821F-BA9DBAE7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05008748906385"/>
          <c:y val="1.626932050160397E-2"/>
          <c:w val="0.26906102362204726"/>
          <c:h val="0.95718139399241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[Atividade_DIO_Excel.xlsx]TDinâmica2!Tabela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TDinâmica2!$B$5:$B$6</c:f>
              <c:strCache>
                <c:ptCount val="1"/>
                <c:pt idx="0">
                  <c:v>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TDinâmica2!$A$7:$A$22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TDinâmica2!$B$7:$B$22</c:f>
              <c:numCache>
                <c:formatCode>General</c:formatCode>
                <c:ptCount val="15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2">
                  <c:v>450</c:v>
                </c:pt>
                <c:pt idx="13">
                  <c:v>600</c:v>
                </c:pt>
                <c:pt idx="1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8-4B0F-84DF-CECCEFBB40B1}"/>
            </c:ext>
          </c:extLst>
        </c:ser>
        <c:ser>
          <c:idx val="1"/>
          <c:order val="1"/>
          <c:tx>
            <c:strRef>
              <c:f>TDinâmica2!$C$5:$C$6</c:f>
              <c:strCache>
                <c:ptCount val="1"/>
                <c:pt idx="0">
                  <c:v>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TDinâmica2!$A$7:$A$22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TDinâmica2!$C$7:$C$22</c:f>
              <c:numCache>
                <c:formatCode>General</c:formatCode>
                <c:ptCount val="15"/>
                <c:pt idx="0">
                  <c:v>450</c:v>
                </c:pt>
                <c:pt idx="2">
                  <c:v>350</c:v>
                </c:pt>
                <c:pt idx="3">
                  <c:v>1500</c:v>
                </c:pt>
                <c:pt idx="5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300</c:v>
                </c:pt>
                <c:pt idx="11">
                  <c:v>250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ABB-BB1B-E15B933F712F}"/>
            </c:ext>
          </c:extLst>
        </c:ser>
        <c:ser>
          <c:idx val="2"/>
          <c:order val="2"/>
          <c:tx>
            <c:strRef>
              <c:f>TDinâmica2!$D$5:$D$6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TDinâmica2!$A$7:$A$22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TDinâmica2!$D$7:$D$22</c:f>
              <c:numCache>
                <c:formatCode>General</c:formatCode>
                <c:ptCount val="15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2">
                  <c:v>800</c:v>
                </c:pt>
                <c:pt idx="13">
                  <c:v>400</c:v>
                </c:pt>
                <c:pt idx="1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ABB-BB1B-E15B933F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574063"/>
        <c:axId val="978602351"/>
      </c:lineChart>
      <c:catAx>
        <c:axId val="978574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602351"/>
        <c:crosses val="autoZero"/>
        <c:auto val="1"/>
        <c:lblAlgn val="ctr"/>
        <c:lblOffset val="100"/>
        <c:noMultiLvlLbl val="0"/>
      </c:catAx>
      <c:valAx>
        <c:axId val="9786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5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54118235220596"/>
          <c:y val="1.4290476575307752E-3"/>
          <c:w val="0.11452401783110444"/>
          <c:h val="0.22959344367668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[Atividade_DIO_Excel.xlsx]TDinâmica3!Tabela dinâmica3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TDinâmica3!$B$3:$B$4</c:f>
              <c:strCache>
                <c:ptCount val="1"/>
                <c:pt idx="0">
                  <c:v>ENTRADA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TDinâmica3!$A$5:$A$8</c:f>
              <c:strCache>
                <c:ptCount val="3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</c:strCache>
            </c:strRef>
          </c:cat>
          <c:val>
            <c:numRef>
              <c:f>TDinâmica3!$B$5:$B$8</c:f>
              <c:numCache>
                <c:formatCode>General</c:formatCode>
                <c:ptCount val="3"/>
                <c:pt idx="0">
                  <c:v>5800</c:v>
                </c:pt>
                <c:pt idx="1">
                  <c:v>6200</c:v>
                </c:pt>
                <c:pt idx="2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B-457F-AEB7-8D1FB81BE53A}"/>
            </c:ext>
          </c:extLst>
        </c:ser>
        <c:ser>
          <c:idx val="1"/>
          <c:order val="1"/>
          <c:tx>
            <c:strRef>
              <c:f>TDinâmica3!$C$3:$C$4</c:f>
              <c:strCache>
                <c:ptCount val="1"/>
                <c:pt idx="0">
                  <c:v>SAÍDA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TDinâmica3!$A$5:$A$8</c:f>
              <c:strCache>
                <c:ptCount val="3"/>
                <c:pt idx="0">
                  <c:v>ago</c:v>
                </c:pt>
                <c:pt idx="1">
                  <c:v>set</c:v>
                </c:pt>
                <c:pt idx="2">
                  <c:v>out</c:v>
                </c:pt>
              </c:strCache>
            </c:strRef>
          </c:cat>
          <c:val>
            <c:numRef>
              <c:f>TDinâmica3!$C$5:$C$8</c:f>
              <c:numCache>
                <c:formatCode>General</c:formatCode>
                <c:ptCount val="3"/>
                <c:pt idx="0">
                  <c:v>5580</c:v>
                </c:pt>
                <c:pt idx="1">
                  <c:v>5350</c:v>
                </c:pt>
                <c:pt idx="2">
                  <c:v>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B-457F-AEB7-8D1FB81BE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697008"/>
        <c:axId val="2139698672"/>
      </c:lineChart>
      <c:catAx>
        <c:axId val="213969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9698672"/>
        <c:crosses val="autoZero"/>
        <c:auto val="1"/>
        <c:lblAlgn val="ctr"/>
        <c:lblOffset val="100"/>
        <c:noMultiLvlLbl val="0"/>
      </c:catAx>
      <c:valAx>
        <c:axId val="21396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96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hyperlink" Target="#'Dashboard_Finan&#231;as (2)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Dashboard_Finan&#231;as!A1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shboard_Finan&#231;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3</xdr:row>
      <xdr:rowOff>19050</xdr:rowOff>
    </xdr:from>
    <xdr:to>
      <xdr:col>19</xdr:col>
      <xdr:colOff>95250</xdr:colOff>
      <xdr:row>22</xdr:row>
      <xdr:rowOff>85725</xdr:rowOff>
    </xdr:to>
    <xdr:sp macro="" textlink="">
      <xdr:nvSpPr>
        <xdr:cNvPr id="6" name="Retângulo Arredondado 5"/>
        <xdr:cNvSpPr/>
      </xdr:nvSpPr>
      <xdr:spPr>
        <a:xfrm>
          <a:off x="6610350" y="590550"/>
          <a:ext cx="5067300" cy="36861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19050</xdr:colOff>
      <xdr:row>3</xdr:row>
      <xdr:rowOff>0</xdr:rowOff>
    </xdr:from>
    <xdr:to>
      <xdr:col>10</xdr:col>
      <xdr:colOff>209550</xdr:colOff>
      <xdr:row>22</xdr:row>
      <xdr:rowOff>66675</xdr:rowOff>
    </xdr:to>
    <xdr:sp macro="" textlink="">
      <xdr:nvSpPr>
        <xdr:cNvPr id="5" name="Retângulo Arredondado 4"/>
        <xdr:cNvSpPr/>
      </xdr:nvSpPr>
      <xdr:spPr>
        <a:xfrm>
          <a:off x="1238250" y="571500"/>
          <a:ext cx="5067300" cy="3686175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9525</xdr:colOff>
      <xdr:row>6</xdr:row>
      <xdr:rowOff>9525</xdr:rowOff>
    </xdr:from>
    <xdr:to>
      <xdr:col>18</xdr:col>
      <xdr:colOff>314325</xdr:colOff>
      <xdr:row>20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295276</xdr:colOff>
      <xdr:row>6</xdr:row>
      <xdr:rowOff>9525</xdr:rowOff>
    </xdr:from>
    <xdr:to>
      <xdr:col>10</xdr:col>
      <xdr:colOff>219076</xdr:colOff>
      <xdr:row>20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266699</xdr:colOff>
      <xdr:row>4</xdr:row>
      <xdr:rowOff>66675</xdr:rowOff>
    </xdr:from>
    <xdr:to>
      <xdr:col>18</xdr:col>
      <xdr:colOff>123824</xdr:colOff>
      <xdr:row>7</xdr:row>
      <xdr:rowOff>9525</xdr:rowOff>
    </xdr:to>
    <xdr:sp macro="" textlink="">
      <xdr:nvSpPr>
        <xdr:cNvPr id="7" name="CaixaDeTexto 6"/>
        <xdr:cNvSpPr txBox="1"/>
      </xdr:nvSpPr>
      <xdr:spPr>
        <a:xfrm>
          <a:off x="8381999" y="923925"/>
          <a:ext cx="35147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accent2">
                  <a:lumMod val="75000"/>
                </a:schemeClr>
              </a:solidFill>
              <a:latin typeface="+mn-lt"/>
            </a:rPr>
            <a:t>Perfil de Entradas</a:t>
          </a:r>
        </a:p>
      </xdr:txBody>
    </xdr:sp>
    <xdr:clientData/>
  </xdr:twoCellAnchor>
  <xdr:twoCellAnchor>
    <xdr:from>
      <xdr:col>3</xdr:col>
      <xdr:colOff>400050</xdr:colOff>
      <xdr:row>4</xdr:row>
      <xdr:rowOff>9525</xdr:rowOff>
    </xdr:from>
    <xdr:to>
      <xdr:col>8</xdr:col>
      <xdr:colOff>495300</xdr:colOff>
      <xdr:row>6</xdr:row>
      <xdr:rowOff>142875</xdr:rowOff>
    </xdr:to>
    <xdr:sp macro="" textlink="">
      <xdr:nvSpPr>
        <xdr:cNvPr id="8" name="CaixaDeTexto 7"/>
        <xdr:cNvSpPr txBox="1"/>
      </xdr:nvSpPr>
      <xdr:spPr>
        <a:xfrm>
          <a:off x="2228850" y="771525"/>
          <a:ext cx="31432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latin typeface="+mn-lt"/>
            </a:rPr>
            <a:t> </a:t>
          </a:r>
          <a:r>
            <a:rPr lang="pt-BR" sz="2000" b="1">
              <a:solidFill>
                <a:schemeClr val="accent2">
                  <a:lumMod val="75000"/>
                </a:schemeClr>
              </a:solidFill>
              <a:latin typeface="+mn-lt"/>
            </a:rPr>
            <a:t>Despesas no Período</a:t>
          </a:r>
        </a:p>
      </xdr:txBody>
    </xdr:sp>
    <xdr:clientData/>
  </xdr:twoCellAnchor>
  <xdr:twoCellAnchor>
    <xdr:from>
      <xdr:col>9</xdr:col>
      <xdr:colOff>466724</xdr:colOff>
      <xdr:row>0</xdr:row>
      <xdr:rowOff>104775</xdr:rowOff>
    </xdr:from>
    <xdr:to>
      <xdr:col>12</xdr:col>
      <xdr:colOff>323849</xdr:colOff>
      <xdr:row>2</xdr:row>
      <xdr:rowOff>57150</xdr:rowOff>
    </xdr:to>
    <xdr:sp macro="" textlink="">
      <xdr:nvSpPr>
        <xdr:cNvPr id="9" name="Retângulo Arredondado 8"/>
        <xdr:cNvSpPr/>
      </xdr:nvSpPr>
      <xdr:spPr>
        <a:xfrm>
          <a:off x="5619749" y="104775"/>
          <a:ext cx="1685925" cy="4286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276225</xdr:colOff>
      <xdr:row>0</xdr:row>
      <xdr:rowOff>47625</xdr:rowOff>
    </xdr:from>
    <xdr:ext cx="3933825" cy="428625"/>
    <xdr:sp macro="" textlink="">
      <xdr:nvSpPr>
        <xdr:cNvPr id="2" name="Retângulo 1"/>
        <xdr:cNvSpPr/>
      </xdr:nvSpPr>
      <xdr:spPr>
        <a:xfrm>
          <a:off x="276225" y="47625"/>
          <a:ext cx="3933825" cy="4286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2800" b="1" cap="none" spc="0">
              <a:ln w="22225">
                <a:noFill/>
                <a:prstDash val="solid"/>
              </a:ln>
              <a:solidFill>
                <a:schemeClr val="bg1"/>
              </a:solidFill>
              <a:effectLst/>
              <a:latin typeface="Arial Narrow" panose="020B0606020202030204" pitchFamily="34" charset="0"/>
              <a:ea typeface="Cascadia Code" panose="020B0609020000020004" pitchFamily="49" charset="0"/>
              <a:cs typeface="Cascadia Code" panose="020B0609020000020004" pitchFamily="49" charset="0"/>
            </a:rPr>
            <a:t>Finanças Pessoais</a:t>
          </a:r>
        </a:p>
      </xdr:txBody>
    </xdr:sp>
    <xdr:clientData/>
  </xdr:oneCellAnchor>
  <xdr:twoCellAnchor>
    <xdr:from>
      <xdr:col>9</xdr:col>
      <xdr:colOff>514350</xdr:colOff>
      <xdr:row>0</xdr:row>
      <xdr:rowOff>104775</xdr:rowOff>
    </xdr:from>
    <xdr:to>
      <xdr:col>12</xdr:col>
      <xdr:colOff>266700</xdr:colOff>
      <xdr:row>2</xdr:row>
      <xdr:rowOff>142875</xdr:rowOff>
    </xdr:to>
    <xdr:sp macro="" textlink="">
      <xdr:nvSpPr>
        <xdr:cNvPr id="13" name="CaixaDeTexto 12">
          <a:hlinkClick xmlns:r="http://schemas.openxmlformats.org/officeDocument/2006/relationships" r:id="rId3"/>
        </xdr:cNvPr>
        <xdr:cNvSpPr txBox="1"/>
      </xdr:nvSpPr>
      <xdr:spPr>
        <a:xfrm>
          <a:off x="5667375" y="104775"/>
          <a:ext cx="15811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</a:rPr>
            <a:t>Dados</a:t>
          </a:r>
        </a:p>
      </xdr:txBody>
    </xdr:sp>
    <xdr:clientData/>
  </xdr:twoCellAnchor>
  <xdr:twoCellAnchor>
    <xdr:from>
      <xdr:col>12</xdr:col>
      <xdr:colOff>428624</xdr:colOff>
      <xdr:row>0</xdr:row>
      <xdr:rowOff>95250</xdr:rowOff>
    </xdr:from>
    <xdr:to>
      <xdr:col>15</xdr:col>
      <xdr:colOff>285749</xdr:colOff>
      <xdr:row>2</xdr:row>
      <xdr:rowOff>47625</xdr:rowOff>
    </xdr:to>
    <xdr:sp macro="" textlink="">
      <xdr:nvSpPr>
        <xdr:cNvPr id="14" name="Retângulo Arredondado 13"/>
        <xdr:cNvSpPr/>
      </xdr:nvSpPr>
      <xdr:spPr>
        <a:xfrm>
          <a:off x="7105649" y="95250"/>
          <a:ext cx="1685925" cy="4286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428625</xdr:colOff>
      <xdr:row>0</xdr:row>
      <xdr:rowOff>104775</xdr:rowOff>
    </xdr:from>
    <xdr:to>
      <xdr:col>15</xdr:col>
      <xdr:colOff>180975</xdr:colOff>
      <xdr:row>2</xdr:row>
      <xdr:rowOff>142875</xdr:rowOff>
    </xdr:to>
    <xdr:sp macro="" textlink="">
      <xdr:nvSpPr>
        <xdr:cNvPr id="15" name="CaixaDeTexto 14">
          <a:hlinkClick xmlns:r="http://schemas.openxmlformats.org/officeDocument/2006/relationships" r:id="rId4"/>
        </xdr:cNvPr>
        <xdr:cNvSpPr txBox="1"/>
      </xdr:nvSpPr>
      <xdr:spPr>
        <a:xfrm>
          <a:off x="7105650" y="104775"/>
          <a:ext cx="15811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latin typeface="+mn-lt"/>
            </a:rPr>
            <a:t> </a:t>
          </a:r>
          <a:r>
            <a:rPr lang="pt-BR" sz="2000" b="1">
              <a:solidFill>
                <a:schemeClr val="bg1"/>
              </a:solidFill>
              <a:latin typeface="+mn-lt"/>
            </a:rPr>
            <a:t>Balanço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133350</xdr:rowOff>
    </xdr:from>
    <xdr:to>
      <xdr:col>10</xdr:col>
      <xdr:colOff>419100</xdr:colOff>
      <xdr:row>2</xdr:row>
      <xdr:rowOff>85725</xdr:rowOff>
    </xdr:to>
    <xdr:sp macro="" textlink="">
      <xdr:nvSpPr>
        <xdr:cNvPr id="8" name="Retângulo Arredondado 7"/>
        <xdr:cNvSpPr/>
      </xdr:nvSpPr>
      <xdr:spPr>
        <a:xfrm>
          <a:off x="5629275" y="133350"/>
          <a:ext cx="1685925" cy="4286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361950</xdr:colOff>
      <xdr:row>2</xdr:row>
      <xdr:rowOff>133350</xdr:rowOff>
    </xdr:from>
    <xdr:to>
      <xdr:col>7</xdr:col>
      <xdr:colOff>361950</xdr:colOff>
      <xdr:row>22</xdr:row>
      <xdr:rowOff>9525</xdr:rowOff>
    </xdr:to>
    <xdr:sp macro="" textlink="">
      <xdr:nvSpPr>
        <xdr:cNvPr id="3" name="Retângulo Arredondado 2"/>
        <xdr:cNvSpPr/>
      </xdr:nvSpPr>
      <xdr:spPr>
        <a:xfrm>
          <a:off x="361950" y="609600"/>
          <a:ext cx="5067300" cy="368617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123825</xdr:colOff>
      <xdr:row>3</xdr:row>
      <xdr:rowOff>152400</xdr:rowOff>
    </xdr:from>
    <xdr:to>
      <xdr:col>5</xdr:col>
      <xdr:colOff>581025</xdr:colOff>
      <xdr:row>6</xdr:row>
      <xdr:rowOff>95250</xdr:rowOff>
    </xdr:to>
    <xdr:sp macro="" textlink="">
      <xdr:nvSpPr>
        <xdr:cNvPr id="7" name="CaixaDeTexto 6"/>
        <xdr:cNvSpPr txBox="1"/>
      </xdr:nvSpPr>
      <xdr:spPr>
        <a:xfrm>
          <a:off x="1285875" y="819150"/>
          <a:ext cx="31432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latin typeface="+mn-lt"/>
            </a:rPr>
            <a:t> </a:t>
          </a:r>
          <a:r>
            <a:rPr lang="pt-BR" sz="2000" b="1">
              <a:solidFill>
                <a:schemeClr val="accent2">
                  <a:lumMod val="75000"/>
                </a:schemeClr>
              </a:solidFill>
              <a:latin typeface="+mn-lt"/>
            </a:rPr>
            <a:t>Balanço no Período</a:t>
          </a:r>
        </a:p>
      </xdr:txBody>
    </xdr:sp>
    <xdr:clientData/>
  </xdr:twoCellAnchor>
  <xdr:twoCellAnchor>
    <xdr:from>
      <xdr:col>0</xdr:col>
      <xdr:colOff>714374</xdr:colOff>
      <xdr:row>6</xdr:row>
      <xdr:rowOff>76201</xdr:rowOff>
    </xdr:from>
    <xdr:to>
      <xdr:col>7</xdr:col>
      <xdr:colOff>57149</xdr:colOff>
      <xdr:row>19</xdr:row>
      <xdr:rowOff>95251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85725</xdr:colOff>
      <xdr:row>0</xdr:row>
      <xdr:rowOff>76200</xdr:rowOff>
    </xdr:from>
    <xdr:ext cx="3933825" cy="428625"/>
    <xdr:sp macro="" textlink="">
      <xdr:nvSpPr>
        <xdr:cNvPr id="13" name="Retângulo 12"/>
        <xdr:cNvSpPr/>
      </xdr:nvSpPr>
      <xdr:spPr>
        <a:xfrm>
          <a:off x="85725" y="76200"/>
          <a:ext cx="3933825" cy="42862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2800" b="1" cap="none" spc="0">
              <a:ln w="22225">
                <a:noFill/>
                <a:prstDash val="solid"/>
              </a:ln>
              <a:solidFill>
                <a:schemeClr val="bg1"/>
              </a:solidFill>
              <a:effectLst/>
              <a:latin typeface="Arial Narrow" panose="020B0606020202030204" pitchFamily="34" charset="0"/>
              <a:ea typeface="Cascadia Code" panose="020B0609020000020004" pitchFamily="49" charset="0"/>
              <a:cs typeface="Cascadia Code" panose="020B0609020000020004" pitchFamily="49" charset="0"/>
            </a:rPr>
            <a:t>Finanças Pessoais</a:t>
          </a:r>
        </a:p>
      </xdr:txBody>
    </xdr:sp>
    <xdr:clientData/>
  </xdr:oneCellAnchor>
  <xdr:twoCellAnchor>
    <xdr:from>
      <xdr:col>8</xdr:col>
      <xdr:colOff>19050</xdr:colOff>
      <xdr:row>0</xdr:row>
      <xdr:rowOff>142875</xdr:rowOff>
    </xdr:from>
    <xdr:to>
      <xdr:col>10</xdr:col>
      <xdr:colOff>381000</xdr:colOff>
      <xdr:row>2</xdr:row>
      <xdr:rowOff>180975</xdr:rowOff>
    </xdr:to>
    <xdr:sp macro="" textlink="">
      <xdr:nvSpPr>
        <xdr:cNvPr id="6" name="CaixaDeTexto 5">
          <a:hlinkClick xmlns:r="http://schemas.openxmlformats.org/officeDocument/2006/relationships" r:id="rId2"/>
        </xdr:cNvPr>
        <xdr:cNvSpPr txBox="1"/>
      </xdr:nvSpPr>
      <xdr:spPr>
        <a:xfrm>
          <a:off x="5695950" y="142875"/>
          <a:ext cx="15811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</a:rPr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</xdr:row>
      <xdr:rowOff>180975</xdr:rowOff>
    </xdr:from>
    <xdr:to>
      <xdr:col>11</xdr:col>
      <xdr:colOff>133350</xdr:colOff>
      <xdr:row>2</xdr:row>
      <xdr:rowOff>57150</xdr:rowOff>
    </xdr:to>
    <xdr:sp macro="" textlink="">
      <xdr:nvSpPr>
        <xdr:cNvPr id="2" name="Retângulo Arredondado 1"/>
        <xdr:cNvSpPr/>
      </xdr:nvSpPr>
      <xdr:spPr>
        <a:xfrm>
          <a:off x="8848725" y="180975"/>
          <a:ext cx="1685925" cy="4286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314325</xdr:colOff>
      <xdr:row>1</xdr:row>
      <xdr:rowOff>200025</xdr:rowOff>
    </xdr:from>
    <xdr:to>
      <xdr:col>11</xdr:col>
      <xdr:colOff>66675</xdr:colOff>
      <xdr:row>3</xdr:row>
      <xdr:rowOff>9525</xdr:rowOff>
    </xdr:to>
    <xdr:sp macro="" textlink="">
      <xdr:nvSpPr>
        <xdr:cNvPr id="5" name="CaixaDeTexto 4">
          <a:hlinkClick xmlns:r="http://schemas.openxmlformats.org/officeDocument/2006/relationships" r:id="rId1"/>
        </xdr:cNvPr>
        <xdr:cNvSpPr txBox="1"/>
      </xdr:nvSpPr>
      <xdr:spPr>
        <a:xfrm>
          <a:off x="8886825" y="200025"/>
          <a:ext cx="15811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 b="1">
              <a:solidFill>
                <a:schemeClr val="bg1"/>
              </a:solidFill>
              <a:latin typeface="+mn-lt"/>
            </a:rPr>
            <a:t>Voltar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5.857807870372" createdVersion="6" refreshedVersion="6" minRefreshableVersion="3" recordCount="44">
  <cacheSource type="worksheet">
    <worksheetSource name="TDado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oviment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Lançament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Forma de Pagamento" numFmtId="0">
      <sharedItems/>
    </cacheField>
    <cacheField name="Situação do Pagamento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65.86357465278" createdVersion="6" refreshedVersion="6" minRefreshableVersion="3" recordCount="44">
  <cacheSource type="worksheet">
    <worksheetSource name="TDado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oviment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Lançament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Forma de Pagamento" numFmtId="0">
      <sharedItems/>
    </cacheField>
    <cacheField name="Situação do Pagamento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665.926223263887" createdVersion="6" refreshedVersion="6" minRefreshableVersion="3" recordCount="44">
  <cacheSource type="worksheet">
    <worksheetSource name="TDado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oviment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Lançamento" numFmtId="0">
      <sharedItems/>
    </cacheField>
    <cacheField name="Valor" numFmtId="44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Forma de Pagamento" numFmtId="0">
      <sharedItems/>
    </cacheField>
    <cacheField name="Situação do Pagamento" numFmtId="0">
      <sharedItems/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x v="0"/>
    <s v="Transferência"/>
    <s v="Recebido"/>
  </r>
  <r>
    <x v="0"/>
    <x v="1"/>
    <x v="1"/>
    <x v="1"/>
    <x v="1"/>
    <s v="Débito Automático"/>
    <s v="Pendente"/>
  </r>
  <r>
    <x v="1"/>
    <x v="1"/>
    <x v="2"/>
    <x v="2"/>
    <x v="2"/>
    <s v="Cartão de Crédito"/>
    <s v="Pago"/>
  </r>
  <r>
    <x v="2"/>
    <x v="1"/>
    <x v="3"/>
    <x v="3"/>
    <x v="3"/>
    <s v="Cartão de Crédito"/>
    <s v="Pago"/>
  </r>
  <r>
    <x v="3"/>
    <x v="1"/>
    <x v="4"/>
    <x v="4"/>
    <x v="4"/>
    <s v="Transferência"/>
    <s v="Pago"/>
  </r>
  <r>
    <x v="4"/>
    <x v="1"/>
    <x v="5"/>
    <x v="5"/>
    <x v="5"/>
    <s v="Débito Automático"/>
    <s v="Pendente"/>
  </r>
  <r>
    <x v="5"/>
    <x v="1"/>
    <x v="6"/>
    <x v="6"/>
    <x v="6"/>
    <s v="Cartão de Crédito"/>
    <s v="Pendente"/>
  </r>
  <r>
    <x v="6"/>
    <x v="0"/>
    <x v="7"/>
    <x v="7"/>
    <x v="7"/>
    <s v="Transferência"/>
    <s v="Recebido"/>
  </r>
  <r>
    <x v="6"/>
    <x v="1"/>
    <x v="8"/>
    <x v="8"/>
    <x v="8"/>
    <s v="Transferência"/>
    <s v="Pago"/>
  </r>
  <r>
    <x v="7"/>
    <x v="1"/>
    <x v="9"/>
    <x v="9"/>
    <x v="9"/>
    <s v="Cartão de Crédito"/>
    <s v="Pendente"/>
  </r>
  <r>
    <x v="8"/>
    <x v="1"/>
    <x v="10"/>
    <x v="10"/>
    <x v="10"/>
    <s v="Débito Automático"/>
    <s v="Pago"/>
  </r>
  <r>
    <x v="9"/>
    <x v="1"/>
    <x v="11"/>
    <x v="11"/>
    <x v="11"/>
    <s v="Transferência"/>
    <s v="Pendente"/>
  </r>
  <r>
    <x v="10"/>
    <x v="1"/>
    <x v="12"/>
    <x v="12"/>
    <x v="12"/>
    <s v="Débito Automático"/>
    <s v="Pago"/>
  </r>
  <r>
    <x v="11"/>
    <x v="1"/>
    <x v="13"/>
    <x v="13"/>
    <x v="13"/>
    <s v="Débito Automático"/>
    <s v="Pago"/>
  </r>
  <r>
    <x v="12"/>
    <x v="1"/>
    <x v="14"/>
    <x v="14"/>
    <x v="14"/>
    <s v="Transferência"/>
    <s v="Pendente"/>
  </r>
  <r>
    <x v="13"/>
    <x v="1"/>
    <x v="15"/>
    <x v="15"/>
    <x v="15"/>
    <s v="Cartão de Crédito"/>
    <s v="Pago"/>
  </r>
  <r>
    <x v="14"/>
    <x v="0"/>
    <x v="0"/>
    <x v="0"/>
    <x v="0"/>
    <s v="Transferência"/>
    <s v="Recebido"/>
  </r>
  <r>
    <x v="15"/>
    <x v="1"/>
    <x v="1"/>
    <x v="1"/>
    <x v="10"/>
    <s v="Débito Automático"/>
    <s v="Pendente"/>
  </r>
  <r>
    <x v="16"/>
    <x v="1"/>
    <x v="2"/>
    <x v="2"/>
    <x v="2"/>
    <s v="Débito Automático"/>
    <s v="Pago"/>
  </r>
  <r>
    <x v="17"/>
    <x v="1"/>
    <x v="3"/>
    <x v="16"/>
    <x v="13"/>
    <s v="Transferência"/>
    <s v="Pago"/>
  </r>
  <r>
    <x v="18"/>
    <x v="1"/>
    <x v="4"/>
    <x v="17"/>
    <x v="6"/>
    <s v="Débito Automático"/>
    <s v="Pendente"/>
  </r>
  <r>
    <x v="19"/>
    <x v="1"/>
    <x v="5"/>
    <x v="5"/>
    <x v="15"/>
    <s v="Transferência"/>
    <s v="Pago"/>
  </r>
  <r>
    <x v="20"/>
    <x v="1"/>
    <x v="6"/>
    <x v="18"/>
    <x v="16"/>
    <s v="Cartão de Crédito"/>
    <s v="Pendente"/>
  </r>
  <r>
    <x v="21"/>
    <x v="0"/>
    <x v="16"/>
    <x v="19"/>
    <x v="9"/>
    <s v="Transferência"/>
    <s v="Recebido"/>
  </r>
  <r>
    <x v="21"/>
    <x v="1"/>
    <x v="8"/>
    <x v="20"/>
    <x v="7"/>
    <s v="Transferência"/>
    <s v="Pago"/>
  </r>
  <r>
    <x v="22"/>
    <x v="1"/>
    <x v="9"/>
    <x v="21"/>
    <x v="17"/>
    <s v="Cartão de Crédito"/>
    <s v="Pendente"/>
  </r>
  <r>
    <x v="23"/>
    <x v="1"/>
    <x v="17"/>
    <x v="22"/>
    <x v="4"/>
    <s v="Débito Automático"/>
    <s v="Pago"/>
  </r>
  <r>
    <x v="24"/>
    <x v="1"/>
    <x v="11"/>
    <x v="23"/>
    <x v="5"/>
    <s v="Cartão de Crédito"/>
    <s v="Pendente"/>
  </r>
  <r>
    <x v="25"/>
    <x v="0"/>
    <x v="0"/>
    <x v="0"/>
    <x v="0"/>
    <s v="Transferência"/>
    <s v="Recebido"/>
  </r>
  <r>
    <x v="25"/>
    <x v="1"/>
    <x v="1"/>
    <x v="1"/>
    <x v="6"/>
    <s v="Débito Automático"/>
    <s v="Pendente"/>
  </r>
  <r>
    <x v="26"/>
    <x v="1"/>
    <x v="2"/>
    <x v="24"/>
    <x v="13"/>
    <s v="Cartão de Crédito"/>
    <s v="Pago"/>
  </r>
  <r>
    <x v="27"/>
    <x v="1"/>
    <x v="3"/>
    <x v="25"/>
    <x v="11"/>
    <s v="Transferência"/>
    <s v="Pago"/>
  </r>
  <r>
    <x v="28"/>
    <x v="1"/>
    <x v="4"/>
    <x v="26"/>
    <x v="3"/>
    <s v="Débito Automático"/>
    <s v="Pendente"/>
  </r>
  <r>
    <x v="29"/>
    <x v="1"/>
    <x v="5"/>
    <x v="27"/>
    <x v="15"/>
    <s v="Cartão de Crédito"/>
    <s v="Pendente"/>
  </r>
  <r>
    <x v="30"/>
    <x v="1"/>
    <x v="6"/>
    <x v="28"/>
    <x v="5"/>
    <s v="Transferência"/>
    <s v="Pago"/>
  </r>
  <r>
    <x v="31"/>
    <x v="1"/>
    <x v="8"/>
    <x v="29"/>
    <x v="10"/>
    <s v="Débito Automático"/>
    <s v="Pago"/>
  </r>
  <r>
    <x v="32"/>
    <x v="0"/>
    <x v="18"/>
    <x v="30"/>
    <x v="17"/>
    <s v="Transferência"/>
    <s v="Recebido"/>
  </r>
  <r>
    <x v="32"/>
    <x v="1"/>
    <x v="9"/>
    <x v="31"/>
    <x v="2"/>
    <s v="Cartão de Crédito"/>
    <s v="Pendente"/>
  </r>
  <r>
    <x v="33"/>
    <x v="1"/>
    <x v="10"/>
    <x v="32"/>
    <x v="7"/>
    <s v="Transferência"/>
    <s v="Pago"/>
  </r>
  <r>
    <x v="34"/>
    <x v="1"/>
    <x v="11"/>
    <x v="33"/>
    <x v="4"/>
    <s v="Cartão de Crédito"/>
    <s v="Pendente"/>
  </r>
  <r>
    <x v="35"/>
    <x v="1"/>
    <x v="13"/>
    <x v="34"/>
    <x v="8"/>
    <s v="Débito Automático"/>
    <s v="Pago"/>
  </r>
  <r>
    <x v="36"/>
    <x v="1"/>
    <x v="12"/>
    <x v="35"/>
    <x v="4"/>
    <s v="Transferência"/>
    <s v="Pendente"/>
  </r>
  <r>
    <x v="37"/>
    <x v="1"/>
    <x v="15"/>
    <x v="36"/>
    <x v="18"/>
    <s v="Transferência"/>
    <s v="Pendente"/>
  </r>
  <r>
    <x v="38"/>
    <x v="1"/>
    <x v="14"/>
    <x v="37"/>
    <x v="16"/>
    <s v="Cartão de Crédito"/>
    <s v="Penden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">
  <r>
    <x v="0"/>
    <x v="0"/>
    <x v="0"/>
    <x v="0"/>
    <n v="5000"/>
    <s v="Transferência"/>
    <s v="Recebido"/>
  </r>
  <r>
    <x v="0"/>
    <x v="1"/>
    <x v="1"/>
    <x v="1"/>
    <n v="550"/>
    <s v="Débito Automático"/>
    <s v="Pendente"/>
  </r>
  <r>
    <x v="1"/>
    <x v="1"/>
    <x v="2"/>
    <x v="2"/>
    <n v="300"/>
    <s v="Cartão de Crédito"/>
    <s v="Pago"/>
  </r>
  <r>
    <x v="2"/>
    <x v="1"/>
    <x v="3"/>
    <x v="3"/>
    <n v="120"/>
    <s v="Cartão de Crédito"/>
    <s v="Pago"/>
  </r>
  <r>
    <x v="3"/>
    <x v="1"/>
    <x v="4"/>
    <x v="4"/>
    <n v="250"/>
    <s v="Transferência"/>
    <s v="Pago"/>
  </r>
  <r>
    <x v="4"/>
    <x v="1"/>
    <x v="5"/>
    <x v="5"/>
    <n v="400"/>
    <s v="Débito Automático"/>
    <s v="Pendente"/>
  </r>
  <r>
    <x v="5"/>
    <x v="1"/>
    <x v="6"/>
    <x v="6"/>
    <n v="600"/>
    <s v="Cartão de Crédito"/>
    <s v="Pendente"/>
  </r>
  <r>
    <x v="6"/>
    <x v="0"/>
    <x v="7"/>
    <x v="7"/>
    <n v="800"/>
    <s v="Transferência"/>
    <s v="Recebido"/>
  </r>
  <r>
    <x v="6"/>
    <x v="1"/>
    <x v="8"/>
    <x v="8"/>
    <n v="150"/>
    <s v="Transferência"/>
    <s v="Pago"/>
  </r>
  <r>
    <x v="7"/>
    <x v="1"/>
    <x v="9"/>
    <x v="9"/>
    <n v="1200"/>
    <s v="Cartão de Crédito"/>
    <s v="Pendente"/>
  </r>
  <r>
    <x v="8"/>
    <x v="1"/>
    <x v="10"/>
    <x v="10"/>
    <n v="450"/>
    <s v="Débito Automático"/>
    <s v="Pago"/>
  </r>
  <r>
    <x v="9"/>
    <x v="1"/>
    <x v="11"/>
    <x v="11"/>
    <n v="180"/>
    <s v="Transferência"/>
    <s v="Pendente"/>
  </r>
  <r>
    <x v="10"/>
    <x v="1"/>
    <x v="12"/>
    <x v="12"/>
    <n v="80"/>
    <s v="Débito Automático"/>
    <s v="Pago"/>
  </r>
  <r>
    <x v="11"/>
    <x v="1"/>
    <x v="13"/>
    <x v="13"/>
    <n v="200"/>
    <s v="Débito Automático"/>
    <s v="Pago"/>
  </r>
  <r>
    <x v="12"/>
    <x v="1"/>
    <x v="14"/>
    <x v="14"/>
    <n v="750"/>
    <s v="Transferência"/>
    <s v="Pendente"/>
  </r>
  <r>
    <x v="13"/>
    <x v="1"/>
    <x v="15"/>
    <x v="15"/>
    <n v="350"/>
    <s v="Cartão de Crédito"/>
    <s v="Pago"/>
  </r>
  <r>
    <x v="14"/>
    <x v="0"/>
    <x v="0"/>
    <x v="0"/>
    <n v="5000"/>
    <s v="Transferência"/>
    <s v="Recebido"/>
  </r>
  <r>
    <x v="15"/>
    <x v="1"/>
    <x v="1"/>
    <x v="1"/>
    <n v="450"/>
    <s v="Débito Automático"/>
    <s v="Pendente"/>
  </r>
  <r>
    <x v="16"/>
    <x v="1"/>
    <x v="2"/>
    <x v="2"/>
    <n v="300"/>
    <s v="Débito Automático"/>
    <s v="Pago"/>
  </r>
  <r>
    <x v="17"/>
    <x v="1"/>
    <x v="3"/>
    <x v="16"/>
    <n v="200"/>
    <s v="Transferência"/>
    <s v="Pago"/>
  </r>
  <r>
    <x v="18"/>
    <x v="1"/>
    <x v="4"/>
    <x v="17"/>
    <n v="600"/>
    <s v="Débito Automático"/>
    <s v="Pendente"/>
  </r>
  <r>
    <x v="19"/>
    <x v="1"/>
    <x v="5"/>
    <x v="5"/>
    <n v="350"/>
    <s v="Transferência"/>
    <s v="Pago"/>
  </r>
  <r>
    <x v="20"/>
    <x v="1"/>
    <x v="6"/>
    <x v="18"/>
    <n v="500"/>
    <s v="Cartão de Crédito"/>
    <s v="Pendente"/>
  </r>
  <r>
    <x v="21"/>
    <x v="0"/>
    <x v="16"/>
    <x v="19"/>
    <n v="1200"/>
    <s v="Transferência"/>
    <s v="Recebido"/>
  </r>
  <r>
    <x v="21"/>
    <x v="1"/>
    <x v="8"/>
    <x v="20"/>
    <n v="800"/>
    <s v="Transferência"/>
    <s v="Pago"/>
  </r>
  <r>
    <x v="22"/>
    <x v="1"/>
    <x v="9"/>
    <x v="21"/>
    <n v="1500"/>
    <s v="Cartão de Crédito"/>
    <s v="Pendente"/>
  </r>
  <r>
    <x v="23"/>
    <x v="1"/>
    <x v="17"/>
    <x v="22"/>
    <n v="250"/>
    <s v="Débito Automático"/>
    <s v="Pago"/>
  </r>
  <r>
    <x v="24"/>
    <x v="1"/>
    <x v="11"/>
    <x v="23"/>
    <n v="400"/>
    <s v="Cartão de Crédito"/>
    <s v="Pendente"/>
  </r>
  <r>
    <x v="25"/>
    <x v="0"/>
    <x v="0"/>
    <x v="0"/>
    <n v="5000"/>
    <s v="Transferência"/>
    <s v="Recebido"/>
  </r>
  <r>
    <x v="25"/>
    <x v="1"/>
    <x v="1"/>
    <x v="1"/>
    <n v="600"/>
    <s v="Débito Automático"/>
    <s v="Pendente"/>
  </r>
  <r>
    <x v="26"/>
    <x v="1"/>
    <x v="2"/>
    <x v="24"/>
    <n v="200"/>
    <s v="Cartão de Crédito"/>
    <s v="Pago"/>
  </r>
  <r>
    <x v="27"/>
    <x v="1"/>
    <x v="3"/>
    <x v="25"/>
    <n v="180"/>
    <s v="Transferência"/>
    <s v="Pago"/>
  </r>
  <r>
    <x v="28"/>
    <x v="1"/>
    <x v="4"/>
    <x v="26"/>
    <n v="120"/>
    <s v="Débito Automático"/>
    <s v="Pendente"/>
  </r>
  <r>
    <x v="29"/>
    <x v="1"/>
    <x v="5"/>
    <x v="27"/>
    <n v="350"/>
    <s v="Cartão de Crédito"/>
    <s v="Pendente"/>
  </r>
  <r>
    <x v="30"/>
    <x v="1"/>
    <x v="6"/>
    <x v="28"/>
    <n v="400"/>
    <s v="Transferência"/>
    <s v="Pago"/>
  </r>
  <r>
    <x v="31"/>
    <x v="1"/>
    <x v="8"/>
    <x v="29"/>
    <n v="450"/>
    <s v="Débito Automático"/>
    <s v="Pago"/>
  </r>
  <r>
    <x v="32"/>
    <x v="0"/>
    <x v="18"/>
    <x v="30"/>
    <n v="1500"/>
    <s v="Transferência"/>
    <s v="Recebido"/>
  </r>
  <r>
    <x v="32"/>
    <x v="1"/>
    <x v="9"/>
    <x v="31"/>
    <n v="300"/>
    <s v="Cartão de Crédito"/>
    <s v="Pendente"/>
  </r>
  <r>
    <x v="33"/>
    <x v="1"/>
    <x v="10"/>
    <x v="32"/>
    <n v="800"/>
    <s v="Transferência"/>
    <s v="Pago"/>
  </r>
  <r>
    <x v="34"/>
    <x v="1"/>
    <x v="11"/>
    <x v="33"/>
    <n v="250"/>
    <s v="Cartão de Crédito"/>
    <s v="Pendente"/>
  </r>
  <r>
    <x v="35"/>
    <x v="1"/>
    <x v="13"/>
    <x v="34"/>
    <n v="150"/>
    <s v="Débito Automático"/>
    <s v="Pago"/>
  </r>
  <r>
    <x v="36"/>
    <x v="1"/>
    <x v="12"/>
    <x v="35"/>
    <n v="250"/>
    <s v="Transferência"/>
    <s v="Pendente"/>
  </r>
  <r>
    <x v="37"/>
    <x v="1"/>
    <x v="15"/>
    <x v="36"/>
    <n v="220"/>
    <s v="Transferência"/>
    <s v="Pendente"/>
  </r>
  <r>
    <x v="38"/>
    <x v="1"/>
    <x v="14"/>
    <x v="37"/>
    <n v="500"/>
    <s v="Cartão de Crédito"/>
    <s v="Pendent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  <x v="0"/>
    <x v="0"/>
    <s v="Salário mensal"/>
    <x v="0"/>
    <s v="Transferência"/>
    <s v="Recebido"/>
  </r>
  <r>
    <x v="0"/>
    <x v="1"/>
    <x v="1"/>
    <s v="Compras no supermercado"/>
    <x v="1"/>
    <s v="Débito Automático"/>
    <s v="Pendente"/>
  </r>
  <r>
    <x v="1"/>
    <x v="1"/>
    <x v="2"/>
    <s v="Gasolina"/>
    <x v="2"/>
    <s v="Cartão de Crédito"/>
    <s v="Pago"/>
  </r>
  <r>
    <x v="2"/>
    <x v="1"/>
    <x v="3"/>
    <s v="Cinema"/>
    <x v="3"/>
    <s v="Cartão de Crédito"/>
    <s v="Pago"/>
  </r>
  <r>
    <x v="3"/>
    <x v="1"/>
    <x v="4"/>
    <s v="Consulta odontológica"/>
    <x v="4"/>
    <s v="Transferência"/>
    <s v="Pago"/>
  </r>
  <r>
    <x v="4"/>
    <x v="1"/>
    <x v="5"/>
    <s v="Material escolar"/>
    <x v="5"/>
    <s v="Débito Automático"/>
    <s v="Pendente"/>
  </r>
  <r>
    <x v="5"/>
    <x v="1"/>
    <x v="6"/>
    <s v="Compra de roupas de inverno"/>
    <x v="6"/>
    <s v="Cartão de Crédito"/>
    <s v="Pendente"/>
  </r>
  <r>
    <x v="6"/>
    <x v="0"/>
    <x v="7"/>
    <s v="Dividendos de ações"/>
    <x v="7"/>
    <s v="Transferência"/>
    <s v="Recebido"/>
  </r>
  <r>
    <x v="6"/>
    <x v="1"/>
    <x v="8"/>
    <s v="Limpeza do apartamento"/>
    <x v="8"/>
    <s v="Transferência"/>
    <s v="Pago"/>
  </r>
  <r>
    <x v="7"/>
    <x v="1"/>
    <x v="9"/>
    <s v="Compra de novo celular"/>
    <x v="9"/>
    <s v="Cartão de Crédito"/>
    <s v="Pendente"/>
  </r>
  <r>
    <x v="8"/>
    <x v="1"/>
    <x v="10"/>
    <s v="Reparos domésticos"/>
    <x v="10"/>
    <s v="Débito Automático"/>
    <s v="Pago"/>
  </r>
  <r>
    <x v="9"/>
    <x v="1"/>
    <x v="11"/>
    <s v="Presente de aniversário"/>
    <x v="11"/>
    <s v="Transferência"/>
    <s v="Pendente"/>
  </r>
  <r>
    <x v="10"/>
    <x v="1"/>
    <x v="12"/>
    <s v="Corte de cabelo e barba"/>
    <x v="12"/>
    <s v="Débito Automático"/>
    <s v="Pago"/>
  </r>
  <r>
    <x v="11"/>
    <x v="1"/>
    <x v="13"/>
    <s v="Ração e petiscos para o cachorro"/>
    <x v="13"/>
    <s v="Débito Automático"/>
    <s v="Pago"/>
  </r>
  <r>
    <x v="12"/>
    <x v="1"/>
    <x v="14"/>
    <s v="Reserva de pousada"/>
    <x v="14"/>
    <s v="Transferência"/>
    <s v="Pendente"/>
  </r>
  <r>
    <x v="13"/>
    <x v="1"/>
    <x v="15"/>
    <s v="Jantar em restaurante francês"/>
    <x v="15"/>
    <s v="Cartão de Crédito"/>
    <s v="Pago"/>
  </r>
  <r>
    <x v="14"/>
    <x v="0"/>
    <x v="0"/>
    <s v="Salário mensal"/>
    <x v="0"/>
    <s v="Transferência"/>
    <s v="Recebido"/>
  </r>
  <r>
    <x v="15"/>
    <x v="1"/>
    <x v="1"/>
    <s v="Compras no supermercado"/>
    <x v="10"/>
    <s v="Débito Automático"/>
    <s v="Pendente"/>
  </r>
  <r>
    <x v="16"/>
    <x v="1"/>
    <x v="2"/>
    <s v="Gasolina"/>
    <x v="2"/>
    <s v="Débito Automático"/>
    <s v="Pago"/>
  </r>
  <r>
    <x v="17"/>
    <x v="1"/>
    <x v="3"/>
    <s v="Cinema e jantar"/>
    <x v="13"/>
    <s v="Transferência"/>
    <s v="Pago"/>
  </r>
  <r>
    <x v="18"/>
    <x v="1"/>
    <x v="4"/>
    <s v="Plano de saúde"/>
    <x v="6"/>
    <s v="Débito Automático"/>
    <s v="Pendente"/>
  </r>
  <r>
    <x v="19"/>
    <x v="1"/>
    <x v="5"/>
    <s v="Material escolar"/>
    <x v="15"/>
    <s v="Transferência"/>
    <s v="Pago"/>
  </r>
  <r>
    <x v="20"/>
    <x v="1"/>
    <x v="6"/>
    <s v="Compra de roupas"/>
    <x v="16"/>
    <s v="Cartão de Crédito"/>
    <s v="Pendente"/>
  </r>
  <r>
    <x v="21"/>
    <x v="0"/>
    <x v="16"/>
    <s v="Pagamento por projeto freelancer"/>
    <x v="9"/>
    <s v="Transferência"/>
    <s v="Recebido"/>
  </r>
  <r>
    <x v="21"/>
    <x v="1"/>
    <x v="8"/>
    <s v="Manutenção do veículo"/>
    <x v="7"/>
    <s v="Transferência"/>
    <s v="Pago"/>
  </r>
  <r>
    <x v="22"/>
    <x v="1"/>
    <x v="9"/>
    <s v="Compra de novo smartphone"/>
    <x v="17"/>
    <s v="Cartão de Crédito"/>
    <s v="Pendente"/>
  </r>
  <r>
    <x v="23"/>
    <x v="1"/>
    <x v="17"/>
    <s v="Conta de energia elétrica"/>
    <x v="4"/>
    <s v="Débito Automático"/>
    <s v="Pago"/>
  </r>
  <r>
    <x v="24"/>
    <x v="1"/>
    <x v="11"/>
    <s v="Aniversário da mãe"/>
    <x v="5"/>
    <s v="Cartão de Crédito"/>
    <s v="Pendente"/>
  </r>
  <r>
    <x v="25"/>
    <x v="0"/>
    <x v="0"/>
    <s v="Salário mensal"/>
    <x v="0"/>
    <s v="Transferência"/>
    <s v="Recebido"/>
  </r>
  <r>
    <x v="25"/>
    <x v="1"/>
    <x v="1"/>
    <s v="Compras no supermercado"/>
    <x v="6"/>
    <s v="Débito Automático"/>
    <s v="Pendente"/>
  </r>
  <r>
    <x v="26"/>
    <x v="1"/>
    <x v="2"/>
    <s v="Recarga de cartão de transporte"/>
    <x v="13"/>
    <s v="Cartão de Crédito"/>
    <s v="Pago"/>
  </r>
  <r>
    <x v="27"/>
    <x v="1"/>
    <x v="3"/>
    <s v="Ingressos para teatro"/>
    <x v="11"/>
    <s v="Transferência"/>
    <s v="Pago"/>
  </r>
  <r>
    <x v="28"/>
    <x v="1"/>
    <x v="4"/>
    <s v="Remédios de farmácia"/>
    <x v="3"/>
    <s v="Débito Automático"/>
    <s v="Pendente"/>
  </r>
  <r>
    <x v="29"/>
    <x v="1"/>
    <x v="5"/>
    <s v="Cursos online"/>
    <x v="15"/>
    <s v="Cartão de Crédito"/>
    <s v="Pendente"/>
  </r>
  <r>
    <x v="30"/>
    <x v="1"/>
    <x v="6"/>
    <s v="Roupas de primavera"/>
    <x v="5"/>
    <s v="Transferência"/>
    <s v="Pago"/>
  </r>
  <r>
    <x v="31"/>
    <x v="1"/>
    <x v="8"/>
    <s v="Manutenção da casa"/>
    <x v="10"/>
    <s v="Débito Automático"/>
    <s v="Pago"/>
  </r>
  <r>
    <x v="32"/>
    <x v="0"/>
    <x v="18"/>
    <s v="Venda de equipamentos eletrônicos"/>
    <x v="17"/>
    <s v="Transferência"/>
    <s v="Recebido"/>
  </r>
  <r>
    <x v="32"/>
    <x v="1"/>
    <x v="9"/>
    <s v="Manutenção do computador"/>
    <x v="2"/>
    <s v="Cartão de Crédito"/>
    <s v="Pendente"/>
  </r>
  <r>
    <x v="33"/>
    <x v="1"/>
    <x v="10"/>
    <s v="Troca de móveis da cozinha"/>
    <x v="7"/>
    <s v="Transferência"/>
    <s v="Pago"/>
  </r>
  <r>
    <x v="34"/>
    <x v="1"/>
    <x v="11"/>
    <s v="Presentes para casamento"/>
    <x v="4"/>
    <s v="Cartão de Crédito"/>
    <s v="Pendente"/>
  </r>
  <r>
    <x v="35"/>
    <x v="1"/>
    <x v="13"/>
    <s v="Veterinário para o pet"/>
    <x v="8"/>
    <s v="Débito Automático"/>
    <s v="Pago"/>
  </r>
  <r>
    <x v="36"/>
    <x v="1"/>
    <x v="12"/>
    <s v="Salão de beleza"/>
    <x v="4"/>
    <s v="Transferência"/>
    <s v="Pendente"/>
  </r>
  <r>
    <x v="37"/>
    <x v="1"/>
    <x v="15"/>
    <s v="Jantar em restaurante italiano"/>
    <x v="18"/>
    <s v="Transferência"/>
    <s v="Pendente"/>
  </r>
  <r>
    <x v="38"/>
    <x v="1"/>
    <x v="14"/>
    <s v="Reserva de hotel para fim de semana"/>
    <x v="16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3">
  <location ref="A4:B9" firstHeaderRow="1" firstDataRow="1" firstDataCol="1" rowPageCount="2" colPageCount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/>
    <pivotField showAll="0"/>
    <pivotField axis="axisPage" numFmtId="14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2">
    <pageField fld="7" hier="-1"/>
    <pageField fld="1" item="0" hier="-1"/>
  </pageFields>
  <dataFields count="1">
    <dataField name="Soma de Valor" fld="4" baseField="2" baseItem="4" numFmtId="164"/>
  </dataFields>
  <chartFormats count="6"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58" name="Data">
      <autoFilter ref="A1">
        <filterColumn colId="0">
          <customFilters and="1">
            <customFilter operator="greaterThanOrEqual" val="45566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5:E22" firstHeaderRow="1" firstDataRow="2" firstDataCol="1" rowPageCount="2" colPageCount="1"/>
  <pivotFields count="8"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sd="0" x="1"/>
        <item sd="0" x="12"/>
        <item sd="0" x="5"/>
        <item sd="0" x="9"/>
        <item sd="0" x="16"/>
        <item sd="0" x="15"/>
        <item sd="0" x="7"/>
        <item sd="0" x="3"/>
        <item sd="0" x="13"/>
        <item sd="0" x="11"/>
        <item sd="0" x="0"/>
        <item sd="0" x="4"/>
        <item sd="0" x="8"/>
        <item sd="0" x="2"/>
        <item sd="0" x="17"/>
        <item sd="0" x="10"/>
        <item sd="0" x="18"/>
        <item sd="0" x="6"/>
        <item sd="0" x="14"/>
        <item t="default" sd="0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7"/>
  </colFields>
  <colItems count="4">
    <i>
      <x v="8"/>
    </i>
    <i>
      <x v="9"/>
    </i>
    <i>
      <x v="10"/>
    </i>
    <i t="grand">
      <x/>
    </i>
  </colItems>
  <pageFields count="2">
    <pageField fld="1" item="1" hier="-1"/>
    <pageField fld="0" hier="-1"/>
  </pageFields>
  <dataFields count="1">
    <dataField name="Soma de Valor" fld="4" baseField="0" baseItem="0"/>
  </dataFields>
  <chartFormats count="1">
    <chartFormat chart="2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2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chartFormat="4">
  <location ref="A3:C8" firstHeaderRow="1" firstDataRow="2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sd="0" x="0"/>
        <item sd="0" x="1"/>
        <item t="default" sd="0"/>
      </items>
    </pivotField>
    <pivotField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4">
    <i>
      <x v="8"/>
    </i>
    <i>
      <x v="9"/>
    </i>
    <i>
      <x v="10"/>
    </i>
    <i t="grand">
      <x/>
    </i>
  </rowItems>
  <colFields count="1">
    <field x="1"/>
  </colFields>
  <colItems count="2">
    <i>
      <x/>
    </i>
    <i>
      <x v="1"/>
    </i>
  </colItems>
  <dataFields count="1">
    <dataField name="Soma de Valor" fld="4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Dados" displayName="TDados" ref="B2:H46" totalsRowShown="0" headerRowDxfId="0" dataDxfId="11" headerRowBorderDxfId="9" tableBorderDxfId="10" totalsRowBorderDxfId="8">
  <autoFilter ref="B2:H46"/>
  <tableColumns count="7">
    <tableColumn id="1" name="Data" dataDxfId="7"/>
    <tableColumn id="2" name="Movimento" dataDxfId="6"/>
    <tableColumn id="3" name="Categoria" dataDxfId="5"/>
    <tableColumn id="4" name="Lançamento" dataDxfId="4"/>
    <tableColumn id="5" name="Valor" dataDxfId="3" dataCellStyle="Moeda"/>
    <tableColumn id="6" name="Forma de Pagamento" dataDxfId="2"/>
    <tableColumn id="7" name="Situação do Pagamento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7" sqref="A7"/>
    </sheetView>
  </sheetViews>
  <sheetFormatPr defaultRowHeight="15" x14ac:dyDescent="0.25"/>
  <cols>
    <col min="1" max="1" width="18" customWidth="1"/>
    <col min="2" max="2" width="13.85546875" customWidth="1"/>
    <col min="3" max="5" width="11.7109375" customWidth="1"/>
    <col min="6" max="15" width="7" customWidth="1"/>
    <col min="16" max="17" width="6" customWidth="1"/>
    <col min="18" max="18" width="10.7109375" customWidth="1"/>
    <col min="19" max="19" width="14.28515625" bestFit="1" customWidth="1"/>
    <col min="20" max="20" width="4" customWidth="1"/>
    <col min="21" max="21" width="17.5703125" bestFit="1" customWidth="1"/>
    <col min="22" max="22" width="15.7109375" bestFit="1" customWidth="1"/>
    <col min="23" max="23" width="18.85546875" bestFit="1" customWidth="1"/>
    <col min="24" max="24" width="7.42578125" customWidth="1"/>
    <col min="25" max="26" width="4" customWidth="1"/>
    <col min="27" max="27" width="10.42578125" bestFit="1" customWidth="1"/>
    <col min="28" max="28" width="10.28515625" bestFit="1" customWidth="1"/>
    <col min="29" max="29" width="4" customWidth="1"/>
    <col min="30" max="30" width="13.42578125" bestFit="1" customWidth="1"/>
    <col min="31" max="31" width="11.7109375" bestFit="1" customWidth="1"/>
    <col min="32" max="33" width="4" customWidth="1"/>
    <col min="34" max="34" width="14.85546875" bestFit="1" customWidth="1"/>
    <col min="35" max="35" width="12.42578125" bestFit="1" customWidth="1"/>
    <col min="36" max="37" width="5" customWidth="1"/>
    <col min="38" max="38" width="15.5703125" bestFit="1" customWidth="1"/>
    <col min="39" max="39" width="8.28515625" customWidth="1"/>
    <col min="40" max="41" width="4" customWidth="1"/>
    <col min="42" max="42" width="11.28515625" bestFit="1" customWidth="1"/>
    <col min="43" max="43" width="10.140625" bestFit="1" customWidth="1"/>
    <col min="44" max="45" width="4" customWidth="1"/>
    <col min="46" max="46" width="13.28515625" bestFit="1" customWidth="1"/>
    <col min="47" max="47" width="12.42578125" bestFit="1" customWidth="1"/>
    <col min="48" max="49" width="4" customWidth="1"/>
    <col min="50" max="50" width="15.5703125" bestFit="1" customWidth="1"/>
    <col min="51" max="51" width="17.28515625" bestFit="1" customWidth="1"/>
    <col min="52" max="52" width="20.42578125" bestFit="1" customWidth="1"/>
    <col min="53" max="53" width="22.85546875" bestFit="1" customWidth="1"/>
    <col min="54" max="54" width="4" customWidth="1"/>
    <col min="55" max="55" width="26.140625" bestFit="1" customWidth="1"/>
    <col min="56" max="56" width="17.140625" bestFit="1" customWidth="1"/>
    <col min="57" max="57" width="20.28515625" bestFit="1" customWidth="1"/>
    <col min="58" max="58" width="11.42578125" bestFit="1" customWidth="1"/>
    <col min="59" max="60" width="4" customWidth="1"/>
    <col min="61" max="61" width="14.5703125" bestFit="1" customWidth="1"/>
    <col min="62" max="62" width="9.5703125" bestFit="1" customWidth="1"/>
    <col min="63" max="63" width="4" customWidth="1"/>
    <col min="64" max="64" width="12.5703125" bestFit="1" customWidth="1"/>
    <col min="65" max="65" width="10.7109375" bestFit="1" customWidth="1"/>
  </cols>
  <sheetData>
    <row r="1" spans="1:2" x14ac:dyDescent="0.25">
      <c r="A1" s="2" t="s">
        <v>80</v>
      </c>
      <c r="B1" t="s">
        <v>76</v>
      </c>
    </row>
    <row r="2" spans="1:2" x14ac:dyDescent="0.25">
      <c r="A2" s="2" t="s">
        <v>66</v>
      </c>
      <c r="B2" t="s">
        <v>0</v>
      </c>
    </row>
    <row r="4" spans="1:2" x14ac:dyDescent="0.25">
      <c r="A4" s="2" t="s">
        <v>72</v>
      </c>
      <c r="B4" t="s">
        <v>73</v>
      </c>
    </row>
    <row r="5" spans="1:2" x14ac:dyDescent="0.25">
      <c r="A5" s="3" t="s">
        <v>43</v>
      </c>
      <c r="B5" s="4">
        <v>1200</v>
      </c>
    </row>
    <row r="6" spans="1:2" x14ac:dyDescent="0.25">
      <c r="A6" s="3" t="s">
        <v>22</v>
      </c>
      <c r="B6" s="4">
        <v>800</v>
      </c>
    </row>
    <row r="7" spans="1:2" x14ac:dyDescent="0.25">
      <c r="A7" s="3" t="s">
        <v>1</v>
      </c>
      <c r="B7" s="4">
        <v>15000</v>
      </c>
    </row>
    <row r="8" spans="1:2" x14ac:dyDescent="0.25">
      <c r="A8" s="3" t="s">
        <v>56</v>
      </c>
      <c r="B8" s="4">
        <v>1500</v>
      </c>
    </row>
    <row r="9" spans="1:2" x14ac:dyDescent="0.25">
      <c r="A9" s="3" t="s">
        <v>74</v>
      </c>
      <c r="B9" s="4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B5" sqref="B5"/>
    </sheetView>
  </sheetViews>
  <sheetFormatPr defaultRowHeight="15" x14ac:dyDescent="0.25"/>
  <cols>
    <col min="1" max="1" width="20.85546875" customWidth="1"/>
    <col min="2" max="2" width="19.5703125" customWidth="1"/>
    <col min="3" max="4" width="5" customWidth="1"/>
    <col min="5" max="5" width="10.7109375" customWidth="1"/>
    <col min="6" max="6" width="12.42578125" customWidth="1"/>
    <col min="7" max="7" width="5.5703125" customWidth="1"/>
    <col min="8" max="8" width="8.42578125" customWidth="1"/>
    <col min="9" max="9" width="9.85546875" customWidth="1"/>
    <col min="10" max="10" width="6.42578125" customWidth="1"/>
    <col min="11" max="11" width="8.28515625" customWidth="1"/>
    <col min="12" max="12" width="10.5703125" customWidth="1"/>
    <col min="13" max="13" width="15.42578125" customWidth="1"/>
    <col min="14" max="14" width="21" customWidth="1"/>
    <col min="15" max="15" width="9.5703125" customWidth="1"/>
    <col min="16" max="16" width="7.7109375" customWidth="1"/>
    <col min="17" max="17" width="10.7109375" customWidth="1"/>
    <col min="18" max="18" width="15.28515625" customWidth="1"/>
    <col min="19" max="20" width="12.140625" bestFit="1" customWidth="1"/>
    <col min="21" max="21" width="13.28515625" bestFit="1" customWidth="1"/>
    <col min="22" max="22" width="10.5703125" bestFit="1" customWidth="1"/>
    <col min="23" max="24" width="12.140625" bestFit="1" customWidth="1"/>
    <col min="25" max="26" width="10.5703125" bestFit="1" customWidth="1"/>
    <col min="27" max="27" width="12.140625" bestFit="1" customWidth="1"/>
    <col min="28" max="33" width="10.5703125" bestFit="1" customWidth="1"/>
    <col min="34" max="34" width="12.140625" bestFit="1" customWidth="1"/>
    <col min="35" max="40" width="10.5703125" bestFit="1" customWidth="1"/>
    <col min="41" max="41" width="13.28515625" bestFit="1" customWidth="1"/>
  </cols>
  <sheetData>
    <row r="2" spans="1:5" x14ac:dyDescent="0.25">
      <c r="A2" s="2" t="s">
        <v>66</v>
      </c>
      <c r="B2" t="s">
        <v>5</v>
      </c>
    </row>
    <row r="3" spans="1:5" x14ac:dyDescent="0.25">
      <c r="A3" s="2" t="s">
        <v>65</v>
      </c>
      <c r="B3" t="s">
        <v>76</v>
      </c>
    </row>
    <row r="5" spans="1:5" x14ac:dyDescent="0.25">
      <c r="A5" s="2" t="s">
        <v>73</v>
      </c>
      <c r="B5" s="2" t="s">
        <v>75</v>
      </c>
    </row>
    <row r="6" spans="1:5" x14ac:dyDescent="0.25">
      <c r="A6" s="2" t="s">
        <v>72</v>
      </c>
      <c r="B6" t="s">
        <v>77</v>
      </c>
      <c r="C6" t="s">
        <v>78</v>
      </c>
      <c r="D6" t="s">
        <v>79</v>
      </c>
      <c r="E6" t="s">
        <v>74</v>
      </c>
    </row>
    <row r="7" spans="1:5" x14ac:dyDescent="0.25">
      <c r="A7" s="3" t="s">
        <v>6</v>
      </c>
      <c r="B7" s="7">
        <v>550</v>
      </c>
      <c r="C7" s="7">
        <v>450</v>
      </c>
      <c r="D7" s="7">
        <v>600</v>
      </c>
      <c r="E7" s="7">
        <v>1600</v>
      </c>
    </row>
    <row r="8" spans="1:5" x14ac:dyDescent="0.25">
      <c r="A8" s="3" t="s">
        <v>32</v>
      </c>
      <c r="B8" s="7">
        <v>80</v>
      </c>
      <c r="C8" s="7"/>
      <c r="D8" s="7">
        <v>250</v>
      </c>
      <c r="E8" s="7">
        <v>330</v>
      </c>
    </row>
    <row r="9" spans="1:5" x14ac:dyDescent="0.25">
      <c r="A9" s="3" t="s">
        <v>18</v>
      </c>
      <c r="B9" s="7">
        <v>400</v>
      </c>
      <c r="C9" s="7">
        <v>350</v>
      </c>
      <c r="D9" s="7">
        <v>350</v>
      </c>
      <c r="E9" s="7">
        <v>1100</v>
      </c>
    </row>
    <row r="10" spans="1:5" x14ac:dyDescent="0.25">
      <c r="A10" s="3" t="s">
        <v>26</v>
      </c>
      <c r="B10" s="7">
        <v>1200</v>
      </c>
      <c r="C10" s="7">
        <v>1500</v>
      </c>
      <c r="D10" s="7">
        <v>300</v>
      </c>
      <c r="E10" s="7">
        <v>3000</v>
      </c>
    </row>
    <row r="11" spans="1:5" x14ac:dyDescent="0.25">
      <c r="A11" s="3" t="s">
        <v>38</v>
      </c>
      <c r="B11" s="7">
        <v>350</v>
      </c>
      <c r="C11" s="7"/>
      <c r="D11" s="7">
        <v>220</v>
      </c>
      <c r="E11" s="7">
        <v>570</v>
      </c>
    </row>
    <row r="12" spans="1:5" x14ac:dyDescent="0.25">
      <c r="A12" s="3" t="s">
        <v>14</v>
      </c>
      <c r="B12" s="7">
        <v>120</v>
      </c>
      <c r="C12" s="7">
        <v>200</v>
      </c>
      <c r="D12" s="7">
        <v>180</v>
      </c>
      <c r="E12" s="7">
        <v>500</v>
      </c>
    </row>
    <row r="13" spans="1:5" x14ac:dyDescent="0.25">
      <c r="A13" s="3" t="s">
        <v>34</v>
      </c>
      <c r="B13" s="7">
        <v>200</v>
      </c>
      <c r="C13" s="7"/>
      <c r="D13" s="7">
        <v>150</v>
      </c>
      <c r="E13" s="7">
        <v>350</v>
      </c>
    </row>
    <row r="14" spans="1:5" x14ac:dyDescent="0.25">
      <c r="A14" s="3" t="s">
        <v>30</v>
      </c>
      <c r="B14" s="7">
        <v>180</v>
      </c>
      <c r="C14" s="7">
        <v>400</v>
      </c>
      <c r="D14" s="7">
        <v>250</v>
      </c>
      <c r="E14" s="7">
        <v>830</v>
      </c>
    </row>
    <row r="15" spans="1:5" x14ac:dyDescent="0.25">
      <c r="A15" s="3" t="s">
        <v>16</v>
      </c>
      <c r="B15" s="7">
        <v>250</v>
      </c>
      <c r="C15" s="7">
        <v>600</v>
      </c>
      <c r="D15" s="7">
        <v>120</v>
      </c>
      <c r="E15" s="7">
        <v>970</v>
      </c>
    </row>
    <row r="16" spans="1:5" x14ac:dyDescent="0.25">
      <c r="A16" s="3" t="s">
        <v>24</v>
      </c>
      <c r="B16" s="7">
        <v>150</v>
      </c>
      <c r="C16" s="7">
        <v>800</v>
      </c>
      <c r="D16" s="7">
        <v>450</v>
      </c>
      <c r="E16" s="7">
        <v>1400</v>
      </c>
    </row>
    <row r="17" spans="1:5" x14ac:dyDescent="0.25">
      <c r="A17" s="3" t="s">
        <v>10</v>
      </c>
      <c r="B17" s="7">
        <v>300</v>
      </c>
      <c r="C17" s="7">
        <v>300</v>
      </c>
      <c r="D17" s="7">
        <v>200</v>
      </c>
      <c r="E17" s="7">
        <v>800</v>
      </c>
    </row>
    <row r="18" spans="1:5" x14ac:dyDescent="0.25">
      <c r="A18" s="3" t="s">
        <v>47</v>
      </c>
      <c r="B18" s="7"/>
      <c r="C18" s="7">
        <v>250</v>
      </c>
      <c r="D18" s="7"/>
      <c r="E18" s="7">
        <v>250</v>
      </c>
    </row>
    <row r="19" spans="1:5" x14ac:dyDescent="0.25">
      <c r="A19" s="3" t="s">
        <v>28</v>
      </c>
      <c r="B19" s="7">
        <v>450</v>
      </c>
      <c r="C19" s="7"/>
      <c r="D19" s="7">
        <v>800</v>
      </c>
      <c r="E19" s="7">
        <v>1250</v>
      </c>
    </row>
    <row r="20" spans="1:5" x14ac:dyDescent="0.25">
      <c r="A20" s="3" t="s">
        <v>20</v>
      </c>
      <c r="B20" s="7">
        <v>600</v>
      </c>
      <c r="C20" s="7">
        <v>500</v>
      </c>
      <c r="D20" s="7">
        <v>400</v>
      </c>
      <c r="E20" s="7">
        <v>1500</v>
      </c>
    </row>
    <row r="21" spans="1:5" x14ac:dyDescent="0.25">
      <c r="A21" s="3" t="s">
        <v>36</v>
      </c>
      <c r="B21" s="7">
        <v>750</v>
      </c>
      <c r="C21" s="7"/>
      <c r="D21" s="7">
        <v>500</v>
      </c>
      <c r="E21" s="7">
        <v>1250</v>
      </c>
    </row>
    <row r="22" spans="1:5" x14ac:dyDescent="0.25">
      <c r="A22" s="3" t="s">
        <v>74</v>
      </c>
      <c r="B22" s="7">
        <v>5580</v>
      </c>
      <c r="C22" s="7">
        <v>5350</v>
      </c>
      <c r="D22" s="7">
        <v>4770</v>
      </c>
      <c r="E22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D19" sqref="D19"/>
    </sheetView>
  </sheetViews>
  <sheetFormatPr defaultRowHeight="15" x14ac:dyDescent="0.25"/>
  <cols>
    <col min="1" max="1" width="18" customWidth="1"/>
    <col min="2" max="2" width="19.5703125" customWidth="1"/>
    <col min="3" max="3" width="6.42578125" customWidth="1"/>
    <col min="4" max="4" width="10.7109375" customWidth="1"/>
  </cols>
  <sheetData>
    <row r="3" spans="1:3" x14ac:dyDescent="0.25">
      <c r="A3" s="2" t="s">
        <v>73</v>
      </c>
      <c r="B3" s="2" t="s">
        <v>75</v>
      </c>
    </row>
    <row r="4" spans="1:3" x14ac:dyDescent="0.25">
      <c r="A4" s="2" t="s">
        <v>72</v>
      </c>
      <c r="B4" t="s">
        <v>0</v>
      </c>
      <c r="C4" t="s">
        <v>5</v>
      </c>
    </row>
    <row r="5" spans="1:3" x14ac:dyDescent="0.25">
      <c r="A5" s="3" t="s">
        <v>77</v>
      </c>
      <c r="B5" s="7">
        <v>5800</v>
      </c>
      <c r="C5" s="7">
        <v>5580</v>
      </c>
    </row>
    <row r="6" spans="1:3" x14ac:dyDescent="0.25">
      <c r="A6" s="3" t="s">
        <v>78</v>
      </c>
      <c r="B6" s="7">
        <v>6200</v>
      </c>
      <c r="C6" s="7">
        <v>5350</v>
      </c>
    </row>
    <row r="7" spans="1:3" x14ac:dyDescent="0.25">
      <c r="A7" s="3" t="s">
        <v>79</v>
      </c>
      <c r="B7" s="7">
        <v>6500</v>
      </c>
      <c r="C7" s="7">
        <v>4770</v>
      </c>
    </row>
    <row r="8" spans="1:3" x14ac:dyDescent="0.25">
      <c r="A8" s="3" t="s">
        <v>74</v>
      </c>
      <c r="B8" s="7">
        <v>18500</v>
      </c>
      <c r="C8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B30"/>
  <sheetViews>
    <sheetView showGridLines="0" showRowColHeaders="0" tabSelected="1" workbookViewId="0">
      <selection activeCell="U16" sqref="U16"/>
    </sheetView>
  </sheetViews>
  <sheetFormatPr defaultRowHeight="15" zeroHeight="1" x14ac:dyDescent="0.25"/>
  <cols>
    <col min="1" max="1" width="5.85546875" customWidth="1"/>
    <col min="2" max="2" width="2.85546875" customWidth="1"/>
  </cols>
  <sheetData>
    <row r="1" spans="2:2" s="5" customFormat="1" x14ac:dyDescent="0.25"/>
    <row r="2" spans="2:2" s="5" customFormat="1" ht="22.5" x14ac:dyDescent="0.3">
      <c r="B2" s="6"/>
    </row>
    <row r="3" spans="2:2" s="5" customFormat="1" x14ac:dyDescent="0.25"/>
    <row r="4" spans="2:2" s="5" customFormat="1" x14ac:dyDescent="0.25"/>
    <row r="5" spans="2:2" s="5" customFormat="1" x14ac:dyDescent="0.25"/>
    <row r="6" spans="2:2" s="5" customFormat="1" x14ac:dyDescent="0.25"/>
    <row r="7" spans="2:2" s="5" customFormat="1" x14ac:dyDescent="0.25"/>
    <row r="8" spans="2:2" s="5" customFormat="1" x14ac:dyDescent="0.25"/>
    <row r="9" spans="2:2" s="5" customFormat="1" x14ac:dyDescent="0.25"/>
    <row r="10" spans="2:2" s="5" customFormat="1" x14ac:dyDescent="0.25"/>
    <row r="11" spans="2:2" s="5" customFormat="1" x14ac:dyDescent="0.25"/>
    <row r="12" spans="2:2" s="5" customFormat="1" x14ac:dyDescent="0.25"/>
    <row r="13" spans="2:2" s="5" customFormat="1" x14ac:dyDescent="0.25"/>
    <row r="14" spans="2:2" s="5" customFormat="1" x14ac:dyDescent="0.25"/>
    <row r="15" spans="2:2" s="5" customFormat="1" x14ac:dyDescent="0.25"/>
    <row r="16" spans="2:2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30"/>
  <sheetViews>
    <sheetView showGridLines="0" showRowColHeaders="0" workbookViewId="0">
      <selection activeCell="M7" sqref="M7"/>
    </sheetView>
  </sheetViews>
  <sheetFormatPr defaultRowHeight="15" customHeight="1" zeroHeight="1" x14ac:dyDescent="0.25"/>
  <cols>
    <col min="1" max="1" width="17.42578125" customWidth="1"/>
    <col min="2" max="2" width="12.85546875" customWidth="1"/>
  </cols>
  <sheetData>
    <row r="1" spans="2:2" s="5" customFormat="1" x14ac:dyDescent="0.25"/>
    <row r="2" spans="2:2" s="5" customFormat="1" ht="22.5" x14ac:dyDescent="0.3">
      <c r="B2" s="6"/>
    </row>
    <row r="3" spans="2:2" s="5" customFormat="1" x14ac:dyDescent="0.25"/>
    <row r="4" spans="2:2" s="5" customFormat="1" x14ac:dyDescent="0.25"/>
    <row r="5" spans="2:2" s="5" customFormat="1" x14ac:dyDescent="0.25"/>
    <row r="6" spans="2:2" s="5" customFormat="1" x14ac:dyDescent="0.25"/>
    <row r="7" spans="2:2" s="5" customFormat="1" x14ac:dyDescent="0.25"/>
    <row r="8" spans="2:2" s="5" customFormat="1" x14ac:dyDescent="0.25"/>
    <row r="9" spans="2:2" s="5" customFormat="1" x14ac:dyDescent="0.25"/>
    <row r="10" spans="2:2" s="5" customFormat="1" x14ac:dyDescent="0.25"/>
    <row r="11" spans="2:2" s="5" customFormat="1" x14ac:dyDescent="0.25"/>
    <row r="12" spans="2:2" s="5" customFormat="1" x14ac:dyDescent="0.25"/>
    <row r="13" spans="2:2" s="5" customFormat="1" x14ac:dyDescent="0.25"/>
    <row r="14" spans="2:2" s="5" customFormat="1" x14ac:dyDescent="0.25"/>
    <row r="15" spans="2:2" s="5" customFormat="1" x14ac:dyDescent="0.25"/>
    <row r="16" spans="2:2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showRowColHeaders="0" workbookViewId="0">
      <selection activeCell="J9" sqref="J9"/>
    </sheetView>
  </sheetViews>
  <sheetFormatPr defaultColWidth="0" defaultRowHeight="15" x14ac:dyDescent="0.25"/>
  <cols>
    <col min="1" max="1" width="10.140625" customWidth="1"/>
    <col min="2" max="2" width="11.140625" style="1" bestFit="1" customWidth="1"/>
    <col min="3" max="3" width="19.28515625" style="1" bestFit="1" customWidth="1"/>
    <col min="4" max="4" width="20.85546875" style="1" bestFit="1" customWidth="1"/>
    <col min="5" max="5" width="27.7109375" style="1" customWidth="1"/>
    <col min="6" max="6" width="11.85546875" style="1" bestFit="1" customWidth="1"/>
    <col min="7" max="7" width="18.7109375" style="1" bestFit="1" customWidth="1"/>
    <col min="8" max="8" width="19" style="1" bestFit="1" customWidth="1"/>
    <col min="9" max="15" width="9.140625" customWidth="1"/>
    <col min="16" max="16384" width="9.140625" hidden="1"/>
  </cols>
  <sheetData>
    <row r="1" spans="2:8" ht="39.75" customHeight="1" x14ac:dyDescent="0.25"/>
    <row r="2" spans="2:8" ht="43.5" customHeight="1" x14ac:dyDescent="0.25">
      <c r="B2" s="16" t="s">
        <v>65</v>
      </c>
      <c r="C2" s="17" t="s">
        <v>66</v>
      </c>
      <c r="D2" s="17" t="s">
        <v>70</v>
      </c>
      <c r="E2" s="17" t="s">
        <v>71</v>
      </c>
      <c r="F2" s="17" t="s">
        <v>67</v>
      </c>
      <c r="G2" s="17" t="s">
        <v>68</v>
      </c>
      <c r="H2" s="18" t="s">
        <v>69</v>
      </c>
    </row>
    <row r="3" spans="2:8" ht="12" customHeight="1" x14ac:dyDescent="0.25">
      <c r="B3" s="9">
        <v>45505</v>
      </c>
      <c r="C3" s="8" t="s">
        <v>0</v>
      </c>
      <c r="D3" s="8" t="s">
        <v>1</v>
      </c>
      <c r="E3" s="8" t="s">
        <v>2</v>
      </c>
      <c r="F3" s="10">
        <v>5000</v>
      </c>
      <c r="G3" s="8" t="s">
        <v>3</v>
      </c>
      <c r="H3" s="11" t="s">
        <v>4</v>
      </c>
    </row>
    <row r="4" spans="2:8" ht="12" customHeight="1" x14ac:dyDescent="0.25">
      <c r="B4" s="9">
        <v>45505</v>
      </c>
      <c r="C4" s="8" t="s">
        <v>5</v>
      </c>
      <c r="D4" s="8" t="s">
        <v>6</v>
      </c>
      <c r="E4" s="8" t="s">
        <v>7</v>
      </c>
      <c r="F4" s="10">
        <v>550</v>
      </c>
      <c r="G4" s="8" t="s">
        <v>8</v>
      </c>
      <c r="H4" s="11" t="s">
        <v>9</v>
      </c>
    </row>
    <row r="5" spans="2:8" ht="12" customHeight="1" x14ac:dyDescent="0.25">
      <c r="B5" s="9">
        <v>45507</v>
      </c>
      <c r="C5" s="8" t="s">
        <v>5</v>
      </c>
      <c r="D5" s="8" t="s">
        <v>10</v>
      </c>
      <c r="E5" s="8" t="s">
        <v>11</v>
      </c>
      <c r="F5" s="10">
        <v>300</v>
      </c>
      <c r="G5" s="8" t="s">
        <v>12</v>
      </c>
      <c r="H5" s="11" t="s">
        <v>13</v>
      </c>
    </row>
    <row r="6" spans="2:8" ht="12" customHeight="1" x14ac:dyDescent="0.25">
      <c r="B6" s="9">
        <v>45509</v>
      </c>
      <c r="C6" s="8" t="s">
        <v>5</v>
      </c>
      <c r="D6" s="8" t="s">
        <v>14</v>
      </c>
      <c r="E6" s="8" t="s">
        <v>15</v>
      </c>
      <c r="F6" s="10">
        <v>120</v>
      </c>
      <c r="G6" s="8" t="s">
        <v>12</v>
      </c>
      <c r="H6" s="11" t="s">
        <v>13</v>
      </c>
    </row>
    <row r="7" spans="2:8" ht="12" customHeight="1" x14ac:dyDescent="0.25">
      <c r="B7" s="9">
        <v>45511</v>
      </c>
      <c r="C7" s="8" t="s">
        <v>5</v>
      </c>
      <c r="D7" s="8" t="s">
        <v>16</v>
      </c>
      <c r="E7" s="8" t="s">
        <v>17</v>
      </c>
      <c r="F7" s="10">
        <v>250</v>
      </c>
      <c r="G7" s="8" t="s">
        <v>3</v>
      </c>
      <c r="H7" s="11" t="s">
        <v>13</v>
      </c>
    </row>
    <row r="8" spans="2:8" ht="12" customHeight="1" x14ac:dyDescent="0.25">
      <c r="B8" s="9">
        <v>45514</v>
      </c>
      <c r="C8" s="8" t="s">
        <v>5</v>
      </c>
      <c r="D8" s="8" t="s">
        <v>18</v>
      </c>
      <c r="E8" s="8" t="s">
        <v>19</v>
      </c>
      <c r="F8" s="10">
        <v>400</v>
      </c>
      <c r="G8" s="8" t="s">
        <v>8</v>
      </c>
      <c r="H8" s="11" t="s">
        <v>9</v>
      </c>
    </row>
    <row r="9" spans="2:8" ht="12" customHeight="1" x14ac:dyDescent="0.25">
      <c r="B9" s="9">
        <v>45516</v>
      </c>
      <c r="C9" s="8" t="s">
        <v>5</v>
      </c>
      <c r="D9" s="8" t="s">
        <v>20</v>
      </c>
      <c r="E9" s="8" t="s">
        <v>21</v>
      </c>
      <c r="F9" s="10">
        <v>600</v>
      </c>
      <c r="G9" s="8" t="s">
        <v>12</v>
      </c>
      <c r="H9" s="11" t="s">
        <v>9</v>
      </c>
    </row>
    <row r="10" spans="2:8" ht="12" customHeight="1" x14ac:dyDescent="0.25">
      <c r="B10" s="9">
        <v>45519</v>
      </c>
      <c r="C10" s="8" t="s">
        <v>0</v>
      </c>
      <c r="D10" s="8" t="s">
        <v>22</v>
      </c>
      <c r="E10" s="8" t="s">
        <v>23</v>
      </c>
      <c r="F10" s="10">
        <v>800</v>
      </c>
      <c r="G10" s="8" t="s">
        <v>3</v>
      </c>
      <c r="H10" s="11" t="s">
        <v>4</v>
      </c>
    </row>
    <row r="11" spans="2:8" ht="12" customHeight="1" x14ac:dyDescent="0.25">
      <c r="B11" s="9">
        <v>45519</v>
      </c>
      <c r="C11" s="8" t="s">
        <v>5</v>
      </c>
      <c r="D11" s="8" t="s">
        <v>24</v>
      </c>
      <c r="E11" s="8" t="s">
        <v>25</v>
      </c>
      <c r="F11" s="10">
        <v>150</v>
      </c>
      <c r="G11" s="8" t="s">
        <v>3</v>
      </c>
      <c r="H11" s="11" t="s">
        <v>13</v>
      </c>
    </row>
    <row r="12" spans="2:8" ht="12" customHeight="1" x14ac:dyDescent="0.25">
      <c r="B12" s="9">
        <v>45522</v>
      </c>
      <c r="C12" s="8" t="s">
        <v>5</v>
      </c>
      <c r="D12" s="8" t="s">
        <v>26</v>
      </c>
      <c r="E12" s="8" t="s">
        <v>27</v>
      </c>
      <c r="F12" s="10">
        <v>1200</v>
      </c>
      <c r="G12" s="8" t="s">
        <v>12</v>
      </c>
      <c r="H12" s="11" t="s">
        <v>9</v>
      </c>
    </row>
    <row r="13" spans="2:8" ht="12" customHeight="1" x14ac:dyDescent="0.25">
      <c r="B13" s="9">
        <v>45524</v>
      </c>
      <c r="C13" s="8" t="s">
        <v>5</v>
      </c>
      <c r="D13" s="8" t="s">
        <v>28</v>
      </c>
      <c r="E13" s="8" t="s">
        <v>29</v>
      </c>
      <c r="F13" s="10">
        <v>450</v>
      </c>
      <c r="G13" s="8" t="s">
        <v>8</v>
      </c>
      <c r="H13" s="11" t="s">
        <v>13</v>
      </c>
    </row>
    <row r="14" spans="2:8" ht="12" customHeight="1" x14ac:dyDescent="0.25">
      <c r="B14" s="9">
        <v>45526</v>
      </c>
      <c r="C14" s="8" t="s">
        <v>5</v>
      </c>
      <c r="D14" s="8" t="s">
        <v>30</v>
      </c>
      <c r="E14" s="8" t="s">
        <v>31</v>
      </c>
      <c r="F14" s="10">
        <v>180</v>
      </c>
      <c r="G14" s="8" t="s">
        <v>3</v>
      </c>
      <c r="H14" s="11" t="s">
        <v>9</v>
      </c>
    </row>
    <row r="15" spans="2:8" ht="12" customHeight="1" x14ac:dyDescent="0.25">
      <c r="B15" s="9">
        <v>45528</v>
      </c>
      <c r="C15" s="8" t="s">
        <v>5</v>
      </c>
      <c r="D15" s="8" t="s">
        <v>32</v>
      </c>
      <c r="E15" s="8" t="s">
        <v>33</v>
      </c>
      <c r="F15" s="10">
        <v>80</v>
      </c>
      <c r="G15" s="8" t="s">
        <v>8</v>
      </c>
      <c r="H15" s="11" t="s">
        <v>13</v>
      </c>
    </row>
    <row r="16" spans="2:8" ht="12" customHeight="1" x14ac:dyDescent="0.25">
      <c r="B16" s="9">
        <v>45532</v>
      </c>
      <c r="C16" s="8" t="s">
        <v>5</v>
      </c>
      <c r="D16" s="8" t="s">
        <v>34</v>
      </c>
      <c r="E16" s="8" t="s">
        <v>35</v>
      </c>
      <c r="F16" s="10">
        <v>200</v>
      </c>
      <c r="G16" s="8" t="s">
        <v>8</v>
      </c>
      <c r="H16" s="11" t="s">
        <v>13</v>
      </c>
    </row>
    <row r="17" spans="2:8" ht="12" customHeight="1" x14ac:dyDescent="0.25">
      <c r="B17" s="9">
        <v>45534</v>
      </c>
      <c r="C17" s="8" t="s">
        <v>5</v>
      </c>
      <c r="D17" s="8" t="s">
        <v>36</v>
      </c>
      <c r="E17" s="8" t="s">
        <v>37</v>
      </c>
      <c r="F17" s="10">
        <v>750</v>
      </c>
      <c r="G17" s="8" t="s">
        <v>3</v>
      </c>
      <c r="H17" s="11" t="s">
        <v>9</v>
      </c>
    </row>
    <row r="18" spans="2:8" ht="12" customHeight="1" x14ac:dyDescent="0.25">
      <c r="B18" s="9">
        <v>45535</v>
      </c>
      <c r="C18" s="8" t="s">
        <v>5</v>
      </c>
      <c r="D18" s="8" t="s">
        <v>38</v>
      </c>
      <c r="E18" s="8" t="s">
        <v>39</v>
      </c>
      <c r="F18" s="10">
        <v>350</v>
      </c>
      <c r="G18" s="8" t="s">
        <v>12</v>
      </c>
      <c r="H18" s="11" t="s">
        <v>13</v>
      </c>
    </row>
    <row r="19" spans="2:8" ht="12" customHeight="1" x14ac:dyDescent="0.25">
      <c r="B19" s="9">
        <v>45536</v>
      </c>
      <c r="C19" s="8" t="s">
        <v>0</v>
      </c>
      <c r="D19" s="8" t="s">
        <v>1</v>
      </c>
      <c r="E19" s="8" t="s">
        <v>2</v>
      </c>
      <c r="F19" s="10">
        <v>5000</v>
      </c>
      <c r="G19" s="8" t="s">
        <v>3</v>
      </c>
      <c r="H19" s="11" t="s">
        <v>4</v>
      </c>
    </row>
    <row r="20" spans="2:8" ht="12" customHeight="1" x14ac:dyDescent="0.25">
      <c r="B20" s="9">
        <v>45537</v>
      </c>
      <c r="C20" s="8" t="s">
        <v>5</v>
      </c>
      <c r="D20" s="8" t="s">
        <v>6</v>
      </c>
      <c r="E20" s="10" t="s">
        <v>7</v>
      </c>
      <c r="F20" s="10">
        <v>450</v>
      </c>
      <c r="G20" s="8" t="s">
        <v>8</v>
      </c>
      <c r="H20" s="11" t="s">
        <v>9</v>
      </c>
    </row>
    <row r="21" spans="2:8" ht="12" customHeight="1" x14ac:dyDescent="0.25">
      <c r="B21" s="9">
        <v>45540</v>
      </c>
      <c r="C21" s="8" t="s">
        <v>5</v>
      </c>
      <c r="D21" s="8" t="s">
        <v>10</v>
      </c>
      <c r="E21" s="10" t="s">
        <v>11</v>
      </c>
      <c r="F21" s="10">
        <v>300</v>
      </c>
      <c r="G21" s="8" t="s">
        <v>8</v>
      </c>
      <c r="H21" s="11" t="s">
        <v>13</v>
      </c>
    </row>
    <row r="22" spans="2:8" ht="12" customHeight="1" x14ac:dyDescent="0.25">
      <c r="B22" s="9">
        <v>45543</v>
      </c>
      <c r="C22" s="8" t="s">
        <v>5</v>
      </c>
      <c r="D22" s="8" t="s">
        <v>14</v>
      </c>
      <c r="E22" s="10" t="s">
        <v>40</v>
      </c>
      <c r="F22" s="10">
        <v>200</v>
      </c>
      <c r="G22" s="8" t="s">
        <v>3</v>
      </c>
      <c r="H22" s="11" t="s">
        <v>13</v>
      </c>
    </row>
    <row r="23" spans="2:8" ht="12" customHeight="1" x14ac:dyDescent="0.25">
      <c r="B23" s="9">
        <v>45546</v>
      </c>
      <c r="C23" s="8" t="s">
        <v>5</v>
      </c>
      <c r="D23" s="8" t="s">
        <v>16</v>
      </c>
      <c r="E23" s="10" t="s">
        <v>41</v>
      </c>
      <c r="F23" s="10">
        <v>600</v>
      </c>
      <c r="G23" s="8" t="s">
        <v>8</v>
      </c>
      <c r="H23" s="11" t="s">
        <v>9</v>
      </c>
    </row>
    <row r="24" spans="2:8" ht="12" customHeight="1" x14ac:dyDescent="0.25">
      <c r="B24" s="9">
        <v>45549</v>
      </c>
      <c r="C24" s="8" t="s">
        <v>5</v>
      </c>
      <c r="D24" s="8" t="s">
        <v>18</v>
      </c>
      <c r="E24" s="10" t="s">
        <v>19</v>
      </c>
      <c r="F24" s="10">
        <v>350</v>
      </c>
      <c r="G24" s="8" t="s">
        <v>3</v>
      </c>
      <c r="H24" s="11" t="s">
        <v>13</v>
      </c>
    </row>
    <row r="25" spans="2:8" ht="12" customHeight="1" x14ac:dyDescent="0.25">
      <c r="B25" s="9">
        <v>45552</v>
      </c>
      <c r="C25" s="8" t="s">
        <v>5</v>
      </c>
      <c r="D25" s="8" t="s">
        <v>20</v>
      </c>
      <c r="E25" s="10" t="s">
        <v>42</v>
      </c>
      <c r="F25" s="10">
        <v>500</v>
      </c>
      <c r="G25" s="8" t="s">
        <v>12</v>
      </c>
      <c r="H25" s="11" t="s">
        <v>9</v>
      </c>
    </row>
    <row r="26" spans="2:8" ht="12" customHeight="1" x14ac:dyDescent="0.25">
      <c r="B26" s="9">
        <v>45555</v>
      </c>
      <c r="C26" s="8" t="s">
        <v>0</v>
      </c>
      <c r="D26" s="8" t="s">
        <v>43</v>
      </c>
      <c r="E26" s="8" t="s">
        <v>44</v>
      </c>
      <c r="F26" s="10">
        <v>1200</v>
      </c>
      <c r="G26" s="8" t="s">
        <v>3</v>
      </c>
      <c r="H26" s="11" t="s">
        <v>4</v>
      </c>
    </row>
    <row r="27" spans="2:8" ht="12" customHeight="1" x14ac:dyDescent="0.25">
      <c r="B27" s="9">
        <v>45555</v>
      </c>
      <c r="C27" s="8" t="s">
        <v>5</v>
      </c>
      <c r="D27" s="8" t="s">
        <v>24</v>
      </c>
      <c r="E27" s="10" t="s">
        <v>45</v>
      </c>
      <c r="F27" s="10">
        <v>800</v>
      </c>
      <c r="G27" s="8" t="s">
        <v>3</v>
      </c>
      <c r="H27" s="11" t="s">
        <v>13</v>
      </c>
    </row>
    <row r="28" spans="2:8" ht="12" customHeight="1" x14ac:dyDescent="0.25">
      <c r="B28" s="9">
        <v>45558</v>
      </c>
      <c r="C28" s="8" t="s">
        <v>5</v>
      </c>
      <c r="D28" s="8" t="s">
        <v>26</v>
      </c>
      <c r="E28" s="10" t="s">
        <v>46</v>
      </c>
      <c r="F28" s="10">
        <v>1500</v>
      </c>
      <c r="G28" s="8" t="s">
        <v>12</v>
      </c>
      <c r="H28" s="11" t="s">
        <v>9</v>
      </c>
    </row>
    <row r="29" spans="2:8" ht="12" customHeight="1" x14ac:dyDescent="0.25">
      <c r="B29" s="9">
        <v>45561</v>
      </c>
      <c r="C29" s="8" t="s">
        <v>5</v>
      </c>
      <c r="D29" s="8" t="s">
        <v>47</v>
      </c>
      <c r="E29" s="10" t="s">
        <v>48</v>
      </c>
      <c r="F29" s="10">
        <v>250</v>
      </c>
      <c r="G29" s="8" t="s">
        <v>8</v>
      </c>
      <c r="H29" s="11" t="s">
        <v>13</v>
      </c>
    </row>
    <row r="30" spans="2:8" ht="12" customHeight="1" x14ac:dyDescent="0.25">
      <c r="B30" s="9">
        <v>45564</v>
      </c>
      <c r="C30" s="8" t="s">
        <v>5</v>
      </c>
      <c r="D30" s="8" t="s">
        <v>30</v>
      </c>
      <c r="E30" s="10" t="s">
        <v>49</v>
      </c>
      <c r="F30" s="10">
        <v>400</v>
      </c>
      <c r="G30" s="8" t="s">
        <v>12</v>
      </c>
      <c r="H30" s="11" t="s">
        <v>9</v>
      </c>
    </row>
    <row r="31" spans="2:8" ht="12" customHeight="1" x14ac:dyDescent="0.25">
      <c r="B31" s="9">
        <v>45566</v>
      </c>
      <c r="C31" s="8" t="s">
        <v>0</v>
      </c>
      <c r="D31" s="8" t="s">
        <v>1</v>
      </c>
      <c r="E31" s="8" t="s">
        <v>2</v>
      </c>
      <c r="F31" s="10">
        <v>5000</v>
      </c>
      <c r="G31" s="8" t="s">
        <v>3</v>
      </c>
      <c r="H31" s="11" t="s">
        <v>4</v>
      </c>
    </row>
    <row r="32" spans="2:8" ht="12" customHeight="1" x14ac:dyDescent="0.25">
      <c r="B32" s="9">
        <v>45566</v>
      </c>
      <c r="C32" s="8" t="s">
        <v>5</v>
      </c>
      <c r="D32" s="8" t="s">
        <v>6</v>
      </c>
      <c r="E32" s="8" t="s">
        <v>7</v>
      </c>
      <c r="F32" s="10">
        <v>600</v>
      </c>
      <c r="G32" s="8" t="s">
        <v>8</v>
      </c>
      <c r="H32" s="11" t="s">
        <v>9</v>
      </c>
    </row>
    <row r="33" spans="2:8" ht="12" customHeight="1" x14ac:dyDescent="0.25">
      <c r="B33" s="9">
        <v>45568</v>
      </c>
      <c r="C33" s="8" t="s">
        <v>5</v>
      </c>
      <c r="D33" s="8" t="s">
        <v>10</v>
      </c>
      <c r="E33" s="8" t="s">
        <v>50</v>
      </c>
      <c r="F33" s="10">
        <v>200</v>
      </c>
      <c r="G33" s="8" t="s">
        <v>12</v>
      </c>
      <c r="H33" s="11" t="s">
        <v>13</v>
      </c>
    </row>
    <row r="34" spans="2:8" ht="12" customHeight="1" x14ac:dyDescent="0.25">
      <c r="B34" s="9">
        <v>45570</v>
      </c>
      <c r="C34" s="8" t="s">
        <v>5</v>
      </c>
      <c r="D34" s="8" t="s">
        <v>14</v>
      </c>
      <c r="E34" s="8" t="s">
        <v>51</v>
      </c>
      <c r="F34" s="10">
        <v>180</v>
      </c>
      <c r="G34" s="8" t="s">
        <v>3</v>
      </c>
      <c r="H34" s="11" t="s">
        <v>13</v>
      </c>
    </row>
    <row r="35" spans="2:8" ht="12" customHeight="1" x14ac:dyDescent="0.25">
      <c r="B35" s="9">
        <v>45573</v>
      </c>
      <c r="C35" s="8" t="s">
        <v>5</v>
      </c>
      <c r="D35" s="8" t="s">
        <v>16</v>
      </c>
      <c r="E35" s="8" t="s">
        <v>52</v>
      </c>
      <c r="F35" s="10">
        <v>120</v>
      </c>
      <c r="G35" s="8" t="s">
        <v>8</v>
      </c>
      <c r="H35" s="11" t="s">
        <v>9</v>
      </c>
    </row>
    <row r="36" spans="2:8" ht="12" customHeight="1" x14ac:dyDescent="0.25">
      <c r="B36" s="9">
        <v>45575</v>
      </c>
      <c r="C36" s="8" t="s">
        <v>5</v>
      </c>
      <c r="D36" s="8" t="s">
        <v>18</v>
      </c>
      <c r="E36" s="8" t="s">
        <v>53</v>
      </c>
      <c r="F36" s="10">
        <v>350</v>
      </c>
      <c r="G36" s="8" t="s">
        <v>12</v>
      </c>
      <c r="H36" s="11" t="s">
        <v>9</v>
      </c>
    </row>
    <row r="37" spans="2:8" ht="12" customHeight="1" x14ac:dyDescent="0.25">
      <c r="B37" s="9">
        <v>45578</v>
      </c>
      <c r="C37" s="8" t="s">
        <v>5</v>
      </c>
      <c r="D37" s="8" t="s">
        <v>20</v>
      </c>
      <c r="E37" s="8" t="s">
        <v>54</v>
      </c>
      <c r="F37" s="10">
        <v>400</v>
      </c>
      <c r="G37" s="8" t="s">
        <v>3</v>
      </c>
      <c r="H37" s="11" t="s">
        <v>13</v>
      </c>
    </row>
    <row r="38" spans="2:8" ht="12" customHeight="1" x14ac:dyDescent="0.25">
      <c r="B38" s="9">
        <v>45580</v>
      </c>
      <c r="C38" s="8" t="s">
        <v>5</v>
      </c>
      <c r="D38" s="8" t="s">
        <v>24</v>
      </c>
      <c r="E38" s="8" t="s">
        <v>55</v>
      </c>
      <c r="F38" s="10">
        <v>450</v>
      </c>
      <c r="G38" s="8" t="s">
        <v>8</v>
      </c>
      <c r="H38" s="11" t="s">
        <v>13</v>
      </c>
    </row>
    <row r="39" spans="2:8" ht="12" customHeight="1" x14ac:dyDescent="0.25">
      <c r="B39" s="9">
        <v>45583</v>
      </c>
      <c r="C39" s="8" t="s">
        <v>0</v>
      </c>
      <c r="D39" s="8" t="s">
        <v>56</v>
      </c>
      <c r="E39" s="8" t="s">
        <v>57</v>
      </c>
      <c r="F39" s="10">
        <v>1500</v>
      </c>
      <c r="G39" s="8" t="s">
        <v>3</v>
      </c>
      <c r="H39" s="11" t="s">
        <v>4</v>
      </c>
    </row>
    <row r="40" spans="2:8" ht="12" customHeight="1" x14ac:dyDescent="0.25">
      <c r="B40" s="9">
        <v>45583</v>
      </c>
      <c r="C40" s="8" t="s">
        <v>5</v>
      </c>
      <c r="D40" s="8" t="s">
        <v>26</v>
      </c>
      <c r="E40" s="8" t="s">
        <v>58</v>
      </c>
      <c r="F40" s="10">
        <v>300</v>
      </c>
      <c r="G40" s="8" t="s">
        <v>12</v>
      </c>
      <c r="H40" s="11" t="s">
        <v>9</v>
      </c>
    </row>
    <row r="41" spans="2:8" ht="12" customHeight="1" x14ac:dyDescent="0.25">
      <c r="B41" s="9">
        <v>45585</v>
      </c>
      <c r="C41" s="8" t="s">
        <v>5</v>
      </c>
      <c r="D41" s="8" t="s">
        <v>28</v>
      </c>
      <c r="E41" s="8" t="s">
        <v>59</v>
      </c>
      <c r="F41" s="10">
        <v>800</v>
      </c>
      <c r="G41" s="8" t="s">
        <v>3</v>
      </c>
      <c r="H41" s="11" t="s">
        <v>13</v>
      </c>
    </row>
    <row r="42" spans="2:8" ht="12" customHeight="1" x14ac:dyDescent="0.25">
      <c r="B42" s="9">
        <v>45587</v>
      </c>
      <c r="C42" s="8" t="s">
        <v>5</v>
      </c>
      <c r="D42" s="8" t="s">
        <v>30</v>
      </c>
      <c r="E42" s="8" t="s">
        <v>60</v>
      </c>
      <c r="F42" s="10">
        <v>250</v>
      </c>
      <c r="G42" s="8" t="s">
        <v>12</v>
      </c>
      <c r="H42" s="11" t="s">
        <v>9</v>
      </c>
    </row>
    <row r="43" spans="2:8" ht="12" customHeight="1" x14ac:dyDescent="0.25">
      <c r="B43" s="9">
        <v>45589</v>
      </c>
      <c r="C43" s="8" t="s">
        <v>5</v>
      </c>
      <c r="D43" s="8" t="s">
        <v>34</v>
      </c>
      <c r="E43" s="8" t="s">
        <v>61</v>
      </c>
      <c r="F43" s="10">
        <v>150</v>
      </c>
      <c r="G43" s="8" t="s">
        <v>8</v>
      </c>
      <c r="H43" s="11" t="s">
        <v>13</v>
      </c>
    </row>
    <row r="44" spans="2:8" ht="12" customHeight="1" x14ac:dyDescent="0.25">
      <c r="B44" s="9">
        <v>45591</v>
      </c>
      <c r="C44" s="8" t="s">
        <v>5</v>
      </c>
      <c r="D44" s="8" t="s">
        <v>32</v>
      </c>
      <c r="E44" s="8" t="s">
        <v>62</v>
      </c>
      <c r="F44" s="10">
        <v>250</v>
      </c>
      <c r="G44" s="8" t="s">
        <v>3</v>
      </c>
      <c r="H44" s="11" t="s">
        <v>9</v>
      </c>
    </row>
    <row r="45" spans="2:8" ht="12" customHeight="1" x14ac:dyDescent="0.25">
      <c r="B45" s="9">
        <v>45595</v>
      </c>
      <c r="C45" s="8" t="s">
        <v>5</v>
      </c>
      <c r="D45" s="8" t="s">
        <v>38</v>
      </c>
      <c r="E45" s="8" t="s">
        <v>63</v>
      </c>
      <c r="F45" s="10">
        <v>220</v>
      </c>
      <c r="G45" s="8" t="s">
        <v>3</v>
      </c>
      <c r="H45" s="11" t="s">
        <v>9</v>
      </c>
    </row>
    <row r="46" spans="2:8" ht="12" customHeight="1" x14ac:dyDescent="0.25">
      <c r="B46" s="12">
        <v>45596</v>
      </c>
      <c r="C46" s="13" t="s">
        <v>5</v>
      </c>
      <c r="D46" s="13" t="s">
        <v>36</v>
      </c>
      <c r="E46" s="13" t="s">
        <v>64</v>
      </c>
      <c r="F46" s="14">
        <v>500</v>
      </c>
      <c r="G46" s="13" t="s">
        <v>12</v>
      </c>
      <c r="H46" s="15" t="s">
        <v>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19483571-f922-4e8e-9c1c-26f0a2252132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851b35d3-0456-4d6a-bc2f-da927e91d15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TDinâmica1</vt:lpstr>
      <vt:lpstr>TDinâmica2</vt:lpstr>
      <vt:lpstr>TDinâmica3</vt:lpstr>
      <vt:lpstr>Dashboard_Finanças</vt:lpstr>
      <vt:lpstr>Dashboard_Finanças (2)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User</cp:lastModifiedBy>
  <cp:revision/>
  <dcterms:created xsi:type="dcterms:W3CDTF">2015-06-05T18:19:34Z</dcterms:created>
  <dcterms:modified xsi:type="dcterms:W3CDTF">2025-01-09T01:36:20Z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