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8_{DE8C51F4-17B0-4C87-8ACF-292E0C10DA54}" xr6:coauthVersionLast="47" xr6:coauthVersionMax="47" xr10:uidLastSave="{00000000-0000-0000-0000-000000000000}"/>
  <bookViews>
    <workbookView xWindow="0" yWindow="0" windowWidth="28800" windowHeight="12225" xr2:uid="{00000000-000D-0000-FFFF-FFFF00000000}"/>
  </bookViews>
  <sheets>
    <sheet name="Computador_peças" sheetId="3" r:id="rId1"/>
    <sheet name="Sandália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4" l="1"/>
  <c r="C15" i="4" s="1"/>
  <c r="B16" i="4"/>
  <c r="C16" i="4" s="1"/>
  <c r="B17" i="4"/>
  <c r="C17" i="4" s="1"/>
  <c r="B18" i="4"/>
  <c r="C18" i="4" s="1"/>
  <c r="B19" i="4"/>
  <c r="C19" i="4" s="1"/>
  <c r="B20" i="4"/>
  <c r="C20" i="4" s="1"/>
  <c r="B21" i="4"/>
  <c r="C21" i="4" s="1"/>
  <c r="B22" i="4"/>
  <c r="C22" i="4" s="1"/>
  <c r="B23" i="4"/>
  <c r="C23" i="4" s="1"/>
  <c r="B24" i="4"/>
  <c r="C24" i="4" s="1"/>
  <c r="B25" i="4"/>
  <c r="C25" i="4" s="1"/>
  <c r="B14" i="4"/>
  <c r="C14" i="4" s="1"/>
  <c r="D14" i="3" l="1"/>
  <c r="D15" i="3"/>
  <c r="D16" i="3"/>
  <c r="D17" i="3"/>
  <c r="D18" i="3"/>
  <c r="D19" i="3"/>
  <c r="D20" i="3"/>
  <c r="D21" i="3"/>
  <c r="D22" i="3"/>
  <c r="D23" i="3"/>
  <c r="D24" i="3"/>
  <c r="D25" i="3"/>
  <c r="D13" i="3"/>
  <c r="C14" i="3"/>
  <c r="C15" i="3"/>
  <c r="C16" i="3"/>
  <c r="C17" i="3"/>
  <c r="C18" i="3"/>
  <c r="C19" i="3"/>
  <c r="C20" i="3"/>
  <c r="C21" i="3"/>
  <c r="C22" i="3"/>
  <c r="C23" i="3"/>
  <c r="C24" i="3"/>
  <c r="C25" i="3"/>
  <c r="C13" i="3"/>
  <c r="B14" i="3"/>
  <c r="B15" i="3"/>
  <c r="B16" i="3"/>
  <c r="B17" i="3"/>
  <c r="B18" i="3"/>
  <c r="B19" i="3"/>
  <c r="B20" i="3"/>
  <c r="B21" i="3"/>
  <c r="B22" i="3"/>
  <c r="B23" i="3"/>
  <c r="B24" i="3"/>
  <c r="B25" i="3"/>
  <c r="B13" i="3"/>
</calcChain>
</file>

<file path=xl/sharedStrings.xml><?xml version="1.0" encoding="utf-8"?>
<sst xmlns="http://schemas.openxmlformats.org/spreadsheetml/2006/main" count="18" uniqueCount="13">
  <si>
    <t>Um comprador que trabalha em uma fábrica de componentes de computador necessita atender a um pedido de 10 000 espaçadores — peças utilizadas em embalagens —, que poderão ser produzidos internamente ou comprados de um fornecedor que apresente a melhor proposta. Na tabela ao lado, mostram-se as condições que estão sob análise desse comprador</t>
  </si>
  <si>
    <t>Opção</t>
  </si>
  <si>
    <t>Custo fixo por pedido</t>
  </si>
  <si>
    <t>Custo variável por unidade</t>
  </si>
  <si>
    <t>Fabricar</t>
  </si>
  <si>
    <t>Comprar de A</t>
  </si>
  <si>
    <t>Comprar de B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</si>
  <si>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</si>
  <si>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Quantidade de Espaçadores</t>
  </si>
  <si>
    <t>Preço de venda de cada sandália</t>
  </si>
  <si>
    <t>Quantidade de Sandálias</t>
  </si>
  <si>
    <t>Custo Total de Produção</t>
  </si>
  <si>
    <t>Lucro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</si>
</sst>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R$&quot;\ * #,##0.00_-;\-&quot;R$&quot;\ * #,##0.00_-;_-&quot;R$&quot;\ * &quot;-&quot;??_-;_-@_-"/>
    <numFmt numFmtId="165" formatCode="&quot;R$&quot;\ #,##0.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65" fontId="1" fillId="0" borderId="1" xfId="1" applyNumberFormat="1" applyFont="1" applyBorder="1" applyAlignment="1">
      <alignment wrapText="1"/>
    </xf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/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Light16">
    <tableStyle name="Invisible" pivot="0" table="0" count="0" xr9:uid="{0BB3C633-7D78-41A9-8D9C-B59FF28A0579}"/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19050</xdr:rowOff>
    </xdr:from>
    <xdr:to>
      <xdr:col>2</xdr:col>
      <xdr:colOff>1485899</xdr:colOff>
      <xdr:row>8</xdr:row>
      <xdr:rowOff>142875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" y="19050"/>
          <a:ext cx="5172075" cy="1838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workbookViewId="0">
      <selection activeCell="M6" sqref="M6"/>
    </sheetView>
  </sheetViews>
  <sheetFormatPr defaultRowHeight="15"/>
  <cols>
    <col min="1" max="1" width="15.28515625" customWidth="1"/>
    <col min="2" max="2" width="15.140625" customWidth="1"/>
    <col min="3" max="3" width="14.5703125" customWidth="1"/>
    <col min="4" max="4" width="18.5703125" customWidth="1"/>
    <col min="9" max="9" width="13.28515625" style="1" customWidth="1"/>
    <col min="10" max="10" width="19.7109375" style="1" customWidth="1"/>
    <col min="11" max="11" width="31.5703125" style="1" customWidth="1"/>
    <col min="12" max="12" width="15.28515625" customWidth="1"/>
  </cols>
  <sheetData>
    <row r="1" spans="1:13">
      <c r="A1" s="15" t="s">
        <v>0</v>
      </c>
      <c r="B1" s="16"/>
      <c r="C1" s="16"/>
      <c r="D1" s="16"/>
      <c r="E1" s="16"/>
      <c r="F1" s="16"/>
      <c r="G1" s="16"/>
      <c r="H1" s="17"/>
      <c r="I1" s="5" t="s">
        <v>1</v>
      </c>
      <c r="J1" s="2" t="s">
        <v>2</v>
      </c>
      <c r="K1" s="2" t="s">
        <v>3</v>
      </c>
    </row>
    <row r="2" spans="1:13">
      <c r="A2" s="18"/>
      <c r="B2" s="19"/>
      <c r="C2" s="19"/>
      <c r="D2" s="19"/>
      <c r="E2" s="19"/>
      <c r="F2" s="19"/>
      <c r="G2" s="19"/>
      <c r="H2" s="20"/>
      <c r="I2" s="6" t="s">
        <v>4</v>
      </c>
      <c r="J2" s="4">
        <v>2000</v>
      </c>
      <c r="K2" s="4">
        <v>0.89</v>
      </c>
    </row>
    <row r="3" spans="1:13">
      <c r="A3" s="18"/>
      <c r="B3" s="19"/>
      <c r="C3" s="19"/>
      <c r="D3" s="19"/>
      <c r="E3" s="19"/>
      <c r="F3" s="19"/>
      <c r="G3" s="19"/>
      <c r="H3" s="20"/>
      <c r="I3" s="6" t="s">
        <v>5</v>
      </c>
      <c r="J3" s="4">
        <v>1500</v>
      </c>
      <c r="K3" s="4">
        <v>1.05</v>
      </c>
    </row>
    <row r="4" spans="1:13">
      <c r="A4" s="18"/>
      <c r="B4" s="19"/>
      <c r="C4" s="19"/>
      <c r="D4" s="19"/>
      <c r="E4" s="19"/>
      <c r="F4" s="19"/>
      <c r="G4" s="19"/>
      <c r="H4" s="20"/>
      <c r="I4" s="6" t="s">
        <v>6</v>
      </c>
      <c r="J4" s="4">
        <v>1750</v>
      </c>
      <c r="K4" s="4">
        <v>1</v>
      </c>
    </row>
    <row r="5" spans="1:13">
      <c r="A5" s="18"/>
      <c r="B5" s="19"/>
      <c r="C5" s="19"/>
      <c r="D5" s="19"/>
      <c r="E5" s="19"/>
      <c r="F5" s="19"/>
      <c r="G5" s="19"/>
      <c r="H5" s="20"/>
    </row>
    <row r="6" spans="1:13">
      <c r="A6" s="18"/>
      <c r="B6" s="19"/>
      <c r="C6" s="19"/>
      <c r="D6" s="19"/>
      <c r="E6" s="19"/>
      <c r="F6" s="19"/>
      <c r="G6" s="19"/>
      <c r="H6" s="20"/>
      <c r="M6" t="s">
        <v>7</v>
      </c>
    </row>
    <row r="7" spans="1:13">
      <c r="A7" s="18"/>
      <c r="B7" s="19"/>
      <c r="C7" s="19"/>
      <c r="D7" s="19"/>
      <c r="E7" s="19"/>
      <c r="F7" s="19"/>
      <c r="G7" s="19"/>
      <c r="H7" s="20"/>
    </row>
    <row r="8" spans="1:13">
      <c r="A8" s="18"/>
      <c r="B8" s="19"/>
      <c r="C8" s="19"/>
      <c r="D8" s="19"/>
      <c r="E8" s="19"/>
      <c r="F8" s="19"/>
      <c r="G8" s="19"/>
      <c r="H8" s="20"/>
    </row>
    <row r="9" spans="1:13">
      <c r="A9" s="18"/>
      <c r="B9" s="19"/>
      <c r="C9" s="19"/>
      <c r="D9" s="19"/>
      <c r="E9" s="19"/>
      <c r="F9" s="19"/>
      <c r="G9" s="19"/>
      <c r="H9" s="20"/>
    </row>
    <row r="10" spans="1:13" ht="15.75" thickBot="1">
      <c r="A10" s="21"/>
      <c r="B10" s="22"/>
      <c r="C10" s="22"/>
      <c r="D10" s="22"/>
      <c r="E10" s="22"/>
      <c r="F10" s="22"/>
      <c r="G10" s="22"/>
      <c r="H10" s="23"/>
    </row>
    <row r="12" spans="1:13" ht="30">
      <c r="A12" s="8" t="s">
        <v>8</v>
      </c>
      <c r="B12" s="9" t="s">
        <v>4</v>
      </c>
      <c r="C12" s="9" t="s">
        <v>5</v>
      </c>
      <c r="D12" s="9" t="s">
        <v>6</v>
      </c>
    </row>
    <row r="13" spans="1:13">
      <c r="A13" s="3">
        <v>0</v>
      </c>
      <c r="B13" s="7">
        <f>K$2*A13+J2</f>
        <v>2000</v>
      </c>
      <c r="C13" s="7">
        <f>K$3*A13+J3</f>
        <v>1500</v>
      </c>
      <c r="D13" s="7">
        <f>K$4*A13+J4</f>
        <v>1750</v>
      </c>
    </row>
    <row r="14" spans="1:13">
      <c r="A14" s="3">
        <v>300</v>
      </c>
      <c r="B14" s="7">
        <f t="shared" ref="B14:B25" si="0">K$2*A14+J3</f>
        <v>1767</v>
      </c>
      <c r="C14" s="7">
        <f t="shared" ref="C14:C25" si="1">K$3*A14+J4</f>
        <v>2065</v>
      </c>
      <c r="D14" s="7">
        <f t="shared" ref="D14:D25" si="2">K$4*A14+J5</f>
        <v>300</v>
      </c>
    </row>
    <row r="15" spans="1:13">
      <c r="A15" s="3">
        <v>600</v>
      </c>
      <c r="B15" s="7">
        <f t="shared" si="0"/>
        <v>2284</v>
      </c>
      <c r="C15" s="7">
        <f t="shared" si="1"/>
        <v>630</v>
      </c>
      <c r="D15" s="7">
        <f t="shared" si="2"/>
        <v>600</v>
      </c>
    </row>
    <row r="16" spans="1:13">
      <c r="A16" s="3">
        <v>900</v>
      </c>
      <c r="B16" s="7">
        <f t="shared" si="0"/>
        <v>801</v>
      </c>
      <c r="C16" s="7">
        <f t="shared" si="1"/>
        <v>945</v>
      </c>
      <c r="D16" s="7">
        <f t="shared" si="2"/>
        <v>900</v>
      </c>
    </row>
    <row r="17" spans="1:4">
      <c r="A17" s="3">
        <v>1200</v>
      </c>
      <c r="B17" s="7">
        <f t="shared" si="0"/>
        <v>1068</v>
      </c>
      <c r="C17" s="7">
        <f t="shared" si="1"/>
        <v>1260</v>
      </c>
      <c r="D17" s="7">
        <f t="shared" si="2"/>
        <v>1200</v>
      </c>
    </row>
    <row r="18" spans="1:4">
      <c r="A18" s="3">
        <v>1500</v>
      </c>
      <c r="B18" s="7">
        <f t="shared" si="0"/>
        <v>1335</v>
      </c>
      <c r="C18" s="7">
        <f t="shared" si="1"/>
        <v>1575</v>
      </c>
      <c r="D18" s="7">
        <f t="shared" si="2"/>
        <v>1500</v>
      </c>
    </row>
    <row r="19" spans="1:4">
      <c r="A19" s="3">
        <v>1800</v>
      </c>
      <c r="B19" s="7">
        <f t="shared" si="0"/>
        <v>1602</v>
      </c>
      <c r="C19" s="7">
        <f t="shared" si="1"/>
        <v>1890</v>
      </c>
      <c r="D19" s="7">
        <f t="shared" si="2"/>
        <v>1800</v>
      </c>
    </row>
    <row r="20" spans="1:4">
      <c r="A20" s="3">
        <v>2100</v>
      </c>
      <c r="B20" s="7">
        <f t="shared" si="0"/>
        <v>1869</v>
      </c>
      <c r="C20" s="7">
        <f t="shared" si="1"/>
        <v>2205</v>
      </c>
      <c r="D20" s="7">
        <f t="shared" si="2"/>
        <v>2100</v>
      </c>
    </row>
    <row r="21" spans="1:4">
      <c r="A21" s="3">
        <v>2400</v>
      </c>
      <c r="B21" s="7">
        <f t="shared" si="0"/>
        <v>2136</v>
      </c>
      <c r="C21" s="7">
        <f t="shared" si="1"/>
        <v>2520</v>
      </c>
      <c r="D21" s="7">
        <f t="shared" si="2"/>
        <v>2400</v>
      </c>
    </row>
    <row r="22" spans="1:4">
      <c r="A22" s="3">
        <v>2700</v>
      </c>
      <c r="B22" s="7">
        <f t="shared" si="0"/>
        <v>2403</v>
      </c>
      <c r="C22" s="7">
        <f t="shared" si="1"/>
        <v>2835</v>
      </c>
      <c r="D22" s="7">
        <f t="shared" si="2"/>
        <v>2700</v>
      </c>
    </row>
    <row r="23" spans="1:4">
      <c r="A23" s="3">
        <v>3000</v>
      </c>
      <c r="B23" s="7">
        <f t="shared" si="0"/>
        <v>2670</v>
      </c>
      <c r="C23" s="7">
        <f t="shared" si="1"/>
        <v>3150</v>
      </c>
      <c r="D23" s="7">
        <f t="shared" si="2"/>
        <v>3000</v>
      </c>
    </row>
    <row r="24" spans="1:4">
      <c r="A24" s="3">
        <v>3300</v>
      </c>
      <c r="B24" s="7">
        <f t="shared" si="0"/>
        <v>2937</v>
      </c>
      <c r="C24" s="7">
        <f t="shared" si="1"/>
        <v>3465</v>
      </c>
      <c r="D24" s="7">
        <f t="shared" si="2"/>
        <v>3300</v>
      </c>
    </row>
    <row r="25" spans="1:4">
      <c r="A25" s="3">
        <v>3600</v>
      </c>
      <c r="B25" s="7">
        <f t="shared" si="0"/>
        <v>3204</v>
      </c>
      <c r="C25" s="7">
        <f t="shared" si="1"/>
        <v>3780</v>
      </c>
      <c r="D25" s="7">
        <f t="shared" si="2"/>
        <v>3600</v>
      </c>
    </row>
  </sheetData>
  <mergeCells count="1">
    <mergeCell ref="A1:H10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workbookViewId="0">
      <selection activeCell="D18" sqref="D18"/>
    </sheetView>
  </sheetViews>
  <sheetFormatPr defaultRowHeight="15"/>
  <cols>
    <col min="1" max="1" width="29.140625" customWidth="1"/>
    <col min="2" max="2" width="26.28515625" customWidth="1"/>
    <col min="3" max="3" width="27.5703125" customWidth="1"/>
    <col min="4" max="4" width="22.140625" customWidth="1"/>
    <col min="5" max="5" width="35.140625" customWidth="1"/>
  </cols>
  <sheetData>
    <row r="1" spans="1:5">
      <c r="D1" s="2" t="s">
        <v>2</v>
      </c>
      <c r="E1" s="2" t="s">
        <v>3</v>
      </c>
    </row>
    <row r="2" spans="1:5">
      <c r="D2" s="10">
        <v>18000</v>
      </c>
      <c r="E2" s="10">
        <v>2</v>
      </c>
    </row>
    <row r="5" spans="1:5" ht="30">
      <c r="D5" s="11" t="s">
        <v>9</v>
      </c>
      <c r="E5" s="12">
        <v>5</v>
      </c>
    </row>
    <row r="13" spans="1:5">
      <c r="A13" s="2" t="s">
        <v>10</v>
      </c>
      <c r="B13" s="2" t="s">
        <v>11</v>
      </c>
      <c r="C13" s="2" t="s">
        <v>12</v>
      </c>
    </row>
    <row r="14" spans="1:5">
      <c r="A14" s="3">
        <v>0</v>
      </c>
      <c r="B14" s="13">
        <f>E$2*A14+D$2</f>
        <v>18000</v>
      </c>
      <c r="C14" s="14">
        <f>E$5*A14-B14</f>
        <v>-18000</v>
      </c>
    </row>
    <row r="15" spans="1:5">
      <c r="A15" s="3">
        <v>2000</v>
      </c>
      <c r="B15" s="13">
        <f t="shared" ref="B15:B25" si="0">E$2*A15+D$2</f>
        <v>22000</v>
      </c>
      <c r="C15" s="14">
        <f t="shared" ref="C15:C25" si="1">E$5*A15-B15</f>
        <v>-12000</v>
      </c>
    </row>
    <row r="16" spans="1:5">
      <c r="A16" s="3">
        <v>4000</v>
      </c>
      <c r="B16" s="13">
        <f t="shared" si="0"/>
        <v>26000</v>
      </c>
      <c r="C16" s="14">
        <f t="shared" si="1"/>
        <v>-6000</v>
      </c>
    </row>
    <row r="17" spans="1:3">
      <c r="A17" s="3">
        <v>6000</v>
      </c>
      <c r="B17" s="13">
        <f t="shared" si="0"/>
        <v>30000</v>
      </c>
      <c r="C17" s="14">
        <f t="shared" si="1"/>
        <v>0</v>
      </c>
    </row>
    <row r="18" spans="1:3">
      <c r="A18" s="3">
        <v>8000</v>
      </c>
      <c r="B18" s="13">
        <f t="shared" si="0"/>
        <v>34000</v>
      </c>
      <c r="C18" s="14">
        <f t="shared" si="1"/>
        <v>6000</v>
      </c>
    </row>
    <row r="19" spans="1:3">
      <c r="A19" s="3">
        <v>10000</v>
      </c>
      <c r="B19" s="13">
        <f t="shared" si="0"/>
        <v>38000</v>
      </c>
      <c r="C19" s="14">
        <f t="shared" si="1"/>
        <v>12000</v>
      </c>
    </row>
    <row r="20" spans="1:3">
      <c r="A20" s="3">
        <v>12000</v>
      </c>
      <c r="B20" s="13">
        <f t="shared" si="0"/>
        <v>42000</v>
      </c>
      <c r="C20" s="14">
        <f t="shared" si="1"/>
        <v>18000</v>
      </c>
    </row>
    <row r="21" spans="1:3">
      <c r="A21" s="3">
        <v>14000</v>
      </c>
      <c r="B21" s="13">
        <f t="shared" si="0"/>
        <v>46000</v>
      </c>
      <c r="C21" s="14">
        <f t="shared" si="1"/>
        <v>24000</v>
      </c>
    </row>
    <row r="22" spans="1:3">
      <c r="A22" s="3">
        <v>16000</v>
      </c>
      <c r="B22" s="13">
        <f t="shared" si="0"/>
        <v>50000</v>
      </c>
      <c r="C22" s="14">
        <f t="shared" si="1"/>
        <v>30000</v>
      </c>
    </row>
    <row r="23" spans="1:3">
      <c r="A23" s="3">
        <v>18000</v>
      </c>
      <c r="B23" s="13">
        <f t="shared" si="0"/>
        <v>54000</v>
      </c>
      <c r="C23" s="14">
        <f t="shared" si="1"/>
        <v>36000</v>
      </c>
    </row>
    <row r="24" spans="1:3">
      <c r="A24" s="3">
        <v>20000</v>
      </c>
      <c r="B24" s="13">
        <f t="shared" si="0"/>
        <v>58000</v>
      </c>
      <c r="C24" s="14">
        <f t="shared" si="1"/>
        <v>42000</v>
      </c>
    </row>
    <row r="25" spans="1:3">
      <c r="A25" s="3">
        <v>22000</v>
      </c>
      <c r="B25" s="13">
        <f t="shared" si="0"/>
        <v>62000</v>
      </c>
      <c r="C25" s="14">
        <f t="shared" si="1"/>
        <v>48000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7C8B8BD1B7BEC43908425ADE8C96555" ma:contentTypeVersion="4" ma:contentTypeDescription="Crie um novo documento." ma:contentTypeScope="" ma:versionID="ad6b84c189c4d16582353b53bcb3ff8d">
  <xsd:schema xmlns:xsd="http://www.w3.org/2001/XMLSchema" xmlns:xs="http://www.w3.org/2001/XMLSchema" xmlns:p="http://schemas.microsoft.com/office/2006/metadata/properties" xmlns:ns2="1df0c72c-4b67-4e05-8bb6-28401f805538" targetNamespace="http://schemas.microsoft.com/office/2006/metadata/properties" ma:root="true" ma:fieldsID="1031c1e6666314960483d645e53e0651" ns2:_="">
    <xsd:import namespace="1df0c72c-4b67-4e05-8bb6-28401f8055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f0c72c-4b67-4e05-8bb6-28401f8055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8D7613-7D11-4EAF-96AB-D339F01E371D}"/>
</file>

<file path=customXml/itemProps2.xml><?xml version="1.0" encoding="utf-8"?>
<ds:datastoreItem xmlns:ds="http://schemas.openxmlformats.org/officeDocument/2006/customXml" ds:itemID="{F5183C69-17FA-40CC-A552-1C25D8D60A73}"/>
</file>

<file path=customXml/itemProps3.xml><?xml version="1.0" encoding="utf-8"?>
<ds:datastoreItem xmlns:ds="http://schemas.openxmlformats.org/officeDocument/2006/customXml" ds:itemID="{B5980D50-3D03-40EE-BF4E-B588B9997E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Adriana da Silva Jacinto</dc:creator>
  <cp:keywords/>
  <dc:description/>
  <cp:lastModifiedBy/>
  <cp:revision/>
  <dcterms:created xsi:type="dcterms:W3CDTF">2019-09-11T19:52:07Z</dcterms:created>
  <dcterms:modified xsi:type="dcterms:W3CDTF">2024-05-27T22:38:10Z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d784d6c8-f789-460f-8b66-69d870e70e29</vt:lpwstr>
  </property>
  <property fmtid="{D5CDD505-2E9C-101B-9397-08002B2CF9AE}" pid="3" name="ContentTypeId">
    <vt:lpwstr>0x010100D7C8B8BD1B7BEC43908425ADE8C96555</vt:lpwstr>
  </property>
</Properties>
</file>