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544491\Desktop\"/>
    </mc:Choice>
  </mc:AlternateContent>
  <xr:revisionPtr revIDLastSave="0" documentId="13_ncr:1_{8B5A298F-CB16-4830-A2CF-65D79B798736}" xr6:coauthVersionLast="46" xr6:coauthVersionMax="46" xr10:uidLastSave="{00000000-0000-0000-0000-000000000000}"/>
  <bookViews>
    <workbookView xWindow="14670" yWindow="2205" windowWidth="14040" windowHeight="1281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N10" i="1"/>
  <c r="O3" i="1"/>
  <c r="O4" i="1"/>
  <c r="O5" i="1"/>
  <c r="O6" i="1"/>
  <c r="O7" i="1"/>
  <c r="O8" i="1"/>
  <c r="O9" i="1"/>
  <c r="O11" i="1"/>
  <c r="O12" i="1"/>
  <c r="O13" i="1"/>
  <c r="O2" i="1"/>
  <c r="L2" i="1"/>
  <c r="M2" i="1"/>
  <c r="M14" i="1" s="1"/>
  <c r="N2" i="1"/>
  <c r="L3" i="1"/>
  <c r="M3" i="1"/>
  <c r="N3" i="1"/>
  <c r="N14" i="1" s="1"/>
  <c r="O14" i="1" s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L11" i="1"/>
  <c r="M11" i="1"/>
  <c r="N11" i="1"/>
  <c r="L12" i="1"/>
  <c r="M12" i="1"/>
  <c r="N12" i="1"/>
  <c r="L13" i="1"/>
  <c r="M13" i="1"/>
  <c r="N13" i="1"/>
  <c r="K14" i="1"/>
  <c r="L14" i="1"/>
  <c r="K4" i="1"/>
  <c r="K3" i="1"/>
  <c r="K2" i="1"/>
  <c r="K5" i="1"/>
  <c r="K6" i="1"/>
  <c r="K7" i="1"/>
  <c r="K8" i="1"/>
  <c r="K9" i="1"/>
  <c r="K10" i="1"/>
  <c r="K11" i="1"/>
  <c r="K12" i="1"/>
  <c r="K13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<sst xmlns="http://schemas.openxmlformats.org/spreadsheetml/2006/main" count="14" uniqueCount="14">
  <si>
    <t>current_year</t>
  </si>
  <si>
    <t>case_count</t>
  </si>
  <si>
    <t>complete_cases</t>
  </si>
  <si>
    <t>missing_desc</t>
  </si>
  <si>
    <t>missing_sums</t>
  </si>
  <si>
    <t>short_summary</t>
  </si>
  <si>
    <t>Decade</t>
  </si>
  <si>
    <t>Case count</t>
  </si>
  <si>
    <t>Complete cases</t>
  </si>
  <si>
    <t>Missing descriptions</t>
  </si>
  <si>
    <t>Missing summaries</t>
  </si>
  <si>
    <t>Short summaries</t>
  </si>
  <si>
    <t>Total</t>
  </si>
  <si>
    <t>% short summaries of complete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</si>
</sst>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9" fontId="0" fillId="0" borderId="0" xfId="1" applyFont="1"/>
    <xf numFmtId="10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topLeftCell="G1" workbookViewId="0">
      <selection activeCell="M16" sqref="M16"/>
    </sheetView>
  </sheetViews>
  <sheetFormatPr defaultRowHeight="15" x14ac:dyDescent="0.25"/>
  <cols>
    <col min="1" max="1" width="12.28515625" bestFit="1" customWidth="1"/>
    <col min="2" max="2" width="10.85546875" bestFit="1" customWidth="1"/>
    <col min="3" max="3" width="15.28515625" bestFit="1" customWidth="1"/>
    <col min="4" max="4" width="12.7109375" bestFit="1" customWidth="1"/>
    <col min="5" max="5" width="13.42578125" bestFit="1" customWidth="1"/>
    <col min="6" max="6" width="14.85546875" bestFit="1" customWidth="1"/>
    <col min="10" max="10" width="10.5703125" bestFit="1" customWidth="1"/>
    <col min="11" max="11" width="15" bestFit="1" customWidth="1"/>
    <col min="12" max="12" width="19.28515625" bestFit="1" customWidth="1"/>
    <col min="13" max="13" width="18.140625" bestFit="1" customWidth="1"/>
    <col min="14" max="14" width="16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</row>
    <row r="2" spans="1:15" x14ac:dyDescent="0.25">
      <c r="A2">
        <v>1911</v>
      </c>
      <c r="B2">
        <v>1</v>
      </c>
      <c r="C2">
        <v>1</v>
      </c>
      <c r="D2">
        <v>0</v>
      </c>
      <c r="E2">
        <v>0</v>
      </c>
      <c r="F2">
        <v>1</v>
      </c>
      <c r="H2">
        <v>1910</v>
      </c>
      <c r="I2">
        <v>1919</v>
      </c>
      <c r="J2">
        <f>SUM(B2:B9)</f>
        <v>5344</v>
      </c>
      <c r="K2">
        <f>SUM(C2:C9)</f>
        <v>8</v>
      </c>
      <c r="L2">
        <f t="shared" ref="L2:N2" si="0">SUM(D2:D9)</f>
        <v>5336</v>
      </c>
      <c r="M2">
        <f t="shared" si="0"/>
        <v>5337</v>
      </c>
      <c r="N2">
        <f t="shared" si="0"/>
        <v>4</v>
      </c>
      <c r="O2" s="4">
        <f>N2/K2</f>
        <v>0.5</v>
      </c>
    </row>
    <row r="3" spans="1:15" x14ac:dyDescent="0.25">
      <c r="A3">
        <v>1913</v>
      </c>
      <c r="B3">
        <v>787</v>
      </c>
      <c r="C3">
        <v>0</v>
      </c>
      <c r="D3">
        <v>787</v>
      </c>
      <c r="E3">
        <v>787</v>
      </c>
      <c r="F3">
        <v>0</v>
      </c>
      <c r="H3">
        <v>1920</v>
      </c>
      <c r="I3">
        <v>1929</v>
      </c>
      <c r="J3">
        <f>SUM(B10:B19)</f>
        <v>10502</v>
      </c>
      <c r="K3">
        <f>SUM(C10:C19)</f>
        <v>4</v>
      </c>
      <c r="L3">
        <f t="shared" ref="L3:N3" si="1">SUM(D10:D19)</f>
        <v>10498</v>
      </c>
      <c r="M3">
        <f t="shared" si="1"/>
        <v>10498</v>
      </c>
      <c r="N3">
        <f t="shared" si="1"/>
        <v>3</v>
      </c>
      <c r="O3" s="4">
        <f t="shared" ref="O3:O15" si="2">N3/K3</f>
        <v>0.75</v>
      </c>
    </row>
    <row r="4" spans="1:15" x14ac:dyDescent="0.25">
      <c r="A4">
        <v>1914</v>
      </c>
      <c r="B4">
        <v>716</v>
      </c>
      <c r="C4">
        <v>1</v>
      </c>
      <c r="D4">
        <v>715</v>
      </c>
      <c r="E4">
        <v>715</v>
      </c>
      <c r="F4">
        <v>1</v>
      </c>
      <c r="H4">
        <v>1930</v>
      </c>
      <c r="I4">
        <v>1939</v>
      </c>
      <c r="J4">
        <f>SUM(B20:B29)</f>
        <v>11639</v>
      </c>
      <c r="K4">
        <f>SUM(C20:C29)</f>
        <v>10</v>
      </c>
      <c r="L4">
        <f t="shared" ref="L4:N4" si="3">SUM(D20:D29)</f>
        <v>11629</v>
      </c>
      <c r="M4">
        <f t="shared" si="3"/>
        <v>11630</v>
      </c>
      <c r="N4">
        <f t="shared" si="3"/>
        <v>1</v>
      </c>
      <c r="O4" s="4">
        <f t="shared" si="2"/>
        <v>0.1</v>
      </c>
    </row>
    <row r="5" spans="1:15" x14ac:dyDescent="0.25">
      <c r="A5">
        <v>1915</v>
      </c>
      <c r="B5">
        <v>685</v>
      </c>
      <c r="C5">
        <v>2</v>
      </c>
      <c r="D5">
        <v>683</v>
      </c>
      <c r="E5">
        <v>683</v>
      </c>
      <c r="F5">
        <v>1</v>
      </c>
      <c r="H5">
        <v>1940</v>
      </c>
      <c r="I5">
        <v>1949</v>
      </c>
      <c r="J5">
        <f>SUM(B30:B39)</f>
        <v>7853</v>
      </c>
      <c r="K5">
        <f>SUM(C30:C39)</f>
        <v>7</v>
      </c>
      <c r="L5">
        <f t="shared" ref="L5:N5" si="4">SUM(D30:D39)</f>
        <v>7846</v>
      </c>
      <c r="M5">
        <f t="shared" si="4"/>
        <v>7846</v>
      </c>
      <c r="N5">
        <f t="shared" si="4"/>
        <v>3</v>
      </c>
      <c r="O5" s="4">
        <f t="shared" si="2"/>
        <v>0.42857142857142855</v>
      </c>
    </row>
    <row r="6" spans="1:15" x14ac:dyDescent="0.25">
      <c r="A6">
        <v>1916</v>
      </c>
      <c r="B6">
        <v>748</v>
      </c>
      <c r="C6">
        <v>1</v>
      </c>
      <c r="D6">
        <v>747</v>
      </c>
      <c r="E6">
        <v>747</v>
      </c>
      <c r="F6">
        <v>1</v>
      </c>
      <c r="H6">
        <v>1950</v>
      </c>
      <c r="I6">
        <v>1959</v>
      </c>
      <c r="J6">
        <f>SUM(B40:B49)</f>
        <v>10690</v>
      </c>
      <c r="K6">
        <f>SUM(C40:C49)</f>
        <v>14</v>
      </c>
      <c r="L6">
        <f t="shared" ref="L6:N6" si="5">SUM(D40:D49)</f>
        <v>10676</v>
      </c>
      <c r="M6">
        <f t="shared" si="5"/>
        <v>10679</v>
      </c>
      <c r="N6">
        <f t="shared" si="5"/>
        <v>1</v>
      </c>
      <c r="O6" s="4">
        <f t="shared" si="2"/>
        <v>7.1428571428571425E-2</v>
      </c>
    </row>
    <row r="7" spans="1:15" x14ac:dyDescent="0.25">
      <c r="A7">
        <v>1917</v>
      </c>
      <c r="B7">
        <v>729</v>
      </c>
      <c r="C7">
        <v>1</v>
      </c>
      <c r="D7">
        <v>728</v>
      </c>
      <c r="E7">
        <v>728</v>
      </c>
      <c r="F7">
        <v>0</v>
      </c>
      <c r="H7">
        <v>1960</v>
      </c>
      <c r="I7">
        <v>1969</v>
      </c>
      <c r="J7">
        <f>SUM(B50:B59)</f>
        <v>9671</v>
      </c>
      <c r="K7">
        <f>SUM(C50:C59)</f>
        <v>20</v>
      </c>
      <c r="L7">
        <f t="shared" ref="L7:N7" si="6">SUM(D50:D59)</f>
        <v>9651</v>
      </c>
      <c r="M7">
        <f t="shared" si="6"/>
        <v>9656</v>
      </c>
      <c r="N7">
        <f t="shared" si="6"/>
        <v>6</v>
      </c>
      <c r="O7" s="4">
        <f t="shared" si="2"/>
        <v>0.3</v>
      </c>
    </row>
    <row r="8" spans="1:15" x14ac:dyDescent="0.25">
      <c r="A8">
        <v>1918</v>
      </c>
      <c r="B8">
        <v>815</v>
      </c>
      <c r="C8">
        <v>0</v>
      </c>
      <c r="D8">
        <v>815</v>
      </c>
      <c r="E8">
        <v>815</v>
      </c>
      <c r="F8">
        <v>0</v>
      </c>
      <c r="H8">
        <v>1970</v>
      </c>
      <c r="I8">
        <v>1979</v>
      </c>
      <c r="J8">
        <f>SUM(B60:B69)</f>
        <v>20260</v>
      </c>
      <c r="K8">
        <f>SUM(C60:C69)</f>
        <v>45</v>
      </c>
      <c r="L8">
        <f t="shared" ref="L8:N8" si="7">SUM(D60:D69)</f>
        <v>20215</v>
      </c>
      <c r="M8">
        <f t="shared" si="7"/>
        <v>20221</v>
      </c>
      <c r="N8">
        <f t="shared" si="7"/>
        <v>9</v>
      </c>
      <c r="O8" s="4">
        <f t="shared" si="2"/>
        <v>0.2</v>
      </c>
    </row>
    <row r="9" spans="1:15" x14ac:dyDescent="0.25">
      <c r="A9" s="1">
        <v>1919</v>
      </c>
      <c r="B9" s="1">
        <v>863</v>
      </c>
      <c r="C9" s="1">
        <v>2</v>
      </c>
      <c r="D9" s="1">
        <v>861</v>
      </c>
      <c r="E9" s="1">
        <v>862</v>
      </c>
      <c r="F9" s="1">
        <v>0</v>
      </c>
      <c r="H9">
        <v>1980</v>
      </c>
      <c r="I9">
        <v>1989</v>
      </c>
      <c r="J9">
        <f>SUM(B70:B79)</f>
        <v>52860</v>
      </c>
      <c r="K9">
        <f>SUM(C70:C79)</f>
        <v>354</v>
      </c>
      <c r="L9">
        <f t="shared" ref="L9:N9" si="8">SUM(D70:D79)</f>
        <v>52506</v>
      </c>
      <c r="M9">
        <f t="shared" si="8"/>
        <v>52570</v>
      </c>
      <c r="N9">
        <f t="shared" si="8"/>
        <v>33</v>
      </c>
      <c r="O9" s="4">
        <f t="shared" si="2"/>
        <v>9.3220338983050849E-2</v>
      </c>
    </row>
    <row r="10" spans="1:15" x14ac:dyDescent="0.25">
      <c r="A10">
        <v>1920</v>
      </c>
      <c r="B10">
        <v>1073</v>
      </c>
      <c r="C10">
        <v>0</v>
      </c>
      <c r="D10">
        <v>1073</v>
      </c>
      <c r="E10">
        <v>1073</v>
      </c>
      <c r="F10">
        <v>0</v>
      </c>
      <c r="H10">
        <v>1990</v>
      </c>
      <c r="I10">
        <v>1999</v>
      </c>
      <c r="J10">
        <f>SUM(B80:B89)</f>
        <v>95773</v>
      </c>
      <c r="K10">
        <f>SUM(C80:C89)</f>
        <v>5885</v>
      </c>
      <c r="L10">
        <f t="shared" ref="L10:N10" si="9">SUM(D80:D89)</f>
        <v>89888</v>
      </c>
      <c r="M10">
        <f t="shared" si="9"/>
        <v>94291</v>
      </c>
      <c r="N10">
        <f>SUM(F80:F89)</f>
        <v>241</v>
      </c>
      <c r="O10" s="4">
        <f>N10/K10</f>
        <v>4.0951571792693285E-2</v>
      </c>
    </row>
    <row r="11" spans="1:15" x14ac:dyDescent="0.25">
      <c r="A11">
        <v>1921</v>
      </c>
      <c r="B11">
        <v>1008</v>
      </c>
      <c r="C11">
        <v>1</v>
      </c>
      <c r="D11">
        <v>1007</v>
      </c>
      <c r="E11">
        <v>1007</v>
      </c>
      <c r="F11">
        <v>1</v>
      </c>
      <c r="H11">
        <v>2000</v>
      </c>
      <c r="I11">
        <v>2009</v>
      </c>
      <c r="J11">
        <f>SUM(B90:B99)</f>
        <v>807356</v>
      </c>
      <c r="K11">
        <f>SUM(C90:C99)</f>
        <v>167912</v>
      </c>
      <c r="L11">
        <f t="shared" ref="L11:N11" si="10">SUM(D90:D99)</f>
        <v>639441</v>
      </c>
      <c r="M11">
        <f t="shared" si="10"/>
        <v>664064</v>
      </c>
      <c r="N11">
        <f t="shared" si="10"/>
        <v>19993</v>
      </c>
      <c r="O11" s="4">
        <f t="shared" si="2"/>
        <v>0.119068321501739</v>
      </c>
    </row>
    <row r="12" spans="1:15" x14ac:dyDescent="0.25">
      <c r="A12">
        <v>1922</v>
      </c>
      <c r="B12">
        <v>927</v>
      </c>
      <c r="C12">
        <v>1</v>
      </c>
      <c r="D12">
        <v>926</v>
      </c>
      <c r="E12">
        <v>926</v>
      </c>
      <c r="F12">
        <v>0</v>
      </c>
      <c r="H12">
        <v>2010</v>
      </c>
      <c r="I12">
        <v>2019</v>
      </c>
      <c r="J12">
        <f>SUM(B100:B109)</f>
        <v>1696041</v>
      </c>
      <c r="K12">
        <f>SUM(C100:C109)</f>
        <v>340705</v>
      </c>
      <c r="L12">
        <f t="shared" ref="L12:N12" si="11">SUM(D100:D109)</f>
        <v>1355187</v>
      </c>
      <c r="M12">
        <f t="shared" si="11"/>
        <v>1360452</v>
      </c>
      <c r="N12">
        <f t="shared" si="11"/>
        <v>52812</v>
      </c>
      <c r="O12" s="4">
        <f t="shared" si="2"/>
        <v>0.15500799812154209</v>
      </c>
    </row>
    <row r="13" spans="1:15" x14ac:dyDescent="0.25">
      <c r="A13">
        <v>1923</v>
      </c>
      <c r="B13">
        <v>980</v>
      </c>
      <c r="C13">
        <v>1</v>
      </c>
      <c r="D13">
        <v>979</v>
      </c>
      <c r="E13">
        <v>979</v>
      </c>
      <c r="F13">
        <v>1</v>
      </c>
      <c r="H13" s="1">
        <v>2020</v>
      </c>
      <c r="I13" s="1">
        <v>2021</v>
      </c>
      <c r="J13" s="1">
        <f>SUM(B110:B119)</f>
        <v>138549</v>
      </c>
      <c r="K13" s="1">
        <f>SUM(C110:C119)</f>
        <v>46328</v>
      </c>
      <c r="L13" s="1">
        <f t="shared" ref="L13:N13" si="12">SUM(D110:D119)</f>
        <v>92193</v>
      </c>
      <c r="M13" s="1">
        <f t="shared" si="12"/>
        <v>93223</v>
      </c>
      <c r="N13" s="1">
        <f t="shared" si="12"/>
        <v>9419</v>
      </c>
      <c r="O13" s="4">
        <f t="shared" si="2"/>
        <v>0.2033111725090658</v>
      </c>
    </row>
    <row r="14" spans="1:15" x14ac:dyDescent="0.25">
      <c r="A14">
        <v>1924</v>
      </c>
      <c r="B14">
        <v>1016</v>
      </c>
      <c r="C14">
        <v>0</v>
      </c>
      <c r="D14">
        <v>1016</v>
      </c>
      <c r="E14">
        <v>1016</v>
      </c>
      <c r="F14">
        <v>0</v>
      </c>
      <c r="I14" t="s">
        <v>12</v>
      </c>
      <c r="J14">
        <f>SUM(J2:J13)</f>
        <v>2866538</v>
      </c>
      <c r="K14">
        <f t="shared" ref="K14:N14" si="13">SUM(K2:K13)</f>
        <v>561292</v>
      </c>
      <c r="L14">
        <f t="shared" si="13"/>
        <v>2305066</v>
      </c>
      <c r="M14">
        <f t="shared" si="13"/>
        <v>2340467</v>
      </c>
      <c r="N14">
        <f t="shared" si="13"/>
        <v>82525</v>
      </c>
      <c r="O14" s="4">
        <f>N14/K14</f>
        <v>0.14702685945996025</v>
      </c>
    </row>
    <row r="15" spans="1:15" x14ac:dyDescent="0.25">
      <c r="A15">
        <v>1925</v>
      </c>
      <c r="B15">
        <v>1066</v>
      </c>
      <c r="C15">
        <v>0</v>
      </c>
      <c r="D15">
        <v>1066</v>
      </c>
      <c r="E15">
        <v>1066</v>
      </c>
      <c r="F15">
        <v>0</v>
      </c>
      <c r="O15" s="3"/>
    </row>
    <row r="16" spans="1:15" x14ac:dyDescent="0.25">
      <c r="A16">
        <v>1926</v>
      </c>
      <c r="B16">
        <v>1050</v>
      </c>
      <c r="C16">
        <v>1</v>
      </c>
      <c r="D16">
        <v>1049</v>
      </c>
      <c r="E16">
        <v>1049</v>
      </c>
      <c r="F16">
        <v>1</v>
      </c>
    </row>
    <row r="17" spans="1:6" x14ac:dyDescent="0.25">
      <c r="A17">
        <v>1927</v>
      </c>
      <c r="B17">
        <v>1154</v>
      </c>
      <c r="C17">
        <v>0</v>
      </c>
      <c r="D17">
        <v>1154</v>
      </c>
      <c r="E17">
        <v>1154</v>
      </c>
      <c r="F17">
        <v>0</v>
      </c>
    </row>
    <row r="18" spans="1:6" x14ac:dyDescent="0.25">
      <c r="A18">
        <v>1928</v>
      </c>
      <c r="B18">
        <v>1109</v>
      </c>
      <c r="C18">
        <v>0</v>
      </c>
      <c r="D18">
        <v>1109</v>
      </c>
      <c r="E18">
        <v>1109</v>
      </c>
      <c r="F18">
        <v>0</v>
      </c>
    </row>
    <row r="19" spans="1:6" x14ac:dyDescent="0.25">
      <c r="A19" s="1">
        <v>1929</v>
      </c>
      <c r="B19" s="1">
        <v>1119</v>
      </c>
      <c r="C19" s="1">
        <v>0</v>
      </c>
      <c r="D19" s="1">
        <v>1119</v>
      </c>
      <c r="E19" s="1">
        <v>1119</v>
      </c>
      <c r="F19" s="1">
        <v>0</v>
      </c>
    </row>
    <row r="20" spans="1:6" x14ac:dyDescent="0.25">
      <c r="A20">
        <v>1930</v>
      </c>
      <c r="B20">
        <v>1180</v>
      </c>
      <c r="C20">
        <v>0</v>
      </c>
      <c r="D20">
        <v>1180</v>
      </c>
      <c r="E20">
        <v>1180</v>
      </c>
      <c r="F20">
        <v>0</v>
      </c>
    </row>
    <row r="21" spans="1:6" x14ac:dyDescent="0.25">
      <c r="A21">
        <v>1931</v>
      </c>
      <c r="B21">
        <v>1303</v>
      </c>
      <c r="C21">
        <v>1</v>
      </c>
      <c r="D21">
        <v>1302</v>
      </c>
      <c r="E21">
        <v>1302</v>
      </c>
      <c r="F21">
        <v>0</v>
      </c>
    </row>
    <row r="22" spans="1:6" x14ac:dyDescent="0.25">
      <c r="A22">
        <v>1932</v>
      </c>
      <c r="B22">
        <v>1275</v>
      </c>
      <c r="C22">
        <v>2</v>
      </c>
      <c r="D22">
        <v>1273</v>
      </c>
      <c r="E22">
        <v>1273</v>
      </c>
      <c r="F22">
        <v>1</v>
      </c>
    </row>
    <row r="23" spans="1:6" x14ac:dyDescent="0.25">
      <c r="A23">
        <v>1933</v>
      </c>
      <c r="B23">
        <v>1232</v>
      </c>
      <c r="C23">
        <v>3</v>
      </c>
      <c r="D23">
        <v>1229</v>
      </c>
      <c r="E23">
        <v>1230</v>
      </c>
      <c r="F23">
        <v>0</v>
      </c>
    </row>
    <row r="24" spans="1:6" x14ac:dyDescent="0.25">
      <c r="A24">
        <v>1934</v>
      </c>
      <c r="B24">
        <v>1188</v>
      </c>
      <c r="C24">
        <v>0</v>
      </c>
      <c r="D24">
        <v>1188</v>
      </c>
      <c r="E24">
        <v>1188</v>
      </c>
      <c r="F24">
        <v>0</v>
      </c>
    </row>
    <row r="25" spans="1:6" x14ac:dyDescent="0.25">
      <c r="A25">
        <v>1935</v>
      </c>
      <c r="B25">
        <v>1182</v>
      </c>
      <c r="C25">
        <v>0</v>
      </c>
      <c r="D25">
        <v>1182</v>
      </c>
      <c r="E25">
        <v>1182</v>
      </c>
      <c r="F25">
        <v>0</v>
      </c>
    </row>
    <row r="26" spans="1:6" x14ac:dyDescent="0.25">
      <c r="A26">
        <v>1936</v>
      </c>
      <c r="B26">
        <v>1211</v>
      </c>
      <c r="C26">
        <v>2</v>
      </c>
      <c r="D26">
        <v>1209</v>
      </c>
      <c r="E26">
        <v>1209</v>
      </c>
      <c r="F26">
        <v>0</v>
      </c>
    </row>
    <row r="27" spans="1:6" x14ac:dyDescent="0.25">
      <c r="A27">
        <v>1937</v>
      </c>
      <c r="B27">
        <v>1052</v>
      </c>
      <c r="C27">
        <v>2</v>
      </c>
      <c r="D27">
        <v>1050</v>
      </c>
      <c r="E27">
        <v>1050</v>
      </c>
      <c r="F27">
        <v>0</v>
      </c>
    </row>
    <row r="28" spans="1:6" x14ac:dyDescent="0.25">
      <c r="A28">
        <v>1938</v>
      </c>
      <c r="B28">
        <v>1043</v>
      </c>
      <c r="C28">
        <v>0</v>
      </c>
      <c r="D28">
        <v>1043</v>
      </c>
      <c r="E28">
        <v>1043</v>
      </c>
      <c r="F28">
        <v>0</v>
      </c>
    </row>
    <row r="29" spans="1:6" x14ac:dyDescent="0.25">
      <c r="A29" s="1">
        <v>1939</v>
      </c>
      <c r="B29" s="1">
        <v>973</v>
      </c>
      <c r="C29" s="1">
        <v>0</v>
      </c>
      <c r="D29" s="1">
        <v>973</v>
      </c>
      <c r="E29" s="1">
        <v>973</v>
      </c>
      <c r="F29" s="1">
        <v>0</v>
      </c>
    </row>
    <row r="30" spans="1:6" x14ac:dyDescent="0.25">
      <c r="A30">
        <v>1940</v>
      </c>
      <c r="B30">
        <v>952</v>
      </c>
      <c r="C30">
        <v>1</v>
      </c>
      <c r="D30">
        <v>951</v>
      </c>
      <c r="E30">
        <v>951</v>
      </c>
      <c r="F30">
        <v>0</v>
      </c>
    </row>
    <row r="31" spans="1:6" x14ac:dyDescent="0.25">
      <c r="A31">
        <v>1941</v>
      </c>
      <c r="B31">
        <v>902</v>
      </c>
      <c r="C31">
        <v>1</v>
      </c>
      <c r="D31">
        <v>901</v>
      </c>
      <c r="E31">
        <v>901</v>
      </c>
      <c r="F31">
        <v>1</v>
      </c>
    </row>
    <row r="32" spans="1:6" x14ac:dyDescent="0.25">
      <c r="A32">
        <v>1942</v>
      </c>
      <c r="B32">
        <v>929</v>
      </c>
      <c r="C32">
        <v>2</v>
      </c>
      <c r="D32">
        <v>927</v>
      </c>
      <c r="E32">
        <v>927</v>
      </c>
      <c r="F32">
        <v>0</v>
      </c>
    </row>
    <row r="33" spans="1:6" x14ac:dyDescent="0.25">
      <c r="A33">
        <v>1943</v>
      </c>
      <c r="B33">
        <v>916</v>
      </c>
      <c r="C33">
        <v>0</v>
      </c>
      <c r="D33">
        <v>916</v>
      </c>
      <c r="E33">
        <v>916</v>
      </c>
      <c r="F33">
        <v>0</v>
      </c>
    </row>
    <row r="34" spans="1:6" x14ac:dyDescent="0.25">
      <c r="A34">
        <v>1944</v>
      </c>
      <c r="B34">
        <v>514</v>
      </c>
      <c r="C34">
        <v>0</v>
      </c>
      <c r="D34">
        <v>514</v>
      </c>
      <c r="E34">
        <v>514</v>
      </c>
      <c r="F34">
        <v>0</v>
      </c>
    </row>
    <row r="35" spans="1:6" x14ac:dyDescent="0.25">
      <c r="A35">
        <v>1945</v>
      </c>
      <c r="B35">
        <v>261</v>
      </c>
      <c r="C35">
        <v>0</v>
      </c>
      <c r="D35">
        <v>261</v>
      </c>
      <c r="E35">
        <v>261</v>
      </c>
      <c r="F35">
        <v>0</v>
      </c>
    </row>
    <row r="36" spans="1:6" x14ac:dyDescent="0.25">
      <c r="A36">
        <v>1946</v>
      </c>
      <c r="B36">
        <v>815</v>
      </c>
      <c r="C36">
        <v>0</v>
      </c>
      <c r="D36">
        <v>815</v>
      </c>
      <c r="E36">
        <v>815</v>
      </c>
      <c r="F36">
        <v>0</v>
      </c>
    </row>
    <row r="37" spans="1:6" x14ac:dyDescent="0.25">
      <c r="A37">
        <v>1947</v>
      </c>
      <c r="B37">
        <v>780</v>
      </c>
      <c r="C37">
        <v>0</v>
      </c>
      <c r="D37">
        <v>780</v>
      </c>
      <c r="E37">
        <v>780</v>
      </c>
      <c r="F37">
        <v>0</v>
      </c>
    </row>
    <row r="38" spans="1:6" x14ac:dyDescent="0.25">
      <c r="A38">
        <v>1948</v>
      </c>
      <c r="B38">
        <v>827</v>
      </c>
      <c r="C38">
        <v>0</v>
      </c>
      <c r="D38">
        <v>827</v>
      </c>
      <c r="E38">
        <v>827</v>
      </c>
      <c r="F38">
        <v>0</v>
      </c>
    </row>
    <row r="39" spans="1:6" x14ac:dyDescent="0.25">
      <c r="A39" s="1">
        <v>1949</v>
      </c>
      <c r="B39" s="1">
        <v>957</v>
      </c>
      <c r="C39" s="1">
        <v>3</v>
      </c>
      <c r="D39" s="1">
        <v>954</v>
      </c>
      <c r="E39" s="1">
        <v>954</v>
      </c>
      <c r="F39" s="1">
        <v>2</v>
      </c>
    </row>
    <row r="40" spans="1:6" x14ac:dyDescent="0.25">
      <c r="A40">
        <v>1950</v>
      </c>
      <c r="B40">
        <v>938</v>
      </c>
      <c r="C40">
        <v>0</v>
      </c>
      <c r="D40">
        <v>938</v>
      </c>
      <c r="E40">
        <v>938</v>
      </c>
      <c r="F40">
        <v>0</v>
      </c>
    </row>
    <row r="41" spans="1:6" x14ac:dyDescent="0.25">
      <c r="A41">
        <v>1951</v>
      </c>
      <c r="B41">
        <v>989</v>
      </c>
      <c r="C41">
        <v>1</v>
      </c>
      <c r="D41">
        <v>988</v>
      </c>
      <c r="E41">
        <v>988</v>
      </c>
      <c r="F41">
        <v>0</v>
      </c>
    </row>
    <row r="42" spans="1:6" x14ac:dyDescent="0.25">
      <c r="A42">
        <v>1952</v>
      </c>
      <c r="B42">
        <v>1024</v>
      </c>
      <c r="C42">
        <v>0</v>
      </c>
      <c r="D42">
        <v>1024</v>
      </c>
      <c r="E42">
        <v>1024</v>
      </c>
      <c r="F42">
        <v>0</v>
      </c>
    </row>
    <row r="43" spans="1:6" x14ac:dyDescent="0.25">
      <c r="A43">
        <v>1953</v>
      </c>
      <c r="B43">
        <v>1095</v>
      </c>
      <c r="C43">
        <v>0</v>
      </c>
      <c r="D43">
        <v>1095</v>
      </c>
      <c r="E43">
        <v>1095</v>
      </c>
      <c r="F43">
        <v>0</v>
      </c>
    </row>
    <row r="44" spans="1:6" x14ac:dyDescent="0.25">
      <c r="A44">
        <v>1954</v>
      </c>
      <c r="B44">
        <v>1102</v>
      </c>
      <c r="C44">
        <v>2</v>
      </c>
      <c r="D44">
        <v>1100</v>
      </c>
      <c r="E44">
        <v>1100</v>
      </c>
      <c r="F44">
        <v>0</v>
      </c>
    </row>
    <row r="45" spans="1:6" x14ac:dyDescent="0.25">
      <c r="A45">
        <v>1955</v>
      </c>
      <c r="B45">
        <v>1157</v>
      </c>
      <c r="C45">
        <v>1</v>
      </c>
      <c r="D45">
        <v>1156</v>
      </c>
      <c r="E45">
        <v>1156</v>
      </c>
      <c r="F45">
        <v>0</v>
      </c>
    </row>
    <row r="46" spans="1:6" x14ac:dyDescent="0.25">
      <c r="A46">
        <v>1956</v>
      </c>
      <c r="B46">
        <v>1038</v>
      </c>
      <c r="C46">
        <v>0</v>
      </c>
      <c r="D46">
        <v>1038</v>
      </c>
      <c r="E46">
        <v>1038</v>
      </c>
      <c r="F46">
        <v>0</v>
      </c>
    </row>
    <row r="47" spans="1:6" x14ac:dyDescent="0.25">
      <c r="A47">
        <v>1957</v>
      </c>
      <c r="B47">
        <v>1097</v>
      </c>
      <c r="C47">
        <v>2</v>
      </c>
      <c r="D47">
        <v>1095</v>
      </c>
      <c r="E47">
        <v>1097</v>
      </c>
      <c r="F47">
        <v>0</v>
      </c>
    </row>
    <row r="48" spans="1:6" x14ac:dyDescent="0.25">
      <c r="A48">
        <v>1958</v>
      </c>
      <c r="B48">
        <v>1169</v>
      </c>
      <c r="C48">
        <v>7</v>
      </c>
      <c r="D48">
        <v>1162</v>
      </c>
      <c r="E48">
        <v>1163</v>
      </c>
      <c r="F48">
        <v>0</v>
      </c>
    </row>
    <row r="49" spans="1:6" x14ac:dyDescent="0.25">
      <c r="A49" s="1">
        <v>1959</v>
      </c>
      <c r="B49" s="1">
        <v>1081</v>
      </c>
      <c r="C49" s="1">
        <v>1</v>
      </c>
      <c r="D49" s="1">
        <v>1080</v>
      </c>
      <c r="E49" s="1">
        <v>1080</v>
      </c>
      <c r="F49" s="1">
        <v>1</v>
      </c>
    </row>
    <row r="50" spans="1:6" x14ac:dyDescent="0.25">
      <c r="A50">
        <v>1960</v>
      </c>
      <c r="B50">
        <v>943</v>
      </c>
      <c r="C50">
        <v>0</v>
      </c>
      <c r="D50">
        <v>943</v>
      </c>
      <c r="E50">
        <v>943</v>
      </c>
      <c r="F50">
        <v>0</v>
      </c>
    </row>
    <row r="51" spans="1:6" x14ac:dyDescent="0.25">
      <c r="A51">
        <v>1961</v>
      </c>
      <c r="B51">
        <v>943</v>
      </c>
      <c r="C51">
        <v>1</v>
      </c>
      <c r="D51">
        <v>942</v>
      </c>
      <c r="E51">
        <v>943</v>
      </c>
      <c r="F51">
        <v>0</v>
      </c>
    </row>
    <row r="52" spans="1:6" x14ac:dyDescent="0.25">
      <c r="A52">
        <v>1962</v>
      </c>
      <c r="B52">
        <v>908</v>
      </c>
      <c r="C52">
        <v>1</v>
      </c>
      <c r="D52">
        <v>907</v>
      </c>
      <c r="E52">
        <v>907</v>
      </c>
      <c r="F52">
        <v>0</v>
      </c>
    </row>
    <row r="53" spans="1:6" x14ac:dyDescent="0.25">
      <c r="A53">
        <v>1963</v>
      </c>
      <c r="B53">
        <v>970</v>
      </c>
      <c r="C53">
        <v>1</v>
      </c>
      <c r="D53">
        <v>969</v>
      </c>
      <c r="E53">
        <v>969</v>
      </c>
      <c r="F53">
        <v>0</v>
      </c>
    </row>
    <row r="54" spans="1:6" x14ac:dyDescent="0.25">
      <c r="A54">
        <v>1964</v>
      </c>
      <c r="B54">
        <v>1044</v>
      </c>
      <c r="C54">
        <v>0</v>
      </c>
      <c r="D54">
        <v>1044</v>
      </c>
      <c r="E54">
        <v>1044</v>
      </c>
      <c r="F54">
        <v>0</v>
      </c>
    </row>
    <row r="55" spans="1:6" x14ac:dyDescent="0.25">
      <c r="A55">
        <v>1965</v>
      </c>
      <c r="B55">
        <v>991</v>
      </c>
      <c r="C55">
        <v>4</v>
      </c>
      <c r="D55">
        <v>987</v>
      </c>
      <c r="E55">
        <v>989</v>
      </c>
      <c r="F55">
        <v>2</v>
      </c>
    </row>
    <row r="56" spans="1:6" x14ac:dyDescent="0.25">
      <c r="A56">
        <v>1966</v>
      </c>
      <c r="B56">
        <v>971</v>
      </c>
      <c r="C56">
        <v>2</v>
      </c>
      <c r="D56">
        <v>969</v>
      </c>
      <c r="E56">
        <v>969</v>
      </c>
      <c r="F56">
        <v>0</v>
      </c>
    </row>
    <row r="57" spans="1:6" x14ac:dyDescent="0.25">
      <c r="A57">
        <v>1967</v>
      </c>
      <c r="B57">
        <v>929</v>
      </c>
      <c r="C57">
        <v>0</v>
      </c>
      <c r="D57">
        <v>929</v>
      </c>
      <c r="E57">
        <v>929</v>
      </c>
      <c r="F57">
        <v>0</v>
      </c>
    </row>
    <row r="58" spans="1:6" x14ac:dyDescent="0.25">
      <c r="A58">
        <v>1968</v>
      </c>
      <c r="B58">
        <v>985</v>
      </c>
      <c r="C58">
        <v>8</v>
      </c>
      <c r="D58">
        <v>977</v>
      </c>
      <c r="E58">
        <v>979</v>
      </c>
      <c r="F58">
        <v>4</v>
      </c>
    </row>
    <row r="59" spans="1:6" x14ac:dyDescent="0.25">
      <c r="A59" s="1">
        <v>1969</v>
      </c>
      <c r="B59" s="1">
        <v>987</v>
      </c>
      <c r="C59" s="1">
        <v>3</v>
      </c>
      <c r="D59" s="1">
        <v>984</v>
      </c>
      <c r="E59" s="1">
        <v>984</v>
      </c>
      <c r="F59" s="1">
        <v>0</v>
      </c>
    </row>
    <row r="60" spans="1:6" x14ac:dyDescent="0.25">
      <c r="A60">
        <v>1970</v>
      </c>
      <c r="B60">
        <v>1067</v>
      </c>
      <c r="C60">
        <v>3</v>
      </c>
      <c r="D60">
        <v>1064</v>
      </c>
      <c r="E60">
        <v>1064</v>
      </c>
      <c r="F60">
        <v>0</v>
      </c>
    </row>
    <row r="61" spans="1:6" x14ac:dyDescent="0.25">
      <c r="A61">
        <v>1971</v>
      </c>
      <c r="B61">
        <v>1351</v>
      </c>
      <c r="C61">
        <v>2</v>
      </c>
      <c r="D61">
        <v>1349</v>
      </c>
      <c r="E61">
        <v>1349</v>
      </c>
      <c r="F61">
        <v>2</v>
      </c>
    </row>
    <row r="62" spans="1:6" x14ac:dyDescent="0.25">
      <c r="A62">
        <v>1972</v>
      </c>
      <c r="B62">
        <v>1623</v>
      </c>
      <c r="C62">
        <v>0</v>
      </c>
      <c r="D62">
        <v>1623</v>
      </c>
      <c r="E62">
        <v>1623</v>
      </c>
      <c r="F62">
        <v>0</v>
      </c>
    </row>
    <row r="63" spans="1:6" x14ac:dyDescent="0.25">
      <c r="A63">
        <v>1973</v>
      </c>
      <c r="B63">
        <v>1707</v>
      </c>
      <c r="C63">
        <v>0</v>
      </c>
      <c r="D63">
        <v>1707</v>
      </c>
      <c r="E63">
        <v>1707</v>
      </c>
      <c r="F63">
        <v>0</v>
      </c>
    </row>
    <row r="64" spans="1:6" x14ac:dyDescent="0.25">
      <c r="A64">
        <v>1974</v>
      </c>
      <c r="B64">
        <v>1859</v>
      </c>
      <c r="C64">
        <v>3</v>
      </c>
      <c r="D64">
        <v>1856</v>
      </c>
      <c r="E64">
        <v>1857</v>
      </c>
      <c r="F64">
        <v>2</v>
      </c>
    </row>
    <row r="65" spans="1:6" x14ac:dyDescent="0.25">
      <c r="A65">
        <v>1975</v>
      </c>
      <c r="B65">
        <v>1941</v>
      </c>
      <c r="C65">
        <v>0</v>
      </c>
      <c r="D65">
        <v>1941</v>
      </c>
      <c r="E65">
        <v>1941</v>
      </c>
      <c r="F65">
        <v>0</v>
      </c>
    </row>
    <row r="66" spans="1:6" x14ac:dyDescent="0.25">
      <c r="A66">
        <v>1976</v>
      </c>
      <c r="B66">
        <v>2140</v>
      </c>
      <c r="C66">
        <v>4</v>
      </c>
      <c r="D66">
        <v>2136</v>
      </c>
      <c r="E66">
        <v>2137</v>
      </c>
      <c r="F66">
        <v>0</v>
      </c>
    </row>
    <row r="67" spans="1:6" x14ac:dyDescent="0.25">
      <c r="A67">
        <v>1977</v>
      </c>
      <c r="B67">
        <v>2830</v>
      </c>
      <c r="C67">
        <v>14</v>
      </c>
      <c r="D67">
        <v>2816</v>
      </c>
      <c r="E67">
        <v>2816</v>
      </c>
      <c r="F67">
        <v>3</v>
      </c>
    </row>
    <row r="68" spans="1:6" x14ac:dyDescent="0.25">
      <c r="A68">
        <v>1978</v>
      </c>
      <c r="B68">
        <v>2740</v>
      </c>
      <c r="C68">
        <v>8</v>
      </c>
      <c r="D68">
        <v>2732</v>
      </c>
      <c r="E68">
        <v>2733</v>
      </c>
      <c r="F68">
        <v>0</v>
      </c>
    </row>
    <row r="69" spans="1:6" x14ac:dyDescent="0.25">
      <c r="A69" s="1">
        <v>1979</v>
      </c>
      <c r="B69" s="1">
        <v>3002</v>
      </c>
      <c r="C69" s="1">
        <v>11</v>
      </c>
      <c r="D69" s="1">
        <v>2991</v>
      </c>
      <c r="E69" s="1">
        <v>2994</v>
      </c>
      <c r="F69" s="1">
        <v>2</v>
      </c>
    </row>
    <row r="70" spans="1:6" x14ac:dyDescent="0.25">
      <c r="A70">
        <v>1980</v>
      </c>
      <c r="B70">
        <v>3060</v>
      </c>
      <c r="C70">
        <v>14</v>
      </c>
      <c r="D70">
        <v>3046</v>
      </c>
      <c r="E70">
        <v>3051</v>
      </c>
      <c r="F70">
        <v>1</v>
      </c>
    </row>
    <row r="71" spans="1:6" x14ac:dyDescent="0.25">
      <c r="A71">
        <v>1981</v>
      </c>
      <c r="B71">
        <v>3473</v>
      </c>
      <c r="C71">
        <v>21</v>
      </c>
      <c r="D71">
        <v>3452</v>
      </c>
      <c r="E71">
        <v>3455</v>
      </c>
      <c r="F71">
        <v>3</v>
      </c>
    </row>
    <row r="72" spans="1:6" x14ac:dyDescent="0.25">
      <c r="A72">
        <v>1982</v>
      </c>
      <c r="B72">
        <v>4021</v>
      </c>
      <c r="C72">
        <v>24</v>
      </c>
      <c r="D72">
        <v>3997</v>
      </c>
      <c r="E72">
        <v>3999</v>
      </c>
      <c r="F72">
        <v>0</v>
      </c>
    </row>
    <row r="73" spans="1:6" x14ac:dyDescent="0.25">
      <c r="A73">
        <v>1983</v>
      </c>
      <c r="B73">
        <v>4389</v>
      </c>
      <c r="C73">
        <v>41</v>
      </c>
      <c r="D73">
        <v>4348</v>
      </c>
      <c r="E73">
        <v>4359</v>
      </c>
      <c r="F73">
        <v>4</v>
      </c>
    </row>
    <row r="74" spans="1:6" x14ac:dyDescent="0.25">
      <c r="A74">
        <v>1984</v>
      </c>
      <c r="B74">
        <v>4536</v>
      </c>
      <c r="C74">
        <v>34</v>
      </c>
      <c r="D74">
        <v>4502</v>
      </c>
      <c r="E74">
        <v>4512</v>
      </c>
      <c r="F74">
        <v>2</v>
      </c>
    </row>
    <row r="75" spans="1:6" x14ac:dyDescent="0.25">
      <c r="A75">
        <v>1985</v>
      </c>
      <c r="B75">
        <v>5627</v>
      </c>
      <c r="C75">
        <v>43</v>
      </c>
      <c r="D75">
        <v>5584</v>
      </c>
      <c r="E75">
        <v>5589</v>
      </c>
      <c r="F75">
        <v>4</v>
      </c>
    </row>
    <row r="76" spans="1:6" x14ac:dyDescent="0.25">
      <c r="A76">
        <v>1986</v>
      </c>
      <c r="B76">
        <v>6199</v>
      </c>
      <c r="C76">
        <v>44</v>
      </c>
      <c r="D76">
        <v>6155</v>
      </c>
      <c r="E76">
        <v>6165</v>
      </c>
      <c r="F76">
        <v>3</v>
      </c>
    </row>
    <row r="77" spans="1:6" x14ac:dyDescent="0.25">
      <c r="A77">
        <v>1987</v>
      </c>
      <c r="B77">
        <v>6758</v>
      </c>
      <c r="C77">
        <v>48</v>
      </c>
      <c r="D77">
        <v>6710</v>
      </c>
      <c r="E77">
        <v>6716</v>
      </c>
      <c r="F77">
        <v>4</v>
      </c>
    </row>
    <row r="78" spans="1:6" x14ac:dyDescent="0.25">
      <c r="A78">
        <v>1988</v>
      </c>
      <c r="B78">
        <v>7027</v>
      </c>
      <c r="C78">
        <v>23</v>
      </c>
      <c r="D78">
        <v>7004</v>
      </c>
      <c r="E78">
        <v>7008</v>
      </c>
      <c r="F78">
        <v>5</v>
      </c>
    </row>
    <row r="79" spans="1:6" x14ac:dyDescent="0.25">
      <c r="A79" s="1">
        <v>1989</v>
      </c>
      <c r="B79" s="1">
        <v>7770</v>
      </c>
      <c r="C79" s="1">
        <v>62</v>
      </c>
      <c r="D79" s="1">
        <v>7708</v>
      </c>
      <c r="E79" s="1">
        <v>7716</v>
      </c>
      <c r="F79" s="1">
        <v>7</v>
      </c>
    </row>
    <row r="80" spans="1:6" x14ac:dyDescent="0.25">
      <c r="A80">
        <v>1990</v>
      </c>
      <c r="B80">
        <v>7457</v>
      </c>
      <c r="C80">
        <v>57</v>
      </c>
      <c r="D80">
        <v>7400</v>
      </c>
      <c r="E80">
        <v>7401</v>
      </c>
      <c r="F80">
        <v>12</v>
      </c>
    </row>
    <row r="81" spans="1:6" x14ac:dyDescent="0.25">
      <c r="A81">
        <v>1991</v>
      </c>
      <c r="B81">
        <v>7445</v>
      </c>
      <c r="C81">
        <v>44</v>
      </c>
      <c r="D81">
        <v>7401</v>
      </c>
      <c r="E81">
        <v>7409</v>
      </c>
      <c r="F81">
        <v>6</v>
      </c>
    </row>
    <row r="82" spans="1:6" x14ac:dyDescent="0.25">
      <c r="A82">
        <v>1992</v>
      </c>
      <c r="B82">
        <v>8039</v>
      </c>
      <c r="C82">
        <v>75</v>
      </c>
      <c r="D82">
        <v>7964</v>
      </c>
      <c r="E82">
        <v>7978</v>
      </c>
      <c r="F82">
        <v>7</v>
      </c>
    </row>
    <row r="83" spans="1:6" x14ac:dyDescent="0.25">
      <c r="A83">
        <v>1993</v>
      </c>
      <c r="B83">
        <v>7944</v>
      </c>
      <c r="C83">
        <v>94</v>
      </c>
      <c r="D83">
        <v>7850</v>
      </c>
      <c r="E83">
        <v>7864</v>
      </c>
      <c r="F83">
        <v>11</v>
      </c>
    </row>
    <row r="84" spans="1:6" x14ac:dyDescent="0.25">
      <c r="A84">
        <v>1994</v>
      </c>
      <c r="B84">
        <v>9266</v>
      </c>
      <c r="C84">
        <v>208</v>
      </c>
      <c r="D84">
        <v>9058</v>
      </c>
      <c r="E84">
        <v>9182</v>
      </c>
      <c r="F84">
        <v>11</v>
      </c>
    </row>
    <row r="85" spans="1:6" x14ac:dyDescent="0.25">
      <c r="A85">
        <v>1995</v>
      </c>
      <c r="B85">
        <v>9443</v>
      </c>
      <c r="C85">
        <v>575</v>
      </c>
      <c r="D85">
        <v>8868</v>
      </c>
      <c r="E85">
        <v>9330</v>
      </c>
      <c r="F85">
        <v>20</v>
      </c>
    </row>
    <row r="86" spans="1:6" x14ac:dyDescent="0.25">
      <c r="A86">
        <v>1996</v>
      </c>
      <c r="B86">
        <v>9611</v>
      </c>
      <c r="C86">
        <v>630</v>
      </c>
      <c r="D86">
        <v>8981</v>
      </c>
      <c r="E86">
        <v>9489</v>
      </c>
      <c r="F86">
        <v>23</v>
      </c>
    </row>
    <row r="87" spans="1:6" x14ac:dyDescent="0.25">
      <c r="A87">
        <v>1997</v>
      </c>
      <c r="B87">
        <v>10567</v>
      </c>
      <c r="C87">
        <v>797</v>
      </c>
      <c r="D87">
        <v>9770</v>
      </c>
      <c r="E87">
        <v>10404</v>
      </c>
      <c r="F87">
        <v>31</v>
      </c>
    </row>
    <row r="88" spans="1:6" x14ac:dyDescent="0.25">
      <c r="A88">
        <v>1998</v>
      </c>
      <c r="B88">
        <v>12037</v>
      </c>
      <c r="C88">
        <v>1109</v>
      </c>
      <c r="D88">
        <v>10928</v>
      </c>
      <c r="E88">
        <v>11814</v>
      </c>
      <c r="F88">
        <v>43</v>
      </c>
    </row>
    <row r="89" spans="1:6" x14ac:dyDescent="0.25">
      <c r="A89" s="1">
        <v>1999</v>
      </c>
      <c r="B89" s="1">
        <v>13964</v>
      </c>
      <c r="C89" s="1">
        <v>2296</v>
      </c>
      <c r="D89" s="1">
        <v>11668</v>
      </c>
      <c r="E89" s="1">
        <v>13420</v>
      </c>
      <c r="F89" s="1">
        <v>77</v>
      </c>
    </row>
    <row r="90" spans="1:6" x14ac:dyDescent="0.25">
      <c r="A90">
        <v>2000</v>
      </c>
      <c r="B90">
        <v>16040</v>
      </c>
      <c r="C90">
        <v>5467</v>
      </c>
      <c r="D90">
        <v>10573</v>
      </c>
      <c r="E90">
        <v>14702</v>
      </c>
      <c r="F90">
        <v>74</v>
      </c>
    </row>
    <row r="91" spans="1:6" x14ac:dyDescent="0.25">
      <c r="A91">
        <v>2001</v>
      </c>
      <c r="B91">
        <v>20797</v>
      </c>
      <c r="C91">
        <v>7772</v>
      </c>
      <c r="D91">
        <v>13025</v>
      </c>
      <c r="E91">
        <v>18730</v>
      </c>
      <c r="F91">
        <v>48</v>
      </c>
    </row>
    <row r="92" spans="1:6" x14ac:dyDescent="0.25">
      <c r="A92">
        <v>2002</v>
      </c>
      <c r="B92">
        <v>30766</v>
      </c>
      <c r="C92">
        <v>11236</v>
      </c>
      <c r="D92">
        <v>19529</v>
      </c>
      <c r="E92">
        <v>28690</v>
      </c>
      <c r="F92">
        <v>63</v>
      </c>
    </row>
    <row r="93" spans="1:6" x14ac:dyDescent="0.25">
      <c r="A93">
        <v>2003</v>
      </c>
      <c r="B93">
        <v>41434</v>
      </c>
      <c r="C93">
        <v>12744</v>
      </c>
      <c r="D93">
        <v>28690</v>
      </c>
      <c r="E93">
        <v>32578</v>
      </c>
      <c r="F93">
        <v>662</v>
      </c>
    </row>
    <row r="94" spans="1:6" x14ac:dyDescent="0.25">
      <c r="A94">
        <v>2004</v>
      </c>
      <c r="B94">
        <v>58720</v>
      </c>
      <c r="C94">
        <v>15335</v>
      </c>
      <c r="D94">
        <v>43383</v>
      </c>
      <c r="E94">
        <v>43463</v>
      </c>
      <c r="F94">
        <v>1956</v>
      </c>
    </row>
    <row r="95" spans="1:6" x14ac:dyDescent="0.25">
      <c r="A95">
        <v>2005</v>
      </c>
      <c r="B95">
        <v>73868</v>
      </c>
      <c r="C95">
        <v>17335</v>
      </c>
      <c r="D95">
        <v>56533</v>
      </c>
      <c r="E95">
        <v>56738</v>
      </c>
      <c r="F95">
        <v>2561</v>
      </c>
    </row>
    <row r="96" spans="1:6" x14ac:dyDescent="0.25">
      <c r="A96">
        <v>2006</v>
      </c>
      <c r="B96">
        <v>107150</v>
      </c>
      <c r="C96">
        <v>20607</v>
      </c>
      <c r="D96">
        <v>86543</v>
      </c>
      <c r="E96">
        <v>86848</v>
      </c>
      <c r="F96">
        <v>3593</v>
      </c>
    </row>
    <row r="97" spans="1:6" x14ac:dyDescent="0.25">
      <c r="A97">
        <v>2007</v>
      </c>
      <c r="B97">
        <v>131301</v>
      </c>
      <c r="C97">
        <v>23268</v>
      </c>
      <c r="D97">
        <v>108033</v>
      </c>
      <c r="E97">
        <v>108558</v>
      </c>
      <c r="F97">
        <v>3961</v>
      </c>
    </row>
    <row r="98" spans="1:6" x14ac:dyDescent="0.25">
      <c r="A98">
        <v>2008</v>
      </c>
      <c r="B98">
        <v>147985</v>
      </c>
      <c r="C98">
        <v>25973</v>
      </c>
      <c r="D98">
        <v>122012</v>
      </c>
      <c r="E98">
        <v>122367</v>
      </c>
      <c r="F98">
        <v>3632</v>
      </c>
    </row>
    <row r="99" spans="1:6" x14ac:dyDescent="0.25">
      <c r="A99" s="1">
        <v>2009</v>
      </c>
      <c r="B99" s="1">
        <v>179295</v>
      </c>
      <c r="C99" s="1">
        <v>28175</v>
      </c>
      <c r="D99" s="1">
        <v>151120</v>
      </c>
      <c r="E99" s="1">
        <v>151390</v>
      </c>
      <c r="F99" s="1">
        <v>3443</v>
      </c>
    </row>
    <row r="100" spans="1:6" x14ac:dyDescent="0.25">
      <c r="A100">
        <v>2010</v>
      </c>
      <c r="B100">
        <v>206734</v>
      </c>
      <c r="C100">
        <v>30010</v>
      </c>
      <c r="D100">
        <v>176724</v>
      </c>
      <c r="E100">
        <v>176952</v>
      </c>
      <c r="F100">
        <v>3421</v>
      </c>
    </row>
    <row r="101" spans="1:6" x14ac:dyDescent="0.25">
      <c r="A101">
        <v>2011</v>
      </c>
      <c r="B101">
        <v>214444</v>
      </c>
      <c r="C101">
        <v>32477</v>
      </c>
      <c r="D101">
        <v>181967</v>
      </c>
      <c r="E101">
        <v>182217</v>
      </c>
      <c r="F101">
        <v>3963</v>
      </c>
    </row>
    <row r="102" spans="1:6" x14ac:dyDescent="0.25">
      <c r="A102">
        <v>2012</v>
      </c>
      <c r="B102">
        <v>195700</v>
      </c>
      <c r="C102">
        <v>31696</v>
      </c>
      <c r="D102">
        <v>164004</v>
      </c>
      <c r="E102">
        <v>164281</v>
      </c>
      <c r="F102">
        <v>3698</v>
      </c>
    </row>
    <row r="103" spans="1:6" x14ac:dyDescent="0.25">
      <c r="A103">
        <v>2013</v>
      </c>
      <c r="B103">
        <v>178121</v>
      </c>
      <c r="C103">
        <v>31209</v>
      </c>
      <c r="D103">
        <v>146894</v>
      </c>
      <c r="E103">
        <v>147223</v>
      </c>
      <c r="F103">
        <v>4295</v>
      </c>
    </row>
    <row r="104" spans="1:6" x14ac:dyDescent="0.25">
      <c r="A104">
        <v>2014</v>
      </c>
      <c r="B104">
        <v>159960</v>
      </c>
      <c r="C104">
        <v>31469</v>
      </c>
      <c r="D104">
        <v>128468</v>
      </c>
      <c r="E104">
        <v>129056</v>
      </c>
      <c r="F104">
        <v>5249</v>
      </c>
    </row>
    <row r="105" spans="1:6" x14ac:dyDescent="0.25">
      <c r="A105">
        <v>2015</v>
      </c>
      <c r="B105">
        <v>155059</v>
      </c>
      <c r="C105">
        <v>33227</v>
      </c>
      <c r="D105">
        <v>121816</v>
      </c>
      <c r="E105">
        <v>122643</v>
      </c>
      <c r="F105">
        <v>5778</v>
      </c>
    </row>
    <row r="106" spans="1:6" x14ac:dyDescent="0.25">
      <c r="A106">
        <v>2016</v>
      </c>
      <c r="B106">
        <v>149676</v>
      </c>
      <c r="C106">
        <v>33973</v>
      </c>
      <c r="D106">
        <v>115672</v>
      </c>
      <c r="E106">
        <v>116366</v>
      </c>
      <c r="F106">
        <v>6287</v>
      </c>
    </row>
    <row r="107" spans="1:6" x14ac:dyDescent="0.25">
      <c r="A107">
        <v>2017</v>
      </c>
      <c r="B107">
        <v>150230</v>
      </c>
      <c r="C107">
        <v>37211</v>
      </c>
      <c r="D107">
        <v>113001</v>
      </c>
      <c r="E107">
        <v>113614</v>
      </c>
      <c r="F107">
        <v>6655</v>
      </c>
    </row>
    <row r="108" spans="1:6" x14ac:dyDescent="0.25">
      <c r="A108">
        <v>2018</v>
      </c>
      <c r="B108">
        <v>145024</v>
      </c>
      <c r="C108">
        <v>39542</v>
      </c>
      <c r="D108">
        <v>105461</v>
      </c>
      <c r="E108">
        <v>106183</v>
      </c>
      <c r="F108">
        <v>6968</v>
      </c>
    </row>
    <row r="109" spans="1:6" x14ac:dyDescent="0.25">
      <c r="A109" s="1">
        <v>2019</v>
      </c>
      <c r="B109" s="1">
        <v>141093</v>
      </c>
      <c r="C109" s="1">
        <v>39891</v>
      </c>
      <c r="D109" s="1">
        <v>101180</v>
      </c>
      <c r="E109" s="1">
        <v>101917</v>
      </c>
      <c r="F109" s="1">
        <v>6498</v>
      </c>
    </row>
    <row r="110" spans="1:6" x14ac:dyDescent="0.25">
      <c r="A110">
        <v>2020</v>
      </c>
      <c r="B110">
        <v>129828</v>
      </c>
      <c r="C110">
        <v>44093</v>
      </c>
      <c r="D110">
        <v>85708</v>
      </c>
      <c r="E110">
        <v>86704</v>
      </c>
      <c r="F110">
        <v>9067</v>
      </c>
    </row>
    <row r="111" spans="1:6" x14ac:dyDescent="0.25">
      <c r="A111">
        <v>2021</v>
      </c>
      <c r="B111">
        <v>8721</v>
      </c>
      <c r="C111">
        <v>2235</v>
      </c>
      <c r="D111">
        <v>6485</v>
      </c>
      <c r="E111">
        <v>6519</v>
      </c>
      <c r="F111">
        <v>352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Prijs, D.F. (Daniël)</cp:lastModifiedBy>
  <dcterms:created xsi:type="dcterms:W3CDTF">2021-03-19T11:07:08Z</dcterms:created>
  <dcterms:modified xsi:type="dcterms:W3CDTF">2021-03-19T12:47:51Z</dcterms:modified>
  <cp:category/>
</cp:coreProperties>
</file>