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umanbrain.gro" sheetId="1" r:id="rId4"/>
    <sheet state="visible" name="pertimes" sheetId="2" r:id="rId5"/>
    <sheet state="visible" name="killcovid_final1.gro" sheetId="3" r:id="rId6"/>
  </sheets>
  <definedNames/>
  <calcPr/>
</workbook>
</file>

<file path=xl/sharedStrings.xml><?xml version="1.0" encoding="utf-8"?>
<sst xmlns="http://schemas.openxmlformats.org/spreadsheetml/2006/main" count="115" uniqueCount="21">
  <si>
    <t>Good Cell Left</t>
  </si>
  <si>
    <t>Bad Cell Left</t>
  </si>
  <si>
    <t xml:space="preserve">t = </t>
  </si>
  <si>
    <t>Cells created</t>
  </si>
  <si>
    <t>Capture screen</t>
  </si>
  <si>
    <t>run by ..</t>
  </si>
  <si>
    <t>Exp.</t>
  </si>
  <si>
    <t>discord chat</t>
  </si>
  <si>
    <t>Prim</t>
  </si>
  <si>
    <t>earth</t>
  </si>
  <si>
    <t>bad cell kill</t>
  </si>
  <si>
    <t>t (min)</t>
  </si>
  <si>
    <t>need help</t>
  </si>
  <si>
    <t>main</t>
  </si>
  <si>
    <t>need help change</t>
  </si>
  <si>
    <t>main change</t>
  </si>
  <si>
    <t>time</t>
  </si>
  <si>
    <t>run by</t>
  </si>
  <si>
    <t>Discord New Channel</t>
  </si>
  <si>
    <t>Danny</t>
  </si>
  <si>
    <t xml:space="preserve">re do bad cell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</si>
</sst>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color theme="1"/>
      <name val="Arial"/>
    </font>
    <font>
      <color rgb="FF00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Good Cell Left, Bad Cell Left, t =  and Cells created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humanbrain.gro!$B$1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humanbrain.gro!$A$2:$A$22</c:f>
            </c:strRef>
          </c:cat>
          <c:val>
            <c:numRef>
              <c:f>humanbrain.gro!$B$2:$B$22</c:f>
              <c:numCache/>
            </c:numRef>
          </c:val>
          <c:smooth val="0"/>
        </c:ser>
        <c:ser>
          <c:idx val="1"/>
          <c:order val="1"/>
          <c:tx>
            <c:strRef>
              <c:f>humanbrain.gro!$C$1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humanbrain.gro!$A$2:$A$22</c:f>
            </c:strRef>
          </c:cat>
          <c:val>
            <c:numRef>
              <c:f>humanbrain.gro!$C$2:$C$22</c:f>
              <c:numCache/>
            </c:numRef>
          </c:val>
          <c:smooth val="0"/>
        </c:ser>
        <c:ser>
          <c:idx val="2"/>
          <c:order val="2"/>
          <c:tx>
            <c:strRef>
              <c:f>humanbrain.gro!$D$1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humanbrain.gro!$A$2:$A$22</c:f>
            </c:strRef>
          </c:cat>
          <c:val>
            <c:numRef>
              <c:f>humanbrain.gro!$D$2:$D$22</c:f>
              <c:numCache/>
            </c:numRef>
          </c:val>
          <c:smooth val="0"/>
        </c:ser>
        <c:ser>
          <c:idx val="3"/>
          <c:order val="3"/>
          <c:tx>
            <c:strRef>
              <c:f>humanbrain.gro!$E$1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humanbrain.gro!$A$2:$A$22</c:f>
            </c:strRef>
          </c:cat>
          <c:val>
            <c:numRef>
              <c:f>humanbrain.gro!$E$2:$E$22</c:f>
              <c:numCache/>
            </c:numRef>
          </c:val>
          <c:smooth val="0"/>
        </c:ser>
        <c:axId val="1835741576"/>
        <c:axId val="517257844"/>
      </c:lineChart>
      <c:catAx>
        <c:axId val="1835741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17257844"/>
      </c:catAx>
      <c:valAx>
        <c:axId val="5172578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3574157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Good Cell Left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val>
            <c:numRef>
              <c:f>humanbrain.gro!$B$2:$B$22</c:f>
              <c:numCache/>
            </c:numRef>
          </c:val>
        </c:ser>
        <c:axId val="1511259740"/>
        <c:axId val="689678167"/>
      </c:barChart>
      <c:catAx>
        <c:axId val="15112597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89678167"/>
      </c:catAx>
      <c:valAx>
        <c:axId val="68967816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Good Cell Left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1125974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pertimes!$A$3:$A$14</c:f>
            </c:strRef>
          </c:cat>
          <c:val>
            <c:numRef>
              <c:f>pertimes!$C$3:$C$14</c:f>
              <c:numCache/>
            </c:numRef>
          </c:val>
        </c:ser>
        <c:axId val="1651109165"/>
        <c:axId val="826903703"/>
      </c:barChart>
      <c:catAx>
        <c:axId val="16511091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26903703"/>
      </c:catAx>
      <c:valAx>
        <c:axId val="8269037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5110916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pertimes!$A$3:$A$14</c:f>
            </c:strRef>
          </c:cat>
          <c:val>
            <c:numRef>
              <c:f>pertimes!$B$3:$B$14</c:f>
              <c:numCache/>
            </c:numRef>
          </c:val>
        </c:ser>
        <c:axId val="164426798"/>
        <c:axId val="1281660599"/>
      </c:barChart>
      <c:catAx>
        <c:axId val="16442679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81660599"/>
      </c:catAx>
      <c:valAx>
        <c:axId val="128166059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442679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Good Cell Left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killcovid_final1.gro!$B$1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val>
            <c:numRef>
              <c:f>killcovid_final1.gro!$B$2:$B$28</c:f>
              <c:numCache/>
            </c:numRef>
          </c:val>
        </c:ser>
        <c:axId val="256065378"/>
        <c:axId val="1939496793"/>
      </c:barChart>
      <c:catAx>
        <c:axId val="2560653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39496793"/>
      </c:catAx>
      <c:valAx>
        <c:axId val="193949679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Good Cell Left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5606537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762000</xdr:colOff>
      <xdr:row>0</xdr:row>
      <xdr:rowOff>171450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762000</xdr:colOff>
      <xdr:row>19</xdr:row>
      <xdr:rowOff>76200</xdr:rowOff>
    </xdr:from>
    <xdr:ext cx="3009900" cy="18573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76200</xdr:colOff>
      <xdr:row>0</xdr:row>
      <xdr:rowOff>133350</xdr:rowOff>
    </xdr:from>
    <xdr:ext cx="2619375" cy="1619250"/>
    <xdr:graphicFrame>
      <xdr:nvGraphicFramePr>
        <xdr:cNvPr id="3" name="Chart 3" title="แผนภูมิ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76200</xdr:colOff>
      <xdr:row>10</xdr:row>
      <xdr:rowOff>76200</xdr:rowOff>
    </xdr:from>
    <xdr:ext cx="2619375" cy="1619250"/>
    <xdr:graphicFrame>
      <xdr:nvGraphicFramePr>
        <xdr:cNvPr id="4" name="Chart 4" title="แผนภูมิ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923925</xdr:colOff>
      <xdr:row>1</xdr:row>
      <xdr:rowOff>161925</xdr:rowOff>
    </xdr:from>
    <xdr:ext cx="3552825" cy="21907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>
      <c r="A2" s="1" t="s">
        <v>6</v>
      </c>
      <c r="B2" s="1">
        <v>20.0</v>
      </c>
      <c r="C2" s="1">
        <v>0.0</v>
      </c>
      <c r="D2" s="1">
        <v>2000.0</v>
      </c>
      <c r="E2" s="1">
        <v>1234.0</v>
      </c>
      <c r="F2" s="1" t="s">
        <v>7</v>
      </c>
      <c r="G2" s="1" t="s">
        <v>8</v>
      </c>
    </row>
    <row r="3">
      <c r="A3" s="1">
        <v>1.0</v>
      </c>
      <c r="B3" s="1">
        <v>20.0</v>
      </c>
      <c r="C3" s="1">
        <v>0.0</v>
      </c>
      <c r="D3" s="1">
        <v>22.72</v>
      </c>
      <c r="E3" s="1">
        <v>620.0</v>
      </c>
      <c r="F3" s="1" t="s">
        <v>7</v>
      </c>
      <c r="G3" s="1" t="s">
        <v>9</v>
      </c>
    </row>
    <row r="4">
      <c r="A4" s="2">
        <f t="shared" ref="A4:A22" si="1">A3+1</f>
        <v>2</v>
      </c>
      <c r="B4" s="1">
        <v>19.0</v>
      </c>
      <c r="C4" s="1">
        <v>0.0</v>
      </c>
      <c r="D4" s="1">
        <v>19.74</v>
      </c>
      <c r="E4" s="1">
        <v>619.0</v>
      </c>
      <c r="F4" s="1" t="s">
        <v>7</v>
      </c>
      <c r="G4" s="1" t="s">
        <v>9</v>
      </c>
    </row>
    <row r="5">
      <c r="A5" s="2">
        <f t="shared" si="1"/>
        <v>3</v>
      </c>
      <c r="B5" s="1">
        <v>19.0</v>
      </c>
      <c r="C5" s="1">
        <v>0.0</v>
      </c>
      <c r="D5" s="1">
        <v>23.88</v>
      </c>
      <c r="E5" s="1">
        <v>619.0</v>
      </c>
      <c r="F5" s="1" t="s">
        <v>7</v>
      </c>
      <c r="G5" s="1" t="s">
        <v>9</v>
      </c>
    </row>
    <row r="6">
      <c r="A6" s="2">
        <f t="shared" si="1"/>
        <v>4</v>
      </c>
      <c r="B6" s="1">
        <v>18.0</v>
      </c>
      <c r="C6" s="1">
        <v>0.0</v>
      </c>
      <c r="D6" s="1">
        <v>18.62</v>
      </c>
      <c r="E6" s="1">
        <v>618.0</v>
      </c>
      <c r="F6" s="1" t="s">
        <v>7</v>
      </c>
      <c r="G6" s="1" t="s">
        <v>9</v>
      </c>
    </row>
    <row r="7">
      <c r="A7" s="2">
        <f t="shared" si="1"/>
        <v>5</v>
      </c>
      <c r="B7" s="1">
        <v>19.0</v>
      </c>
      <c r="C7" s="1">
        <v>0.0</v>
      </c>
      <c r="D7" s="1">
        <v>25.04</v>
      </c>
      <c r="E7" s="1">
        <v>619.0</v>
      </c>
      <c r="F7" s="1" t="s">
        <v>7</v>
      </c>
      <c r="G7" s="1" t="s">
        <v>9</v>
      </c>
    </row>
    <row r="8">
      <c r="A8" s="2">
        <f t="shared" si="1"/>
        <v>6</v>
      </c>
      <c r="B8" s="1">
        <v>18.0</v>
      </c>
      <c r="C8" s="1">
        <v>0.0</v>
      </c>
      <c r="D8" s="1">
        <v>36.16</v>
      </c>
      <c r="E8" s="1">
        <v>618.0</v>
      </c>
      <c r="F8" s="1" t="s">
        <v>7</v>
      </c>
      <c r="G8" s="1" t="s">
        <v>9</v>
      </c>
    </row>
    <row r="9">
      <c r="A9" s="2">
        <f t="shared" si="1"/>
        <v>7</v>
      </c>
      <c r="B9" s="1">
        <v>18.0</v>
      </c>
      <c r="C9" s="1">
        <v>0.0</v>
      </c>
      <c r="D9" s="1">
        <v>39.96</v>
      </c>
      <c r="E9" s="1">
        <v>618.0</v>
      </c>
      <c r="F9" s="1" t="s">
        <v>7</v>
      </c>
      <c r="G9" s="1" t="s">
        <v>9</v>
      </c>
    </row>
    <row r="10">
      <c r="A10" s="2">
        <f t="shared" si="1"/>
        <v>8</v>
      </c>
      <c r="B10" s="1">
        <v>17.0</v>
      </c>
      <c r="C10" s="1">
        <v>0.0</v>
      </c>
      <c r="D10" s="1">
        <v>27.0</v>
      </c>
      <c r="E10" s="1">
        <v>617.0</v>
      </c>
      <c r="F10" s="1" t="s">
        <v>7</v>
      </c>
      <c r="G10" s="1" t="s">
        <v>9</v>
      </c>
    </row>
    <row r="11">
      <c r="A11" s="2">
        <f t="shared" si="1"/>
        <v>9</v>
      </c>
      <c r="B11" s="1">
        <v>17.0</v>
      </c>
      <c r="C11" s="1">
        <v>0.0</v>
      </c>
      <c r="D11" s="1">
        <v>20.92</v>
      </c>
      <c r="E11" s="1">
        <v>617.0</v>
      </c>
      <c r="F11" s="1" t="s">
        <v>7</v>
      </c>
      <c r="G11" s="1" t="s">
        <v>9</v>
      </c>
    </row>
    <row r="12">
      <c r="A12" s="2">
        <f t="shared" si="1"/>
        <v>10</v>
      </c>
      <c r="B12" s="1">
        <v>17.0</v>
      </c>
      <c r="C12" s="1">
        <v>0.0</v>
      </c>
      <c r="D12" s="1">
        <v>21.26</v>
      </c>
      <c r="E12" s="1">
        <v>617.0</v>
      </c>
      <c r="F12" s="1" t="s">
        <v>7</v>
      </c>
      <c r="G12" s="1" t="s">
        <v>9</v>
      </c>
    </row>
    <row r="13">
      <c r="A13" s="2">
        <f t="shared" si="1"/>
        <v>11</v>
      </c>
      <c r="B13" s="1">
        <v>19.0</v>
      </c>
      <c r="C13" s="1">
        <v>0.0</v>
      </c>
      <c r="D13" s="1">
        <v>39.74</v>
      </c>
      <c r="E13" s="1">
        <v>619.0</v>
      </c>
      <c r="F13" s="1" t="s">
        <v>7</v>
      </c>
      <c r="G13" s="1" t="s">
        <v>9</v>
      </c>
    </row>
    <row r="14">
      <c r="A14" s="2">
        <f t="shared" si="1"/>
        <v>12</v>
      </c>
      <c r="B14" s="1">
        <v>19.0</v>
      </c>
      <c r="C14" s="1">
        <v>0.0</v>
      </c>
      <c r="D14" s="1">
        <v>38.84</v>
      </c>
      <c r="E14" s="1">
        <v>619.0</v>
      </c>
      <c r="F14" s="1" t="s">
        <v>7</v>
      </c>
      <c r="G14" s="1" t="s">
        <v>9</v>
      </c>
    </row>
    <row r="15">
      <c r="A15" s="2">
        <f t="shared" si="1"/>
        <v>13</v>
      </c>
      <c r="B15" s="1">
        <v>20.0</v>
      </c>
      <c r="C15" s="1">
        <v>0.0</v>
      </c>
      <c r="D15" s="1">
        <v>21.86</v>
      </c>
      <c r="E15" s="1">
        <v>620.0</v>
      </c>
      <c r="F15" s="1" t="s">
        <v>7</v>
      </c>
      <c r="G15" s="1" t="s">
        <v>9</v>
      </c>
    </row>
    <row r="16">
      <c r="A16" s="2">
        <f t="shared" si="1"/>
        <v>14</v>
      </c>
      <c r="B16" s="1">
        <v>19.0</v>
      </c>
      <c r="C16" s="1">
        <v>0.0</v>
      </c>
      <c r="D16" s="1">
        <v>22.24</v>
      </c>
      <c r="E16" s="1">
        <v>619.0</v>
      </c>
      <c r="F16" s="1" t="s">
        <v>7</v>
      </c>
      <c r="G16" s="1" t="s">
        <v>9</v>
      </c>
    </row>
    <row r="17">
      <c r="A17" s="2">
        <f t="shared" si="1"/>
        <v>15</v>
      </c>
      <c r="B17" s="1">
        <v>16.0</v>
      </c>
      <c r="C17" s="1">
        <v>0.0</v>
      </c>
      <c r="D17" s="1">
        <v>35.8</v>
      </c>
      <c r="E17" s="1">
        <v>616.0</v>
      </c>
      <c r="F17" s="1" t="s">
        <v>7</v>
      </c>
      <c r="G17" s="1" t="s">
        <v>9</v>
      </c>
    </row>
    <row r="18">
      <c r="A18" s="2">
        <f t="shared" si="1"/>
        <v>16</v>
      </c>
      <c r="B18" s="1">
        <v>17.0</v>
      </c>
      <c r="C18" s="1">
        <v>0.0</v>
      </c>
      <c r="D18" s="1">
        <v>20.62</v>
      </c>
      <c r="E18" s="1">
        <v>617.0</v>
      </c>
      <c r="F18" s="1" t="s">
        <v>7</v>
      </c>
      <c r="G18" s="1" t="s">
        <v>9</v>
      </c>
    </row>
    <row r="19">
      <c r="A19" s="2">
        <f t="shared" si="1"/>
        <v>17</v>
      </c>
      <c r="B19" s="1">
        <v>19.0</v>
      </c>
      <c r="C19" s="1">
        <v>0.0</v>
      </c>
      <c r="D19" s="1">
        <v>22.26</v>
      </c>
      <c r="E19" s="1">
        <v>619.0</v>
      </c>
      <c r="F19" s="1" t="s">
        <v>7</v>
      </c>
      <c r="G19" s="1" t="s">
        <v>9</v>
      </c>
    </row>
    <row r="20">
      <c r="A20" s="2">
        <f t="shared" si="1"/>
        <v>18</v>
      </c>
      <c r="B20" s="1">
        <v>17.0</v>
      </c>
      <c r="C20" s="1">
        <v>0.0</v>
      </c>
      <c r="D20" s="1">
        <v>20.74</v>
      </c>
      <c r="E20" s="1">
        <v>617.0</v>
      </c>
      <c r="F20" s="1" t="s">
        <v>7</v>
      </c>
      <c r="G20" s="1" t="s">
        <v>9</v>
      </c>
    </row>
    <row r="21">
      <c r="A21" s="2">
        <f t="shared" si="1"/>
        <v>19</v>
      </c>
      <c r="B21" s="1">
        <v>20.0</v>
      </c>
      <c r="C21" s="1">
        <v>0.0</v>
      </c>
      <c r="D21" s="1">
        <v>21.72</v>
      </c>
      <c r="E21" s="1">
        <v>620.0</v>
      </c>
      <c r="F21" s="1" t="s">
        <v>7</v>
      </c>
      <c r="G21" s="1" t="s">
        <v>9</v>
      </c>
    </row>
    <row r="22">
      <c r="A22" s="2">
        <f t="shared" si="1"/>
        <v>20</v>
      </c>
      <c r="B22" s="1">
        <v>20.0</v>
      </c>
      <c r="C22" s="1">
        <v>0.0</v>
      </c>
      <c r="D22" s="1">
        <v>24.9</v>
      </c>
      <c r="E22" s="1">
        <v>620.0</v>
      </c>
      <c r="F22" s="1" t="s">
        <v>7</v>
      </c>
      <c r="G22" s="1" t="s">
        <v>9</v>
      </c>
    </row>
    <row r="26">
      <c r="B26" s="2">
        <f>SUM(B3:B22)</f>
        <v>368</v>
      </c>
    </row>
    <row r="27">
      <c r="B27" s="2">
        <f>B26/20</f>
        <v>18.4</v>
      </c>
      <c r="C27" s="2">
        <f>B26/400</f>
        <v>0.92</v>
      </c>
    </row>
    <row r="28">
      <c r="B28" s="2">
        <f>STDEV(B3:B22)</f>
        <v>1.231174023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3" t="s">
        <v>10</v>
      </c>
    </row>
    <row r="2">
      <c r="A2" s="1" t="s">
        <v>11</v>
      </c>
      <c r="B2" s="1" t="s">
        <v>12</v>
      </c>
      <c r="C2" s="1" t="s">
        <v>13</v>
      </c>
      <c r="E2" s="1" t="s">
        <v>14</v>
      </c>
      <c r="F2" s="1" t="s">
        <v>15</v>
      </c>
    </row>
    <row r="3">
      <c r="A3" s="1">
        <v>0.0</v>
      </c>
      <c r="B3" s="1">
        <v>0.0</v>
      </c>
      <c r="C3" s="1">
        <v>0.0</v>
      </c>
    </row>
    <row r="4">
      <c r="A4" s="1">
        <v>5.0</v>
      </c>
      <c r="B4" s="1">
        <v>2.0</v>
      </c>
      <c r="C4" s="1">
        <v>8.0</v>
      </c>
    </row>
    <row r="5">
      <c r="A5" s="1">
        <v>10.0</v>
      </c>
      <c r="B5" s="1">
        <v>11.0</v>
      </c>
      <c r="C5" s="1">
        <v>12.0</v>
      </c>
      <c r="E5" s="2">
        <f t="shared" ref="E5:F5" si="1">B5-B4</f>
        <v>9</v>
      </c>
      <c r="F5" s="2">
        <f t="shared" si="1"/>
        <v>4</v>
      </c>
    </row>
    <row r="6">
      <c r="A6" s="1">
        <v>15.0</v>
      </c>
      <c r="B6" s="1">
        <v>15.0</v>
      </c>
      <c r="C6" s="1">
        <v>15.0</v>
      </c>
      <c r="E6" s="2">
        <f t="shared" ref="E6:F6" si="2">B6-B5</f>
        <v>4</v>
      </c>
      <c r="F6" s="2">
        <f t="shared" si="2"/>
        <v>3</v>
      </c>
    </row>
    <row r="7">
      <c r="A7" s="1">
        <v>20.0</v>
      </c>
      <c r="B7" s="1">
        <v>19.0</v>
      </c>
      <c r="C7" s="1">
        <v>15.0</v>
      </c>
      <c r="E7" s="2">
        <f t="shared" ref="E7:F7" si="3">B7-B6</f>
        <v>4</v>
      </c>
      <c r="F7" s="2">
        <f t="shared" si="3"/>
        <v>0</v>
      </c>
    </row>
    <row r="8">
      <c r="A8" s="1">
        <v>25.0</v>
      </c>
      <c r="B8" s="1">
        <v>20.0</v>
      </c>
      <c r="C8" s="1">
        <v>15.0</v>
      </c>
      <c r="E8" s="2">
        <f t="shared" ref="E8:F8" si="4">B8-B7</f>
        <v>1</v>
      </c>
      <c r="F8" s="2">
        <f t="shared" si="4"/>
        <v>0</v>
      </c>
    </row>
    <row r="9">
      <c r="A9" s="1">
        <v>30.0</v>
      </c>
      <c r="B9" s="1">
        <v>20.0</v>
      </c>
      <c r="C9" s="1">
        <v>15.0</v>
      </c>
      <c r="E9" s="2">
        <f t="shared" ref="E9:F9" si="5">B9-B8</f>
        <v>0</v>
      </c>
      <c r="F9" s="2">
        <f t="shared" si="5"/>
        <v>0</v>
      </c>
    </row>
    <row r="10">
      <c r="A10" s="1">
        <v>35.0</v>
      </c>
      <c r="B10" s="1">
        <v>20.0</v>
      </c>
      <c r="C10" s="1">
        <v>15.0</v>
      </c>
      <c r="E10" s="2">
        <f t="shared" ref="E10:F10" si="6">B10-B9</f>
        <v>0</v>
      </c>
      <c r="F10" s="2">
        <f t="shared" si="6"/>
        <v>0</v>
      </c>
    </row>
    <row r="11">
      <c r="A11" s="1">
        <v>40.0</v>
      </c>
      <c r="B11" s="1">
        <v>20.0</v>
      </c>
      <c r="C11" s="1">
        <v>16.0</v>
      </c>
      <c r="E11" s="2">
        <f t="shared" ref="E11:F11" si="7">B11-B10</f>
        <v>0</v>
      </c>
      <c r="F11" s="2">
        <f t="shared" si="7"/>
        <v>1</v>
      </c>
    </row>
    <row r="12">
      <c r="A12" s="1">
        <v>45.0</v>
      </c>
      <c r="B12" s="1">
        <v>20.0</v>
      </c>
      <c r="C12" s="1">
        <v>17.0</v>
      </c>
      <c r="E12" s="2">
        <f t="shared" ref="E12:F12" si="8">B12-B11</f>
        <v>0</v>
      </c>
      <c r="F12" s="2">
        <f t="shared" si="8"/>
        <v>1</v>
      </c>
    </row>
    <row r="13">
      <c r="A13" s="1">
        <v>50.0</v>
      </c>
      <c r="B13" s="1">
        <v>20.0</v>
      </c>
      <c r="C13" s="1">
        <v>19.0</v>
      </c>
      <c r="E13" s="2">
        <f t="shared" ref="E13:F13" si="9">B13-B12</f>
        <v>0</v>
      </c>
      <c r="F13" s="2">
        <f t="shared" si="9"/>
        <v>2</v>
      </c>
    </row>
    <row r="14">
      <c r="A14" s="1">
        <v>55.0</v>
      </c>
      <c r="B14" s="1">
        <v>20.0</v>
      </c>
      <c r="C14" s="1">
        <v>20.0</v>
      </c>
      <c r="E14" s="2">
        <f t="shared" ref="E14:F14" si="10">B14-B13</f>
        <v>0</v>
      </c>
      <c r="F14" s="2">
        <f t="shared" si="10"/>
        <v>1</v>
      </c>
    </row>
    <row r="17">
      <c r="B17" s="2" t="str">
        <f>B19</f>
        <v/>
      </c>
    </row>
  </sheetData>
  <mergeCells count="1">
    <mergeCell ref="B1:C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5" max="5" width="17.86"/>
    <col customWidth="1" min="6" max="6" width="26.29"/>
  </cols>
  <sheetData>
    <row r="1">
      <c r="A1" s="3" t="s">
        <v>16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17</v>
      </c>
    </row>
    <row r="2">
      <c r="A2" s="3">
        <v>1.0</v>
      </c>
      <c r="B2" s="4">
        <v>19.0</v>
      </c>
      <c r="C2" s="4">
        <v>0.0</v>
      </c>
      <c r="D2" s="3">
        <v>75.0</v>
      </c>
      <c r="E2" s="3">
        <v>1001.0</v>
      </c>
      <c r="F2" s="3" t="s">
        <v>18</v>
      </c>
      <c r="G2" s="3" t="s">
        <v>19</v>
      </c>
    </row>
    <row r="3">
      <c r="A3" s="3">
        <v>2.0</v>
      </c>
      <c r="B3" s="4">
        <v>19.0</v>
      </c>
      <c r="C3" s="4">
        <v>1.0</v>
      </c>
      <c r="D3" s="3">
        <v>75.1</v>
      </c>
      <c r="E3" s="3">
        <v>1000.0</v>
      </c>
      <c r="F3" s="3" t="s">
        <v>18</v>
      </c>
      <c r="G3" s="3" t="s">
        <v>19</v>
      </c>
    </row>
    <row r="4">
      <c r="A4" s="3">
        <v>3.0</v>
      </c>
      <c r="B4" s="4">
        <v>20.0</v>
      </c>
      <c r="C4" s="4">
        <v>0.0</v>
      </c>
      <c r="D4" s="3">
        <v>73.4</v>
      </c>
      <c r="E4" s="3">
        <v>1001.0</v>
      </c>
      <c r="F4" s="3" t="s">
        <v>18</v>
      </c>
      <c r="G4" s="3" t="s">
        <v>19</v>
      </c>
    </row>
    <row r="5">
      <c r="A5" s="3">
        <v>4.0</v>
      </c>
      <c r="B5" s="4">
        <v>18.0</v>
      </c>
      <c r="C5" s="4">
        <v>0.0</v>
      </c>
      <c r="D5" s="3">
        <v>72.4</v>
      </c>
      <c r="E5" s="3">
        <v>911.0</v>
      </c>
      <c r="F5" s="3" t="s">
        <v>18</v>
      </c>
      <c r="G5" s="3" t="s">
        <v>19</v>
      </c>
    </row>
    <row r="6">
      <c r="A6" s="3">
        <v>5.0</v>
      </c>
      <c r="B6" s="4">
        <v>20.0</v>
      </c>
      <c r="C6" s="4">
        <v>0.0</v>
      </c>
      <c r="D6" s="3">
        <v>39.9</v>
      </c>
      <c r="E6" s="3">
        <v>520.0</v>
      </c>
      <c r="F6" s="3" t="s">
        <v>18</v>
      </c>
      <c r="G6" s="3" t="s">
        <v>19</v>
      </c>
    </row>
    <row r="7">
      <c r="A7" s="3">
        <v>6.0</v>
      </c>
      <c r="B7" s="4">
        <v>20.0</v>
      </c>
      <c r="C7" s="4">
        <v>2.0</v>
      </c>
      <c r="D7" s="3">
        <v>74.7</v>
      </c>
      <c r="E7" s="3">
        <v>1001.0</v>
      </c>
      <c r="F7" s="3" t="s">
        <v>18</v>
      </c>
      <c r="G7" s="3" t="s">
        <v>19</v>
      </c>
    </row>
    <row r="8">
      <c r="A8" s="3">
        <v>7.0</v>
      </c>
      <c r="B8" s="4">
        <v>20.0</v>
      </c>
      <c r="C8" s="4">
        <v>0.0</v>
      </c>
      <c r="D8" s="3">
        <v>20.7</v>
      </c>
      <c r="E8" s="3">
        <v>520.0</v>
      </c>
      <c r="F8" s="3" t="s">
        <v>18</v>
      </c>
      <c r="G8" s="3" t="s">
        <v>19</v>
      </c>
    </row>
    <row r="9">
      <c r="A9" s="3">
        <v>8.0</v>
      </c>
      <c r="B9" s="4">
        <v>20.0</v>
      </c>
      <c r="C9" s="4">
        <v>0.0</v>
      </c>
      <c r="D9" s="3">
        <v>74.2</v>
      </c>
      <c r="E9" s="3">
        <v>987.0</v>
      </c>
      <c r="F9" s="3" t="s">
        <v>18</v>
      </c>
      <c r="G9" s="3" t="s">
        <v>19</v>
      </c>
    </row>
    <row r="10">
      <c r="A10" s="3">
        <v>9.0</v>
      </c>
      <c r="B10" s="4">
        <v>20.0</v>
      </c>
      <c r="C10" s="4">
        <v>0.0</v>
      </c>
      <c r="D10" s="3">
        <v>57.1</v>
      </c>
      <c r="E10" s="3">
        <v>520.0</v>
      </c>
      <c r="F10" s="3" t="s">
        <v>18</v>
      </c>
      <c r="G10" s="3" t="s">
        <v>19</v>
      </c>
    </row>
    <row r="11">
      <c r="A11" s="3">
        <v>10.0</v>
      </c>
      <c r="B11" s="4">
        <v>20.0</v>
      </c>
      <c r="C11" s="4">
        <v>2.0</v>
      </c>
      <c r="D11" s="3">
        <v>74.6</v>
      </c>
      <c r="E11" s="3">
        <v>1003.0</v>
      </c>
      <c r="F11" s="3" t="s">
        <v>18</v>
      </c>
      <c r="G11" s="3" t="s">
        <v>19</v>
      </c>
    </row>
    <row r="12">
      <c r="A12" s="3">
        <v>11.0</v>
      </c>
      <c r="B12" s="4">
        <v>20.0</v>
      </c>
      <c r="C12" s="4">
        <v>0.0</v>
      </c>
      <c r="D12" s="3">
        <v>66.9</v>
      </c>
      <c r="E12" s="3">
        <v>559.0</v>
      </c>
      <c r="F12" s="3" t="s">
        <v>18</v>
      </c>
      <c r="G12" s="3" t="s">
        <v>19</v>
      </c>
    </row>
    <row r="13">
      <c r="A13" s="3">
        <v>12.0</v>
      </c>
      <c r="B13" s="4">
        <v>19.0</v>
      </c>
      <c r="C13" s="4">
        <v>4.0</v>
      </c>
      <c r="D13" s="3">
        <v>74.6</v>
      </c>
      <c r="E13" s="3">
        <v>1001.0</v>
      </c>
      <c r="F13" s="3" t="s">
        <v>18</v>
      </c>
      <c r="G13" s="3" t="s">
        <v>19</v>
      </c>
    </row>
    <row r="14">
      <c r="A14" s="3">
        <v>13.0</v>
      </c>
      <c r="B14" s="4">
        <v>20.0</v>
      </c>
      <c r="C14" s="4">
        <v>0.0</v>
      </c>
      <c r="D14" s="3">
        <v>48.1</v>
      </c>
      <c r="E14" s="3">
        <v>520.0</v>
      </c>
      <c r="F14" s="3" t="s">
        <v>18</v>
      </c>
      <c r="G14" s="3" t="s">
        <v>19</v>
      </c>
    </row>
    <row r="15">
      <c r="A15" s="3">
        <v>14.0</v>
      </c>
      <c r="B15" s="4">
        <v>20.0</v>
      </c>
      <c r="C15" s="4">
        <v>1.0</v>
      </c>
      <c r="D15" s="3">
        <v>74.9</v>
      </c>
      <c r="E15" s="3">
        <v>1000.0</v>
      </c>
      <c r="F15" s="3" t="s">
        <v>18</v>
      </c>
      <c r="G15" s="3" t="s">
        <v>19</v>
      </c>
    </row>
    <row r="16">
      <c r="A16" s="3">
        <v>15.0</v>
      </c>
      <c r="B16" s="4">
        <v>20.0</v>
      </c>
      <c r="C16" s="4">
        <v>0.0</v>
      </c>
      <c r="D16" s="3">
        <v>51.4</v>
      </c>
      <c r="E16" s="3">
        <v>520.0</v>
      </c>
      <c r="F16" s="3" t="s">
        <v>18</v>
      </c>
      <c r="G16" s="3" t="s">
        <v>19</v>
      </c>
    </row>
    <row r="17">
      <c r="A17" s="3">
        <v>16.0</v>
      </c>
      <c r="B17" s="4">
        <v>20.0</v>
      </c>
      <c r="C17" s="4">
        <v>0.0</v>
      </c>
      <c r="D17" s="3">
        <v>44.5</v>
      </c>
      <c r="E17" s="3">
        <v>520.0</v>
      </c>
      <c r="F17" s="3" t="s">
        <v>18</v>
      </c>
      <c r="G17" s="3" t="s">
        <v>19</v>
      </c>
    </row>
    <row r="18">
      <c r="A18" s="3">
        <v>17.0</v>
      </c>
      <c r="B18" s="4">
        <v>20.0</v>
      </c>
      <c r="C18" s="4">
        <v>0.0</v>
      </c>
      <c r="D18" s="3">
        <v>64.3</v>
      </c>
      <c r="E18" s="3">
        <v>523.0</v>
      </c>
      <c r="F18" s="3" t="s">
        <v>18</v>
      </c>
      <c r="G18" s="3" t="s">
        <v>19</v>
      </c>
    </row>
    <row r="19">
      <c r="A19" s="3">
        <v>18.0</v>
      </c>
      <c r="B19" s="4">
        <v>20.0</v>
      </c>
      <c r="C19" s="4">
        <v>2.0</v>
      </c>
      <c r="D19" s="3">
        <v>74.7</v>
      </c>
      <c r="E19" s="3">
        <v>1001.0</v>
      </c>
      <c r="F19" s="3" t="s">
        <v>18</v>
      </c>
      <c r="G19" s="3" t="s">
        <v>19</v>
      </c>
    </row>
    <row r="20">
      <c r="A20" s="3">
        <v>19.0</v>
      </c>
      <c r="B20" s="4">
        <v>20.0</v>
      </c>
      <c r="C20" s="4">
        <v>0.0</v>
      </c>
      <c r="D20" s="3">
        <v>28.5</v>
      </c>
      <c r="E20" s="3">
        <v>520.0</v>
      </c>
      <c r="F20" s="3" t="s">
        <v>18</v>
      </c>
      <c r="G20" s="3" t="s">
        <v>19</v>
      </c>
    </row>
    <row r="21">
      <c r="A21" s="3">
        <v>20.0</v>
      </c>
      <c r="B21" s="4">
        <v>20.0</v>
      </c>
      <c r="C21" s="4">
        <v>0.0</v>
      </c>
      <c r="D21" s="3">
        <v>71.2</v>
      </c>
      <c r="E21" s="3">
        <v>823.0</v>
      </c>
      <c r="F21" s="3" t="s">
        <v>18</v>
      </c>
      <c r="G21" s="3" t="s">
        <v>19</v>
      </c>
    </row>
    <row r="22">
      <c r="A22" s="1" t="s">
        <v>20</v>
      </c>
    </row>
    <row r="23">
      <c r="A23" s="3">
        <v>21.0</v>
      </c>
      <c r="B23" s="3">
        <v>19.0</v>
      </c>
      <c r="C23" s="3">
        <v>0.0</v>
      </c>
      <c r="D23" s="3">
        <v>66.5</v>
      </c>
      <c r="E23" s="3">
        <v>549.0</v>
      </c>
      <c r="F23" s="3" t="s">
        <v>18</v>
      </c>
      <c r="G23" s="3" t="s">
        <v>19</v>
      </c>
    </row>
    <row r="24">
      <c r="A24" s="3">
        <v>22.0</v>
      </c>
      <c r="B24" s="3">
        <v>20.0</v>
      </c>
      <c r="C24" s="3">
        <v>0.0</v>
      </c>
      <c r="D24" s="3">
        <v>98.0</v>
      </c>
      <c r="E24" s="3">
        <v>1020.0</v>
      </c>
      <c r="F24" s="3" t="s">
        <v>18</v>
      </c>
      <c r="G24" s="3" t="s">
        <v>9</v>
      </c>
    </row>
    <row r="25">
      <c r="A25" s="3">
        <v>23.0</v>
      </c>
      <c r="B25" s="3">
        <v>19.0</v>
      </c>
      <c r="C25" s="3">
        <v>0.0</v>
      </c>
      <c r="D25" s="3">
        <v>76.9</v>
      </c>
      <c r="E25" s="3">
        <v>1014.0</v>
      </c>
      <c r="F25" s="3" t="s">
        <v>18</v>
      </c>
      <c r="G25" s="3" t="s">
        <v>19</v>
      </c>
    </row>
    <row r="26">
      <c r="A26" s="3">
        <v>24.0</v>
      </c>
      <c r="B26" s="3">
        <v>20.0</v>
      </c>
      <c r="C26" s="3">
        <v>0.0</v>
      </c>
      <c r="D26" s="3">
        <v>83.7</v>
      </c>
      <c r="E26" s="3">
        <v>1500.0</v>
      </c>
      <c r="F26" s="3" t="s">
        <v>18</v>
      </c>
      <c r="G26" s="3" t="s">
        <v>9</v>
      </c>
    </row>
    <row r="27">
      <c r="A27" s="3">
        <v>25.0</v>
      </c>
      <c r="B27" s="3">
        <v>20.0</v>
      </c>
      <c r="C27" s="3">
        <v>0.0</v>
      </c>
      <c r="D27" s="3">
        <v>82.4</v>
      </c>
      <c r="E27" s="3">
        <v>1020.0</v>
      </c>
      <c r="F27" s="3" t="s">
        <v>18</v>
      </c>
      <c r="G27" s="3" t="s">
        <v>19</v>
      </c>
    </row>
    <row r="28">
      <c r="A28" s="3">
        <v>26.0</v>
      </c>
      <c r="B28" s="3">
        <v>20.0</v>
      </c>
      <c r="C28" s="3">
        <v>0.0</v>
      </c>
      <c r="D28" s="3">
        <v>114.3</v>
      </c>
      <c r="E28" s="3">
        <v>1020.0</v>
      </c>
      <c r="F28" s="3" t="s">
        <v>18</v>
      </c>
      <c r="G28" s="3" t="s">
        <v>9</v>
      </c>
    </row>
  </sheetData>
  <drawing r:id="rId1"/>
</worksheet>
</file>