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7690" yWindow="2060" windowWidth="28800" windowHeight="1546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2" fontId="1" fillId="0" borderId="0" applyAlignment="1" pivotButton="0" quotePrefix="0" xfId="0">
      <alignment horizontal="center" vertical="top"/>
    </xf>
    <xf numFmtId="2" fontId="1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Lockheed Martin Corporation</t>
        </is>
      </c>
    </row>
    <row r="2">
      <c r="A2" t="inlineStr">
        <is>
          <t>Ticker</t>
        </is>
      </c>
      <c r="B2" t="inlineStr">
        <is>
          <t>LMT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Industrials</t>
        </is>
      </c>
    </row>
    <row r="5">
      <c r="A5" t="inlineStr">
        <is>
          <t>Industry</t>
        </is>
      </c>
      <c r="B5" t="inlineStr">
        <is>
          <t>Aerospace &amp; Defense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6"/>
  <sheetViews>
    <sheetView tabSelected="1" workbookViewId="0">
      <selection activeCell="A24" sqref="A24:XFD24"/>
    </sheetView>
  </sheetViews>
  <sheetFormatPr baseColWidth="8" defaultRowHeight="14.5"/>
  <cols>
    <col width="18.1796875" customWidth="1" min="1" max="1"/>
  </cols>
  <sheetData>
    <row r="1"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92.55</t>
        </is>
      </c>
      <c r="C2" t="inlineStr">
        <is>
          <t>100.63</t>
        </is>
      </c>
      <c r="D2" t="inlineStr">
        <is>
          <t>106.91</t>
        </is>
      </c>
      <c r="E2" t="inlineStr">
        <is>
          <t>117.44</t>
        </is>
      </c>
      <c r="F2" t="inlineStr">
        <is>
          <t>125.76</t>
        </is>
      </c>
      <c r="G2" t="inlineStr">
        <is>
          <t>138.43</t>
        </is>
      </c>
      <c r="H2" t="inlineStr">
        <is>
          <t>145.76</t>
        </is>
      </c>
      <c r="I2" t="inlineStr">
        <is>
          <t>141.35</t>
        </is>
      </c>
      <c r="J2" t="inlineStr">
        <is>
          <t>143.94</t>
        </is>
      </c>
      <c r="K2" t="inlineStr">
        <is>
          <t>148.67</t>
        </is>
      </c>
      <c r="L2" t="inlineStr">
        <is>
          <t>157.86</t>
        </is>
      </c>
      <c r="M2" t="inlineStr">
        <is>
          <t>177.37</t>
        </is>
      </c>
      <c r="N2" t="inlineStr">
        <is>
          <t>188.97</t>
        </is>
      </c>
      <c r="O2" t="inlineStr">
        <is>
          <t>212.10</t>
        </is>
      </c>
      <c r="P2" t="inlineStr">
        <is>
          <t>233.56</t>
        </is>
      </c>
      <c r="Q2" t="inlineStr">
        <is>
          <t>239.44</t>
        </is>
      </c>
      <c r="R2" t="inlineStr">
        <is>
          <t>238.37</t>
        </is>
      </c>
    </row>
    <row r="3">
      <c r="A3" s="1" t="inlineStr">
        <is>
          <t>Earnings per share</t>
        </is>
      </c>
      <c r="B3" t="inlineStr">
        <is>
          <t>5.91</t>
        </is>
      </c>
      <c r="C3" t="inlineStr">
        <is>
          <t>7.29</t>
        </is>
      </c>
      <c r="D3" t="inlineStr">
        <is>
          <t>8.05</t>
        </is>
      </c>
      <c r="E3" t="inlineStr">
        <is>
          <t>7.86</t>
        </is>
      </c>
      <c r="F3" t="inlineStr">
        <is>
          <t>8.03</t>
        </is>
      </c>
      <c r="G3" t="inlineStr">
        <is>
          <t>7.90</t>
        </is>
      </c>
      <c r="H3" t="inlineStr">
        <is>
          <t>8.48</t>
        </is>
      </c>
      <c r="I3" t="inlineStr">
        <is>
          <t>9.29</t>
        </is>
      </c>
      <c r="J3" t="inlineStr">
        <is>
          <t>11.41</t>
        </is>
      </c>
      <c r="K3" t="inlineStr">
        <is>
          <t>11.62</t>
        </is>
      </c>
      <c r="L3" t="inlineStr">
        <is>
          <t>17.71</t>
        </is>
      </c>
      <c r="M3" t="inlineStr">
        <is>
          <t>6.96</t>
        </is>
      </c>
      <c r="N3" t="inlineStr">
        <is>
          <t>17.74</t>
        </is>
      </c>
      <c r="O3" t="inlineStr">
        <is>
          <t>22.09</t>
        </is>
      </c>
      <c r="P3" t="inlineStr">
        <is>
          <t>24.40</t>
        </is>
      </c>
      <c r="Q3" t="inlineStr">
        <is>
          <t>22.55</t>
        </is>
      </c>
      <c r="R3" t="n">
        <v>23.83</v>
      </c>
    </row>
    <row r="4">
      <c r="A4" s="1" t="inlineStr">
        <is>
          <t>FCF per share</t>
        </is>
      </c>
      <c r="B4" t="inlineStr">
        <is>
          <t>6.75</t>
        </is>
      </c>
      <c r="C4" t="inlineStr">
        <is>
          <t>7.94</t>
        </is>
      </c>
      <c r="D4" t="inlineStr">
        <is>
          <t>8.74</t>
        </is>
      </c>
      <c r="E4" t="inlineStr">
        <is>
          <t>6.03</t>
        </is>
      </c>
      <c r="F4" t="inlineStr">
        <is>
          <t>7.49</t>
        </is>
      </c>
      <c r="G4" t="inlineStr">
        <is>
          <t>9.72</t>
        </is>
      </c>
      <c r="H4" t="inlineStr">
        <is>
          <t>1.91</t>
        </is>
      </c>
      <c r="I4" t="inlineStr">
        <is>
          <t>11.56</t>
        </is>
      </c>
      <c r="J4" t="inlineStr">
        <is>
          <t>9.54</t>
        </is>
      </c>
      <c r="K4" t="inlineStr">
        <is>
          <t>13.41</t>
        </is>
      </c>
      <c r="L4" t="inlineStr">
        <is>
          <t>13.79</t>
        </is>
      </c>
      <c r="M4" t="inlineStr">
        <is>
          <t>18.41</t>
        </is>
      </c>
      <c r="N4" t="inlineStr">
        <is>
          <t>6.54</t>
        </is>
      </c>
      <c r="O4" t="inlineStr">
        <is>
          <t>20.66</t>
        </is>
      </c>
      <c r="P4" t="inlineStr">
        <is>
          <t>22.92</t>
        </is>
      </c>
      <c r="Q4" t="inlineStr">
        <is>
          <t>27.50</t>
        </is>
      </c>
      <c r="R4" t="inlineStr">
        <is>
          <t>36.43</t>
        </is>
      </c>
    </row>
    <row r="5">
      <c r="A5" s="1" t="inlineStr">
        <is>
          <t>Dividends per share</t>
        </is>
      </c>
      <c r="B5" t="inlineStr">
        <is>
          <t>1.26</t>
        </is>
      </c>
      <c r="C5" t="inlineStr">
        <is>
          <t>1.48</t>
        </is>
      </c>
      <c r="D5" t="inlineStr">
        <is>
          <t>1.84</t>
        </is>
      </c>
      <c r="E5" t="inlineStr">
        <is>
          <t>2.36</t>
        </is>
      </c>
      <c r="F5" t="inlineStr">
        <is>
          <t>2.66</t>
        </is>
      </c>
      <c r="G5" t="inlineStr">
        <is>
          <t>3.26</t>
        </is>
      </c>
      <c r="H5" t="inlineStr">
        <is>
          <t>4.18</t>
        </is>
      </c>
      <c r="I5" t="inlineStr">
        <is>
          <t>4.80</t>
        </is>
      </c>
      <c r="J5" t="inlineStr">
        <is>
          <t>5.56</t>
        </is>
      </c>
      <c r="K5" t="inlineStr">
        <is>
          <t>6.23</t>
        </is>
      </c>
      <c r="L5" t="inlineStr">
        <is>
          <t>6.84</t>
        </is>
      </c>
      <c r="M5" t="inlineStr">
        <is>
          <t>7.52</t>
        </is>
      </c>
      <c r="N5" t="inlineStr">
        <is>
          <t>8.25</t>
        </is>
      </c>
      <c r="O5" t="inlineStr">
        <is>
          <t>9.06</t>
        </is>
      </c>
      <c r="P5" t="inlineStr">
        <is>
          <t>9.87</t>
        </is>
      </c>
      <c r="Q5" t="inlineStr">
        <is>
          <t>10.50</t>
        </is>
      </c>
      <c r="R5" t="inlineStr">
        <is>
          <t>14.62</t>
        </is>
      </c>
    </row>
    <row r="6">
      <c r="A6" s="1" t="inlineStr">
        <is>
          <t>CAPEX per share</t>
        </is>
      </c>
      <c r="B6" t="inlineStr">
        <is>
          <t>2.09</t>
        </is>
      </c>
      <c r="C6" t="inlineStr">
        <is>
          <t>2.26</t>
        </is>
      </c>
      <c r="D6" t="inlineStr">
        <is>
          <t>2.32</t>
        </is>
      </c>
      <c r="E6" t="inlineStr">
        <is>
          <t>2.21</t>
        </is>
      </c>
      <c r="F6" t="inlineStr">
        <is>
          <t>2.25</t>
        </is>
      </c>
      <c r="G6" t="inlineStr">
        <is>
          <t>2.94</t>
        </is>
      </c>
      <c r="H6" t="inlineStr">
        <is>
          <t>2.91</t>
        </is>
      </c>
      <c r="I6" t="inlineStr">
        <is>
          <t>2.61</t>
        </is>
      </c>
      <c r="J6" t="inlineStr">
        <is>
          <t>2.67</t>
        </is>
      </c>
      <c r="K6" t="inlineStr">
        <is>
          <t>3.03</t>
        </is>
      </c>
      <c r="L6" t="inlineStr">
        <is>
          <t>3.55</t>
        </is>
      </c>
      <c r="M6" t="inlineStr">
        <is>
          <t>4.09</t>
        </is>
      </c>
      <c r="N6" t="inlineStr">
        <is>
          <t>4.49</t>
        </is>
      </c>
      <c r="O6" t="inlineStr">
        <is>
          <t>5.26</t>
        </is>
      </c>
      <c r="P6" t="inlineStr">
        <is>
          <t>6.31</t>
        </is>
      </c>
      <c r="Q6" t="inlineStr">
        <is>
          <t>5.44</t>
        </is>
      </c>
      <c r="R6" t="inlineStr">
        <is>
          <t>7.31</t>
        </is>
      </c>
    </row>
    <row r="7">
      <c r="A7" s="1" t="inlineStr">
        <is>
          <t>Book Value per sh.</t>
        </is>
      </c>
      <c r="B7" t="inlineStr">
        <is>
          <t>16.08</t>
        </is>
      </c>
      <c r="C7" t="inlineStr">
        <is>
          <t>23.57</t>
        </is>
      </c>
      <c r="D7" t="inlineStr">
        <is>
          <t>7.17</t>
        </is>
      </c>
      <c r="E7" t="inlineStr">
        <is>
          <t>10.73</t>
        </is>
      </c>
      <c r="F7" t="inlineStr">
        <is>
          <t>10.18</t>
        </is>
      </c>
      <c r="G7" t="inlineStr">
        <is>
          <t>2.98</t>
        </is>
      </c>
      <c r="H7" t="inlineStr">
        <is>
          <t>0.12</t>
        </is>
      </c>
      <c r="I7" t="inlineStr">
        <is>
          <t>15.33</t>
        </is>
      </c>
      <c r="J7" t="inlineStr">
        <is>
          <t>10.73</t>
        </is>
      </c>
      <c r="K7" t="inlineStr">
        <is>
          <t>9.98</t>
        </is>
      </c>
      <c r="L7" t="inlineStr">
        <is>
          <t>5.05</t>
        </is>
      </c>
      <c r="M7" t="inlineStr">
        <is>
          <t>(2.37)</t>
        </is>
      </c>
      <c r="N7" t="inlineStr">
        <is>
          <t>4.90</t>
        </is>
      </c>
      <c r="O7" t="inlineStr">
        <is>
          <t>11.09</t>
        </is>
      </c>
      <c r="P7" t="inlineStr">
        <is>
          <t>21.48</t>
        </is>
      </c>
      <c r="Q7" t="inlineStr">
        <is>
          <t>39.14</t>
        </is>
      </c>
      <c r="R7" t="inlineStr">
        <is>
          <t>37.41</t>
        </is>
      </c>
    </row>
    <row r="8">
      <c r="A8" s="1" t="inlineStr">
        <is>
          <t>Comm.Shares outs.</t>
        </is>
      </c>
      <c r="B8" t="inlineStr">
        <is>
          <t>428</t>
        </is>
      </c>
      <c r="C8" t="inlineStr">
        <is>
          <t>416</t>
        </is>
      </c>
      <c r="D8" t="inlineStr">
        <is>
          <t>400</t>
        </is>
      </c>
      <c r="E8" t="inlineStr">
        <is>
          <t>385</t>
        </is>
      </c>
      <c r="F8" t="inlineStr">
        <is>
          <t>364</t>
        </is>
      </c>
      <c r="G8" t="inlineStr">
        <is>
          <t>336</t>
        </is>
      </c>
      <c r="H8" t="inlineStr">
        <is>
          <t>324</t>
        </is>
      </c>
      <c r="I8" t="inlineStr">
        <is>
          <t>321</t>
        </is>
      </c>
      <c r="J8" t="inlineStr">
        <is>
          <t>317</t>
        </is>
      </c>
      <c r="K8" t="inlineStr">
        <is>
          <t>310</t>
        </is>
      </c>
      <c r="L8" t="inlineStr">
        <is>
          <t>299</t>
        </is>
      </c>
      <c r="M8" t="inlineStr">
        <is>
          <t>288</t>
        </is>
      </c>
      <c r="N8" t="inlineStr">
        <is>
          <t>285</t>
        </is>
      </c>
      <c r="O8" t="inlineStr">
        <is>
          <t>282</t>
        </is>
      </c>
      <c r="P8" t="inlineStr">
        <is>
          <t>280</t>
        </is>
      </c>
      <c r="Q8" t="inlineStr">
        <is>
          <t>280</t>
        </is>
      </c>
      <c r="R8" t="inlineStr">
        <is>
          <t>205</t>
        </is>
      </c>
    </row>
    <row r="9" customFormat="1" s="4">
      <c r="A9" s="1" t="inlineStr">
        <is>
          <t>Avg. annual P/E ratio</t>
        </is>
      </c>
      <c r="B9" s="4" t="n">
        <v>13.3</v>
      </c>
      <c r="C9" s="4" t="inlineStr">
        <is>
          <t>13.8</t>
        </is>
      </c>
      <c r="D9" s="4" t="inlineStr">
        <is>
          <t>12.4</t>
        </is>
      </c>
      <c r="E9" s="4" t="inlineStr">
        <is>
          <t>9.6</t>
        </is>
      </c>
      <c r="F9" s="4" t="inlineStr">
        <is>
          <t>9.4</t>
        </is>
      </c>
      <c r="G9" s="4" t="inlineStr">
        <is>
          <t>9.7</t>
        </is>
      </c>
      <c r="H9" s="4" t="inlineStr">
        <is>
          <t>10.4</t>
        </is>
      </c>
      <c r="I9" s="4" t="inlineStr">
        <is>
          <t>12.1</t>
        </is>
      </c>
      <c r="J9" s="4" t="inlineStr">
        <is>
          <t>14.8</t>
        </is>
      </c>
      <c r="K9" s="4" t="inlineStr">
        <is>
          <t>17.3</t>
        </is>
      </c>
      <c r="L9" s="4" t="inlineStr">
        <is>
          <t>13.4</t>
        </is>
      </c>
      <c r="M9" s="4" t="inlineStr">
        <is>
          <t>41.2</t>
        </is>
      </c>
      <c r="N9" s="4" t="inlineStr">
        <is>
          <t>18.0</t>
        </is>
      </c>
      <c r="O9" s="4" t="inlineStr">
        <is>
          <t>15.6</t>
        </is>
      </c>
      <c r="P9" s="4" t="inlineStr">
        <is>
          <t>15.4</t>
        </is>
      </c>
      <c r="Q9" s="4" t="inlineStr">
        <is>
          <t>15.9</t>
        </is>
      </c>
      <c r="R9" s="4" t="inlineStr">
        <is>
          <t>25.1</t>
        </is>
      </c>
    </row>
    <row r="10">
      <c r="A10" s="1" t="inlineStr">
        <is>
          <t>P/E to S&amp;P500</t>
        </is>
      </c>
      <c r="B10" t="inlineStr">
        <is>
          <t>0.7</t>
        </is>
      </c>
      <c r="C10" t="inlineStr">
        <is>
          <t>0.8</t>
        </is>
      </c>
      <c r="D10" t="inlineStr">
        <is>
          <t>0.6</t>
        </is>
      </c>
      <c r="E10" t="inlineStr">
        <is>
          <t>0.1</t>
        </is>
      </c>
      <c r="F10" t="inlineStr">
        <is>
          <t>0.5</t>
        </is>
      </c>
      <c r="G10" t="inlineStr">
        <is>
          <t>0.6</t>
        </is>
      </c>
      <c r="H10" t="inlineStr">
        <is>
          <t>0.7</t>
        </is>
      </c>
      <c r="I10" t="inlineStr">
        <is>
          <t>0.7</t>
        </is>
      </c>
      <c r="J10" t="inlineStr">
        <is>
          <t>0.8</t>
        </is>
      </c>
      <c r="K10" t="inlineStr">
        <is>
          <t>0.9</t>
        </is>
      </c>
      <c r="L10" t="inlineStr">
        <is>
          <t>0.6</t>
        </is>
      </c>
      <c r="M10" t="inlineStr">
        <is>
          <t>1.7</t>
        </is>
      </c>
      <c r="N10" t="inlineStr">
        <is>
          <t>0.7</t>
        </is>
      </c>
      <c r="O10" t="inlineStr">
        <is>
          <t>0.6</t>
        </is>
      </c>
      <c r="P10" t="inlineStr">
        <is>
          <t>0.4</t>
        </is>
      </c>
      <c r="Q10" t="inlineStr">
        <is>
          <t>0.5</t>
        </is>
      </c>
      <c r="R10" t="inlineStr">
        <is>
          <t>1.2</t>
        </is>
      </c>
    </row>
    <row r="11">
      <c r="A11" s="1" t="inlineStr">
        <is>
          <t>Revenue (m)</t>
        </is>
      </c>
      <c r="B11" t="inlineStr">
        <is>
          <t>39,620</t>
        </is>
      </c>
      <c r="C11" t="inlineStr">
        <is>
          <t>41,862</t>
        </is>
      </c>
      <c r="D11" t="inlineStr">
        <is>
          <t>42,731</t>
        </is>
      </c>
      <c r="E11" t="inlineStr">
        <is>
          <t>45,189</t>
        </is>
      </c>
      <c r="F11" t="inlineStr">
        <is>
          <t>45,803</t>
        </is>
      </c>
      <c r="G11" t="inlineStr">
        <is>
          <t>46,499</t>
        </is>
      </c>
      <c r="H11" t="inlineStr">
        <is>
          <t>47,182</t>
        </is>
      </c>
      <c r="I11" t="inlineStr">
        <is>
          <t>45,358</t>
        </is>
      </c>
      <c r="J11" t="inlineStr">
        <is>
          <t>45,600</t>
        </is>
      </c>
      <c r="K11" t="inlineStr">
        <is>
          <t>46,132</t>
        </is>
      </c>
      <c r="L11" t="inlineStr">
        <is>
          <t>47,248</t>
        </is>
      </c>
      <c r="M11" t="inlineStr">
        <is>
          <t>51,048</t>
        </is>
      </c>
      <c r="N11" t="inlineStr">
        <is>
          <t>53,762</t>
        </is>
      </c>
      <c r="O11" t="inlineStr">
        <is>
          <t>59,812</t>
        </is>
      </c>
      <c r="P11" t="inlineStr">
        <is>
          <t>65,398</t>
        </is>
      </c>
      <c r="Q11" t="inlineStr">
        <is>
          <t>67,044</t>
        </is>
      </c>
      <c r="R11" t="inlineStr">
        <is>
          <t>48,751</t>
        </is>
      </c>
    </row>
    <row r="12">
      <c r="A12" s="1" t="inlineStr">
        <is>
          <t>Depreciation (m)</t>
        </is>
      </c>
      <c r="B12" t="inlineStr">
        <is>
          <t>764</t>
        </is>
      </c>
      <c r="C12" t="inlineStr">
        <is>
          <t>819</t>
        </is>
      </c>
      <c r="D12" t="inlineStr">
        <is>
          <t>845</t>
        </is>
      </c>
      <c r="E12" t="inlineStr">
        <is>
          <t>854</t>
        </is>
      </c>
      <c r="F12" t="inlineStr">
        <is>
          <t>841</t>
        </is>
      </c>
      <c r="G12" t="inlineStr">
        <is>
          <t>1,008</t>
        </is>
      </c>
      <c r="H12" t="inlineStr">
        <is>
          <t>988</t>
        </is>
      </c>
      <c r="I12" t="inlineStr">
        <is>
          <t>990</t>
        </is>
      </c>
      <c r="J12" t="inlineStr">
        <is>
          <t>994</t>
        </is>
      </c>
      <c r="K12" t="inlineStr">
        <is>
          <t>1,026</t>
        </is>
      </c>
      <c r="L12" t="inlineStr">
        <is>
          <t>1,215</t>
        </is>
      </c>
      <c r="M12" t="inlineStr">
        <is>
          <t>1,195</t>
        </is>
      </c>
      <c r="N12" t="inlineStr">
        <is>
          <t>1,161</t>
        </is>
      </c>
      <c r="O12" t="inlineStr">
        <is>
          <t>1,189</t>
        </is>
      </c>
      <c r="P12" t="inlineStr">
        <is>
          <t>1,290</t>
        </is>
      </c>
      <c r="Q12" t="inlineStr">
        <is>
          <t>1,364</t>
        </is>
      </c>
      <c r="R12" t="inlineStr">
        <is>
          <t>1,366</t>
        </is>
      </c>
    </row>
    <row r="13">
      <c r="A13" s="1" t="inlineStr">
        <is>
          <t>Net profit (m)</t>
        </is>
      </c>
      <c r="B13" t="inlineStr">
        <is>
          <t>2,529</t>
        </is>
      </c>
      <c r="C13" t="inlineStr">
        <is>
          <t>3,033</t>
        </is>
      </c>
      <c r="D13" t="inlineStr">
        <is>
          <t>3,217</t>
        </is>
      </c>
      <c r="E13" t="inlineStr">
        <is>
          <t>3,024</t>
        </is>
      </c>
      <c r="F13" t="inlineStr">
        <is>
          <t>2,926</t>
        </is>
      </c>
      <c r="G13" t="inlineStr">
        <is>
          <t>2,655</t>
        </is>
      </c>
      <c r="H13" t="inlineStr">
        <is>
          <t>2,745</t>
        </is>
      </c>
      <c r="I13" t="inlineStr">
        <is>
          <t>2,981</t>
        </is>
      </c>
      <c r="J13" t="inlineStr">
        <is>
          <t>3,614</t>
        </is>
      </c>
      <c r="K13" t="inlineStr">
        <is>
          <t>3,605</t>
        </is>
      </c>
      <c r="L13" t="inlineStr">
        <is>
          <t>5,302</t>
        </is>
      </c>
      <c r="M13" t="inlineStr">
        <is>
          <t>2,002</t>
        </is>
      </c>
      <c r="N13" t="inlineStr">
        <is>
          <t>5,046</t>
        </is>
      </c>
      <c r="O13" t="inlineStr">
        <is>
          <t>6,230</t>
        </is>
      </c>
      <c r="P13" t="inlineStr">
        <is>
          <t>6,833</t>
        </is>
      </c>
      <c r="Q13" t="inlineStr">
        <is>
          <t>6,315</t>
        </is>
      </c>
      <c r="R13" t="inlineStr">
        <is>
          <t>4,398</t>
        </is>
      </c>
    </row>
    <row r="14">
      <c r="A14" s="1" t="inlineStr">
        <is>
          <t>Working capital (m)</t>
        </is>
      </c>
      <c r="B14" t="inlineStr">
        <is>
          <t>611</t>
        </is>
      </c>
      <c r="C14" t="inlineStr">
        <is>
          <t>1,069</t>
        </is>
      </c>
      <c r="D14" t="inlineStr">
        <is>
          <t>141</t>
        </is>
      </c>
      <c r="E14" t="inlineStr">
        <is>
          <t>1,774</t>
        </is>
      </c>
      <c r="F14" t="inlineStr">
        <is>
          <t>1,694</t>
        </is>
      </c>
      <c r="G14" t="inlineStr">
        <is>
          <t>1,964</t>
        </is>
      </c>
      <c r="H14" t="inlineStr">
        <is>
          <t>1,700</t>
        </is>
      </c>
      <c r="I14" t="inlineStr">
        <is>
          <t>2,209</t>
        </is>
      </c>
      <c r="J14" t="inlineStr">
        <is>
          <t>1,217</t>
        </is>
      </c>
      <c r="K14" t="inlineStr">
        <is>
          <t>2,141</t>
        </is>
      </c>
      <c r="L14" t="inlineStr">
        <is>
          <t>2,566</t>
        </is>
      </c>
      <c r="M14" t="inlineStr">
        <is>
          <t>4,824</t>
        </is>
      </c>
      <c r="N14" t="inlineStr">
        <is>
          <t>1,705</t>
        </is>
      </c>
      <c r="O14" t="inlineStr">
        <is>
          <t>3,123</t>
        </is>
      </c>
      <c r="P14" t="inlineStr">
        <is>
          <t>5,445</t>
        </is>
      </c>
      <c r="Q14" t="inlineStr">
        <is>
          <t>5,818</t>
        </is>
      </c>
      <c r="R14" t="inlineStr">
        <is>
          <t>4</t>
        </is>
      </c>
    </row>
    <row r="15">
      <c r="A15" s="1" t="inlineStr">
        <is>
          <t>Long-term debt (m)</t>
        </is>
      </c>
      <c r="B15" t="inlineStr">
        <is>
          <t>4,405</t>
        </is>
      </c>
      <c r="C15" t="inlineStr">
        <is>
          <t>4,303</t>
        </is>
      </c>
      <c r="D15" t="inlineStr">
        <is>
          <t>3,563</t>
        </is>
      </c>
      <c r="E15" t="inlineStr">
        <is>
          <t>5,052</t>
        </is>
      </c>
      <c r="F15" t="inlineStr">
        <is>
          <t>5,019</t>
        </is>
      </c>
      <c r="G15" t="inlineStr">
        <is>
          <t>6,460</t>
        </is>
      </c>
      <c r="H15" t="inlineStr">
        <is>
          <t>6,158</t>
        </is>
      </c>
      <c r="I15" t="inlineStr">
        <is>
          <t>6,152</t>
        </is>
      </c>
      <c r="J15" t="inlineStr">
        <is>
          <t>6,169</t>
        </is>
      </c>
      <c r="K15" t="inlineStr">
        <is>
          <t>14,305</t>
        </is>
      </c>
      <c r="L15" t="inlineStr">
        <is>
          <t>14,282</t>
        </is>
      </c>
      <c r="M15" t="inlineStr">
        <is>
          <t>13,513</t>
        </is>
      </c>
      <c r="N15" t="inlineStr">
        <is>
          <t>12,604</t>
        </is>
      </c>
      <c r="O15" t="inlineStr">
        <is>
          <t>11,404</t>
        </is>
      </c>
      <c r="P15" t="inlineStr">
        <is>
          <t>11,669</t>
        </is>
      </c>
      <c r="Q15" t="inlineStr">
        <is>
          <t>11,670</t>
        </is>
      </c>
      <c r="R15" t="inlineStr">
        <is>
          <t>12</t>
        </is>
      </c>
    </row>
    <row r="16">
      <c r="A16" s="1" t="inlineStr">
        <is>
          <t>Equity (m)</t>
        </is>
      </c>
      <c r="B16" t="inlineStr">
        <is>
          <t>6,884</t>
        </is>
      </c>
      <c r="C16" t="inlineStr">
        <is>
          <t>9,805</t>
        </is>
      </c>
      <c r="D16" t="inlineStr">
        <is>
          <t>2,865</t>
        </is>
      </c>
      <c r="E16" t="inlineStr">
        <is>
          <t>4,129</t>
        </is>
      </c>
      <c r="F16" t="inlineStr">
        <is>
          <t>3,708</t>
        </is>
      </c>
      <c r="G16" t="inlineStr">
        <is>
          <t>1,001</t>
        </is>
      </c>
      <c r="H16" t="inlineStr">
        <is>
          <t>39</t>
        </is>
      </c>
      <c r="I16" t="inlineStr">
        <is>
          <t>4,918</t>
        </is>
      </c>
      <c r="J16" t="inlineStr">
        <is>
          <t>3,400</t>
        </is>
      </c>
      <c r="K16" t="inlineStr">
        <is>
          <t>3,097</t>
        </is>
      </c>
      <c r="L16" t="inlineStr">
        <is>
          <t>1,511</t>
        </is>
      </c>
      <c r="M16" t="inlineStr">
        <is>
          <t>(683)</t>
        </is>
      </c>
      <c r="N16" t="inlineStr">
        <is>
          <t>1,394</t>
        </is>
      </c>
      <c r="O16" t="inlineStr">
        <is>
          <t>3,127</t>
        </is>
      </c>
      <c r="P16" t="inlineStr">
        <is>
          <t>6,015</t>
        </is>
      </c>
      <c r="Q16" t="inlineStr">
        <is>
          <t>10,959</t>
        </is>
      </c>
      <c r="R16" t="inlineStr">
        <is>
          <t>11</t>
        </is>
      </c>
    </row>
    <row r="17">
      <c r="A17" s="1" t="inlineStr">
        <is>
          <t>ROIC</t>
        </is>
      </c>
      <c r="B17" t="inlineStr">
        <is>
          <t>14.9%</t>
        </is>
      </c>
      <c r="C17" t="inlineStr">
        <is>
          <t>17.2%</t>
        </is>
      </c>
      <c r="D17" t="inlineStr">
        <is>
          <t>15.1%</t>
        </is>
      </c>
      <c r="E17" t="inlineStr">
        <is>
          <t>13.3%</t>
        </is>
      </c>
      <c r="F17" t="inlineStr">
        <is>
          <t>12.9%</t>
        </is>
      </c>
      <c r="G17" t="inlineStr">
        <is>
          <t>11.3%</t>
        </is>
      </c>
      <c r="H17" t="inlineStr">
        <is>
          <t>11.3%</t>
        </is>
      </c>
      <c r="I17" t="inlineStr">
        <is>
          <t>12.8%</t>
        </is>
      </c>
      <c r="J17" t="inlineStr">
        <is>
          <t>14.8%</t>
        </is>
      </c>
      <c r="K17" t="inlineStr">
        <is>
          <t>11.2%</t>
        </is>
      </c>
      <c r="L17" t="inlineStr">
        <is>
          <t>15.5%</t>
        </is>
      </c>
      <c r="M17" t="inlineStr">
        <is>
          <t>6.5%</t>
        </is>
      </c>
      <c r="N17" t="inlineStr">
        <is>
          <t>18.5%</t>
        </is>
      </c>
      <c r="O17" t="inlineStr">
        <is>
          <t>20.3%</t>
        </is>
      </c>
      <c r="P17" t="inlineStr">
        <is>
          <t>20.0%</t>
        </is>
      </c>
      <c r="Q17" t="inlineStr">
        <is>
          <t>18.4%</t>
        </is>
      </c>
      <c r="R17" t="inlineStr">
        <is>
          <t>14,848.2%</t>
        </is>
      </c>
    </row>
    <row r="18">
      <c r="A18" s="1" t="inlineStr">
        <is>
          <t>Return on capital</t>
        </is>
      </c>
      <c r="B18" t="inlineStr">
        <is>
          <t>14.0%</t>
        </is>
      </c>
      <c r="C18" t="inlineStr">
        <is>
          <t>16.3%</t>
        </is>
      </c>
      <c r="D18" t="inlineStr">
        <is>
          <t>15.1%</t>
        </is>
      </c>
      <c r="E18" t="inlineStr">
        <is>
          <t>13.1%</t>
        </is>
      </c>
      <c r="F18" t="inlineStr">
        <is>
          <t>12.7%</t>
        </is>
      </c>
      <c r="G18" t="inlineStr">
        <is>
          <t>10.5%</t>
        </is>
      </c>
      <c r="H18" t="inlineStr">
        <is>
          <t>11.5%</t>
        </is>
      </c>
      <c r="I18" t="inlineStr">
        <is>
          <t>12.5%</t>
        </is>
      </c>
      <c r="J18" t="inlineStr">
        <is>
          <t>15.1%</t>
        </is>
      </c>
      <c r="K18" t="inlineStr">
        <is>
          <t>11.1%</t>
        </is>
      </c>
      <c r="L18" t="inlineStr">
        <is>
          <t>14.9%</t>
        </is>
      </c>
      <c r="M18" t="inlineStr">
        <is>
          <t>12.9%</t>
        </is>
      </c>
      <c r="N18" t="inlineStr">
        <is>
          <t>14.5%</t>
        </is>
      </c>
      <c r="O18" t="inlineStr">
        <is>
          <t>16.6%</t>
        </is>
      </c>
      <c r="P18" t="inlineStr">
        <is>
          <t>17.3%</t>
        </is>
      </c>
      <c r="Q18" t="inlineStr">
        <is>
          <t>16.0%</t>
        </is>
      </c>
      <c r="R18" t="inlineStr">
        <is>
          <t>11,830.1%</t>
        </is>
      </c>
    </row>
    <row r="19">
      <c r="A19" s="1" t="inlineStr">
        <is>
          <t>Return on equity</t>
        </is>
      </c>
      <c r="B19" t="inlineStr">
        <is>
          <t>36.7%</t>
        </is>
      </c>
      <c r="C19" t="inlineStr">
        <is>
          <t>30.9%</t>
        </is>
      </c>
      <c r="D19" t="inlineStr">
        <is>
          <t>112.3%</t>
        </is>
      </c>
      <c r="E19" t="inlineStr">
        <is>
          <t>73.2%</t>
        </is>
      </c>
      <c r="F19" t="inlineStr">
        <is>
          <t>78.9%</t>
        </is>
      </c>
      <c r="G19" t="inlineStr">
        <is>
          <t>265.2%</t>
        </is>
      </c>
      <c r="H19" t="inlineStr">
        <is>
          <t>7,038.5%</t>
        </is>
      </c>
      <c r="I19" t="inlineStr">
        <is>
          <t>60.6%</t>
        </is>
      </c>
      <c r="J19" t="inlineStr">
        <is>
          <t>106.3%</t>
        </is>
      </c>
      <c r="K19" t="inlineStr">
        <is>
          <t>116.4%</t>
        </is>
      </c>
      <c r="L19" t="inlineStr">
        <is>
          <t>350.9%</t>
        </is>
      </c>
      <c r="M19" t="inlineStr">
        <is>
          <t>(293.1)%</t>
        </is>
      </c>
      <c r="N19" t="inlineStr">
        <is>
          <t>362.0%</t>
        </is>
      </c>
      <c r="O19" t="inlineStr">
        <is>
          <t>199.2%</t>
        </is>
      </c>
      <c r="P19" t="inlineStr">
        <is>
          <t>113.6%</t>
        </is>
      </c>
      <c r="Q19" t="inlineStr">
        <is>
          <t>57.6%</t>
        </is>
      </c>
      <c r="R19" t="inlineStr">
        <is>
          <t>38,471.3%</t>
        </is>
      </c>
    </row>
    <row r="20">
      <c r="A20" s="1" t="inlineStr">
        <is>
          <t>Plowback ratio</t>
        </is>
      </c>
      <c r="B20" t="inlineStr">
        <is>
          <t>78.7%</t>
        </is>
      </c>
      <c r="C20" t="inlineStr">
        <is>
          <t>79.7%</t>
        </is>
      </c>
      <c r="D20" t="inlineStr">
        <is>
          <t>77.1%</t>
        </is>
      </c>
      <c r="E20" t="inlineStr">
        <is>
          <t>70.0%</t>
        </is>
      </c>
      <c r="F20" t="inlineStr">
        <is>
          <t>66.9%</t>
        </is>
      </c>
      <c r="G20" t="inlineStr">
        <is>
          <t>58.8%</t>
        </is>
      </c>
      <c r="H20" t="inlineStr">
        <is>
          <t>50.7%</t>
        </is>
      </c>
      <c r="I20" t="inlineStr">
        <is>
          <t>48.3%</t>
        </is>
      </c>
      <c r="J20" t="inlineStr">
        <is>
          <t>51.3%</t>
        </is>
      </c>
      <c r="K20" t="inlineStr">
        <is>
          <t>46.4%</t>
        </is>
      </c>
      <c r="L20" t="inlineStr">
        <is>
          <t>61.4%</t>
        </is>
      </c>
      <c r="M20" t="inlineStr">
        <is>
          <t>(8.0)%</t>
        </is>
      </c>
      <c r="N20" t="inlineStr">
        <is>
          <t>53.5%</t>
        </is>
      </c>
      <c r="O20" t="inlineStr">
        <is>
          <t>59.0%</t>
        </is>
      </c>
      <c r="P20" t="inlineStr">
        <is>
          <t>59.5%</t>
        </is>
      </c>
      <c r="Q20" t="inlineStr">
        <is>
          <t>53.4%</t>
        </is>
      </c>
      <c r="R20" t="inlineStr">
        <is>
          <t>36.4%</t>
        </is>
      </c>
    </row>
    <row r="21">
      <c r="A21" s="1" t="inlineStr">
        <is>
          <t>Div.&amp;Repurch./FCF</t>
        </is>
      </c>
      <c r="B21" t="inlineStr">
        <is>
          <t>65.6%</t>
        </is>
      </c>
      <c r="C21" t="inlineStr">
        <is>
          <t>72.5%</t>
        </is>
      </c>
      <c r="D21" t="inlineStr">
        <is>
          <t>97.8%</t>
        </is>
      </c>
      <c r="E21" t="inlineStr">
        <is>
          <t>117.1%</t>
        </is>
      </c>
      <c r="F21" t="inlineStr">
        <is>
          <t>121.6%</t>
        </is>
      </c>
      <c r="G21" t="inlineStr">
        <is>
          <t>109.0%</t>
        </is>
      </c>
      <c r="H21" t="inlineStr">
        <is>
          <t>378.4%</t>
        </is>
      </c>
      <c r="I21" t="inlineStr">
        <is>
          <t>89.0%</t>
        </is>
      </c>
      <c r="J21" t="inlineStr">
        <is>
          <t>121.2%</t>
        </is>
      </c>
      <c r="K21" t="inlineStr">
        <is>
          <t>120.2%</t>
        </is>
      </c>
      <c r="L21" t="inlineStr">
        <is>
          <t>100.4%</t>
        </is>
      </c>
      <c r="M21" t="inlineStr">
        <is>
          <t>78.6%</t>
        </is>
      </c>
      <c r="N21" t="inlineStr">
        <is>
          <t>206.4%</t>
        </is>
      </c>
      <c r="O21" t="inlineStr">
        <is>
          <t>64.5%</t>
        </is>
      </c>
      <c r="P21" t="inlineStr">
        <is>
          <t>60.2%</t>
        </is>
      </c>
      <c r="Q21" t="inlineStr">
        <is>
          <t>91.3%</t>
        </is>
      </c>
      <c r="R21" t="inlineStr">
        <is>
          <t>106.5%</t>
        </is>
      </c>
    </row>
    <row r="24" customFormat="1" s="6">
      <c r="A24" s="5" t="inlineStr">
        <is>
          <t>Market Price</t>
        </is>
      </c>
      <c r="B24" s="6">
        <f>B3*B9</f>
        <v/>
      </c>
      <c r="C24" s="6">
        <f>C3*C9</f>
        <v/>
      </c>
      <c r="D24" s="6">
        <f>D3*D9</f>
        <v/>
      </c>
      <c r="E24" s="6">
        <f>E3*E9</f>
        <v/>
      </c>
      <c r="F24" s="6">
        <f>F3*F9</f>
        <v/>
      </c>
      <c r="G24" s="6">
        <f>G3*G9</f>
        <v/>
      </c>
      <c r="H24" s="6">
        <f>H3*H9</f>
        <v/>
      </c>
      <c r="I24" s="6">
        <f>I3*I9</f>
        <v/>
      </c>
      <c r="J24" s="6">
        <f>J3*J9</f>
        <v/>
      </c>
      <c r="K24" s="6">
        <f>K3*K9</f>
        <v/>
      </c>
      <c r="L24" s="6">
        <f>L3*L9</f>
        <v/>
      </c>
      <c r="M24" s="6">
        <f>M3*M9</f>
        <v/>
      </c>
      <c r="N24" s="6">
        <f>N3*N9</f>
        <v/>
      </c>
      <c r="O24" s="6">
        <f>O3*O9</f>
        <v/>
      </c>
      <c r="P24" s="6">
        <f>P3*P9</f>
        <v/>
      </c>
      <c r="Q24" s="6">
        <f>Q3*Q9</f>
        <v/>
      </c>
      <c r="R24" s="6">
        <f>R3*R9</f>
        <v/>
      </c>
    </row>
    <row r="26">
      <c r="A26" t="inlineStr">
        <is>
          <t>Rev Per Share/ Market Price</t>
        </is>
      </c>
      <c r="B26" s="2">
        <f>B2/B24</f>
        <v/>
      </c>
      <c r="C26" s="2">
        <f>C2/C24</f>
        <v/>
      </c>
      <c r="D26" s="2">
        <f>D2/D24</f>
        <v/>
      </c>
      <c r="E26" s="2">
        <f>E2/E24</f>
        <v/>
      </c>
      <c r="F26" s="2">
        <f>F2/F24</f>
        <v/>
      </c>
      <c r="G26" s="2">
        <f>G2/G24</f>
        <v/>
      </c>
      <c r="H26" s="2">
        <f>H2/H24</f>
        <v/>
      </c>
      <c r="I26" s="2">
        <f>I2/I24</f>
        <v/>
      </c>
      <c r="J26" s="2">
        <f>J2/J24</f>
        <v/>
      </c>
      <c r="K26" s="2">
        <f>K2/K24</f>
        <v/>
      </c>
      <c r="L26" s="2">
        <f>L2/L24</f>
        <v/>
      </c>
      <c r="M26" s="2">
        <f>M2/M24</f>
        <v/>
      </c>
      <c r="N26" s="2">
        <f>N2/N24</f>
        <v/>
      </c>
      <c r="O26" s="2">
        <f>O2/O24</f>
        <v/>
      </c>
      <c r="P26" s="2">
        <f>P2/P24</f>
        <v/>
      </c>
      <c r="Q26" s="2">
        <f>Q2/Q24</f>
        <v/>
      </c>
      <c r="R26" s="2">
        <f>R2/R24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5" sqref="C35"/>
    </sheetView>
  </sheetViews>
  <sheetFormatPr baseColWidth="8" defaultRowHeight="14.5"/>
  <cols>
    <col width="26.26953125" customWidth="1" min="1" max="1"/>
  </cols>
  <sheetData>
    <row r="1">
      <c r="B1" s="1" t="inlineStr">
        <is>
          <t>1992</t>
        </is>
      </c>
      <c r="C1" s="1" t="inlineStr">
        <is>
          <t>1993</t>
        </is>
      </c>
      <c r="D1" s="1" t="inlineStr">
        <is>
          <t>1994</t>
        </is>
      </c>
      <c r="E1" s="1" t="inlineStr">
        <is>
          <t>1995</t>
        </is>
      </c>
      <c r="F1" s="1" t="inlineStr">
        <is>
          <t>1996</t>
        </is>
      </c>
      <c r="G1" s="1" t="inlineStr">
        <is>
          <t>1997</t>
        </is>
      </c>
      <c r="H1" s="1" t="inlineStr">
        <is>
          <t>1998</t>
        </is>
      </c>
      <c r="I1" s="1" t="inlineStr">
        <is>
          <t>1999</t>
        </is>
      </c>
      <c r="J1" s="1" t="inlineStr">
        <is>
          <t>2000</t>
        </is>
      </c>
      <c r="K1" s="1" t="inlineStr">
        <is>
          <t>2001</t>
        </is>
      </c>
      <c r="L1" s="1" t="inlineStr">
        <is>
          <t>2002</t>
        </is>
      </c>
      <c r="M1" s="1" t="inlineStr">
        <is>
          <t>2003</t>
        </is>
      </c>
      <c r="N1" s="1" t="inlineStr">
        <is>
          <t>2004</t>
        </is>
      </c>
      <c r="O1" s="1" t="inlineStr">
        <is>
          <t>2005</t>
        </is>
      </c>
      <c r="P1" s="1" t="inlineStr">
        <is>
          <t>2006</t>
        </is>
      </c>
      <c r="Q1" s="1" t="inlineStr">
        <is>
          <t>2007</t>
        </is>
      </c>
      <c r="R1" s="1" t="inlineStr">
        <is>
          <t>2008</t>
        </is>
      </c>
      <c r="S1" s="1" t="inlineStr">
        <is>
          <t>2009</t>
        </is>
      </c>
      <c r="T1" s="1" t="inlineStr">
        <is>
          <t>2010</t>
        </is>
      </c>
      <c r="U1" s="1" t="inlineStr">
        <is>
          <t>2011</t>
        </is>
      </c>
      <c r="V1" s="1" t="inlineStr">
        <is>
          <t>2012</t>
        </is>
      </c>
      <c r="W1" s="1" t="inlineStr">
        <is>
          <t>2013</t>
        </is>
      </c>
      <c r="X1" s="1" t="inlineStr">
        <is>
          <t>2014</t>
        </is>
      </c>
      <c r="Y1" s="1" t="inlineStr">
        <is>
          <t>2015</t>
        </is>
      </c>
      <c r="Z1" s="1" t="inlineStr">
        <is>
          <t>2016</t>
        </is>
      </c>
      <c r="AA1" s="1" t="inlineStr">
        <is>
          <t>2017</t>
        </is>
      </c>
      <c r="AB1" s="1" t="inlineStr">
        <is>
          <t>2018</t>
        </is>
      </c>
      <c r="AC1" s="1" t="inlineStr">
        <is>
          <t>2019</t>
        </is>
      </c>
      <c r="AD1" s="1" t="inlineStr">
        <is>
          <t>2020</t>
        </is>
      </c>
      <c r="AE1" s="1" t="inlineStr">
        <is>
          <t>2021</t>
        </is>
      </c>
    </row>
    <row r="2">
      <c r="A2" s="1" t="inlineStr">
        <is>
          <t>Revenue</t>
        </is>
      </c>
      <c r="B2" t="inlineStr">
        <is>
          <t>16,030</t>
        </is>
      </c>
      <c r="C2" t="inlineStr">
        <is>
          <t>22,397</t>
        </is>
      </c>
      <c r="D2" t="inlineStr">
        <is>
          <t>22,906</t>
        </is>
      </c>
      <c r="E2" t="inlineStr">
        <is>
          <t>22,853</t>
        </is>
      </c>
      <c r="F2" t="inlineStr">
        <is>
          <t>26,875</t>
        </is>
      </c>
      <c r="G2" t="inlineStr">
        <is>
          <t>28,069</t>
        </is>
      </c>
      <c r="H2" t="inlineStr">
        <is>
          <t>26,266</t>
        </is>
      </c>
      <c r="I2" t="inlineStr">
        <is>
          <t>25,530</t>
        </is>
      </c>
      <c r="J2" t="inlineStr">
        <is>
          <t>25,329</t>
        </is>
      </c>
      <c r="K2" t="inlineStr">
        <is>
          <t>23,990</t>
        </is>
      </c>
      <c r="L2" t="inlineStr">
        <is>
          <t>26,578</t>
        </is>
      </c>
      <c r="M2" t="inlineStr">
        <is>
          <t>31,824</t>
        </is>
      </c>
      <c r="N2" t="inlineStr">
        <is>
          <t>35,526</t>
        </is>
      </c>
      <c r="O2" t="inlineStr">
        <is>
          <t>37,213</t>
        </is>
      </c>
      <c r="P2" t="inlineStr">
        <is>
          <t>39,620</t>
        </is>
      </c>
      <c r="Q2" t="inlineStr">
        <is>
          <t>41,862</t>
        </is>
      </c>
      <c r="R2" t="inlineStr">
        <is>
          <t>42,731</t>
        </is>
      </c>
      <c r="S2" t="inlineStr">
        <is>
          <t>45,189</t>
        </is>
      </c>
      <c r="T2" t="inlineStr">
        <is>
          <t>45,803</t>
        </is>
      </c>
      <c r="U2" t="inlineStr">
        <is>
          <t>46,499</t>
        </is>
      </c>
      <c r="V2" t="inlineStr">
        <is>
          <t>47,182</t>
        </is>
      </c>
      <c r="W2" t="inlineStr">
        <is>
          <t>45,358</t>
        </is>
      </c>
      <c r="X2" t="inlineStr">
        <is>
          <t>45,600</t>
        </is>
      </c>
      <c r="Y2" t="inlineStr">
        <is>
          <t>46,132</t>
        </is>
      </c>
      <c r="Z2" t="inlineStr">
        <is>
          <t>47,248</t>
        </is>
      </c>
      <c r="AA2" t="inlineStr">
        <is>
          <t>51,048</t>
        </is>
      </c>
      <c r="AB2" t="inlineStr">
        <is>
          <t>53,762</t>
        </is>
      </c>
      <c r="AC2" t="inlineStr">
        <is>
          <t>59,812</t>
        </is>
      </c>
      <c r="AD2" t="inlineStr">
        <is>
          <t>65,398</t>
        </is>
      </c>
      <c r="AE2" t="inlineStr">
        <is>
          <t>67,044</t>
        </is>
      </c>
    </row>
    <row r="3">
      <c r="A3" s="1" t="inlineStr">
        <is>
          <t>COGS</t>
        </is>
      </c>
      <c r="B3" t="inlineStr">
        <is>
          <t>14,891</t>
        </is>
      </c>
      <c r="C3" t="inlineStr">
        <is>
          <t>20,857</t>
        </is>
      </c>
      <c r="D3" t="inlineStr">
        <is>
          <t>21,127</t>
        </is>
      </c>
      <c r="E3" t="inlineStr">
        <is>
          <t>20,881</t>
        </is>
      </c>
      <c r="F3" t="inlineStr">
        <is>
          <t>24,594</t>
        </is>
      </c>
      <c r="G3" t="inlineStr">
        <is>
          <t>25,772</t>
        </is>
      </c>
      <c r="H3" t="inlineStr">
        <is>
          <t>23,914</t>
        </is>
      </c>
      <c r="I3" t="inlineStr">
        <is>
          <t>23,865</t>
        </is>
      </c>
      <c r="J3" t="inlineStr">
        <is>
          <t>22,747</t>
        </is>
      </c>
      <c r="K3" t="inlineStr">
        <is>
          <t>22,447</t>
        </is>
      </c>
      <c r="L3" t="inlineStr">
        <is>
          <t>24,629</t>
        </is>
      </c>
      <c r="M3" t="inlineStr">
        <is>
          <t>29,848</t>
        </is>
      </c>
      <c r="N3" t="inlineStr">
        <is>
          <t>33,558</t>
        </is>
      </c>
      <c r="O3" t="inlineStr">
        <is>
          <t>34,676</t>
        </is>
      </c>
      <c r="P3" t="inlineStr">
        <is>
          <t>36,186</t>
        </is>
      </c>
      <c r="Q3" t="inlineStr">
        <is>
          <t>37,628</t>
        </is>
      </c>
      <c r="R3" t="inlineStr">
        <is>
          <t>38,082</t>
        </is>
      </c>
      <c r="S3" t="inlineStr">
        <is>
          <t>40,965</t>
        </is>
      </c>
      <c r="T3" t="inlineStr">
        <is>
          <t>41,967</t>
        </is>
      </c>
      <c r="U3" t="inlineStr">
        <is>
          <t>42,795</t>
        </is>
      </c>
      <c r="V3" t="inlineStr">
        <is>
          <t>42,938</t>
        </is>
      </c>
      <c r="W3" t="inlineStr">
        <is>
          <t>40,775</t>
        </is>
      </c>
      <c r="X3" t="inlineStr">
        <is>
          <t>40,226</t>
        </is>
      </c>
      <c r="Y3" t="inlineStr">
        <is>
          <t>40,830</t>
        </is>
      </c>
      <c r="Z3" t="inlineStr">
        <is>
          <t>42,106</t>
        </is>
      </c>
      <c r="AA3" t="inlineStr">
        <is>
          <t>45,500</t>
        </is>
      </c>
      <c r="AB3" t="inlineStr">
        <is>
          <t>46,392</t>
        </is>
      </c>
      <c r="AC3" t="inlineStr">
        <is>
          <t>51,445</t>
        </is>
      </c>
      <c r="AD3" t="inlineStr">
        <is>
          <t>56,744</t>
        </is>
      </c>
      <c r="AE3" t="inlineStr">
        <is>
          <t>57,983</t>
        </is>
      </c>
    </row>
    <row r="4">
      <c r="A4" s="1" t="inlineStr">
        <is>
          <t>Gross Profit</t>
        </is>
      </c>
      <c r="B4" t="inlineStr">
        <is>
          <t>1,139</t>
        </is>
      </c>
      <c r="C4" t="inlineStr">
        <is>
          <t>1,540</t>
        </is>
      </c>
      <c r="D4" t="inlineStr">
        <is>
          <t>1,779</t>
        </is>
      </c>
      <c r="E4" t="inlineStr">
        <is>
          <t>1,972</t>
        </is>
      </c>
      <c r="F4" t="inlineStr">
        <is>
          <t>2,281</t>
        </is>
      </c>
      <c r="G4" t="inlineStr">
        <is>
          <t>2,297</t>
        </is>
      </c>
      <c r="H4" t="inlineStr">
        <is>
          <t>2,352</t>
        </is>
      </c>
      <c r="I4" t="inlineStr">
        <is>
          <t>1,665</t>
        </is>
      </c>
      <c r="J4" t="inlineStr">
        <is>
          <t>2,582</t>
        </is>
      </c>
      <c r="K4" t="inlineStr">
        <is>
          <t>1,543</t>
        </is>
      </c>
      <c r="L4" t="inlineStr">
        <is>
          <t>1,949</t>
        </is>
      </c>
      <c r="M4" t="inlineStr">
        <is>
          <t>1,976</t>
        </is>
      </c>
      <c r="N4" t="inlineStr">
        <is>
          <t>1,968</t>
        </is>
      </c>
      <c r="O4" t="inlineStr">
        <is>
          <t>2,537</t>
        </is>
      </c>
      <c r="P4" t="inlineStr">
        <is>
          <t>3,434</t>
        </is>
      </c>
      <c r="Q4" t="inlineStr">
        <is>
          <t>4,234</t>
        </is>
      </c>
      <c r="R4" t="inlineStr">
        <is>
          <t>4,649</t>
        </is>
      </c>
      <c r="S4" t="inlineStr">
        <is>
          <t>4,224</t>
        </is>
      </c>
      <c r="T4" t="inlineStr">
        <is>
          <t>3,836</t>
        </is>
      </c>
      <c r="U4" t="inlineStr">
        <is>
          <t>3,704</t>
        </is>
      </c>
      <c r="V4" t="inlineStr">
        <is>
          <t>4,244</t>
        </is>
      </c>
      <c r="W4" t="inlineStr">
        <is>
          <t>4,583</t>
        </is>
      </c>
      <c r="X4" t="inlineStr">
        <is>
          <t>5,374</t>
        </is>
      </c>
      <c r="Y4" t="inlineStr">
        <is>
          <t>5,302</t>
        </is>
      </c>
      <c r="Z4" t="inlineStr">
        <is>
          <t>5,142</t>
        </is>
      </c>
      <c r="AA4" t="inlineStr">
        <is>
          <t>5,548</t>
        </is>
      </c>
      <c r="AB4" t="inlineStr">
        <is>
          <t>7,370</t>
        </is>
      </c>
      <c r="AC4" t="inlineStr">
        <is>
          <t>8,367</t>
        </is>
      </c>
      <c r="AD4" t="inlineStr">
        <is>
          <t>8,654</t>
        </is>
      </c>
      <c r="AE4" t="inlineStr">
        <is>
          <t>9,061</t>
        </is>
      </c>
    </row>
    <row r="5">
      <c r="A5" s="1" t="inlineStr">
        <is>
          <t>Operating Expenses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968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34,360</t>
        </is>
      </c>
      <c r="P5" t="inlineStr">
        <is>
          <t>35,850</t>
        </is>
      </c>
      <c r="Q5" t="inlineStr">
        <is>
          <t>37,335</t>
        </is>
      </c>
      <c r="R5" t="inlineStr">
        <is>
          <t>36,323</t>
        </is>
      </c>
      <c r="S5" t="inlineStr">
        <is>
          <t>39,500</t>
        </is>
      </c>
      <c r="T5" t="inlineStr">
        <is>
          <t>41,566</t>
        </is>
      </c>
      <c r="U5" t="inlineStr">
        <is>
          <t>42,479</t>
        </is>
      </c>
      <c r="V5" t="inlineStr">
        <is>
          <t>42,748</t>
        </is>
      </c>
      <c r="W5" t="inlineStr">
        <is>
          <t>40,853</t>
        </is>
      </c>
      <c r="X5" t="inlineStr">
        <is>
          <t>34,934</t>
        </is>
      </c>
      <c r="Y5" t="inlineStr">
        <is>
          <t>35,824</t>
        </is>
      </c>
      <c r="Z5" t="inlineStr">
        <is>
          <t>41,402</t>
        </is>
      </c>
      <c r="AA5" t="inlineStr">
        <is>
          <t>43,216</t>
        </is>
      </c>
      <c r="AB5" t="inlineStr">
        <is>
          <t>46,428</t>
        </is>
      </c>
      <c r="AC5" t="inlineStr">
        <is>
          <t>51,267</t>
        </is>
      </c>
      <c r="AD5" t="inlineStr">
        <is>
          <t>10</t>
        </is>
      </c>
      <c r="AE5" t="inlineStr">
        <is>
          <t>(62)</t>
        </is>
      </c>
    </row>
    <row r="6">
      <c r="A6" s="1" t="inlineStr">
        <is>
          <t>R&amp;D Expenses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- -</t>
        </is>
      </c>
      <c r="Q6" t="inlineStr">
        <is>
          <t>- -</t>
        </is>
      </c>
      <c r="R6" t="inlineStr">
        <is>
          <t>- -</t>
        </is>
      </c>
      <c r="S6" t="inlineStr">
        <is>
          <t>- -</t>
        </is>
      </c>
      <c r="T6" t="inlineStr">
        <is>
          <t>- -</t>
        </is>
      </c>
      <c r="U6" t="inlineStr">
        <is>
          <t>- -</t>
        </is>
      </c>
      <c r="V6" t="inlineStr">
        <is>
          <t>- -</t>
        </is>
      </c>
      <c r="W6" t="inlineStr">
        <is>
          <t>- -</t>
        </is>
      </c>
      <c r="X6" t="inlineStr">
        <is>
          <t>- -</t>
        </is>
      </c>
      <c r="Y6" t="inlineStr">
        <is>
          <t>- -</t>
        </is>
      </c>
      <c r="Z6" t="inlineStr">
        <is>
          <t>- -</t>
        </is>
      </c>
      <c r="AA6" t="inlineStr">
        <is>
          <t>- -</t>
        </is>
      </c>
      <c r="AB6" t="inlineStr">
        <is>
          <t>- -</t>
        </is>
      </c>
      <c r="AC6" t="inlineStr">
        <is>
          <t>- -</t>
        </is>
      </c>
      <c r="AD6" t="inlineStr">
        <is>
          <t>- -</t>
        </is>
      </c>
      <c r="AE6" t="inlineStr">
        <is>
          <t>- -</t>
        </is>
      </c>
    </row>
    <row r="7">
      <c r="A7" s="1" t="inlineStr">
        <is>
          <t>Selling, G&amp;A Exp.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  <c r="Z7" t="inlineStr">
        <is>
          <t>- -</t>
        </is>
      </c>
      <c r="AA7" t="inlineStr">
        <is>
          <t>- -</t>
        </is>
      </c>
      <c r="AB7" t="inlineStr">
        <is>
          <t>- -</t>
        </is>
      </c>
      <c r="AC7" t="inlineStr">
        <is>
          <t>- -</t>
        </is>
      </c>
      <c r="AD7" t="inlineStr">
        <is>
          <t>- -</t>
        </is>
      </c>
      <c r="AE7" t="inlineStr">
        <is>
          <t>- -</t>
        </is>
      </c>
    </row>
    <row r="8">
      <c r="A8" s="1" t="inlineStr">
        <is>
          <t>General and Admin. Exp.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- -</t>
        </is>
      </c>
      <c r="P8" t="inlineStr">
        <is>
          <t>- -</t>
        </is>
      </c>
      <c r="Q8" t="inlineStr">
        <is>
          <t>- -</t>
        </is>
      </c>
      <c r="R8" t="inlineStr">
        <is>
          <t>- -</t>
        </is>
      </c>
      <c r="S8" t="inlineStr">
        <is>
          <t>- -</t>
        </is>
      </c>
      <c r="T8" t="inlineStr">
        <is>
          <t>- -</t>
        </is>
      </c>
      <c r="U8" t="inlineStr">
        <is>
          <t>- -</t>
        </is>
      </c>
      <c r="V8" t="inlineStr">
        <is>
          <t>- -</t>
        </is>
      </c>
      <c r="W8" t="inlineStr">
        <is>
          <t>- -</t>
        </is>
      </c>
      <c r="X8" t="inlineStr">
        <is>
          <t>- -</t>
        </is>
      </c>
      <c r="Y8" t="inlineStr">
        <is>
          <t>- -</t>
        </is>
      </c>
      <c r="Z8" t="inlineStr">
        <is>
          <t>- -</t>
        </is>
      </c>
      <c r="AA8" t="inlineStr">
        <is>
          <t>- -</t>
        </is>
      </c>
      <c r="AB8" t="inlineStr">
        <is>
          <t>- -</t>
        </is>
      </c>
      <c r="AC8" t="inlineStr">
        <is>
          <t>- -</t>
        </is>
      </c>
      <c r="AD8" t="inlineStr">
        <is>
          <t>- -</t>
        </is>
      </c>
      <c r="AE8" t="inlineStr">
        <is>
          <t>- -</t>
        </is>
      </c>
    </row>
    <row r="9">
      <c r="A9" s="1" t="inlineStr">
        <is>
          <t>Selling and Marketing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  <c r="Y9" t="inlineStr">
        <is>
          <t>- -</t>
        </is>
      </c>
      <c r="Z9" t="inlineStr">
        <is>
          <t>- -</t>
        </is>
      </c>
      <c r="AA9" t="inlineStr">
        <is>
          <t>- -</t>
        </is>
      </c>
      <c r="AB9" t="inlineStr">
        <is>
          <t>- -</t>
        </is>
      </c>
      <c r="AC9" t="inlineStr">
        <is>
          <t>- -</t>
        </is>
      </c>
      <c r="AD9" t="inlineStr">
        <is>
          <t>- -</t>
        </is>
      </c>
      <c r="AE9" t="inlineStr">
        <is>
          <t>- -</t>
        </is>
      </c>
    </row>
    <row r="10">
      <c r="A10" s="1" t="inlineStr">
        <is>
          <t>Other Expenses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968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34,360</t>
        </is>
      </c>
      <c r="P10" t="inlineStr">
        <is>
          <t>35,850</t>
        </is>
      </c>
      <c r="Q10" t="inlineStr">
        <is>
          <t>37,335</t>
        </is>
      </c>
      <c r="R10" t="inlineStr">
        <is>
          <t>36,323</t>
        </is>
      </c>
      <c r="S10" t="inlineStr">
        <is>
          <t>39,500</t>
        </is>
      </c>
      <c r="T10" t="inlineStr">
        <is>
          <t>41,566</t>
        </is>
      </c>
      <c r="U10" t="inlineStr">
        <is>
          <t>42,479</t>
        </is>
      </c>
      <c r="V10" t="inlineStr">
        <is>
          <t>42,748</t>
        </is>
      </c>
      <c r="W10" t="inlineStr">
        <is>
          <t>40,853</t>
        </is>
      </c>
      <c r="X10" t="inlineStr">
        <is>
          <t>34,934</t>
        </is>
      </c>
      <c r="Y10" t="inlineStr">
        <is>
          <t>35,824</t>
        </is>
      </c>
      <c r="Z10" t="inlineStr">
        <is>
          <t>41,402</t>
        </is>
      </c>
      <c r="AA10" t="inlineStr">
        <is>
          <t>43,216</t>
        </is>
      </c>
      <c r="AB10" t="inlineStr">
        <is>
          <t>46,428</t>
        </is>
      </c>
      <c r="AC10" t="inlineStr">
        <is>
          <t>51,267</t>
        </is>
      </c>
      <c r="AD10" t="inlineStr">
        <is>
          <t>10</t>
        </is>
      </c>
      <c r="AE10" t="inlineStr">
        <is>
          <t>(62)</t>
        </is>
      </c>
    </row>
    <row r="11">
      <c r="A11" s="1" t="inlineStr">
        <is>
          <t>COGS and Expenses</t>
        </is>
      </c>
      <c r="B11" t="inlineStr">
        <is>
          <t>14,891</t>
        </is>
      </c>
      <c r="C11" t="inlineStr">
        <is>
          <t>20,857</t>
        </is>
      </c>
      <c r="D11" t="inlineStr">
        <is>
          <t>21,127</t>
        </is>
      </c>
      <c r="E11" t="inlineStr">
        <is>
          <t>20,881</t>
        </is>
      </c>
      <c r="F11" t="inlineStr">
        <is>
          <t>24,594</t>
        </is>
      </c>
      <c r="G11" t="inlineStr">
        <is>
          <t>25,772</t>
        </is>
      </c>
      <c r="H11" t="inlineStr">
        <is>
          <t>23,914</t>
        </is>
      </c>
      <c r="I11" t="inlineStr">
        <is>
          <t>23,865</t>
        </is>
      </c>
      <c r="J11" t="inlineStr">
        <is>
          <t>23,715</t>
        </is>
      </c>
      <c r="K11" t="inlineStr">
        <is>
          <t>22,447</t>
        </is>
      </c>
      <c r="L11" t="inlineStr">
        <is>
          <t>24,629</t>
        </is>
      </c>
      <c r="M11" t="inlineStr">
        <is>
          <t>29,848</t>
        </is>
      </c>
      <c r="N11" t="inlineStr">
        <is>
          <t>33,558</t>
        </is>
      </c>
      <c r="O11" t="inlineStr">
        <is>
          <t>34,676</t>
        </is>
      </c>
      <c r="P11" t="inlineStr">
        <is>
          <t>36,186</t>
        </is>
      </c>
      <c r="Q11" t="inlineStr">
        <is>
          <t>37,628</t>
        </is>
      </c>
      <c r="R11" t="inlineStr">
        <is>
          <t>38,082</t>
        </is>
      </c>
      <c r="S11" t="inlineStr">
        <is>
          <t>40,965</t>
        </is>
      </c>
      <c r="T11" t="inlineStr">
        <is>
          <t>41,967</t>
        </is>
      </c>
      <c r="U11" t="inlineStr">
        <is>
          <t>42,795</t>
        </is>
      </c>
      <c r="V11" t="inlineStr">
        <is>
          <t>42,938</t>
        </is>
      </c>
      <c r="W11" t="inlineStr">
        <is>
          <t>40,775</t>
        </is>
      </c>
      <c r="X11" t="inlineStr">
        <is>
          <t>40,226</t>
        </is>
      </c>
      <c r="Y11" t="inlineStr">
        <is>
          <t>40,830</t>
        </is>
      </c>
      <c r="Z11" t="inlineStr">
        <is>
          <t>42,106</t>
        </is>
      </c>
      <c r="AA11" t="inlineStr">
        <is>
          <t>45,500</t>
        </is>
      </c>
      <c r="AB11" t="inlineStr">
        <is>
          <t>46,392</t>
        </is>
      </c>
      <c r="AC11" t="inlineStr">
        <is>
          <t>51,445</t>
        </is>
      </c>
      <c r="AD11" t="inlineStr">
        <is>
          <t>56,754</t>
        </is>
      </c>
      <c r="AE11" t="inlineStr">
        <is>
          <t>57,921</t>
        </is>
      </c>
    </row>
    <row r="12">
      <c r="A12" s="1" t="inlineStr">
        <is>
          <t>Interest Income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- -</t>
        </is>
      </c>
      <c r="R12" t="inlineStr">
        <is>
          <t>- -</t>
        </is>
      </c>
      <c r="S12" t="inlineStr">
        <is>
          <t>- -</t>
        </is>
      </c>
      <c r="T12" t="inlineStr">
        <is>
          <t>- -</t>
        </is>
      </c>
      <c r="U12" t="inlineStr">
        <is>
          <t>- -</t>
        </is>
      </c>
      <c r="V12" t="inlineStr">
        <is>
          <t>- -</t>
        </is>
      </c>
      <c r="W12" t="inlineStr">
        <is>
          <t>- -</t>
        </is>
      </c>
      <c r="X12" t="inlineStr">
        <is>
          <t>- -</t>
        </is>
      </c>
      <c r="Y12" t="inlineStr">
        <is>
          <t>- -</t>
        </is>
      </c>
      <c r="Z12" t="inlineStr">
        <is>
          <t>- -</t>
        </is>
      </c>
      <c r="AA12" t="inlineStr">
        <is>
          <t>- -</t>
        </is>
      </c>
      <c r="AB12" t="inlineStr">
        <is>
          <t>- -</t>
        </is>
      </c>
      <c r="AC12" t="inlineStr">
        <is>
          <t>- -</t>
        </is>
      </c>
      <c r="AD12" t="inlineStr">
        <is>
          <t>- -</t>
        </is>
      </c>
      <c r="AE12" t="inlineStr">
        <is>
          <t>- -</t>
        </is>
      </c>
    </row>
    <row r="13">
      <c r="A13" s="1" t="inlineStr">
        <is>
          <t>Interest Expense</t>
        </is>
      </c>
      <c r="B13" t="inlineStr">
        <is>
          <t>177</t>
        </is>
      </c>
      <c r="C13" t="inlineStr">
        <is>
          <t>278</t>
        </is>
      </c>
      <c r="D13" t="inlineStr">
        <is>
          <t>304</t>
        </is>
      </c>
      <c r="E13" t="inlineStr">
        <is>
          <t>288</t>
        </is>
      </c>
      <c r="F13" t="inlineStr">
        <is>
          <t>700</t>
        </is>
      </c>
      <c r="G13" t="inlineStr">
        <is>
          <t>842</t>
        </is>
      </c>
      <c r="H13" t="inlineStr">
        <is>
          <t>861</t>
        </is>
      </c>
      <c r="I13" t="inlineStr">
        <is>
          <t>809</t>
        </is>
      </c>
      <c r="J13" t="inlineStr">
        <is>
          <t>- -</t>
        </is>
      </c>
      <c r="K13" t="inlineStr">
        <is>
          <t>700</t>
        </is>
      </c>
      <c r="L13" t="inlineStr">
        <is>
          <t>581</t>
        </is>
      </c>
      <c r="M13" t="inlineStr">
        <is>
          <t>487</t>
        </is>
      </c>
      <c r="N13" t="inlineStr">
        <is>
          <t>425</t>
        </is>
      </c>
      <c r="O13" t="inlineStr">
        <is>
          <t>370</t>
        </is>
      </c>
      <c r="P13" t="inlineStr">
        <is>
          <t>361</t>
        </is>
      </c>
      <c r="Q13" t="inlineStr">
        <is>
          <t>352</t>
        </is>
      </c>
      <c r="R13" t="inlineStr">
        <is>
          <t>341</t>
        </is>
      </c>
      <c r="S13" t="inlineStr">
        <is>
          <t>305</t>
        </is>
      </c>
      <c r="T13" t="inlineStr">
        <is>
          <t>345</t>
        </is>
      </c>
      <c r="U13" t="inlineStr">
        <is>
          <t>354</t>
        </is>
      </c>
      <c r="V13" t="inlineStr">
        <is>
          <t>383</t>
        </is>
      </c>
      <c r="W13" t="inlineStr">
        <is>
          <t>350</t>
        </is>
      </c>
      <c r="X13" t="inlineStr">
        <is>
          <t>340</t>
        </is>
      </c>
      <c r="Y13" t="inlineStr">
        <is>
          <t>443</t>
        </is>
      </c>
      <c r="Z13" t="inlineStr">
        <is>
          <t>663</t>
        </is>
      </c>
      <c r="AA13" t="inlineStr">
        <is>
          <t>651</t>
        </is>
      </c>
      <c r="AB13" t="inlineStr">
        <is>
          <t>668</t>
        </is>
      </c>
      <c r="AC13" t="inlineStr">
        <is>
          <t>653</t>
        </is>
      </c>
      <c r="AD13" t="inlineStr">
        <is>
          <t>591</t>
        </is>
      </c>
      <c r="AE13" t="inlineStr">
        <is>
          <t>569</t>
        </is>
      </c>
    </row>
    <row r="14">
      <c r="A14" s="1" t="inlineStr">
        <is>
          <t>Depreciation and Amortization</t>
        </is>
      </c>
      <c r="B14" t="inlineStr">
        <is>
          <t>594</t>
        </is>
      </c>
      <c r="C14" t="inlineStr">
        <is>
          <t>936</t>
        </is>
      </c>
      <c r="D14" t="inlineStr">
        <is>
          <t>937</t>
        </is>
      </c>
      <c r="E14" t="inlineStr">
        <is>
          <t>921</t>
        </is>
      </c>
      <c r="F14" t="inlineStr">
        <is>
          <t>1,197</t>
        </is>
      </c>
      <c r="G14" t="inlineStr">
        <is>
          <t>1,052</t>
        </is>
      </c>
      <c r="H14" t="inlineStr">
        <is>
          <t>1,005</t>
        </is>
      </c>
      <c r="I14" t="inlineStr">
        <is>
          <t>969</t>
        </is>
      </c>
      <c r="J14" t="inlineStr">
        <is>
          <t>968</t>
        </is>
      </c>
      <c r="K14" t="inlineStr">
        <is>
          <t>823</t>
        </is>
      </c>
      <c r="L14" t="inlineStr">
        <is>
          <t>558</t>
        </is>
      </c>
      <c r="M14" t="inlineStr">
        <is>
          <t>609</t>
        </is>
      </c>
      <c r="N14" t="inlineStr">
        <is>
          <t>656</t>
        </is>
      </c>
      <c r="O14" t="inlineStr">
        <is>
          <t>705</t>
        </is>
      </c>
      <c r="P14" t="inlineStr">
        <is>
          <t>764</t>
        </is>
      </c>
      <c r="Q14" t="inlineStr">
        <is>
          <t>819</t>
        </is>
      </c>
      <c r="R14" t="inlineStr">
        <is>
          <t>845</t>
        </is>
      </c>
      <c r="S14" t="inlineStr">
        <is>
          <t>854</t>
        </is>
      </c>
      <c r="T14" t="inlineStr">
        <is>
          <t>841</t>
        </is>
      </c>
      <c r="U14" t="inlineStr">
        <is>
          <t>1,008</t>
        </is>
      </c>
      <c r="V14" t="inlineStr">
        <is>
          <t>988</t>
        </is>
      </c>
      <c r="W14" t="inlineStr">
        <is>
          <t>990</t>
        </is>
      </c>
      <c r="X14" t="inlineStr">
        <is>
          <t>994</t>
        </is>
      </c>
      <c r="Y14" t="inlineStr">
        <is>
          <t>1,026</t>
        </is>
      </c>
      <c r="Z14" t="inlineStr">
        <is>
          <t>1,215</t>
        </is>
      </c>
      <c r="AA14" t="inlineStr">
        <is>
          <t>1,195</t>
        </is>
      </c>
      <c r="AB14" t="inlineStr">
        <is>
          <t>1,161</t>
        </is>
      </c>
      <c r="AC14" t="inlineStr">
        <is>
          <t>1,189</t>
        </is>
      </c>
      <c r="AD14" t="inlineStr">
        <is>
          <t>1,290</t>
        </is>
      </c>
      <c r="AE14" t="inlineStr">
        <is>
          <t>1,364</t>
        </is>
      </c>
    </row>
    <row r="15">
      <c r="A15" s="1" t="inlineStr">
        <is>
          <t>EBITDA</t>
        </is>
      </c>
      <c r="B15" t="inlineStr">
        <is>
          <t>765</t>
        </is>
      </c>
      <c r="C15" t="inlineStr">
        <is>
          <t>2,520</t>
        </is>
      </c>
      <c r="D15" t="inlineStr">
        <is>
          <t>2,879</t>
        </is>
      </c>
      <c r="E15" t="inlineStr">
        <is>
          <t>2,298</t>
        </is>
      </c>
      <c r="F15" t="inlineStr">
        <is>
          <t>3,930</t>
        </is>
      </c>
      <c r="G15" t="inlineStr">
        <is>
          <t>3,831</t>
        </is>
      </c>
      <c r="H15" t="inlineStr">
        <is>
          <t>3,527</t>
        </is>
      </c>
      <c r="I15" t="inlineStr">
        <is>
          <t>2,623</t>
        </is>
      </c>
      <c r="J15" t="inlineStr">
        <is>
          <t>1,159</t>
        </is>
      </c>
      <c r="K15" t="inlineStr">
        <is>
          <t>586</t>
        </is>
      </c>
      <c r="L15" t="inlineStr">
        <is>
          <t>1,683</t>
        </is>
      </c>
      <c r="M15" t="inlineStr">
        <is>
          <t>2,628</t>
        </is>
      </c>
      <c r="N15" t="inlineStr">
        <is>
          <t>2,745</t>
        </is>
      </c>
      <c r="O15" t="inlineStr">
        <is>
          <t>3,691</t>
        </is>
      </c>
      <c r="P15" t="inlineStr">
        <is>
          <t>4,717</t>
        </is>
      </c>
      <c r="Q15" t="inlineStr">
        <is>
          <t>5,539</t>
        </is>
      </c>
      <c r="R15" t="inlineStr">
        <is>
          <t>5,888</t>
        </is>
      </c>
      <c r="S15" t="inlineStr">
        <is>
          <t>5,443</t>
        </is>
      </c>
      <c r="T15" t="inlineStr">
        <is>
          <t>5,293</t>
        </is>
      </c>
      <c r="U15" t="inlineStr">
        <is>
          <t>4,981</t>
        </is>
      </c>
      <c r="V15" t="inlineStr">
        <is>
          <t>5,443</t>
        </is>
      </c>
      <c r="W15" t="inlineStr">
        <is>
          <t>5,526</t>
        </is>
      </c>
      <c r="X15" t="inlineStr">
        <is>
          <t>6,592</t>
        </is>
      </c>
      <c r="Y15" t="inlineStr">
        <is>
          <t>6,492</t>
        </is>
      </c>
      <c r="Z15" t="inlineStr">
        <is>
          <t>8,313</t>
        </is>
      </c>
      <c r="AA15" t="inlineStr">
        <is>
          <t>7,188</t>
        </is>
      </c>
      <c r="AB15" t="inlineStr">
        <is>
          <t>7,667</t>
        </is>
      </c>
      <c r="AC15" t="inlineStr">
        <is>
          <t>9,083</t>
        </is>
      </c>
      <c r="AD15" t="inlineStr">
        <is>
          <t>10,061</t>
        </is>
      </c>
      <c r="AE15" t="inlineStr">
        <is>
          <t>9,483</t>
        </is>
      </c>
    </row>
    <row r="16">
      <c r="A16" s="1" t="inlineStr">
        <is>
          <t>Operating Income</t>
        </is>
      </c>
      <c r="B16" t="inlineStr">
        <is>
          <t>1,139</t>
        </is>
      </c>
      <c r="C16" t="inlineStr">
        <is>
          <t>1,540</t>
        </is>
      </c>
      <c r="D16" t="inlineStr">
        <is>
          <t>1,779</t>
        </is>
      </c>
      <c r="E16" t="inlineStr">
        <is>
          <t>1,282</t>
        </is>
      </c>
      <c r="F16" t="inlineStr">
        <is>
          <t>2,281</t>
        </is>
      </c>
      <c r="G16" t="inlineStr">
        <is>
          <t>2,297</t>
        </is>
      </c>
      <c r="H16" t="inlineStr">
        <is>
          <t>2,352</t>
        </is>
      </c>
      <c r="I16" t="inlineStr">
        <is>
          <t>1,665</t>
        </is>
      </c>
      <c r="J16" t="inlineStr">
        <is>
          <t>1,614</t>
        </is>
      </c>
      <c r="K16" t="inlineStr">
        <is>
          <t>1,543</t>
        </is>
      </c>
      <c r="L16" t="inlineStr">
        <is>
          <t>1,949</t>
        </is>
      </c>
      <c r="M16" t="inlineStr">
        <is>
          <t>1,976</t>
        </is>
      </c>
      <c r="N16" t="inlineStr">
        <is>
          <t>2,089</t>
        </is>
      </c>
      <c r="O16" t="inlineStr">
        <is>
          <t>2,986</t>
        </is>
      </c>
      <c r="P16" t="inlineStr">
        <is>
          <t>3,953</t>
        </is>
      </c>
      <c r="Q16" t="inlineStr">
        <is>
          <t>4,527</t>
        </is>
      </c>
      <c r="R16" t="inlineStr">
        <is>
          <t>5,131</t>
        </is>
      </c>
      <c r="S16" t="inlineStr">
        <is>
          <t>4,466</t>
        </is>
      </c>
      <c r="T16" t="inlineStr">
        <is>
          <t>4,097</t>
        </is>
      </c>
      <c r="U16" t="inlineStr">
        <is>
          <t>3,980</t>
        </is>
      </c>
      <c r="V16" t="inlineStr">
        <is>
          <t>4,434</t>
        </is>
      </c>
      <c r="W16" t="inlineStr">
        <is>
          <t>4,505</t>
        </is>
      </c>
      <c r="X16" t="inlineStr">
        <is>
          <t>5,592</t>
        </is>
      </c>
      <c r="Y16" t="inlineStr">
        <is>
          <t>5,436</t>
        </is>
      </c>
      <c r="Z16" t="inlineStr">
        <is>
          <t>5,549</t>
        </is>
      </c>
      <c r="AA16" t="inlineStr">
        <is>
          <t>5,921</t>
        </is>
      </c>
      <c r="AB16" t="inlineStr">
        <is>
          <t>7,334</t>
        </is>
      </c>
      <c r="AC16" t="inlineStr">
        <is>
          <t>8,545</t>
        </is>
      </c>
      <c r="AD16" t="inlineStr">
        <is>
          <t>8,644</t>
        </is>
      </c>
      <c r="AE16" t="inlineStr">
        <is>
          <t>9,123</t>
        </is>
      </c>
    </row>
    <row r="17">
      <c r="A17" s="1" t="inlineStr">
        <is>
          <t>Total Other Income Exp.(Gains)</t>
        </is>
      </c>
      <c r="B17" t="inlineStr">
        <is>
          <t>(135)</t>
        </is>
      </c>
      <c r="C17" t="inlineStr">
        <is>
          <t>(234)</t>
        </is>
      </c>
      <c r="D17" t="inlineStr">
        <is>
          <t>(104)</t>
        </is>
      </c>
      <c r="E17" t="inlineStr">
        <is>
          <t>(193)</t>
        </is>
      </c>
      <c r="F17" t="inlineStr">
        <is>
          <t>(248)</t>
        </is>
      </c>
      <c r="G17" t="inlineStr">
        <is>
          <t>(360)</t>
        </is>
      </c>
      <c r="H17" t="inlineStr">
        <is>
          <t>(691)</t>
        </is>
      </c>
      <c r="I17" t="inlineStr">
        <is>
          <t>(465)</t>
        </is>
      </c>
      <c r="J17" t="inlineStr">
        <is>
          <t>(1,328)</t>
        </is>
      </c>
      <c r="K17" t="inlineStr">
        <is>
          <t>(1,355)</t>
        </is>
      </c>
      <c r="L17" t="inlineStr">
        <is>
          <t>(1,372)</t>
        </is>
      </c>
      <c r="M17" t="inlineStr">
        <is>
          <t>(444)</t>
        </is>
      </c>
      <c r="N17" t="inlineStr">
        <is>
          <t>(425)</t>
        </is>
      </c>
      <c r="O17" t="inlineStr">
        <is>
          <t>(370)</t>
        </is>
      </c>
      <c r="P17" t="inlineStr">
        <is>
          <t>(361)</t>
        </is>
      </c>
      <c r="Q17" t="inlineStr">
        <is>
          <t>(159)</t>
        </is>
      </c>
      <c r="R17" t="inlineStr">
        <is>
          <t>(429)</t>
        </is>
      </c>
      <c r="S17" t="inlineStr">
        <is>
          <t>(182)</t>
        </is>
      </c>
      <c r="T17" t="inlineStr">
        <is>
          <t>(271)</t>
        </is>
      </c>
      <c r="U17" t="inlineStr">
        <is>
          <t>(349)</t>
        </is>
      </c>
      <c r="V17" t="inlineStr">
        <is>
          <t>(362)</t>
        </is>
      </c>
      <c r="W17" t="inlineStr">
        <is>
          <t>(350)</t>
        </is>
      </c>
      <c r="X17" t="inlineStr">
        <is>
          <t>(334)</t>
        </is>
      </c>
      <c r="Y17" t="inlineStr">
        <is>
          <t>(413)</t>
        </is>
      </c>
      <c r="Z17" t="inlineStr">
        <is>
          <t>(663)</t>
        </is>
      </c>
      <c r="AA17" t="inlineStr">
        <is>
          <t>(652)</t>
        </is>
      </c>
      <c r="AB17" t="inlineStr">
        <is>
          <t>(1,496)</t>
        </is>
      </c>
      <c r="AC17" t="inlineStr">
        <is>
          <t>(1,304)</t>
        </is>
      </c>
      <c r="AD17" t="inlineStr">
        <is>
          <t>(409)</t>
        </is>
      </c>
      <c r="AE17" t="inlineStr">
        <is>
          <t>(1,573)</t>
        </is>
      </c>
    </row>
    <row r="18">
      <c r="A18" s="1" t="inlineStr">
        <is>
          <t>Income Before Tax</t>
        </is>
      </c>
      <c r="B18" t="inlineStr">
        <is>
          <t>1,004</t>
        </is>
      </c>
      <c r="C18" t="inlineStr">
        <is>
          <t>1,306</t>
        </is>
      </c>
      <c r="D18" t="inlineStr">
        <is>
          <t>1,675</t>
        </is>
      </c>
      <c r="E18" t="inlineStr">
        <is>
          <t>1,089</t>
        </is>
      </c>
      <c r="F18" t="inlineStr">
        <is>
          <t>2,033</t>
        </is>
      </c>
      <c r="G18" t="inlineStr">
        <is>
          <t>1,937</t>
        </is>
      </c>
      <c r="H18" t="inlineStr">
        <is>
          <t>1,661</t>
        </is>
      </c>
      <c r="I18" t="inlineStr">
        <is>
          <t>1,200</t>
        </is>
      </c>
      <c r="J18" t="inlineStr">
        <is>
          <t>286</t>
        </is>
      </c>
      <c r="K18" t="inlineStr">
        <is>
          <t>188</t>
        </is>
      </c>
      <c r="L18" t="inlineStr">
        <is>
          <t>577</t>
        </is>
      </c>
      <c r="M18" t="inlineStr">
        <is>
          <t>1,532</t>
        </is>
      </c>
      <c r="N18" t="inlineStr">
        <is>
          <t>1,664</t>
        </is>
      </c>
      <c r="O18" t="inlineStr">
        <is>
          <t>2,616</t>
        </is>
      </c>
      <c r="P18" t="inlineStr">
        <is>
          <t>3,592</t>
        </is>
      </c>
      <c r="Q18" t="inlineStr">
        <is>
          <t>4,368</t>
        </is>
      </c>
      <c r="R18" t="inlineStr">
        <is>
          <t>4,702</t>
        </is>
      </c>
      <c r="S18" t="inlineStr">
        <is>
          <t>4,284</t>
        </is>
      </c>
      <c r="T18" t="inlineStr">
        <is>
          <t>3,826</t>
        </is>
      </c>
      <c r="U18" t="inlineStr">
        <is>
          <t>3,631</t>
        </is>
      </c>
      <c r="V18" t="inlineStr">
        <is>
          <t>4,072</t>
        </is>
      </c>
      <c r="W18" t="inlineStr">
        <is>
          <t>4,155</t>
        </is>
      </c>
      <c r="X18" t="inlineStr">
        <is>
          <t>5,258</t>
        </is>
      </c>
      <c r="Y18" t="inlineStr">
        <is>
          <t>5,023</t>
        </is>
      </c>
      <c r="Z18" t="inlineStr">
        <is>
          <t>4,886</t>
        </is>
      </c>
      <c r="AA18" t="inlineStr">
        <is>
          <t>5,269</t>
        </is>
      </c>
      <c r="AB18" t="inlineStr">
        <is>
          <t>5,838</t>
        </is>
      </c>
      <c r="AC18" t="inlineStr">
        <is>
          <t>7,241</t>
        </is>
      </c>
      <c r="AD18" t="inlineStr">
        <is>
          <t>8,235</t>
        </is>
      </c>
      <c r="AE18" t="inlineStr">
        <is>
          <t>7,550</t>
        </is>
      </c>
    </row>
    <row r="19">
      <c r="A19" s="1" t="inlineStr">
        <is>
          <t>Income Tax Expense (Gain)</t>
        </is>
      </c>
      <c r="B19" t="inlineStr">
        <is>
          <t>355</t>
        </is>
      </c>
      <c r="C19" t="inlineStr">
        <is>
          <t>477</t>
        </is>
      </c>
      <c r="D19" t="inlineStr">
        <is>
          <t>620</t>
        </is>
      </c>
      <c r="E19" t="inlineStr">
        <is>
          <t>407</t>
        </is>
      </c>
      <c r="F19" t="inlineStr">
        <is>
          <t>686</t>
        </is>
      </c>
      <c r="G19" t="inlineStr">
        <is>
          <t>637</t>
        </is>
      </c>
      <c r="H19" t="inlineStr">
        <is>
          <t>660</t>
        </is>
      </c>
      <c r="I19" t="inlineStr">
        <is>
          <t>463</t>
        </is>
      </c>
      <c r="J19" t="inlineStr">
        <is>
          <t>710</t>
        </is>
      </c>
      <c r="K19" t="inlineStr">
        <is>
          <t>109</t>
        </is>
      </c>
      <c r="L19" t="inlineStr">
        <is>
          <t>44</t>
        </is>
      </c>
      <c r="M19" t="inlineStr">
        <is>
          <t>479</t>
        </is>
      </c>
      <c r="N19" t="inlineStr">
        <is>
          <t>398</t>
        </is>
      </c>
      <c r="O19" t="inlineStr">
        <is>
          <t>791</t>
        </is>
      </c>
      <c r="P19" t="inlineStr">
        <is>
          <t>1,063</t>
        </is>
      </c>
      <c r="Q19" t="inlineStr">
        <is>
          <t>1,335</t>
        </is>
      </c>
      <c r="R19" t="inlineStr">
        <is>
          <t>1,485</t>
        </is>
      </c>
      <c r="S19" t="inlineStr">
        <is>
          <t>1,260</t>
        </is>
      </c>
      <c r="T19" t="inlineStr">
        <is>
          <t>1,181</t>
        </is>
      </c>
      <c r="U19" t="inlineStr">
        <is>
          <t>964</t>
        </is>
      </c>
      <c r="V19" t="inlineStr">
        <is>
          <t>1,327</t>
        </is>
      </c>
      <c r="W19" t="inlineStr">
        <is>
          <t>1,205</t>
        </is>
      </c>
      <c r="X19" t="inlineStr">
        <is>
          <t>1,644</t>
        </is>
      </c>
      <c r="Y19" t="inlineStr">
        <is>
          <t>1,418</t>
        </is>
      </c>
      <c r="Z19" t="inlineStr">
        <is>
          <t>1,133</t>
        </is>
      </c>
      <c r="AA19" t="inlineStr">
        <is>
          <t>3,340</t>
        </is>
      </c>
      <c r="AB19" t="inlineStr">
        <is>
          <t>792</t>
        </is>
      </c>
      <c r="AC19" t="inlineStr">
        <is>
          <t>1,011</t>
        </is>
      </c>
      <c r="AD19" t="inlineStr">
        <is>
          <t>1,347</t>
        </is>
      </c>
      <c r="AE19" t="inlineStr">
        <is>
          <t>1,235</t>
        </is>
      </c>
    </row>
    <row r="20">
      <c r="A20" s="1" t="inlineStr">
        <is>
          <t>Net Income</t>
        </is>
      </c>
      <c r="B20" t="inlineStr">
        <is>
          <t>(361)</t>
        </is>
      </c>
      <c r="C20" t="n">
        <v>829</v>
      </c>
      <c r="D20" t="inlineStr">
        <is>
          <t>1,018</t>
        </is>
      </c>
      <c r="E20" t="inlineStr">
        <is>
          <t>682</t>
        </is>
      </c>
      <c r="F20" t="inlineStr">
        <is>
          <t>1,347</t>
        </is>
      </c>
      <c r="G20" t="inlineStr">
        <is>
          <t>1,300</t>
        </is>
      </c>
      <c r="H20" t="inlineStr">
        <is>
          <t>1,001</t>
        </is>
      </c>
      <c r="I20" t="inlineStr">
        <is>
          <t>382</t>
        </is>
      </c>
      <c r="J20" t="inlineStr">
        <is>
          <t>(519)</t>
        </is>
      </c>
      <c r="K20" t="inlineStr">
        <is>
          <t>(1,046)</t>
        </is>
      </c>
      <c r="L20" t="inlineStr">
        <is>
          <t>500</t>
        </is>
      </c>
      <c r="M20" t="inlineStr">
        <is>
          <t>1,053</t>
        </is>
      </c>
      <c r="N20" t="inlineStr">
        <is>
          <t>1,266</t>
        </is>
      </c>
      <c r="O20" t="inlineStr">
        <is>
          <t>1,825</t>
        </is>
      </c>
      <c r="P20" t="inlineStr">
        <is>
          <t>2,529</t>
        </is>
      </c>
      <c r="Q20" t="inlineStr">
        <is>
          <t>3,033</t>
        </is>
      </c>
      <c r="R20" t="inlineStr">
        <is>
          <t>3,217</t>
        </is>
      </c>
      <c r="S20" t="inlineStr">
        <is>
          <t>3,024</t>
        </is>
      </c>
      <c r="T20" t="inlineStr">
        <is>
          <t>2,926</t>
        </is>
      </c>
      <c r="U20" t="inlineStr">
        <is>
          <t>2,655</t>
        </is>
      </c>
      <c r="V20" t="inlineStr">
        <is>
          <t>2,745</t>
        </is>
      </c>
      <c r="W20" t="inlineStr">
        <is>
          <t>2,981</t>
        </is>
      </c>
      <c r="X20" t="inlineStr">
        <is>
          <t>3,614</t>
        </is>
      </c>
      <c r="Y20" t="inlineStr">
        <is>
          <t>3,605</t>
        </is>
      </c>
      <c r="Z20" t="inlineStr">
        <is>
          <t>5,302</t>
        </is>
      </c>
      <c r="AA20" t="inlineStr">
        <is>
          <t>2,002</t>
        </is>
      </c>
      <c r="AB20" t="inlineStr">
        <is>
          <t>5,046</t>
        </is>
      </c>
      <c r="AC20" t="inlineStr">
        <is>
          <t>6,230</t>
        </is>
      </c>
      <c r="AD20" t="inlineStr">
        <is>
          <t>6,833</t>
        </is>
      </c>
      <c r="AE20" t="inlineStr">
        <is>
          <t>6,315</t>
        </is>
      </c>
    </row>
    <row r="21">
      <c r="A21" s="1" t="inlineStr">
        <is>
          <t>EPS</t>
        </is>
      </c>
      <c r="B21" t="inlineStr">
        <is>
          <t>(0.92)</t>
        </is>
      </c>
      <c r="C21" t="inlineStr">
        <is>
          <t>2.00</t>
        </is>
      </c>
      <c r="D21" t="inlineStr">
        <is>
          <t>2.56</t>
        </is>
      </c>
      <c r="E21" t="inlineStr">
        <is>
          <t>1.64</t>
        </is>
      </c>
      <c r="F21" t="inlineStr">
        <is>
          <t>3.40</t>
        </is>
      </c>
      <c r="G21" t="inlineStr">
        <is>
          <t>3.51</t>
        </is>
      </c>
      <c r="H21" t="inlineStr">
        <is>
          <t>2.66</t>
        </is>
      </c>
      <c r="I21" t="inlineStr">
        <is>
          <t>1.00</t>
        </is>
      </c>
      <c r="J21" t="inlineStr">
        <is>
          <t>(1.29)</t>
        </is>
      </c>
      <c r="K21" t="inlineStr">
        <is>
          <t>(2.45)</t>
        </is>
      </c>
      <c r="L21" t="inlineStr">
        <is>
          <t>1.13</t>
        </is>
      </c>
      <c r="M21" t="inlineStr">
        <is>
          <t>2.36</t>
        </is>
      </c>
      <c r="N21" t="inlineStr">
        <is>
          <t>2.86</t>
        </is>
      </c>
      <c r="O21" t="inlineStr">
        <is>
          <t>4.15</t>
        </is>
      </c>
      <c r="P21" t="inlineStr">
        <is>
          <t>5.91</t>
        </is>
      </c>
      <c r="Q21" t="inlineStr">
        <is>
          <t>7.29</t>
        </is>
      </c>
      <c r="R21" t="inlineStr">
        <is>
          <t>8.05</t>
        </is>
      </c>
      <c r="S21" t="inlineStr">
        <is>
          <t>7.86</t>
        </is>
      </c>
      <c r="T21" t="inlineStr">
        <is>
          <t>8.03</t>
        </is>
      </c>
      <c r="U21" t="inlineStr">
        <is>
          <t>7.90</t>
        </is>
      </c>
      <c r="V21" t="inlineStr">
        <is>
          <t>8.48</t>
        </is>
      </c>
      <c r="W21" t="inlineStr">
        <is>
          <t>9.29</t>
        </is>
      </c>
      <c r="X21" t="inlineStr">
        <is>
          <t>11.41</t>
        </is>
      </c>
      <c r="Y21" t="inlineStr">
        <is>
          <t>11.62</t>
        </is>
      </c>
      <c r="Z21" t="inlineStr">
        <is>
          <t>17.71</t>
        </is>
      </c>
      <c r="AA21" t="inlineStr">
        <is>
          <t>6.96</t>
        </is>
      </c>
      <c r="AB21" t="inlineStr">
        <is>
          <t>17.74</t>
        </is>
      </c>
      <c r="AC21" t="inlineStr">
        <is>
          <t>22.09</t>
        </is>
      </c>
      <c r="AD21" t="inlineStr">
        <is>
          <t>24.40</t>
        </is>
      </c>
      <c r="AE21" t="inlineStr">
        <is>
          <t>22.55</t>
        </is>
      </c>
    </row>
    <row r="22">
      <c r="A22" s="1" t="inlineStr">
        <is>
          <t>EPS Diluted</t>
        </is>
      </c>
      <c r="B22" t="inlineStr">
        <is>
          <t>(0.92)</t>
        </is>
      </c>
      <c r="C22" t="inlineStr">
        <is>
          <t>1.88</t>
        </is>
      </c>
      <c r="D22" t="inlineStr">
        <is>
          <t>2.33</t>
        </is>
      </c>
      <c r="E22" t="inlineStr">
        <is>
          <t>1.52</t>
        </is>
      </c>
      <c r="F22" t="inlineStr">
        <is>
          <t>3.02</t>
        </is>
      </c>
      <c r="G22" t="inlineStr">
        <is>
          <t>3.04</t>
        </is>
      </c>
      <c r="H22" t="inlineStr">
        <is>
          <t>2.63</t>
        </is>
      </c>
      <c r="I22" t="inlineStr">
        <is>
          <t>0.99</t>
        </is>
      </c>
      <c r="J22" t="inlineStr">
        <is>
          <t>(1.29)</t>
        </is>
      </c>
      <c r="K22" t="inlineStr">
        <is>
          <t>(2.45)</t>
        </is>
      </c>
      <c r="L22" t="inlineStr">
        <is>
          <t>1.11</t>
        </is>
      </c>
      <c r="M22" t="inlineStr">
        <is>
          <t>2.34</t>
        </is>
      </c>
      <c r="N22" t="inlineStr">
        <is>
          <t>2.83</t>
        </is>
      </c>
      <c r="O22" t="inlineStr">
        <is>
          <t>4.10</t>
        </is>
      </c>
      <c r="P22" t="inlineStr">
        <is>
          <t>5.80</t>
        </is>
      </c>
      <c r="Q22" t="inlineStr">
        <is>
          <t>7.10</t>
        </is>
      </c>
      <c r="R22" t="inlineStr">
        <is>
          <t>7.86</t>
        </is>
      </c>
      <c r="S22" t="inlineStr">
        <is>
          <t>7.78</t>
        </is>
      </c>
      <c r="T22" t="inlineStr">
        <is>
          <t>7.94</t>
        </is>
      </c>
      <c r="U22" t="inlineStr">
        <is>
          <t>7.81</t>
        </is>
      </c>
      <c r="V22" t="inlineStr">
        <is>
          <t>8.36</t>
        </is>
      </c>
      <c r="W22" t="inlineStr">
        <is>
          <t>9.13</t>
        </is>
      </c>
      <c r="X22" t="inlineStr">
        <is>
          <t>11.21</t>
        </is>
      </c>
      <c r="Y22" t="inlineStr">
        <is>
          <t>11.46</t>
        </is>
      </c>
      <c r="Z22" t="inlineStr">
        <is>
          <t>17.49</t>
        </is>
      </c>
      <c r="AA22" t="inlineStr">
        <is>
          <t>6.89</t>
        </is>
      </c>
      <c r="AB22" t="inlineStr">
        <is>
          <t>17.59</t>
        </is>
      </c>
      <c r="AC22" t="inlineStr">
        <is>
          <t>21.95</t>
        </is>
      </c>
      <c r="AD22" t="inlineStr">
        <is>
          <t>24.30</t>
        </is>
      </c>
      <c r="AE22" t="inlineStr">
        <is>
          <t>22.55</t>
        </is>
      </c>
    </row>
    <row r="23">
      <c r="A23" s="1" t="inlineStr">
        <is>
          <t>Weighted Avg. Shares Outs.</t>
        </is>
      </c>
      <c r="B23" t="inlineStr">
        <is>
          <t>392</t>
        </is>
      </c>
      <c r="C23" t="inlineStr">
        <is>
          <t>393</t>
        </is>
      </c>
      <c r="D23" t="inlineStr">
        <is>
          <t>374</t>
        </is>
      </c>
      <c r="E23" t="inlineStr">
        <is>
          <t>379</t>
        </is>
      </c>
      <c r="F23" t="inlineStr">
        <is>
          <t>378</t>
        </is>
      </c>
      <c r="G23" t="inlineStr">
        <is>
          <t>371</t>
        </is>
      </c>
      <c r="H23" t="inlineStr">
        <is>
          <t>377</t>
        </is>
      </c>
      <c r="I23" t="inlineStr">
        <is>
          <t>382</t>
        </is>
      </c>
      <c r="J23" t="inlineStr">
        <is>
          <t>402</t>
        </is>
      </c>
      <c r="K23" t="inlineStr">
        <is>
          <t>427</t>
        </is>
      </c>
      <c r="L23" t="inlineStr">
        <is>
          <t>445</t>
        </is>
      </c>
      <c r="M23" t="inlineStr">
        <is>
          <t>447</t>
        </is>
      </c>
      <c r="N23" t="inlineStr">
        <is>
          <t>443</t>
        </is>
      </c>
      <c r="O23" t="inlineStr">
        <is>
          <t>440</t>
        </is>
      </c>
      <c r="P23" t="inlineStr">
        <is>
          <t>428</t>
        </is>
      </c>
      <c r="Q23" t="inlineStr">
        <is>
          <t>416</t>
        </is>
      </c>
      <c r="R23" t="inlineStr">
        <is>
          <t>400</t>
        </is>
      </c>
      <c r="S23" t="inlineStr">
        <is>
          <t>385</t>
        </is>
      </c>
      <c r="T23" t="inlineStr">
        <is>
          <t>364</t>
        </is>
      </c>
      <c r="U23" t="inlineStr">
        <is>
          <t>336</t>
        </is>
      </c>
      <c r="V23" t="inlineStr">
        <is>
          <t>324</t>
        </is>
      </c>
      <c r="W23" t="inlineStr">
        <is>
          <t>321</t>
        </is>
      </c>
      <c r="X23" t="inlineStr">
        <is>
          <t>317</t>
        </is>
      </c>
      <c r="Y23" t="inlineStr">
        <is>
          <t>310</t>
        </is>
      </c>
      <c r="Z23" t="inlineStr">
        <is>
          <t>299</t>
        </is>
      </c>
      <c r="AA23" t="inlineStr">
        <is>
          <t>288</t>
        </is>
      </c>
      <c r="AB23" t="inlineStr">
        <is>
          <t>285</t>
        </is>
      </c>
      <c r="AC23" t="inlineStr">
        <is>
          <t>282</t>
        </is>
      </c>
      <c r="AD23" t="inlineStr">
        <is>
          <t>280</t>
        </is>
      </c>
      <c r="AE23" t="inlineStr">
        <is>
          <t>280</t>
        </is>
      </c>
    </row>
    <row r="24">
      <c r="A24" s="1" t="inlineStr">
        <is>
          <t>Weighted Avg. Shares Outs. Dil.</t>
        </is>
      </c>
      <c r="B24" t="inlineStr">
        <is>
          <t>392</t>
        </is>
      </c>
      <c r="C24" t="inlineStr">
        <is>
          <t>442</t>
        </is>
      </c>
      <c r="D24" t="inlineStr">
        <is>
          <t>437</t>
        </is>
      </c>
      <c r="E24" t="inlineStr">
        <is>
          <t>446</t>
        </is>
      </c>
      <c r="F24" t="inlineStr">
        <is>
          <t>446</t>
        </is>
      </c>
      <c r="G24" t="inlineStr">
        <is>
          <t>427</t>
        </is>
      </c>
      <c r="H24" t="inlineStr">
        <is>
          <t>381</t>
        </is>
      </c>
      <c r="I24" t="inlineStr">
        <is>
          <t>384</t>
        </is>
      </c>
      <c r="J24" t="inlineStr">
        <is>
          <t>402</t>
        </is>
      </c>
      <c r="K24" t="inlineStr">
        <is>
          <t>433</t>
        </is>
      </c>
      <c r="L24" t="inlineStr">
        <is>
          <t>452</t>
        </is>
      </c>
      <c r="M24" t="inlineStr">
        <is>
          <t>450</t>
        </is>
      </c>
      <c r="N24" t="inlineStr">
        <is>
          <t>447</t>
        </is>
      </c>
      <c r="O24" t="inlineStr">
        <is>
          <t>446</t>
        </is>
      </c>
      <c r="P24" t="inlineStr">
        <is>
          <t>436</t>
        </is>
      </c>
      <c r="Q24" t="inlineStr">
        <is>
          <t>427</t>
        </is>
      </c>
      <c r="R24" t="inlineStr">
        <is>
          <t>410</t>
        </is>
      </c>
      <c r="S24" t="inlineStr">
        <is>
          <t>389</t>
        </is>
      </c>
      <c r="T24" t="inlineStr">
        <is>
          <t>368</t>
        </is>
      </c>
      <c r="U24" t="inlineStr">
        <is>
          <t>340</t>
        </is>
      </c>
      <c r="V24" t="inlineStr">
        <is>
          <t>328</t>
        </is>
      </c>
      <c r="W24" t="inlineStr">
        <is>
          <t>327</t>
        </is>
      </c>
      <c r="X24" t="inlineStr">
        <is>
          <t>322</t>
        </is>
      </c>
      <c r="Y24" t="inlineStr">
        <is>
          <t>315</t>
        </is>
      </c>
      <c r="Z24" t="inlineStr">
        <is>
          <t>303</t>
        </is>
      </c>
      <c r="AA24" t="inlineStr">
        <is>
          <t>291</t>
        </is>
      </c>
      <c r="AB24" t="inlineStr">
        <is>
          <t>287</t>
        </is>
      </c>
      <c r="AC24" t="inlineStr">
        <is>
          <t>284</t>
        </is>
      </c>
      <c r="AD24" t="inlineStr">
        <is>
          <t>281</t>
        </is>
      </c>
      <c r="AE24" t="inlineStr">
        <is>
          <t>281</t>
        </is>
      </c>
    </row>
    <row r="28">
      <c r="A28" t="inlineStr">
        <is>
          <t>revenue y/y</t>
        </is>
      </c>
      <c r="C28" s="2">
        <f>C2/B2-1</f>
        <v/>
      </c>
      <c r="D28" s="2">
        <f>D2/C2-1</f>
        <v/>
      </c>
      <c r="E28" s="2">
        <f>E2/D2-1</f>
        <v/>
      </c>
      <c r="F28" s="2">
        <f>F2/E2-1</f>
        <v/>
      </c>
      <c r="G28" s="2">
        <f>G2/F2-1</f>
        <v/>
      </c>
      <c r="H28" s="2">
        <f>H2/G2-1</f>
        <v/>
      </c>
      <c r="I28" s="2">
        <f>I2/H2-1</f>
        <v/>
      </c>
      <c r="J28" s="2">
        <f>J2/I2-1</f>
        <v/>
      </c>
      <c r="K28" s="2">
        <f>K2/J2-1</f>
        <v/>
      </c>
      <c r="L28" s="2">
        <f>L2/K2-1</f>
        <v/>
      </c>
      <c r="M28" s="2">
        <f>M2/L2-1</f>
        <v/>
      </c>
      <c r="N28" s="2">
        <f>N2/M2-1</f>
        <v/>
      </c>
      <c r="O28" s="2">
        <f>O2/N2-1</f>
        <v/>
      </c>
      <c r="P28" s="2">
        <f>P2/O2-1</f>
        <v/>
      </c>
      <c r="Q28" s="2">
        <f>Q2/P2-1</f>
        <v/>
      </c>
      <c r="R28" s="2">
        <f>R2/Q2-1</f>
        <v/>
      </c>
      <c r="S28" s="2">
        <f>S2/R2-1</f>
        <v/>
      </c>
      <c r="T28" s="2">
        <f>T2/S2-1</f>
        <v/>
      </c>
      <c r="U28" s="2">
        <f>U2/T2-1</f>
        <v/>
      </c>
      <c r="V28" s="2">
        <f>V2/U2-1</f>
        <v/>
      </c>
      <c r="W28" s="2">
        <f>W2/V2-1</f>
        <v/>
      </c>
      <c r="X28" s="2">
        <f>X2/W2-1</f>
        <v/>
      </c>
      <c r="Y28" s="2">
        <f>Y2/X2-1</f>
        <v/>
      </c>
      <c r="Z28" s="2">
        <f>Z2/Y2-1</f>
        <v/>
      </c>
      <c r="AA28" s="2">
        <f>AA2/Z2-1</f>
        <v/>
      </c>
      <c r="AB28" s="2">
        <f>AB2/AA2-1</f>
        <v/>
      </c>
      <c r="AC28" s="2">
        <f>AC2/AB2-1</f>
        <v/>
      </c>
      <c r="AD28" s="2">
        <f>AD2/AC2-1</f>
        <v/>
      </c>
      <c r="AE28" s="2">
        <f>AE2/AD2-1</f>
        <v/>
      </c>
    </row>
    <row r="29">
      <c r="A29" t="inlineStr">
        <is>
          <t>net margin y/y</t>
        </is>
      </c>
      <c r="C29" s="2">
        <f>C20/B20-1</f>
        <v/>
      </c>
      <c r="D29" s="2">
        <f>D20/C20-1</f>
        <v/>
      </c>
      <c r="E29" s="2">
        <f>E20/D20-1</f>
        <v/>
      </c>
      <c r="F29" s="2">
        <f>F20/E20-1</f>
        <v/>
      </c>
      <c r="G29" s="2">
        <f>G20/F20-1</f>
        <v/>
      </c>
      <c r="H29" s="2">
        <f>H20/G20-1</f>
        <v/>
      </c>
      <c r="I29" s="2">
        <f>I20/H20-1</f>
        <v/>
      </c>
      <c r="J29" s="2">
        <f>J20/I20-1</f>
        <v/>
      </c>
      <c r="K29" s="2">
        <f>K20/J20-1</f>
        <v/>
      </c>
      <c r="L29" s="2">
        <f>L20/K20-1</f>
        <v/>
      </c>
      <c r="M29" s="2">
        <f>M20/L20-1</f>
        <v/>
      </c>
      <c r="N29" s="2">
        <f>N20/M20-1</f>
        <v/>
      </c>
      <c r="O29" s="2">
        <f>O20/N20-1</f>
        <v/>
      </c>
      <c r="P29" s="2">
        <f>P20/O20-1</f>
        <v/>
      </c>
      <c r="Q29" s="2">
        <f>Q20/P20-1</f>
        <v/>
      </c>
      <c r="R29" s="2">
        <f>R20/Q20-1</f>
        <v/>
      </c>
      <c r="S29" s="2">
        <f>S20/R20-1</f>
        <v/>
      </c>
      <c r="T29" s="2">
        <f>T20/S20-1</f>
        <v/>
      </c>
      <c r="U29" s="2">
        <f>U20/T20-1</f>
        <v/>
      </c>
      <c r="V29" s="2">
        <f>V20/U20-1</f>
        <v/>
      </c>
      <c r="W29" s="2">
        <f>W20/V20-1</f>
        <v/>
      </c>
      <c r="X29" s="2">
        <f>X20/W20-1</f>
        <v/>
      </c>
      <c r="Y29" s="2">
        <f>Y20/X20-1</f>
        <v/>
      </c>
      <c r="Z29" s="2">
        <f>Z20/Y20-1</f>
        <v/>
      </c>
      <c r="AA29" s="2">
        <f>AA20/Z20-1</f>
        <v/>
      </c>
      <c r="AB29" s="2">
        <f>AB20/AA20-1</f>
        <v/>
      </c>
      <c r="AC29" s="2">
        <f>AC20/AB20-1</f>
        <v/>
      </c>
      <c r="AD29" s="2">
        <f>AD20/AC20-1</f>
        <v/>
      </c>
      <c r="AE29" s="2">
        <f>AE20/AD20-1</f>
        <v/>
      </c>
    </row>
    <row r="31">
      <c r="A31" t="inlineStr">
        <is>
          <t>Gross Margin</t>
        </is>
      </c>
      <c r="B31" s="2">
        <f>B4/B2</f>
        <v/>
      </c>
      <c r="C31" s="2">
        <f>C4/C2</f>
        <v/>
      </c>
      <c r="D31" s="2">
        <f>D4/D2</f>
        <v/>
      </c>
      <c r="E31" s="2">
        <f>E4/E2</f>
        <v/>
      </c>
      <c r="F31" s="2">
        <f>F4/F2</f>
        <v/>
      </c>
      <c r="G31" s="2">
        <f>G4/G2</f>
        <v/>
      </c>
      <c r="H31" s="2">
        <f>H4/H2</f>
        <v/>
      </c>
      <c r="I31" s="2">
        <f>I4/I2</f>
        <v/>
      </c>
      <c r="J31" s="2">
        <f>J4/J2</f>
        <v/>
      </c>
      <c r="K31" s="2">
        <f>K4/K2</f>
        <v/>
      </c>
      <c r="L31" s="2">
        <f>L4/L2</f>
        <v/>
      </c>
      <c r="M31" s="2">
        <f>M4/M2</f>
        <v/>
      </c>
      <c r="N31" s="2">
        <f>N4/N2</f>
        <v/>
      </c>
      <c r="O31" s="2">
        <f>O4/O2</f>
        <v/>
      </c>
      <c r="P31" s="2">
        <f>P4/P2</f>
        <v/>
      </c>
      <c r="Q31" s="2">
        <f>Q4/Q2</f>
        <v/>
      </c>
      <c r="R31" s="2">
        <f>R4/R2</f>
        <v/>
      </c>
      <c r="S31" s="2">
        <f>S4/S2</f>
        <v/>
      </c>
      <c r="T31" s="2">
        <f>T4/T2</f>
        <v/>
      </c>
      <c r="U31" s="2">
        <f>U4/U2</f>
        <v/>
      </c>
      <c r="V31" s="2">
        <f>V4/V2</f>
        <v/>
      </c>
      <c r="W31" s="2">
        <f>W4/W2</f>
        <v/>
      </c>
      <c r="X31" s="2">
        <f>X4/X2</f>
        <v/>
      </c>
      <c r="Y31" s="2">
        <f>Y4/Y2</f>
        <v/>
      </c>
      <c r="Z31" s="2">
        <f>Z4/Z2</f>
        <v/>
      </c>
      <c r="AA31" s="2">
        <f>AA4/AA2</f>
        <v/>
      </c>
      <c r="AB31" s="2">
        <f>AB4/AB2</f>
        <v/>
      </c>
      <c r="AC31" s="2">
        <f>AC4/AC2</f>
        <v/>
      </c>
      <c r="AD31" s="2">
        <f>AD4/AD2</f>
        <v/>
      </c>
      <c r="AE31" s="2">
        <f>AE4/AE2</f>
        <v/>
      </c>
    </row>
    <row r="32">
      <c r="A32" t="inlineStr">
        <is>
          <t>Net Margin</t>
        </is>
      </c>
      <c r="B32" s="2">
        <f>B20/B4</f>
        <v/>
      </c>
      <c r="C32" s="2">
        <f>C20/C4</f>
        <v/>
      </c>
      <c r="D32" s="2">
        <f>D20/D4</f>
        <v/>
      </c>
      <c r="E32" s="2">
        <f>E20/E4</f>
        <v/>
      </c>
      <c r="F32" s="2">
        <f>F20/F4</f>
        <v/>
      </c>
      <c r="G32" s="2">
        <f>G20/G4</f>
        <v/>
      </c>
      <c r="H32" s="2">
        <f>H20/H4</f>
        <v/>
      </c>
      <c r="I32" s="2">
        <f>I20/I4</f>
        <v/>
      </c>
      <c r="J32" s="2">
        <f>J20/J4</f>
        <v/>
      </c>
      <c r="K32" s="2">
        <f>K20/K4</f>
        <v/>
      </c>
      <c r="L32" s="2">
        <f>L20/L4</f>
        <v/>
      </c>
      <c r="M32" s="2">
        <f>M20/M4</f>
        <v/>
      </c>
      <c r="N32" s="2">
        <f>N20/N4</f>
        <v/>
      </c>
      <c r="O32" s="2">
        <f>O20/O4</f>
        <v/>
      </c>
      <c r="P32" s="2">
        <f>P20/P4</f>
        <v/>
      </c>
      <c r="Q32" s="2">
        <f>Q20/Q4</f>
        <v/>
      </c>
      <c r="R32" s="2">
        <f>R20/R4</f>
        <v/>
      </c>
      <c r="S32" s="2">
        <f>S20/S4</f>
        <v/>
      </c>
      <c r="T32" s="2">
        <f>T20/T4</f>
        <v/>
      </c>
      <c r="U32" s="2">
        <f>U20/U4</f>
        <v/>
      </c>
      <c r="V32" s="2">
        <f>V20/V4</f>
        <v/>
      </c>
      <c r="W32" s="2">
        <f>W20/W4</f>
        <v/>
      </c>
      <c r="X32" s="2">
        <f>X20/X4</f>
        <v/>
      </c>
      <c r="Y32" s="2">
        <f>Y20/Y4</f>
        <v/>
      </c>
      <c r="Z32" s="2">
        <f>Z20/Z4</f>
        <v/>
      </c>
      <c r="AA32" s="2">
        <f>AA20/AA4</f>
        <v/>
      </c>
      <c r="AB32" s="2">
        <f>AB20/AB4</f>
        <v/>
      </c>
      <c r="AC32" s="2">
        <f>AC20/AC4</f>
        <v/>
      </c>
      <c r="AD32" s="2">
        <f>AD20/AD4</f>
        <v/>
      </c>
      <c r="AE32" s="2">
        <f>AE20/AE4</f>
        <v/>
      </c>
    </row>
    <row r="35">
      <c r="A35" t="inlineStr">
        <is>
          <t>EPS</t>
        </is>
      </c>
      <c r="C35" s="3">
        <f>C20/C24</f>
        <v/>
      </c>
      <c r="D35" s="3">
        <f>D20/D24</f>
        <v/>
      </c>
      <c r="E35" s="3">
        <f>E20/E24</f>
        <v/>
      </c>
      <c r="F35" s="3">
        <f>F20/F24</f>
        <v/>
      </c>
      <c r="G35" s="3">
        <f>G20/G24</f>
        <v/>
      </c>
      <c r="H35" s="3">
        <f>H20/H24</f>
        <v/>
      </c>
      <c r="I35" s="3">
        <f>I20/I24</f>
        <v/>
      </c>
      <c r="J35" s="3">
        <f>J20/J24</f>
        <v/>
      </c>
      <c r="K35" s="3">
        <f>K20/K24</f>
        <v/>
      </c>
      <c r="L35" s="3">
        <f>L20/L24</f>
        <v/>
      </c>
      <c r="M35" s="3">
        <f>M20/M24</f>
        <v/>
      </c>
      <c r="N35" s="3">
        <f>N20/N24</f>
        <v/>
      </c>
      <c r="O35" s="3">
        <f>O20/O24</f>
        <v/>
      </c>
      <c r="P35" s="3">
        <f>P20/P24</f>
        <v/>
      </c>
      <c r="Q35" s="3">
        <f>Q20/Q24</f>
        <v/>
      </c>
      <c r="R35" s="3">
        <f>R20/R24</f>
        <v/>
      </c>
      <c r="S35" s="3">
        <f>S20/S24</f>
        <v/>
      </c>
      <c r="T35" s="3">
        <f>T20/T24</f>
        <v/>
      </c>
      <c r="U35" s="3">
        <f>U20/U24</f>
        <v/>
      </c>
      <c r="V35" s="3">
        <f>V20/V24</f>
        <v/>
      </c>
      <c r="W35" s="3">
        <f>W20/W24</f>
        <v/>
      </c>
      <c r="X35" s="3">
        <f>X20/X24</f>
        <v/>
      </c>
      <c r="Y35" s="3">
        <f>Y20/Y24</f>
        <v/>
      </c>
      <c r="Z35" s="3">
        <f>Z20/Z24</f>
        <v/>
      </c>
      <c r="AA35" s="3">
        <f>AA20/AA24</f>
        <v/>
      </c>
      <c r="AB35" s="3">
        <f>AB20/AB24</f>
        <v/>
      </c>
      <c r="AC35" s="3">
        <f>AC20/AC24</f>
        <v/>
      </c>
      <c r="AD35" s="3">
        <f>AD20/AD24</f>
        <v/>
      </c>
      <c r="AE35" s="3">
        <f>AE20/AE24</f>
        <v/>
      </c>
    </row>
    <row r="38">
      <c r="A38" t="inlineStr">
        <is>
          <t>SO From 1992 - 2021</t>
        </is>
      </c>
      <c r="B38" s="2">
        <f>B24/AE24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46"/>
  <sheetViews>
    <sheetView workbookViewId="0">
      <selection activeCell="A47" sqref="A47"/>
    </sheetView>
  </sheetViews>
  <sheetFormatPr baseColWidth="8" defaultRowHeight="14.5"/>
  <cols>
    <col width="26.08984375" customWidth="1" min="1" max="1"/>
  </cols>
  <sheetData>
    <row r="1">
      <c r="B1" s="1" t="inlineStr">
        <is>
          <t>1992</t>
        </is>
      </c>
      <c r="C1" s="1" t="inlineStr">
        <is>
          <t>1993</t>
        </is>
      </c>
      <c r="D1" s="1" t="inlineStr">
        <is>
          <t>1994</t>
        </is>
      </c>
      <c r="E1" s="1" t="inlineStr">
        <is>
          <t>1995</t>
        </is>
      </c>
      <c r="F1" s="1" t="inlineStr">
        <is>
          <t>1996</t>
        </is>
      </c>
      <c r="G1" s="1" t="inlineStr">
        <is>
          <t>1997</t>
        </is>
      </c>
      <c r="H1" s="1" t="inlineStr">
        <is>
          <t>1998</t>
        </is>
      </c>
      <c r="I1" s="1" t="inlineStr">
        <is>
          <t>1999</t>
        </is>
      </c>
      <c r="J1" s="1" t="inlineStr">
        <is>
          <t>2000</t>
        </is>
      </c>
      <c r="K1" s="1" t="inlineStr">
        <is>
          <t>2001</t>
        </is>
      </c>
      <c r="L1" s="1" t="inlineStr">
        <is>
          <t>2002</t>
        </is>
      </c>
      <c r="M1" s="1" t="inlineStr">
        <is>
          <t>2003</t>
        </is>
      </c>
      <c r="N1" s="1" t="inlineStr">
        <is>
          <t>2004</t>
        </is>
      </c>
      <c r="O1" s="1" t="inlineStr">
        <is>
          <t>2005</t>
        </is>
      </c>
      <c r="P1" s="1" t="inlineStr">
        <is>
          <t>2006</t>
        </is>
      </c>
      <c r="Q1" s="1" t="inlineStr">
        <is>
          <t>2007</t>
        </is>
      </c>
      <c r="R1" s="1" t="inlineStr">
        <is>
          <t>2008</t>
        </is>
      </c>
      <c r="S1" s="1" t="inlineStr">
        <is>
          <t>2009</t>
        </is>
      </c>
      <c r="T1" s="1" t="inlineStr">
        <is>
          <t>2010</t>
        </is>
      </c>
      <c r="U1" s="1" t="inlineStr">
        <is>
          <t>2011</t>
        </is>
      </c>
      <c r="V1" s="1" t="inlineStr">
        <is>
          <t>2012</t>
        </is>
      </c>
      <c r="W1" s="1" t="inlineStr">
        <is>
          <t>2013</t>
        </is>
      </c>
      <c r="X1" s="1" t="inlineStr">
        <is>
          <t>2014</t>
        </is>
      </c>
      <c r="Y1" s="1" t="inlineStr">
        <is>
          <t>2015</t>
        </is>
      </c>
      <c r="Z1" s="1" t="inlineStr">
        <is>
          <t>2016</t>
        </is>
      </c>
      <c r="AA1" s="1" t="inlineStr">
        <is>
          <t>2017</t>
        </is>
      </c>
      <c r="AB1" s="1" t="inlineStr">
        <is>
          <t>2018</t>
        </is>
      </c>
      <c r="AC1" s="1" t="inlineStr">
        <is>
          <t>2019</t>
        </is>
      </c>
      <c r="AD1" s="1" t="inlineStr">
        <is>
          <t>2020</t>
        </is>
      </c>
      <c r="AE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653</t>
        </is>
      </c>
      <c r="F2" t="inlineStr">
        <is>
          <t>- -</t>
        </is>
      </c>
      <c r="G2" t="inlineStr">
        <is>
          <t>- -</t>
        </is>
      </c>
      <c r="H2" t="inlineStr">
        <is>
          <t>285</t>
        </is>
      </c>
      <c r="I2" t="inlineStr">
        <is>
          <t>455</t>
        </is>
      </c>
      <c r="J2" t="inlineStr">
        <is>
          <t>1,505</t>
        </is>
      </c>
      <c r="K2" t="inlineStr">
        <is>
          <t>912</t>
        </is>
      </c>
      <c r="L2" t="inlineStr">
        <is>
          <t>2,738</t>
        </is>
      </c>
      <c r="M2" t="inlineStr">
        <is>
          <t>1,010</t>
        </is>
      </c>
      <c r="N2" t="inlineStr">
        <is>
          <t>1,060</t>
        </is>
      </c>
      <c r="O2" t="inlineStr">
        <is>
          <t>2,244</t>
        </is>
      </c>
      <c r="P2" t="inlineStr">
        <is>
          <t>1,912</t>
        </is>
      </c>
      <c r="Q2" t="inlineStr">
        <is>
          <t>2,648</t>
        </is>
      </c>
      <c r="R2" t="inlineStr">
        <is>
          <t>2,168</t>
        </is>
      </c>
      <c r="S2" t="inlineStr">
        <is>
          <t>2,391</t>
        </is>
      </c>
      <c r="T2" t="inlineStr">
        <is>
          <t>2,261</t>
        </is>
      </c>
      <c r="U2" t="inlineStr">
        <is>
          <t>3,582</t>
        </is>
      </c>
      <c r="V2" t="inlineStr">
        <is>
          <t>1,898</t>
        </is>
      </c>
      <c r="W2" t="inlineStr">
        <is>
          <t>2,617</t>
        </is>
      </c>
      <c r="X2" t="inlineStr">
        <is>
          <t>1,446</t>
        </is>
      </c>
      <c r="Y2" t="inlineStr">
        <is>
          <t>1,090</t>
        </is>
      </c>
      <c r="Z2" t="inlineStr">
        <is>
          <t>1,837</t>
        </is>
      </c>
      <c r="AA2" t="inlineStr">
        <is>
          <t>2,861</t>
        </is>
      </c>
      <c r="AB2" t="inlineStr">
        <is>
          <t>772</t>
        </is>
      </c>
      <c r="AC2" t="inlineStr">
        <is>
          <t>1,514</t>
        </is>
      </c>
      <c r="AD2" t="inlineStr">
        <is>
          <t>3,160</t>
        </is>
      </c>
      <c r="AE2" t="inlineStr">
        <is>
          <t>3,604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240</t>
        </is>
      </c>
      <c r="N3" t="inlineStr">
        <is>
          <t>396</t>
        </is>
      </c>
      <c r="O3" t="inlineStr">
        <is>
          <t>429</t>
        </is>
      </c>
      <c r="P3" t="inlineStr">
        <is>
          <t>381</t>
        </is>
      </c>
      <c r="Q3" t="inlineStr">
        <is>
          <t>333</t>
        </is>
      </c>
      <c r="R3" t="inlineStr">
        <is>
          <t>61</t>
        </is>
      </c>
      <c r="S3" t="inlineStr">
        <is>
          <t>- -</t>
        </is>
      </c>
      <c r="T3" t="inlineStr">
        <is>
          <t>516</t>
        </is>
      </c>
      <c r="U3" t="inlineStr">
        <is>
          <t>3</t>
        </is>
      </c>
      <c r="V3" t="inlineStr">
        <is>
          <t>- -</t>
        </is>
      </c>
      <c r="W3" t="inlineStr">
        <is>
          <t>- -</t>
        </is>
      </c>
      <c r="X3" t="inlineStr">
        <is>
          <t>- -</t>
        </is>
      </c>
      <c r="Y3" t="inlineStr">
        <is>
          <t>- -</t>
        </is>
      </c>
      <c r="Z3" t="inlineStr">
        <is>
          <t>- -</t>
        </is>
      </c>
      <c r="AA3" t="inlineStr">
        <is>
          <t>- -</t>
        </is>
      </c>
      <c r="AB3" t="inlineStr">
        <is>
          <t>- -</t>
        </is>
      </c>
      <c r="AC3" t="inlineStr">
        <is>
          <t>- -</t>
        </is>
      </c>
      <c r="AD3" t="inlineStr">
        <is>
          <t>- -</t>
        </is>
      </c>
      <c r="AE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653</t>
        </is>
      </c>
      <c r="F4" t="inlineStr">
        <is>
          <t>- -</t>
        </is>
      </c>
      <c r="G4" t="inlineStr">
        <is>
          <t>- -</t>
        </is>
      </c>
      <c r="H4" t="inlineStr">
        <is>
          <t>285</t>
        </is>
      </c>
      <c r="I4" t="inlineStr">
        <is>
          <t>455</t>
        </is>
      </c>
      <c r="J4" t="inlineStr">
        <is>
          <t>1,505</t>
        </is>
      </c>
      <c r="K4" t="inlineStr">
        <is>
          <t>912</t>
        </is>
      </c>
      <c r="L4" t="inlineStr">
        <is>
          <t>2,738</t>
        </is>
      </c>
      <c r="M4" t="inlineStr">
        <is>
          <t>1,250</t>
        </is>
      </c>
      <c r="N4" t="inlineStr">
        <is>
          <t>1,456</t>
        </is>
      </c>
      <c r="O4" t="inlineStr">
        <is>
          <t>2,673</t>
        </is>
      </c>
      <c r="P4" t="inlineStr">
        <is>
          <t>2,293</t>
        </is>
      </c>
      <c r="Q4" t="inlineStr">
        <is>
          <t>2,981</t>
        </is>
      </c>
      <c r="R4" t="inlineStr">
        <is>
          <t>2,229</t>
        </is>
      </c>
      <c r="S4" t="inlineStr">
        <is>
          <t>2,391</t>
        </is>
      </c>
      <c r="T4" t="inlineStr">
        <is>
          <t>2,777</t>
        </is>
      </c>
      <c r="U4" t="inlineStr">
        <is>
          <t>3,585</t>
        </is>
      </c>
      <c r="V4" t="inlineStr">
        <is>
          <t>1,898</t>
        </is>
      </c>
      <c r="W4" t="inlineStr">
        <is>
          <t>2,617</t>
        </is>
      </c>
      <c r="X4" t="inlineStr">
        <is>
          <t>1,446</t>
        </is>
      </c>
      <c r="Y4" t="inlineStr">
        <is>
          <t>1,090</t>
        </is>
      </c>
      <c r="Z4" t="inlineStr">
        <is>
          <t>1,837</t>
        </is>
      </c>
      <c r="AA4" t="inlineStr">
        <is>
          <t>2,861</t>
        </is>
      </c>
      <c r="AB4" t="inlineStr">
        <is>
          <t>772</t>
        </is>
      </c>
      <c r="AC4" t="inlineStr">
        <is>
          <t>1,514</t>
        </is>
      </c>
      <c r="AD4" t="inlineStr">
        <is>
          <t>3,160</t>
        </is>
      </c>
      <c r="AE4" t="inlineStr">
        <is>
          <t>3,604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3,876</t>
        </is>
      </c>
      <c r="F5" t="inlineStr">
        <is>
          <t>4,999</t>
        </is>
      </c>
      <c r="G5" t="inlineStr">
        <is>
          <t>5,009</t>
        </is>
      </c>
      <c r="H5" t="inlineStr">
        <is>
          <t>4,178</t>
        </is>
      </c>
      <c r="I5" t="inlineStr">
        <is>
          <t>4,348</t>
        </is>
      </c>
      <c r="J5" t="inlineStr">
        <is>
          <t>4,195</t>
        </is>
      </c>
      <c r="K5" t="inlineStr">
        <is>
          <t>4,049</t>
        </is>
      </c>
      <c r="L5" t="inlineStr">
        <is>
          <t>3,655</t>
        </is>
      </c>
      <c r="M5" t="inlineStr">
        <is>
          <t>4,039</t>
        </is>
      </c>
      <c r="N5" t="inlineStr">
        <is>
          <t>4,094</t>
        </is>
      </c>
      <c r="O5" t="inlineStr">
        <is>
          <t>4,579</t>
        </is>
      </c>
      <c r="P5" t="inlineStr">
        <is>
          <t>4,595</t>
        </is>
      </c>
      <c r="Q5" t="inlineStr">
        <is>
          <t>4,925</t>
        </is>
      </c>
      <c r="R5" t="inlineStr">
        <is>
          <t>5,296</t>
        </is>
      </c>
      <c r="S5" t="inlineStr">
        <is>
          <t>6,061</t>
        </is>
      </c>
      <c r="T5" t="inlineStr">
        <is>
          <t>5,757</t>
        </is>
      </c>
      <c r="U5" t="inlineStr">
        <is>
          <t>6,064</t>
        </is>
      </c>
      <c r="V5" t="inlineStr">
        <is>
          <t>6,563</t>
        </is>
      </c>
      <c r="W5" t="inlineStr">
        <is>
          <t>5,834</t>
        </is>
      </c>
      <c r="X5" t="inlineStr">
        <is>
          <t>5,884</t>
        </is>
      </c>
      <c r="Y5" t="inlineStr">
        <is>
          <t>8,061</t>
        </is>
      </c>
      <c r="Z5" t="inlineStr">
        <is>
          <t>8,202</t>
        </is>
      </c>
      <c r="AA5" t="inlineStr">
        <is>
          <t>8,603</t>
        </is>
      </c>
      <c r="AB5" t="inlineStr">
        <is>
          <t>11,916</t>
        </is>
      </c>
      <c r="AC5" t="inlineStr">
        <is>
          <t>11,431</t>
        </is>
      </c>
      <c r="AD5" t="inlineStr">
        <is>
          <t>11,523</t>
        </is>
      </c>
      <c r="AE5" t="inlineStr">
        <is>
          <t>12,542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2,804</t>
        </is>
      </c>
      <c r="F6" t="inlineStr">
        <is>
          <t>3,053</t>
        </is>
      </c>
      <c r="G6" t="inlineStr">
        <is>
          <t>3,144</t>
        </is>
      </c>
      <c r="H6" t="inlineStr">
        <is>
          <t>4,293</t>
        </is>
      </c>
      <c r="I6" t="inlineStr">
        <is>
          <t>4,051</t>
        </is>
      </c>
      <c r="J6" t="inlineStr">
        <is>
          <t>3,825</t>
        </is>
      </c>
      <c r="K6" t="inlineStr">
        <is>
          <t>3,140</t>
        </is>
      </c>
      <c r="L6" t="inlineStr">
        <is>
          <t>2,250</t>
        </is>
      </c>
      <c r="M6" t="inlineStr">
        <is>
          <t>2,348</t>
        </is>
      </c>
      <c r="N6" t="inlineStr">
        <is>
          <t>1,864</t>
        </is>
      </c>
      <c r="O6" t="inlineStr">
        <is>
          <t>1,921</t>
        </is>
      </c>
      <c r="P6" t="inlineStr">
        <is>
          <t>1,657</t>
        </is>
      </c>
      <c r="Q6" t="inlineStr">
        <is>
          <t>1,718</t>
        </is>
      </c>
      <c r="R6" t="inlineStr">
        <is>
          <t>1,902</t>
        </is>
      </c>
      <c r="S6" t="inlineStr">
        <is>
          <t>2,183</t>
        </is>
      </c>
      <c r="T6" t="inlineStr">
        <is>
          <t>2,378</t>
        </is>
      </c>
      <c r="U6" t="inlineStr">
        <is>
          <t>2,481</t>
        </is>
      </c>
      <c r="V6" t="inlineStr">
        <is>
          <t>2,937</t>
        </is>
      </c>
      <c r="W6" t="inlineStr">
        <is>
          <t>2,977</t>
        </is>
      </c>
      <c r="X6" t="inlineStr">
        <is>
          <t>2,882</t>
        </is>
      </c>
      <c r="Y6" t="inlineStr">
        <is>
          <t>4,962</t>
        </is>
      </c>
      <c r="Z6" t="inlineStr">
        <is>
          <t>4,670</t>
        </is>
      </c>
      <c r="AA6" t="inlineStr">
        <is>
          <t>4,487</t>
        </is>
      </c>
      <c r="AB6" t="inlineStr">
        <is>
          <t>2,997</t>
        </is>
      </c>
      <c r="AC6" t="inlineStr">
        <is>
          <t>3,619</t>
        </is>
      </c>
      <c r="AD6" t="inlineStr">
        <is>
          <t>3,545</t>
        </is>
      </c>
      <c r="AE6" t="inlineStr">
        <is>
          <t>2,981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844</t>
        </is>
      </c>
      <c r="F7" t="inlineStr">
        <is>
          <t>1,888</t>
        </is>
      </c>
      <c r="G7" t="inlineStr">
        <is>
          <t>1,952</t>
        </is>
      </c>
      <c r="H7" t="inlineStr">
        <is>
          <t>1,855</t>
        </is>
      </c>
      <c r="I7" t="inlineStr">
        <is>
          <t>1,842</t>
        </is>
      </c>
      <c r="J7" t="inlineStr">
        <is>
          <t>1,734</t>
        </is>
      </c>
      <c r="K7" t="inlineStr">
        <is>
          <t>2,677</t>
        </is>
      </c>
      <c r="L7" t="inlineStr">
        <is>
          <t>1,983</t>
        </is>
      </c>
      <c r="M7" t="inlineStr">
        <is>
          <t>1,764</t>
        </is>
      </c>
      <c r="N7" t="inlineStr">
        <is>
          <t>1,539</t>
        </is>
      </c>
      <c r="O7" t="inlineStr">
        <is>
          <t>1,356</t>
        </is>
      </c>
      <c r="P7" t="inlineStr">
        <is>
          <t>1,619</t>
        </is>
      </c>
      <c r="Q7" t="inlineStr">
        <is>
          <t>1,316</t>
        </is>
      </c>
      <c r="R7" t="inlineStr">
        <is>
          <t>1,256</t>
        </is>
      </c>
      <c r="S7" t="inlineStr">
        <is>
          <t>1,842</t>
        </is>
      </c>
      <c r="T7" t="inlineStr">
        <is>
          <t>1,939</t>
        </is>
      </c>
      <c r="U7" t="inlineStr">
        <is>
          <t>1,964</t>
        </is>
      </c>
      <c r="V7" t="inlineStr">
        <is>
          <t>2,457</t>
        </is>
      </c>
      <c r="W7" t="inlineStr">
        <is>
          <t>1,901</t>
        </is>
      </c>
      <c r="X7" t="inlineStr">
        <is>
          <t>2,117</t>
        </is>
      </c>
      <c r="Y7" t="inlineStr">
        <is>
          <t>2,085</t>
        </is>
      </c>
      <c r="Z7" t="inlineStr">
        <is>
          <t>399</t>
        </is>
      </c>
      <c r="AA7" t="inlineStr">
        <is>
          <t>1,510</t>
        </is>
      </c>
      <c r="AB7" t="inlineStr">
        <is>
          <t>418</t>
        </is>
      </c>
      <c r="AC7" t="inlineStr">
        <is>
          <t>531</t>
        </is>
      </c>
      <c r="AD7" t="inlineStr">
        <is>
          <t>1,150</t>
        </is>
      </c>
      <c r="AE7" t="inlineStr">
        <is>
          <t>688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8,177</t>
        </is>
      </c>
      <c r="F8" t="inlineStr">
        <is>
          <t>9,940</t>
        </is>
      </c>
      <c r="G8" t="inlineStr">
        <is>
          <t>10,105</t>
        </is>
      </c>
      <c r="H8" t="inlineStr">
        <is>
          <t>10,611</t>
        </is>
      </c>
      <c r="I8" t="inlineStr">
        <is>
          <t>10,696</t>
        </is>
      </c>
      <c r="J8" t="inlineStr">
        <is>
          <t>11,259</t>
        </is>
      </c>
      <c r="K8" t="inlineStr">
        <is>
          <t>10,778</t>
        </is>
      </c>
      <c r="L8" t="inlineStr">
        <is>
          <t>10,626</t>
        </is>
      </c>
      <c r="M8" t="inlineStr">
        <is>
          <t>9,401</t>
        </is>
      </c>
      <c r="N8" t="inlineStr">
        <is>
          <t>8,953</t>
        </is>
      </c>
      <c r="O8" t="inlineStr">
        <is>
          <t>10,529</t>
        </is>
      </c>
      <c r="P8" t="inlineStr">
        <is>
          <t>10,164</t>
        </is>
      </c>
      <c r="Q8" t="inlineStr">
        <is>
          <t>10,940</t>
        </is>
      </c>
      <c r="R8" t="inlineStr">
        <is>
          <t>10,683</t>
        </is>
      </c>
      <c r="S8" t="inlineStr">
        <is>
          <t>12,477</t>
        </is>
      </c>
      <c r="T8" t="inlineStr">
        <is>
          <t>12,851</t>
        </is>
      </c>
      <c r="U8" t="inlineStr">
        <is>
          <t>14,094</t>
        </is>
      </c>
      <c r="V8" t="inlineStr">
        <is>
          <t>13,855</t>
        </is>
      </c>
      <c r="W8" t="inlineStr">
        <is>
          <t>13,329</t>
        </is>
      </c>
      <c r="X8" t="inlineStr">
        <is>
          <t>12,329</t>
        </is>
      </c>
      <c r="Y8" t="inlineStr">
        <is>
          <t>16,198</t>
        </is>
      </c>
      <c r="Z8" t="inlineStr">
        <is>
          <t>15,108</t>
        </is>
      </c>
      <c r="AA8" t="inlineStr">
        <is>
          <t>17,461</t>
        </is>
      </c>
      <c r="AB8" t="inlineStr">
        <is>
          <t>16,103</t>
        </is>
      </c>
      <c r="AC8" t="inlineStr">
        <is>
          <t>17,095</t>
        </is>
      </c>
      <c r="AD8" t="inlineStr">
        <is>
          <t>19,378</t>
        </is>
      </c>
      <c r="AE8" t="inlineStr">
        <is>
          <t>19,815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3,165</t>
        </is>
      </c>
      <c r="F9" t="inlineStr">
        <is>
          <t>3,721</t>
        </is>
      </c>
      <c r="G9" t="inlineStr">
        <is>
          <t>3,669</t>
        </is>
      </c>
      <c r="H9" t="inlineStr">
        <is>
          <t>3,513</t>
        </is>
      </c>
      <c r="I9" t="inlineStr">
        <is>
          <t>3,634</t>
        </is>
      </c>
      <c r="J9" t="inlineStr">
        <is>
          <t>3,446</t>
        </is>
      </c>
      <c r="K9" t="inlineStr">
        <is>
          <t>2,991</t>
        </is>
      </c>
      <c r="L9" t="inlineStr">
        <is>
          <t>3,258</t>
        </is>
      </c>
      <c r="M9" t="inlineStr">
        <is>
          <t>3,489</t>
        </is>
      </c>
      <c r="N9" t="inlineStr">
        <is>
          <t>3,599</t>
        </is>
      </c>
      <c r="O9" t="inlineStr">
        <is>
          <t>3,924</t>
        </is>
      </c>
      <c r="P9" t="inlineStr">
        <is>
          <t>4,056</t>
        </is>
      </c>
      <c r="Q9" t="inlineStr">
        <is>
          <t>4,320</t>
        </is>
      </c>
      <c r="R9" t="inlineStr">
        <is>
          <t>4,488</t>
        </is>
      </c>
      <c r="S9" t="inlineStr">
        <is>
          <t>4,520</t>
        </is>
      </c>
      <c r="T9" t="inlineStr">
        <is>
          <t>4,554</t>
        </is>
      </c>
      <c r="U9" t="inlineStr">
        <is>
          <t>4,611</t>
        </is>
      </c>
      <c r="V9" t="inlineStr">
        <is>
          <t>4,675</t>
        </is>
      </c>
      <c r="W9" t="inlineStr">
        <is>
          <t>4,706</t>
        </is>
      </c>
      <c r="X9" t="inlineStr">
        <is>
          <t>4,755</t>
        </is>
      </c>
      <c r="Y9" t="inlineStr">
        <is>
          <t>5,490</t>
        </is>
      </c>
      <c r="Z9" t="inlineStr">
        <is>
          <t>5,549</t>
        </is>
      </c>
      <c r="AA9" t="inlineStr">
        <is>
          <t>5,775</t>
        </is>
      </c>
      <c r="AB9" t="inlineStr">
        <is>
          <t>6,124</t>
        </is>
      </c>
      <c r="AC9" t="inlineStr">
        <is>
          <t>6,591</t>
        </is>
      </c>
      <c r="AD9" t="inlineStr">
        <is>
          <t>7,213</t>
        </is>
      </c>
      <c r="AE9" t="inlineStr">
        <is>
          <t>7,597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2,817</t>
        </is>
      </c>
      <c r="F10" t="inlineStr">
        <is>
          <t>10,394</t>
        </is>
      </c>
      <c r="G10" t="inlineStr">
        <is>
          <t>9,856</t>
        </is>
      </c>
      <c r="H10" t="inlineStr">
        <is>
          <t>9,521</t>
        </is>
      </c>
      <c r="I10" t="inlineStr">
        <is>
          <t>9,162</t>
        </is>
      </c>
      <c r="J10" t="inlineStr">
        <is>
          <t>- -</t>
        </is>
      </c>
      <c r="K10" t="inlineStr">
        <is>
          <t>7,371</t>
        </is>
      </c>
      <c r="L10" t="inlineStr">
        <is>
          <t>7,380</t>
        </is>
      </c>
      <c r="M10" t="inlineStr">
        <is>
          <t>7,879</t>
        </is>
      </c>
      <c r="N10" t="inlineStr">
        <is>
          <t>7,892</t>
        </is>
      </c>
      <c r="O10" t="inlineStr">
        <is>
          <t>8,447</t>
        </is>
      </c>
      <c r="P10" t="inlineStr">
        <is>
          <t>9,250</t>
        </is>
      </c>
      <c r="Q10" t="inlineStr">
        <is>
          <t>9,387</t>
        </is>
      </c>
      <c r="R10" t="inlineStr">
        <is>
          <t>9,526</t>
        </is>
      </c>
      <c r="S10" t="inlineStr">
        <is>
          <t>9,948</t>
        </is>
      </c>
      <c r="T10" t="inlineStr">
        <is>
          <t>9,605</t>
        </is>
      </c>
      <c r="U10" t="inlineStr">
        <is>
          <t>10,148</t>
        </is>
      </c>
      <c r="V10" t="inlineStr">
        <is>
          <t>10,370</t>
        </is>
      </c>
      <c r="W10" t="inlineStr">
        <is>
          <t>10,348</t>
        </is>
      </c>
      <c r="X10" t="inlineStr">
        <is>
          <t>10,862</t>
        </is>
      </c>
      <c r="Y10" t="inlineStr">
        <is>
          <t>13,576</t>
        </is>
      </c>
      <c r="Z10" t="inlineStr">
        <is>
          <t>10,764</t>
        </is>
      </c>
      <c r="AA10" t="inlineStr">
        <is>
          <t>10,807</t>
        </is>
      </c>
      <c r="AB10" t="inlineStr">
        <is>
          <t>10,769</t>
        </is>
      </c>
      <c r="AC10" t="inlineStr">
        <is>
          <t>10,604</t>
        </is>
      </c>
      <c r="AD10" t="inlineStr">
        <is>
          <t>10,806</t>
        </is>
      </c>
      <c r="AE10" t="inlineStr">
        <is>
          <t>10,813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1,808</t>
        </is>
      </c>
      <c r="F11" t="inlineStr">
        <is>
          <t>1,767</t>
        </is>
      </c>
      <c r="G11" t="inlineStr">
        <is>
          <t>1,566</t>
        </is>
      </c>
      <c r="H11" t="inlineStr">
        <is>
          <t>1,418</t>
        </is>
      </c>
      <c r="I11" t="inlineStr">
        <is>
          <t>1,259</t>
        </is>
      </c>
      <c r="J11" t="inlineStr">
        <is>
          <t>9,943</t>
        </is>
      </c>
      <c r="K11" t="inlineStr">
        <is>
          <t>939</t>
        </is>
      </c>
      <c r="L11" t="inlineStr">
        <is>
          <t>814</t>
        </is>
      </c>
      <c r="M11" t="inlineStr">
        <is>
          <t>807</t>
        </is>
      </c>
      <c r="N11" t="inlineStr">
        <is>
          <t>672</t>
        </is>
      </c>
      <c r="O11" t="inlineStr">
        <is>
          <t>560</t>
        </is>
      </c>
      <c r="P11" t="inlineStr">
        <is>
          <t>605</t>
        </is>
      </c>
      <c r="Q11" t="inlineStr">
        <is>
          <t>463</t>
        </is>
      </c>
      <c r="R11" t="inlineStr">
        <is>
          <t>355</t>
        </is>
      </c>
      <c r="S11" t="inlineStr">
        <is>
          <t>311</t>
        </is>
      </c>
      <c r="T11" t="inlineStr">
        <is>
          <t>127</t>
        </is>
      </c>
      <c r="U11" t="inlineStr">
        <is>
          <t>- -</t>
        </is>
      </c>
      <c r="V11" t="inlineStr">
        <is>
          <t>- -</t>
        </is>
      </c>
      <c r="W11" t="inlineStr">
        <is>
          <t>- -</t>
        </is>
      </c>
      <c r="X11" t="inlineStr">
        <is>
          <t>- -</t>
        </is>
      </c>
      <c r="Y11" t="inlineStr">
        <is>
          <t>4,147</t>
        </is>
      </c>
      <c r="Z11" t="inlineStr">
        <is>
          <t>4,093</t>
        </is>
      </c>
      <c r="AA11" t="inlineStr">
        <is>
          <t>3,797</t>
        </is>
      </c>
      <c r="AB11" t="inlineStr">
        <is>
          <t>3,494</t>
        </is>
      </c>
      <c r="AC11" t="inlineStr">
        <is>
          <t>3,213</t>
        </is>
      </c>
      <c r="AD11" t="inlineStr">
        <is>
          <t>3,012</t>
        </is>
      </c>
      <c r="AE11" t="inlineStr">
        <is>
          <t>2,706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4,625</t>
        </is>
      </c>
      <c r="F12" t="inlineStr">
        <is>
          <t>12,161</t>
        </is>
      </c>
      <c r="G12" t="inlineStr">
        <is>
          <t>11,422</t>
        </is>
      </c>
      <c r="H12" t="inlineStr">
        <is>
          <t>10,939</t>
        </is>
      </c>
      <c r="I12" t="inlineStr">
        <is>
          <t>10,421</t>
        </is>
      </c>
      <c r="J12" t="inlineStr">
        <is>
          <t>9,943</t>
        </is>
      </c>
      <c r="K12" t="inlineStr">
        <is>
          <t>8,310</t>
        </is>
      </c>
      <c r="L12" t="inlineStr">
        <is>
          <t>8,194</t>
        </is>
      </c>
      <c r="M12" t="inlineStr">
        <is>
          <t>8,686</t>
        </is>
      </c>
      <c r="N12" t="inlineStr">
        <is>
          <t>8,564</t>
        </is>
      </c>
      <c r="O12" t="inlineStr">
        <is>
          <t>9,007</t>
        </is>
      </c>
      <c r="P12" t="inlineStr">
        <is>
          <t>9,855</t>
        </is>
      </c>
      <c r="Q12" t="inlineStr">
        <is>
          <t>9,850</t>
        </is>
      </c>
      <c r="R12" t="inlineStr">
        <is>
          <t>9,881</t>
        </is>
      </c>
      <c r="S12" t="inlineStr">
        <is>
          <t>10,259</t>
        </is>
      </c>
      <c r="T12" t="inlineStr">
        <is>
          <t>9,605</t>
        </is>
      </c>
      <c r="U12" t="inlineStr">
        <is>
          <t>10,148</t>
        </is>
      </c>
      <c r="V12" t="inlineStr">
        <is>
          <t>10,370</t>
        </is>
      </c>
      <c r="W12" t="inlineStr">
        <is>
          <t>10,348</t>
        </is>
      </c>
      <c r="X12" t="inlineStr">
        <is>
          <t>10,862</t>
        </is>
      </c>
      <c r="Y12" t="inlineStr">
        <is>
          <t>17,723</t>
        </is>
      </c>
      <c r="Z12" t="inlineStr">
        <is>
          <t>14,857</t>
        </is>
      </c>
      <c r="AA12" t="inlineStr">
        <is>
          <t>14,604</t>
        </is>
      </c>
      <c r="AB12" t="inlineStr">
        <is>
          <t>14,263</t>
        </is>
      </c>
      <c r="AC12" t="inlineStr">
        <is>
          <t>13,817</t>
        </is>
      </c>
      <c r="AD12" t="inlineStr">
        <is>
          <t>13,818</t>
        </is>
      </c>
      <c r="AE12" t="inlineStr">
        <is>
          <t>13,519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2,210</t>
        </is>
      </c>
      <c r="J13" t="inlineStr">
        <is>
          <t>- -</t>
        </is>
      </c>
      <c r="K13" t="inlineStr">
        <is>
          <t>- -</t>
        </is>
      </c>
      <c r="L13" t="inlineStr">
        <is>
          <t>1,009</t>
        </is>
      </c>
      <c r="M13" t="inlineStr">
        <is>
          <t>1,060</t>
        </is>
      </c>
      <c r="N13" t="inlineStr">
        <is>
          <t>812</t>
        </is>
      </c>
      <c r="O13" t="inlineStr">
        <is>
          <t>196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  <c r="Z13" t="inlineStr">
        <is>
          <t>- -</t>
        </is>
      </c>
      <c r="AA13" t="inlineStr">
        <is>
          <t>- -</t>
        </is>
      </c>
      <c r="AB13" t="inlineStr">
        <is>
          <t>- -</t>
        </is>
      </c>
      <c r="AC13" t="inlineStr">
        <is>
          <t>- -</t>
        </is>
      </c>
      <c r="AD13" t="inlineStr">
        <is>
          <t>- -</t>
        </is>
      </c>
      <c r="AE13" t="inlineStr">
        <is>
          <t>- -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1,487</t>
        </is>
      </c>
      <c r="Q14" t="inlineStr">
        <is>
          <t>760</t>
        </is>
      </c>
      <c r="R14" t="inlineStr">
        <is>
          <t>4,651</t>
        </is>
      </c>
      <c r="S14" t="inlineStr">
        <is>
          <t>3,779</t>
        </is>
      </c>
      <c r="T14" t="inlineStr">
        <is>
          <t>3,482</t>
        </is>
      </c>
      <c r="U14" t="inlineStr">
        <is>
          <t>4,388</t>
        </is>
      </c>
      <c r="V14" t="inlineStr">
        <is>
          <t>4,809</t>
        </is>
      </c>
      <c r="W14" t="inlineStr">
        <is>
          <t>2,850</t>
        </is>
      </c>
      <c r="X14" t="inlineStr">
        <is>
          <t>4,013</t>
        </is>
      </c>
      <c r="Y14" t="inlineStr">
        <is>
          <t>4,470</t>
        </is>
      </c>
      <c r="Z14" t="inlineStr">
        <is>
          <t>6,625</t>
        </is>
      </c>
      <c r="AA14" t="inlineStr">
        <is>
          <t>3,111</t>
        </is>
      </c>
      <c r="AB14" t="inlineStr">
        <is>
          <t>3,208</t>
        </is>
      </c>
      <c r="AC14" t="inlineStr">
        <is>
          <t>3,319</t>
        </is>
      </c>
      <c r="AD14" t="inlineStr">
        <is>
          <t>3,475</t>
        </is>
      </c>
      <c r="AE14" t="inlineStr">
        <is>
          <t>2,290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1,681</t>
        </is>
      </c>
      <c r="F15" t="inlineStr">
        <is>
          <t>3,435</t>
        </is>
      </c>
      <c r="G15" t="inlineStr">
        <is>
          <t>3,165</t>
        </is>
      </c>
      <c r="H15" t="inlineStr">
        <is>
          <t>3,681</t>
        </is>
      </c>
      <c r="I15" t="inlineStr">
        <is>
          <t>3,051</t>
        </is>
      </c>
      <c r="J15" t="inlineStr">
        <is>
          <t>5,701</t>
        </is>
      </c>
      <c r="K15" t="inlineStr">
        <is>
          <t>5,575</t>
        </is>
      </c>
      <c r="L15" t="inlineStr">
        <is>
          <t>2,671</t>
        </is>
      </c>
      <c r="M15" t="inlineStr">
        <is>
          <t>3,539</t>
        </is>
      </c>
      <c r="N15" t="inlineStr">
        <is>
          <t>3,626</t>
        </is>
      </c>
      <c r="O15" t="inlineStr">
        <is>
          <t>4,088</t>
        </is>
      </c>
      <c r="P15" t="inlineStr">
        <is>
          <t>2,669</t>
        </is>
      </c>
      <c r="Q15" t="inlineStr">
        <is>
          <t>3,056</t>
        </is>
      </c>
      <c r="R15" t="inlineStr">
        <is>
          <t>3,736</t>
        </is>
      </c>
      <c r="S15" t="inlineStr">
        <is>
          <t>4,076</t>
        </is>
      </c>
      <c r="T15" t="inlineStr">
        <is>
          <t>4,575</t>
        </is>
      </c>
      <c r="U15" t="inlineStr">
        <is>
          <t>4,667</t>
        </is>
      </c>
      <c r="V15" t="inlineStr">
        <is>
          <t>4,948</t>
        </is>
      </c>
      <c r="W15" t="inlineStr">
        <is>
          <t>4,955</t>
        </is>
      </c>
      <c r="X15" t="inlineStr">
        <is>
          <t>5,114</t>
        </is>
      </c>
      <c r="Y15" t="inlineStr">
        <is>
          <t>5,247</t>
        </is>
      </c>
      <c r="Z15" t="inlineStr">
        <is>
          <t>5,667</t>
        </is>
      </c>
      <c r="AA15" t="inlineStr">
        <is>
          <t>5,570</t>
        </is>
      </c>
      <c r="AB15" t="inlineStr">
        <is>
          <t>5,178</t>
        </is>
      </c>
      <c r="AC15" t="inlineStr">
        <is>
          <t>6,706</t>
        </is>
      </c>
      <c r="AD15" t="inlineStr">
        <is>
          <t>6,826</t>
        </is>
      </c>
      <c r="AE15" t="inlineStr">
        <is>
          <t>7,652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9,471</t>
        </is>
      </c>
      <c r="F16" t="inlineStr">
        <is>
          <t>19,317</t>
        </is>
      </c>
      <c r="G16" t="inlineStr">
        <is>
          <t>18,256</t>
        </is>
      </c>
      <c r="H16" t="inlineStr">
        <is>
          <t>18,133</t>
        </is>
      </c>
      <c r="I16" t="inlineStr">
        <is>
          <t>19,316</t>
        </is>
      </c>
      <c r="J16" t="inlineStr">
        <is>
          <t>19,090</t>
        </is>
      </c>
      <c r="K16" t="inlineStr">
        <is>
          <t>16,876</t>
        </is>
      </c>
      <c r="L16" t="inlineStr">
        <is>
          <t>15,132</t>
        </is>
      </c>
      <c r="M16" t="inlineStr">
        <is>
          <t>16,774</t>
        </is>
      </c>
      <c r="N16" t="inlineStr">
        <is>
          <t>16,601</t>
        </is>
      </c>
      <c r="O16" t="inlineStr">
        <is>
          <t>17,215</t>
        </is>
      </c>
      <c r="P16" t="inlineStr">
        <is>
          <t>18,067</t>
        </is>
      </c>
      <c r="Q16" t="inlineStr">
        <is>
          <t>17,986</t>
        </is>
      </c>
      <c r="R16" t="inlineStr">
        <is>
          <t>22,756</t>
        </is>
      </c>
      <c r="S16" t="inlineStr">
        <is>
          <t>22,634</t>
        </is>
      </c>
      <c r="T16" t="inlineStr">
        <is>
          <t>22,216</t>
        </is>
      </c>
      <c r="U16" t="inlineStr">
        <is>
          <t>23,814</t>
        </is>
      </c>
      <c r="V16" t="inlineStr">
        <is>
          <t>24,802</t>
        </is>
      </c>
      <c r="W16" t="inlineStr">
        <is>
          <t>22,859</t>
        </is>
      </c>
      <c r="X16" t="inlineStr">
        <is>
          <t>24,744</t>
        </is>
      </c>
      <c r="Y16" t="inlineStr">
        <is>
          <t>32,930</t>
        </is>
      </c>
      <c r="Z16" t="inlineStr">
        <is>
          <t>32,698</t>
        </is>
      </c>
      <c r="AA16" t="inlineStr">
        <is>
          <t>29,060</t>
        </is>
      </c>
      <c r="AB16" t="inlineStr">
        <is>
          <t>28,773</t>
        </is>
      </c>
      <c r="AC16" t="inlineStr">
        <is>
          <t>30,433</t>
        </is>
      </c>
      <c r="AD16" t="inlineStr">
        <is>
          <t>31,332</t>
        </is>
      </c>
      <c r="AE16" t="inlineStr">
        <is>
          <t>31,058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  <c r="Y17" t="inlineStr">
        <is>
          <t>- -</t>
        </is>
      </c>
      <c r="Z17" t="inlineStr">
        <is>
          <t>- -</t>
        </is>
      </c>
      <c r="AA17" t="inlineStr">
        <is>
          <t>- -</t>
        </is>
      </c>
      <c r="AB17" t="inlineStr">
        <is>
          <t>- -</t>
        </is>
      </c>
      <c r="AC17" t="inlineStr">
        <is>
          <t>- -</t>
        </is>
      </c>
      <c r="AD17" t="inlineStr">
        <is>
          <t>- -</t>
        </is>
      </c>
      <c r="AE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17,648</t>
        </is>
      </c>
      <c r="F18" t="inlineStr">
        <is>
          <t>29,257</t>
        </is>
      </c>
      <c r="G18" t="inlineStr">
        <is>
          <t>28,361</t>
        </is>
      </c>
      <c r="H18" t="inlineStr">
        <is>
          <t>28,744</t>
        </is>
      </c>
      <c r="I18" t="inlineStr">
        <is>
          <t>30,012</t>
        </is>
      </c>
      <c r="J18" t="inlineStr">
        <is>
          <t>30,349</t>
        </is>
      </c>
      <c r="K18" t="inlineStr">
        <is>
          <t>27,654</t>
        </is>
      </c>
      <c r="L18" t="inlineStr">
        <is>
          <t>25,758</t>
        </is>
      </c>
      <c r="M18" t="inlineStr">
        <is>
          <t>26,175</t>
        </is>
      </c>
      <c r="N18" t="inlineStr">
        <is>
          <t>25,554</t>
        </is>
      </c>
      <c r="O18" t="inlineStr">
        <is>
          <t>27,744</t>
        </is>
      </c>
      <c r="P18" t="inlineStr">
        <is>
          <t>28,231</t>
        </is>
      </c>
      <c r="Q18" t="inlineStr">
        <is>
          <t>28,926</t>
        </is>
      </c>
      <c r="R18" t="inlineStr">
        <is>
          <t>33,439</t>
        </is>
      </c>
      <c r="S18" t="inlineStr">
        <is>
          <t>35,111</t>
        </is>
      </c>
      <c r="T18" t="inlineStr">
        <is>
          <t>35,067</t>
        </is>
      </c>
      <c r="U18" t="inlineStr">
        <is>
          <t>37,908</t>
        </is>
      </c>
      <c r="V18" t="inlineStr">
        <is>
          <t>38,657</t>
        </is>
      </c>
      <c r="W18" t="inlineStr">
        <is>
          <t>36,188</t>
        </is>
      </c>
      <c r="X18" t="inlineStr">
        <is>
          <t>37,073</t>
        </is>
      </c>
      <c r="Y18" t="inlineStr">
        <is>
          <t>49,128</t>
        </is>
      </c>
      <c r="Z18" t="inlineStr">
        <is>
          <t>47,806</t>
        </is>
      </c>
      <c r="AA18" t="inlineStr">
        <is>
          <t>46,521</t>
        </is>
      </c>
      <c r="AB18" t="inlineStr">
        <is>
          <t>44,876</t>
        </is>
      </c>
      <c r="AC18" t="inlineStr">
        <is>
          <t>47,528</t>
        </is>
      </c>
      <c r="AD18" t="inlineStr">
        <is>
          <t>50,710</t>
        </is>
      </c>
      <c r="AE18" t="inlineStr">
        <is>
          <t>50,873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787</t>
        </is>
      </c>
      <c r="F19" t="inlineStr">
        <is>
          <t>1,294</t>
        </is>
      </c>
      <c r="G19" t="inlineStr">
        <is>
          <t>1,234</t>
        </is>
      </c>
      <c r="H19" t="inlineStr">
        <is>
          <t>1,382</t>
        </is>
      </c>
      <c r="I19" t="inlineStr">
        <is>
          <t>1,228</t>
        </is>
      </c>
      <c r="J19" t="inlineStr">
        <is>
          <t>1,184</t>
        </is>
      </c>
      <c r="K19" t="inlineStr">
        <is>
          <t>1,419</t>
        </is>
      </c>
      <c r="L19" t="inlineStr">
        <is>
          <t>1,102</t>
        </is>
      </c>
      <c r="M19" t="inlineStr">
        <is>
          <t>1,434</t>
        </is>
      </c>
      <c r="N19" t="inlineStr">
        <is>
          <t>1,726</t>
        </is>
      </c>
      <c r="O19" t="inlineStr">
        <is>
          <t>1,998</t>
        </is>
      </c>
      <c r="P19" t="inlineStr">
        <is>
          <t>2,221</t>
        </is>
      </c>
      <c r="Q19" t="inlineStr">
        <is>
          <t>2,163</t>
        </is>
      </c>
      <c r="R19" t="inlineStr">
        <is>
          <t>2,030</t>
        </is>
      </c>
      <c r="S19" t="inlineStr">
        <is>
          <t>2,030</t>
        </is>
      </c>
      <c r="T19" t="inlineStr">
        <is>
          <t>1,627</t>
        </is>
      </c>
      <c r="U19" t="inlineStr">
        <is>
          <t>2,269</t>
        </is>
      </c>
      <c r="V19" t="inlineStr">
        <is>
          <t>2,038</t>
        </is>
      </c>
      <c r="W19" t="inlineStr">
        <is>
          <t>1,397</t>
        </is>
      </c>
      <c r="X19" t="inlineStr">
        <is>
          <t>1,570</t>
        </is>
      </c>
      <c r="Y19" t="inlineStr">
        <is>
          <t>1,974</t>
        </is>
      </c>
      <c r="Z19" t="inlineStr">
        <is>
          <t>1,653</t>
        </is>
      </c>
      <c r="AA19" t="inlineStr">
        <is>
          <t>1,467</t>
        </is>
      </c>
      <c r="AB19" t="inlineStr">
        <is>
          <t>2,402</t>
        </is>
      </c>
      <c r="AC19" t="inlineStr">
        <is>
          <t>1,281</t>
        </is>
      </c>
      <c r="AD19" t="inlineStr">
        <is>
          <t>880</t>
        </is>
      </c>
      <c r="AE19" t="inlineStr">
        <is>
          <t>780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722</t>
        </is>
      </c>
      <c r="F20" t="inlineStr">
        <is>
          <t>1,290</t>
        </is>
      </c>
      <c r="G20" t="inlineStr">
        <is>
          <t>1,370</t>
        </is>
      </c>
      <c r="H20" t="inlineStr">
        <is>
          <t>1,929</t>
        </is>
      </c>
      <c r="I20" t="inlineStr">
        <is>
          <t>527</t>
        </is>
      </c>
      <c r="J20" t="inlineStr">
        <is>
          <t>894</t>
        </is>
      </c>
      <c r="K20" t="inlineStr">
        <is>
          <t>89</t>
        </is>
      </c>
      <c r="L20" t="inlineStr">
        <is>
          <t>1,365</t>
        </is>
      </c>
      <c r="M20" t="inlineStr">
        <is>
          <t>136</t>
        </is>
      </c>
      <c r="N20" t="inlineStr">
        <is>
          <t>15</t>
        </is>
      </c>
      <c r="O20" t="inlineStr">
        <is>
          <t>202</t>
        </is>
      </c>
      <c r="P20" t="inlineStr">
        <is>
          <t>34</t>
        </is>
      </c>
      <c r="Q20" t="inlineStr">
        <is>
          <t>104</t>
        </is>
      </c>
      <c r="R20" t="inlineStr">
        <is>
          <t>242</t>
        </is>
      </c>
      <c r="S20" t="inlineStr">
        <is>
          <t>- -</t>
        </is>
      </c>
      <c r="T20" t="inlineStr">
        <is>
          <t>- -</t>
        </is>
      </c>
      <c r="U20" t="inlineStr">
        <is>
          <t>- -</t>
        </is>
      </c>
      <c r="V20" t="inlineStr">
        <is>
          <t>150</t>
        </is>
      </c>
      <c r="W20" t="inlineStr">
        <is>
          <t>- -</t>
        </is>
      </c>
      <c r="X20" t="inlineStr">
        <is>
          <t>- -</t>
        </is>
      </c>
      <c r="Y20" t="inlineStr">
        <is>
          <t>956</t>
        </is>
      </c>
      <c r="Z20" t="inlineStr">
        <is>
          <t>- -</t>
        </is>
      </c>
      <c r="AA20" t="inlineStr">
        <is>
          <t>750</t>
        </is>
      </c>
      <c r="AB20" t="inlineStr">
        <is>
          <t>1,500</t>
        </is>
      </c>
      <c r="AC20" t="inlineStr">
        <is>
          <t>1,250</t>
        </is>
      </c>
      <c r="AD20" t="inlineStr">
        <is>
          <t>500</t>
        </is>
      </c>
      <c r="AE20" t="inlineStr">
        <is>
          <t>6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107</t>
        </is>
      </c>
      <c r="M21" t="inlineStr">
        <is>
          <t>91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1,649</t>
        </is>
      </c>
      <c r="W21" t="inlineStr">
        <is>
          <t>1,809</t>
        </is>
      </c>
      <c r="X21" t="inlineStr">
        <is>
          <t>1,826</t>
        </is>
      </c>
      <c r="Y21" t="inlineStr">
        <is>
          <t>1,916</t>
        </is>
      </c>
      <c r="Z21" t="inlineStr">
        <is>
          <t>1,764</t>
        </is>
      </c>
      <c r="AA21" t="inlineStr">
        <is>
          <t>1,785</t>
        </is>
      </c>
      <c r="AB21" t="inlineStr">
        <is>
          <t>2,122</t>
        </is>
      </c>
      <c r="AC21" t="inlineStr">
        <is>
          <t>2,466</t>
        </is>
      </c>
      <c r="AD21" t="inlineStr">
        <is>
          <t>3,163</t>
        </is>
      </c>
      <c r="AE21" t="inlineStr">
        <is>
          <t>3,108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  <c r="Y22" t="inlineStr">
        <is>
          <t>- -</t>
        </is>
      </c>
      <c r="Z22" t="inlineStr">
        <is>
          <t>- -</t>
        </is>
      </c>
      <c r="AA22" t="inlineStr">
        <is>
          <t>- -</t>
        </is>
      </c>
      <c r="AB22" t="inlineStr">
        <is>
          <t>- -</t>
        </is>
      </c>
      <c r="AC22" t="inlineStr">
        <is>
          <t>- -</t>
        </is>
      </c>
      <c r="AD22" t="inlineStr">
        <is>
          <t>- -</t>
        </is>
      </c>
      <c r="AE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2,212</t>
        </is>
      </c>
      <c r="F23" t="inlineStr">
        <is>
          <t>3,520</t>
        </is>
      </c>
      <c r="G23" t="inlineStr">
        <is>
          <t>2,941</t>
        </is>
      </c>
      <c r="H23" t="inlineStr">
        <is>
          <t>2,944</t>
        </is>
      </c>
      <c r="I23" t="inlineStr">
        <is>
          <t>2,402</t>
        </is>
      </c>
      <c r="J23" t="inlineStr">
        <is>
          <t>8,097</t>
        </is>
      </c>
      <c r="K23" t="inlineStr">
        <is>
          <t>3,179</t>
        </is>
      </c>
      <c r="L23" t="inlineStr">
        <is>
          <t>2,812</t>
        </is>
      </c>
      <c r="M23" t="inlineStr">
        <is>
          <t>3,067</t>
        </is>
      </c>
      <c r="N23" t="inlineStr">
        <is>
          <t>2,797</t>
        </is>
      </c>
      <c r="O23" t="inlineStr">
        <is>
          <t>2,897</t>
        </is>
      </c>
      <c r="P23" t="inlineStr">
        <is>
          <t>3,442</t>
        </is>
      </c>
      <c r="Q23" t="inlineStr">
        <is>
          <t>3,350</t>
        </is>
      </c>
      <c r="R23" t="inlineStr">
        <is>
          <t>3,735</t>
        </is>
      </c>
      <c r="S23" t="inlineStr">
        <is>
          <t>3,624</t>
        </is>
      </c>
      <c r="T23" t="inlineStr">
        <is>
          <t>3,811</t>
        </is>
      </c>
      <c r="U23" t="inlineStr">
        <is>
          <t>3,462</t>
        </is>
      </c>
      <c r="V23" t="inlineStr">
        <is>
          <t>3,464</t>
        </is>
      </c>
      <c r="W23" t="inlineStr">
        <is>
          <t>3,374</t>
        </is>
      </c>
      <c r="X23" t="inlineStr">
        <is>
          <t>3,752</t>
        </is>
      </c>
      <c r="Y23" t="inlineStr">
        <is>
          <t>4,139</t>
        </is>
      </c>
      <c r="Z23" t="inlineStr">
        <is>
          <t>4,113</t>
        </is>
      </c>
      <c r="AA23" t="inlineStr">
        <is>
          <t>3,668</t>
        </is>
      </c>
      <c r="AB23" t="inlineStr">
        <is>
          <t>4,005</t>
        </is>
      </c>
      <c r="AC23" t="inlineStr">
        <is>
          <t>4,387</t>
        </is>
      </c>
      <c r="AD23" t="inlineStr">
        <is>
          <t>5,008</t>
        </is>
      </c>
      <c r="AE23" t="inlineStr">
        <is>
          <t>5,104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5,291</t>
        </is>
      </c>
      <c r="F24" t="inlineStr">
        <is>
          <t>8,704</t>
        </is>
      </c>
      <c r="G24" t="inlineStr">
        <is>
          <t>9,189</t>
        </is>
      </c>
      <c r="H24" t="inlineStr">
        <is>
          <t>10,267</t>
        </is>
      </c>
      <c r="I24" t="inlineStr">
        <is>
          <t>8,812</t>
        </is>
      </c>
      <c r="J24" t="inlineStr">
        <is>
          <t>10,175</t>
        </is>
      </c>
      <c r="K24" t="inlineStr">
        <is>
          <t>9,689</t>
        </is>
      </c>
      <c r="L24" t="inlineStr">
        <is>
          <t>9,821</t>
        </is>
      </c>
      <c r="M24" t="inlineStr">
        <is>
          <t>8,893</t>
        </is>
      </c>
      <c r="N24" t="inlineStr">
        <is>
          <t>8,566</t>
        </is>
      </c>
      <c r="O24" t="inlineStr">
        <is>
          <t>9,428</t>
        </is>
      </c>
      <c r="P24" t="inlineStr">
        <is>
          <t>9,553</t>
        </is>
      </c>
      <c r="Q24" t="inlineStr">
        <is>
          <t>9,871</t>
        </is>
      </c>
      <c r="R24" t="inlineStr">
        <is>
          <t>10,542</t>
        </is>
      </c>
      <c r="S24" t="inlineStr">
        <is>
          <t>10,703</t>
        </is>
      </c>
      <c r="T24" t="inlineStr">
        <is>
          <t>11,157</t>
        </is>
      </c>
      <c r="U24" t="inlineStr">
        <is>
          <t>12,130</t>
        </is>
      </c>
      <c r="V24" t="inlineStr">
        <is>
          <t>12,155</t>
        </is>
      </c>
      <c r="W24" t="inlineStr">
        <is>
          <t>11,120</t>
        </is>
      </c>
      <c r="X24" t="inlineStr">
        <is>
          <t>11,112</t>
        </is>
      </c>
      <c r="Y24" t="inlineStr">
        <is>
          <t>14,057</t>
        </is>
      </c>
      <c r="Z24" t="inlineStr">
        <is>
          <t>12,542</t>
        </is>
      </c>
      <c r="AA24" t="inlineStr">
        <is>
          <t>12,637</t>
        </is>
      </c>
      <c r="AB24" t="inlineStr">
        <is>
          <t>14,398</t>
        </is>
      </c>
      <c r="AC24" t="inlineStr">
        <is>
          <t>13,972</t>
        </is>
      </c>
      <c r="AD24" t="inlineStr">
        <is>
          <t>13,933</t>
        </is>
      </c>
      <c r="AE24" t="inlineStr">
        <is>
          <t>13,997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3,010</t>
        </is>
      </c>
      <c r="F25" t="inlineStr">
        <is>
          <t>10,188</t>
        </is>
      </c>
      <c r="G25" t="inlineStr">
        <is>
          <t>10,528</t>
        </is>
      </c>
      <c r="H25" t="inlineStr">
        <is>
          <t>8,957</t>
        </is>
      </c>
      <c r="I25" t="inlineStr">
        <is>
          <t>11,427</t>
        </is>
      </c>
      <c r="J25" t="inlineStr">
        <is>
          <t>9,065</t>
        </is>
      </c>
      <c r="K25" t="inlineStr">
        <is>
          <t>7,422</t>
        </is>
      </c>
      <c r="L25" t="inlineStr">
        <is>
          <t>6,217</t>
        </is>
      </c>
      <c r="M25" t="inlineStr">
        <is>
          <t>6,072</t>
        </is>
      </c>
      <c r="N25" t="inlineStr">
        <is>
          <t>5,104</t>
        </is>
      </c>
      <c r="O25" t="inlineStr">
        <is>
          <t>4,784</t>
        </is>
      </c>
      <c r="P25" t="inlineStr">
        <is>
          <t>4,405</t>
        </is>
      </c>
      <c r="Q25" t="inlineStr">
        <is>
          <t>4,303</t>
        </is>
      </c>
      <c r="R25" t="inlineStr">
        <is>
          <t>3,563</t>
        </is>
      </c>
      <c r="S25" t="inlineStr">
        <is>
          <t>5,052</t>
        </is>
      </c>
      <c r="T25" t="inlineStr">
        <is>
          <t>5,019</t>
        </is>
      </c>
      <c r="U25" t="inlineStr">
        <is>
          <t>6,460</t>
        </is>
      </c>
      <c r="V25" t="inlineStr">
        <is>
          <t>6,158</t>
        </is>
      </c>
      <c r="W25" t="inlineStr">
        <is>
          <t>6,152</t>
        </is>
      </c>
      <c r="X25" t="inlineStr">
        <is>
          <t>6,169</t>
        </is>
      </c>
      <c r="Y25" t="inlineStr">
        <is>
          <t>14,305</t>
        </is>
      </c>
      <c r="Z25" t="inlineStr">
        <is>
          <t>14,282</t>
        </is>
      </c>
      <c r="AA25" t="inlineStr">
        <is>
          <t>13,513</t>
        </is>
      </c>
      <c r="AB25" t="inlineStr">
        <is>
          <t>12,604</t>
        </is>
      </c>
      <c r="AC25" t="inlineStr">
        <is>
          <t>11,404</t>
        </is>
      </c>
      <c r="AD25" t="inlineStr">
        <is>
          <t>11,669</t>
        </is>
      </c>
      <c r="AE25" t="inlineStr">
        <is>
          <t>11,670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736</t>
        </is>
      </c>
      <c r="K26" t="inlineStr">
        <is>
          <t>992</t>
        </is>
      </c>
      <c r="L26" t="inlineStr">
        <is>
          <t>- -</t>
        </is>
      </c>
      <c r="M26" t="inlineStr">
        <is>
          <t>- -</t>
        </is>
      </c>
      <c r="N26" t="inlineStr">
        <is>
          <t>- -</t>
        </is>
      </c>
      <c r="O26" t="inlineStr">
        <is>
          <t>- -</t>
        </is>
      </c>
      <c r="P26" t="inlineStr">
        <is>
          <t>- -</t>
        </is>
      </c>
      <c r="Q26" t="inlineStr">
        <is>
          <t>- -</t>
        </is>
      </c>
      <c r="R26" t="inlineStr">
        <is>
          <t>- -</t>
        </is>
      </c>
      <c r="S26" t="inlineStr">
        <is>
          <t>- -</t>
        </is>
      </c>
      <c r="T26" t="inlineStr">
        <is>
          <t>- -</t>
        </is>
      </c>
      <c r="U26" t="inlineStr">
        <is>
          <t>- -</t>
        </is>
      </c>
      <c r="V26" t="inlineStr">
        <is>
          <t>- -</t>
        </is>
      </c>
      <c r="W26" t="inlineStr">
        <is>
          <t>- -</t>
        </is>
      </c>
      <c r="X26" t="inlineStr">
        <is>
          <t>- -</t>
        </is>
      </c>
      <c r="Y26" t="inlineStr">
        <is>
          <t>- -</t>
        </is>
      </c>
      <c r="Z26" t="inlineStr">
        <is>
          <t>- -</t>
        </is>
      </c>
      <c r="AA26" t="inlineStr">
        <is>
          <t>- -</t>
        </is>
      </c>
      <c r="AB26" t="inlineStr">
        <is>
          <t>- -</t>
        </is>
      </c>
      <c r="AC26" t="inlineStr">
        <is>
          <t>- -</t>
        </is>
      </c>
      <c r="AD26" t="inlineStr">
        <is>
          <t>- -</t>
        </is>
      </c>
      <c r="AE26" t="inlineStr">
        <is>
          <t>- -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2,914</t>
        </is>
      </c>
      <c r="F27" t="inlineStr">
        <is>
          <t>3,509</t>
        </is>
      </c>
      <c r="G27" t="inlineStr">
        <is>
          <t>3,468</t>
        </is>
      </c>
      <c r="H27" t="inlineStr">
        <is>
          <t>3,383</t>
        </is>
      </c>
      <c r="I27" t="inlineStr">
        <is>
          <t>3,412</t>
        </is>
      </c>
      <c r="J27" t="inlineStr">
        <is>
          <t>3,213</t>
        </is>
      </c>
      <c r="K27" t="inlineStr">
        <is>
          <t>3,108</t>
        </is>
      </c>
      <c r="L27" t="inlineStr">
        <is>
          <t>3,855</t>
        </is>
      </c>
      <c r="M27" t="inlineStr">
        <is>
          <t>4,454</t>
        </is>
      </c>
      <c r="N27" t="inlineStr">
        <is>
          <t>4,863</t>
        </is>
      </c>
      <c r="O27" t="inlineStr">
        <is>
          <t>5,665</t>
        </is>
      </c>
      <c r="P27" t="inlineStr">
        <is>
          <t>7,389</t>
        </is>
      </c>
      <c r="Q27" t="inlineStr">
        <is>
          <t>4,947</t>
        </is>
      </c>
      <c r="R27" t="inlineStr">
        <is>
          <t>16,469</t>
        </is>
      </c>
      <c r="S27" t="inlineStr">
        <is>
          <t>15,227</t>
        </is>
      </c>
      <c r="T27" t="inlineStr">
        <is>
          <t>15,183</t>
        </is>
      </c>
      <c r="U27" t="inlineStr">
        <is>
          <t>18,317</t>
        </is>
      </c>
      <c r="V27" t="inlineStr">
        <is>
          <t>20,305</t>
        </is>
      </c>
      <c r="W27" t="inlineStr">
        <is>
          <t>13,998</t>
        </is>
      </c>
      <c r="X27" t="inlineStr">
        <is>
          <t>16,392</t>
        </is>
      </c>
      <c r="Y27" t="inlineStr">
        <is>
          <t>17,669</t>
        </is>
      </c>
      <c r="Z27" t="inlineStr">
        <is>
          <t>19,376</t>
        </is>
      </c>
      <c r="AA27" t="inlineStr">
        <is>
          <t>20,980</t>
        </is>
      </c>
      <c r="AB27" t="inlineStr">
        <is>
          <t>16,425</t>
        </is>
      </c>
      <c r="AC27" t="inlineStr">
        <is>
          <t>18,981</t>
        </is>
      </c>
      <c r="AD27" t="inlineStr">
        <is>
          <t>19,070</t>
        </is>
      </c>
      <c r="AE27" t="inlineStr">
        <is>
          <t>14,247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5,924</t>
        </is>
      </c>
      <c r="F28" t="inlineStr">
        <is>
          <t>13,697</t>
        </is>
      </c>
      <c r="G28" t="inlineStr">
        <is>
          <t>13,996</t>
        </is>
      </c>
      <c r="H28" t="inlineStr">
        <is>
          <t>12,340</t>
        </is>
      </c>
      <c r="I28" t="inlineStr">
        <is>
          <t>14,839</t>
        </is>
      </c>
      <c r="J28" t="inlineStr">
        <is>
          <t>13,014</t>
        </is>
      </c>
      <c r="K28" t="inlineStr">
        <is>
          <t>11,522</t>
        </is>
      </c>
      <c r="L28" t="inlineStr">
        <is>
          <t>10,072</t>
        </is>
      </c>
      <c r="M28" t="inlineStr">
        <is>
          <t>10,526</t>
        </is>
      </c>
      <c r="N28" t="inlineStr">
        <is>
          <t>9,967</t>
        </is>
      </c>
      <c r="O28" t="inlineStr">
        <is>
          <t>10,449</t>
        </is>
      </c>
      <c r="P28" t="inlineStr">
        <is>
          <t>11,794</t>
        </is>
      </c>
      <c r="Q28" t="inlineStr">
        <is>
          <t>9,250</t>
        </is>
      </c>
      <c r="R28" t="inlineStr">
        <is>
          <t>20,032</t>
        </is>
      </c>
      <c r="S28" t="inlineStr">
        <is>
          <t>20,279</t>
        </is>
      </c>
      <c r="T28" t="inlineStr">
        <is>
          <t>20,202</t>
        </is>
      </c>
      <c r="U28" t="inlineStr">
        <is>
          <t>24,777</t>
        </is>
      </c>
      <c r="V28" t="inlineStr">
        <is>
          <t>26,463</t>
        </is>
      </c>
      <c r="W28" t="inlineStr">
        <is>
          <t>20,150</t>
        </is>
      </c>
      <c r="X28" t="inlineStr">
        <is>
          <t>22,561</t>
        </is>
      </c>
      <c r="Y28" t="inlineStr">
        <is>
          <t>31,974</t>
        </is>
      </c>
      <c r="Z28" t="inlineStr">
        <is>
          <t>33,658</t>
        </is>
      </c>
      <c r="AA28" t="inlineStr">
        <is>
          <t>34,493</t>
        </is>
      </c>
      <c r="AB28" t="inlineStr">
        <is>
          <t>29,029</t>
        </is>
      </c>
      <c r="AC28" t="inlineStr">
        <is>
          <t>30,385</t>
        </is>
      </c>
      <c r="AD28" t="inlineStr">
        <is>
          <t>30,739</t>
        </is>
      </c>
      <c r="AE28" t="inlineStr">
        <is>
          <t>25,917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  <c r="X29" t="inlineStr">
        <is>
          <t>- -</t>
        </is>
      </c>
      <c r="Y29" t="inlineStr">
        <is>
          <t>- -</t>
        </is>
      </c>
      <c r="Z29" t="inlineStr">
        <is>
          <t>- -</t>
        </is>
      </c>
      <c r="AA29" t="inlineStr">
        <is>
          <t>- -</t>
        </is>
      </c>
      <c r="AB29" t="inlineStr">
        <is>
          <t>- -</t>
        </is>
      </c>
      <c r="AC29" t="inlineStr">
        <is>
          <t>- -</t>
        </is>
      </c>
      <c r="AD29" t="inlineStr">
        <is>
          <t>- -</t>
        </is>
      </c>
      <c r="AE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- -</t>
        </is>
      </c>
      <c r="P30" t="inlineStr">
        <is>
          <t>- -</t>
        </is>
      </c>
      <c r="Q30" t="inlineStr">
        <is>
          <t>- -</t>
        </is>
      </c>
      <c r="R30" t="inlineStr">
        <is>
          <t>- -</t>
        </is>
      </c>
      <c r="S30" t="inlineStr">
        <is>
          <t>- -</t>
        </is>
      </c>
      <c r="T30" t="inlineStr">
        <is>
          <t>- -</t>
        </is>
      </c>
      <c r="U30" t="inlineStr">
        <is>
          <t>- -</t>
        </is>
      </c>
      <c r="V30" t="inlineStr">
        <is>
          <t>- -</t>
        </is>
      </c>
      <c r="W30" t="inlineStr">
        <is>
          <t>- -</t>
        </is>
      </c>
      <c r="X30" t="inlineStr">
        <is>
          <t>- -</t>
        </is>
      </c>
      <c r="Y30" t="inlineStr">
        <is>
          <t>- -</t>
        </is>
      </c>
      <c r="Z30" t="inlineStr">
        <is>
          <t>- -</t>
        </is>
      </c>
      <c r="AA30" t="inlineStr">
        <is>
          <t>- -</t>
        </is>
      </c>
      <c r="AB30" t="inlineStr">
        <is>
          <t>- -</t>
        </is>
      </c>
      <c r="AC30" t="inlineStr">
        <is>
          <t>- -</t>
        </is>
      </c>
      <c r="AD30" t="inlineStr">
        <is>
          <t>- -</t>
        </is>
      </c>
      <c r="AE30" t="inlineStr">
        <is>
          <t>- -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- -</t>
        </is>
      </c>
      <c r="D31" t="inlineStr">
        <is>
          <t>- -</t>
        </is>
      </c>
      <c r="E31" t="inlineStr">
        <is>
          <t>11,215</t>
        </is>
      </c>
      <c r="F31" t="inlineStr">
        <is>
          <t>22,401</t>
        </is>
      </c>
      <c r="G31" t="inlineStr">
        <is>
          <t>23,185</t>
        </is>
      </c>
      <c r="H31" t="inlineStr">
        <is>
          <t>22,607</t>
        </is>
      </c>
      <c r="I31" t="inlineStr">
        <is>
          <t>23,651</t>
        </is>
      </c>
      <c r="J31" t="inlineStr">
        <is>
          <t>23,189</t>
        </is>
      </c>
      <c r="K31" t="inlineStr">
        <is>
          <t>21,211</t>
        </is>
      </c>
      <c r="L31" t="inlineStr">
        <is>
          <t>19,893</t>
        </is>
      </c>
      <c r="M31" t="inlineStr">
        <is>
          <t>19,419</t>
        </is>
      </c>
      <c r="N31" t="inlineStr">
        <is>
          <t>18,533</t>
        </is>
      </c>
      <c r="O31" t="inlineStr">
        <is>
          <t>19,877</t>
        </is>
      </c>
      <c r="P31" t="inlineStr">
        <is>
          <t>21,347</t>
        </is>
      </c>
      <c r="Q31" t="inlineStr">
        <is>
          <t>19,121</t>
        </is>
      </c>
      <c r="R31" t="inlineStr">
        <is>
          <t>30,574</t>
        </is>
      </c>
      <c r="S31" t="inlineStr">
        <is>
          <t>30,982</t>
        </is>
      </c>
      <c r="T31" t="inlineStr">
        <is>
          <t>31,359</t>
        </is>
      </c>
      <c r="U31" t="inlineStr">
        <is>
          <t>36,907</t>
        </is>
      </c>
      <c r="V31" t="inlineStr">
        <is>
          <t>38,618</t>
        </is>
      </c>
      <c r="W31" t="inlineStr">
        <is>
          <t>31,270</t>
        </is>
      </c>
      <c r="X31" t="inlineStr">
        <is>
          <t>33,673</t>
        </is>
      </c>
      <c r="Y31" t="inlineStr">
        <is>
          <t>46,031</t>
        </is>
      </c>
      <c r="Z31" t="inlineStr">
        <is>
          <t>46,200</t>
        </is>
      </c>
      <c r="AA31" t="inlineStr">
        <is>
          <t>47,130</t>
        </is>
      </c>
      <c r="AB31" t="inlineStr">
        <is>
          <t>43,427</t>
        </is>
      </c>
      <c r="AC31" t="inlineStr">
        <is>
          <t>44,357</t>
        </is>
      </c>
      <c r="AD31" t="inlineStr">
        <is>
          <t>44,672</t>
        </is>
      </c>
      <c r="AE31" t="inlineStr">
        <is>
          <t>39,914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  <c r="W32" t="inlineStr">
        <is>
          <t>- -</t>
        </is>
      </c>
      <c r="X32" t="inlineStr">
        <is>
          <t>- -</t>
        </is>
      </c>
      <c r="Y32" t="inlineStr">
        <is>
          <t>- -</t>
        </is>
      </c>
      <c r="Z32" t="inlineStr">
        <is>
          <t>- -</t>
        </is>
      </c>
      <c r="AA32" t="inlineStr">
        <is>
          <t>- -</t>
        </is>
      </c>
      <c r="AB32" t="inlineStr">
        <is>
          <t>- -</t>
        </is>
      </c>
      <c r="AC32" t="inlineStr">
        <is>
          <t>- -</t>
        </is>
      </c>
      <c r="AD32" t="inlineStr">
        <is>
          <t>- -</t>
        </is>
      </c>
      <c r="AE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199</t>
        </is>
      </c>
      <c r="F33" t="inlineStr">
        <is>
          <t>193</t>
        </is>
      </c>
      <c r="G33" t="inlineStr">
        <is>
          <t>194</t>
        </is>
      </c>
      <c r="H33" t="inlineStr">
        <is>
          <t>393</t>
        </is>
      </c>
      <c r="I33" t="inlineStr">
        <is>
          <t>398</t>
        </is>
      </c>
      <c r="J33" t="inlineStr">
        <is>
          <t>431</t>
        </is>
      </c>
      <c r="K33" t="inlineStr">
        <is>
          <t>441</t>
        </is>
      </c>
      <c r="L33" t="inlineStr">
        <is>
          <t>455</t>
        </is>
      </c>
      <c r="M33" t="inlineStr">
        <is>
          <t>446</t>
        </is>
      </c>
      <c r="N33" t="inlineStr">
        <is>
          <t>438</t>
        </is>
      </c>
      <c r="O33" t="inlineStr">
        <is>
          <t>432</t>
        </is>
      </c>
      <c r="P33" t="inlineStr">
        <is>
          <t>421</t>
        </is>
      </c>
      <c r="Q33" t="inlineStr">
        <is>
          <t>409</t>
        </is>
      </c>
      <c r="R33" t="inlineStr">
        <is>
          <t>393</t>
        </is>
      </c>
      <c r="S33" t="inlineStr">
        <is>
          <t>373</t>
        </is>
      </c>
      <c r="T33" t="inlineStr">
        <is>
          <t>346</t>
        </is>
      </c>
      <c r="U33" t="inlineStr">
        <is>
          <t>321</t>
        </is>
      </c>
      <c r="V33" t="inlineStr">
        <is>
          <t>321</t>
        </is>
      </c>
      <c r="W33" t="inlineStr">
        <is>
          <t>319</t>
        </is>
      </c>
      <c r="X33" t="inlineStr">
        <is>
          <t>314</t>
        </is>
      </c>
      <c r="Y33" t="inlineStr">
        <is>
          <t>303</t>
        </is>
      </c>
      <c r="Z33" t="inlineStr">
        <is>
          <t>289</t>
        </is>
      </c>
      <c r="AA33" t="inlineStr">
        <is>
          <t>284</t>
        </is>
      </c>
      <c r="AB33" t="inlineStr">
        <is>
          <t>281</t>
        </is>
      </c>
      <c r="AC33" t="inlineStr">
        <is>
          <t>280</t>
        </is>
      </c>
      <c r="AD33" t="inlineStr">
        <is>
          <t>279</t>
        </is>
      </c>
      <c r="AE33" t="inlineStr">
        <is>
          <t>271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- -</t>
        </is>
      </c>
      <c r="E34" t="inlineStr">
        <is>
          <t>4,838</t>
        </is>
      </c>
      <c r="F34" t="inlineStr">
        <is>
          <t>5,823</t>
        </is>
      </c>
      <c r="G34" t="inlineStr">
        <is>
          <t>5,173</t>
        </is>
      </c>
      <c r="H34" t="inlineStr">
        <is>
          <t>5,856</t>
        </is>
      </c>
      <c r="I34" t="inlineStr">
        <is>
          <t>5,901</t>
        </is>
      </c>
      <c r="J34" t="inlineStr">
        <is>
          <t>5,199</t>
        </is>
      </c>
      <c r="K34" t="inlineStr">
        <is>
          <t>3,961</t>
        </is>
      </c>
      <c r="L34" t="inlineStr">
        <is>
          <t>4,262</t>
        </is>
      </c>
      <c r="M34" t="inlineStr">
        <is>
          <t>5,054</t>
        </is>
      </c>
      <c r="N34" t="inlineStr">
        <is>
          <t>5,915</t>
        </is>
      </c>
      <c r="O34" t="inlineStr">
        <is>
          <t>7,278</t>
        </is>
      </c>
      <c r="P34" t="inlineStr">
        <is>
          <t>9,269</t>
        </is>
      </c>
      <c r="Q34" t="inlineStr">
        <is>
          <t>11,247</t>
        </is>
      </c>
      <c r="R34" t="inlineStr">
        <is>
          <t>11,621</t>
        </is>
      </c>
      <c r="S34" t="inlineStr">
        <is>
          <t>12,351</t>
        </is>
      </c>
      <c r="T34" t="inlineStr">
        <is>
          <t>12,372</t>
        </is>
      </c>
      <c r="U34" t="inlineStr">
        <is>
          <t>11,937</t>
        </is>
      </c>
      <c r="V34" t="inlineStr">
        <is>
          <t>13,211</t>
        </is>
      </c>
      <c r="W34" t="inlineStr">
        <is>
          <t>14,200</t>
        </is>
      </c>
      <c r="X34" t="inlineStr">
        <is>
          <t>14,956</t>
        </is>
      </c>
      <c r="Y34" t="inlineStr">
        <is>
          <t>14,238</t>
        </is>
      </c>
      <c r="Z34" t="inlineStr">
        <is>
          <t>13,324</t>
        </is>
      </c>
      <c r="AA34" t="inlineStr">
        <is>
          <t>11,573</t>
        </is>
      </c>
      <c r="AB34" t="inlineStr">
        <is>
          <t>15,434</t>
        </is>
      </c>
      <c r="AC34" t="inlineStr">
        <is>
          <t>18,401</t>
        </is>
      </c>
      <c r="AD34" t="inlineStr">
        <is>
          <t>21,636</t>
        </is>
      </c>
      <c r="AE34" t="inlineStr">
        <is>
          <t>21,600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(5,020)</t>
        </is>
      </c>
      <c r="F35" t="inlineStr">
        <is>
          <t>(4,731)</t>
        </is>
      </c>
      <c r="G35" t="inlineStr">
        <is>
          <t>(4,975)</t>
        </is>
      </c>
      <c r="H35" t="inlineStr">
        <is>
          <t>(5,160)</t>
        </is>
      </c>
      <c r="I35" t="inlineStr">
        <is>
          <t>(5,273)</t>
        </is>
      </c>
      <c r="J35" t="inlineStr">
        <is>
          <t>(4,993)</t>
        </is>
      </c>
      <c r="K35" t="inlineStr">
        <is>
          <t>(5,051)</t>
        </is>
      </c>
      <c r="L35" t="inlineStr">
        <is>
          <t>(1,598)</t>
        </is>
      </c>
      <c r="M35" t="inlineStr">
        <is>
          <t>(1,204)</t>
        </is>
      </c>
      <c r="N35" t="inlineStr">
        <is>
          <t>(1,532)</t>
        </is>
      </c>
      <c r="O35" t="inlineStr">
        <is>
          <t>(1,553)</t>
        </is>
      </c>
      <c r="P35" t="inlineStr">
        <is>
          <t>(3,561)</t>
        </is>
      </c>
      <c r="Q35" t="inlineStr">
        <is>
          <t>(1,851)</t>
        </is>
      </c>
      <c r="R35" t="inlineStr">
        <is>
          <t>(9,149)</t>
        </is>
      </c>
      <c r="S35" t="inlineStr">
        <is>
          <t>(8,595)</t>
        </is>
      </c>
      <c r="T35" t="inlineStr">
        <is>
          <t>(9,010)</t>
        </is>
      </c>
      <c r="U35" t="inlineStr">
        <is>
          <t>(11,257)</t>
        </is>
      </c>
      <c r="V35" t="inlineStr">
        <is>
          <t>(13,493)</t>
        </is>
      </c>
      <c r="W35" t="inlineStr">
        <is>
          <t>(9,601)</t>
        </is>
      </c>
      <c r="X35" t="inlineStr">
        <is>
          <t>(11,870)</t>
        </is>
      </c>
      <c r="Y35" t="inlineStr">
        <is>
          <t>(11,444)</t>
        </is>
      </c>
      <c r="Z35" t="inlineStr">
        <is>
          <t>(12,102)</t>
        </is>
      </c>
      <c r="AA35" t="inlineStr">
        <is>
          <t>(12,540)</t>
        </is>
      </c>
      <c r="AB35" t="inlineStr">
        <is>
          <t>(14,321)</t>
        </is>
      </c>
      <c r="AC35" t="inlineStr">
        <is>
          <t>(15,554)</t>
        </is>
      </c>
      <c r="AD35" t="inlineStr">
        <is>
          <t>(16,121)</t>
        </is>
      </c>
      <c r="AE35" t="inlineStr">
        <is>
          <t>(11,006)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6,416</t>
        </is>
      </c>
      <c r="F36" t="inlineStr">
        <is>
          <t>5,571</t>
        </is>
      </c>
      <c r="G36" t="inlineStr">
        <is>
          <t>4,784</t>
        </is>
      </c>
      <c r="H36" t="inlineStr">
        <is>
          <t>5,048</t>
        </is>
      </c>
      <c r="I36" t="inlineStr">
        <is>
          <t>5,335</t>
        </is>
      </c>
      <c r="J36" t="inlineStr">
        <is>
          <t>6,523</t>
        </is>
      </c>
      <c r="K36" t="inlineStr">
        <is>
          <t>7,092</t>
        </is>
      </c>
      <c r="L36" t="inlineStr">
        <is>
          <t>2,746</t>
        </is>
      </c>
      <c r="M36" t="inlineStr">
        <is>
          <t>2,460</t>
        </is>
      </c>
      <c r="N36" t="inlineStr">
        <is>
          <t>2,200</t>
        </is>
      </c>
      <c r="O36" t="inlineStr">
        <is>
          <t>1,710</t>
        </is>
      </c>
      <c r="P36" t="inlineStr">
        <is>
          <t>755</t>
        </is>
      </c>
      <c r="Q36" t="inlineStr">
        <is>
          <t>- -</t>
        </is>
      </c>
      <c r="R36" t="inlineStr">
        <is>
          <t>- -</t>
        </is>
      </c>
      <c r="S36" t="inlineStr">
        <is>
          <t>- -</t>
        </is>
      </c>
      <c r="T36" t="inlineStr">
        <is>
          <t>- -</t>
        </is>
      </c>
      <c r="U36" t="inlineStr">
        <is>
          <t>- -</t>
        </is>
      </c>
      <c r="V36" t="inlineStr">
        <is>
          <t>- -</t>
        </is>
      </c>
      <c r="W36" t="inlineStr">
        <is>
          <t>- -</t>
        </is>
      </c>
      <c r="X36" t="inlineStr">
        <is>
          <t>- -</t>
        </is>
      </c>
      <c r="Y36" t="inlineStr">
        <is>
          <t>- -</t>
        </is>
      </c>
      <c r="Z36" t="inlineStr">
        <is>
          <t>- -</t>
        </is>
      </c>
      <c r="AA36" t="inlineStr">
        <is>
          <t>- -</t>
        </is>
      </c>
      <c r="AB36" t="inlineStr">
        <is>
          <t>- -</t>
        </is>
      </c>
      <c r="AC36" t="inlineStr">
        <is>
          <t>- -</t>
        </is>
      </c>
      <c r="AD36" t="inlineStr">
        <is>
          <t>221</t>
        </is>
      </c>
      <c r="AE36" t="inlineStr">
        <is>
          <t>94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- -</t>
        </is>
      </c>
      <c r="D37" t="inlineStr">
        <is>
          <t>- -</t>
        </is>
      </c>
      <c r="E37" t="inlineStr">
        <is>
          <t>6,433</t>
        </is>
      </c>
      <c r="F37" t="inlineStr">
        <is>
          <t>6,856</t>
        </is>
      </c>
      <c r="G37" t="inlineStr">
        <is>
          <t>5,176</t>
        </is>
      </c>
      <c r="H37" t="inlineStr">
        <is>
          <t>6,137</t>
        </is>
      </c>
      <c r="I37" t="inlineStr">
        <is>
          <t>6,361</t>
        </is>
      </c>
      <c r="J37" t="inlineStr">
        <is>
          <t>7,160</t>
        </is>
      </c>
      <c r="K37" t="inlineStr">
        <is>
          <t>6,443</t>
        </is>
      </c>
      <c r="L37" t="inlineStr">
        <is>
          <t>5,865</t>
        </is>
      </c>
      <c r="M37" t="inlineStr">
        <is>
          <t>6,756</t>
        </is>
      </c>
      <c r="N37" t="inlineStr">
        <is>
          <t>7,021</t>
        </is>
      </c>
      <c r="O37" t="inlineStr">
        <is>
          <t>7,867</t>
        </is>
      </c>
      <c r="P37" t="inlineStr">
        <is>
          <t>6,884</t>
        </is>
      </c>
      <c r="Q37" t="inlineStr">
        <is>
          <t>9,805</t>
        </is>
      </c>
      <c r="R37" t="inlineStr">
        <is>
          <t>2,865</t>
        </is>
      </c>
      <c r="S37" t="inlineStr">
        <is>
          <t>4,129</t>
        </is>
      </c>
      <c r="T37" t="inlineStr">
        <is>
          <t>3,708</t>
        </is>
      </c>
      <c r="U37" t="inlineStr">
        <is>
          <t>1,001</t>
        </is>
      </c>
      <c r="V37" t="inlineStr">
        <is>
          <t>39</t>
        </is>
      </c>
      <c r="W37" t="inlineStr">
        <is>
          <t>4,918</t>
        </is>
      </c>
      <c r="X37" t="inlineStr">
        <is>
          <t>3,400</t>
        </is>
      </c>
      <c r="Y37" t="inlineStr">
        <is>
          <t>3,097</t>
        </is>
      </c>
      <c r="Z37" t="inlineStr">
        <is>
          <t>1,511</t>
        </is>
      </c>
      <c r="AA37" t="inlineStr">
        <is>
          <t>(683)</t>
        </is>
      </c>
      <c r="AB37" t="inlineStr">
        <is>
          <t>1,394</t>
        </is>
      </c>
      <c r="AC37" t="inlineStr">
        <is>
          <t>3,127</t>
        </is>
      </c>
      <c r="AD37" t="inlineStr">
        <is>
          <t>6,015</t>
        </is>
      </c>
      <c r="AE37" t="inlineStr">
        <is>
          <t>10,959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- -</t>
        </is>
      </c>
      <c r="D38" t="inlineStr">
        <is>
          <t>- -</t>
        </is>
      </c>
      <c r="E38" t="inlineStr">
        <is>
          <t>17,648</t>
        </is>
      </c>
      <c r="F38" t="inlineStr">
        <is>
          <t>29,257</t>
        </is>
      </c>
      <c r="G38" t="inlineStr">
        <is>
          <t>28,361</t>
        </is>
      </c>
      <c r="H38" t="inlineStr">
        <is>
          <t>28,744</t>
        </is>
      </c>
      <c r="I38" t="inlineStr">
        <is>
          <t>30,012</t>
        </is>
      </c>
      <c r="J38" t="inlineStr">
        <is>
          <t>30,349</t>
        </is>
      </c>
      <c r="K38" t="inlineStr">
        <is>
          <t>27,654</t>
        </is>
      </c>
      <c r="L38" t="inlineStr">
        <is>
          <t>25,758</t>
        </is>
      </c>
      <c r="M38" t="inlineStr">
        <is>
          <t>26,175</t>
        </is>
      </c>
      <c r="N38" t="inlineStr">
        <is>
          <t>25,554</t>
        </is>
      </c>
      <c r="O38" t="inlineStr">
        <is>
          <t>27,744</t>
        </is>
      </c>
      <c r="P38" t="inlineStr">
        <is>
          <t>28,231</t>
        </is>
      </c>
      <c r="Q38" t="inlineStr">
        <is>
          <t>28,926</t>
        </is>
      </c>
      <c r="R38" t="inlineStr">
        <is>
          <t>33,439</t>
        </is>
      </c>
      <c r="S38" t="inlineStr">
        <is>
          <t>35,111</t>
        </is>
      </c>
      <c r="T38" t="inlineStr">
        <is>
          <t>35,067</t>
        </is>
      </c>
      <c r="U38" t="inlineStr">
        <is>
          <t>37,908</t>
        </is>
      </c>
      <c r="V38" t="inlineStr">
        <is>
          <t>38,657</t>
        </is>
      </c>
      <c r="W38" t="inlineStr">
        <is>
          <t>36,188</t>
        </is>
      </c>
      <c r="X38" t="inlineStr">
        <is>
          <t>37,073</t>
        </is>
      </c>
      <c r="Y38" t="inlineStr">
        <is>
          <t>49,128</t>
        </is>
      </c>
      <c r="Z38" t="inlineStr">
        <is>
          <t>47,711</t>
        </is>
      </c>
      <c r="AA38" t="inlineStr">
        <is>
          <t>46,447</t>
        </is>
      </c>
      <c r="AB38" t="inlineStr">
        <is>
          <t>44,821</t>
        </is>
      </c>
      <c r="AC38" t="inlineStr">
        <is>
          <t>47,484</t>
        </is>
      </c>
      <c r="AD38" t="inlineStr">
        <is>
          <t>50,687</t>
        </is>
      </c>
      <c r="AE38" t="inlineStr">
        <is>
          <t>50,873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- -</t>
        </is>
      </c>
      <c r="R39" t="inlineStr">
        <is>
          <t>- -</t>
        </is>
      </c>
      <c r="S39" t="inlineStr">
        <is>
          <t>- -</t>
        </is>
      </c>
      <c r="T39" t="inlineStr">
        <is>
          <t>- -</t>
        </is>
      </c>
      <c r="U39" t="inlineStr">
        <is>
          <t>- -</t>
        </is>
      </c>
      <c r="V39" t="inlineStr">
        <is>
          <t>- -</t>
        </is>
      </c>
      <c r="W39" t="inlineStr">
        <is>
          <t>- -</t>
        </is>
      </c>
      <c r="X39" t="inlineStr">
        <is>
          <t>- -</t>
        </is>
      </c>
      <c r="Y39" t="inlineStr">
        <is>
          <t>- -</t>
        </is>
      </c>
      <c r="Z39" t="inlineStr">
        <is>
          <t>95</t>
        </is>
      </c>
      <c r="AA39" t="inlineStr">
        <is>
          <t>74</t>
        </is>
      </c>
      <c r="AB39" t="inlineStr">
        <is>
          <t>55</t>
        </is>
      </c>
      <c r="AC39" t="inlineStr">
        <is>
          <t>44</t>
        </is>
      </c>
      <c r="AD39" t="inlineStr">
        <is>
          <t>23</t>
        </is>
      </c>
      <c r="AE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- -</t>
        </is>
      </c>
      <c r="D40" t="inlineStr">
        <is>
          <t>- -</t>
        </is>
      </c>
      <c r="E40" t="inlineStr">
        <is>
          <t>17,648</t>
        </is>
      </c>
      <c r="F40" t="inlineStr">
        <is>
          <t>29,257</t>
        </is>
      </c>
      <c r="G40" t="inlineStr">
        <is>
          <t>28,361</t>
        </is>
      </c>
      <c r="H40" t="inlineStr">
        <is>
          <t>28,744</t>
        </is>
      </c>
      <c r="I40" t="inlineStr">
        <is>
          <t>30,012</t>
        </is>
      </c>
      <c r="J40" t="inlineStr">
        <is>
          <t>30,349</t>
        </is>
      </c>
      <c r="K40" t="inlineStr">
        <is>
          <t>27,654</t>
        </is>
      </c>
      <c r="L40" t="inlineStr">
        <is>
          <t>25,758</t>
        </is>
      </c>
      <c r="M40" t="inlineStr">
        <is>
          <t>26,175</t>
        </is>
      </c>
      <c r="N40" t="inlineStr">
        <is>
          <t>25,554</t>
        </is>
      </c>
      <c r="O40" t="inlineStr">
        <is>
          <t>27,744</t>
        </is>
      </c>
      <c r="P40" t="inlineStr">
        <is>
          <t>28,231</t>
        </is>
      </c>
      <c r="Q40" t="inlineStr">
        <is>
          <t>28,926</t>
        </is>
      </c>
      <c r="R40" t="inlineStr">
        <is>
          <t>33,439</t>
        </is>
      </c>
      <c r="S40" t="inlineStr">
        <is>
          <t>35,111</t>
        </is>
      </c>
      <c r="T40" t="inlineStr">
        <is>
          <t>35,067</t>
        </is>
      </c>
      <c r="U40" t="inlineStr">
        <is>
          <t>37,908</t>
        </is>
      </c>
      <c r="V40" t="inlineStr">
        <is>
          <t>38,657</t>
        </is>
      </c>
      <c r="W40" t="inlineStr">
        <is>
          <t>36,188</t>
        </is>
      </c>
      <c r="X40" t="inlineStr">
        <is>
          <t>37,073</t>
        </is>
      </c>
      <c r="Y40" t="inlineStr">
        <is>
          <t>49,128</t>
        </is>
      </c>
      <c r="Z40" t="inlineStr">
        <is>
          <t>47,806</t>
        </is>
      </c>
      <c r="AA40" t="inlineStr">
        <is>
          <t>46,521</t>
        </is>
      </c>
      <c r="AB40" t="inlineStr">
        <is>
          <t>44,876</t>
        </is>
      </c>
      <c r="AC40" t="inlineStr">
        <is>
          <t>47,528</t>
        </is>
      </c>
      <c r="AD40" t="inlineStr">
        <is>
          <t>50,710</t>
        </is>
      </c>
      <c r="AE40" t="inlineStr">
        <is>
          <t>50,873</t>
        </is>
      </c>
    </row>
    <row r="44">
      <c r="A44" t="inlineStr">
        <is>
          <t>Current Ratio</t>
        </is>
      </c>
      <c r="E44">
        <f>E18/E31</f>
        <v/>
      </c>
      <c r="F44">
        <f>F18/F31</f>
        <v/>
      </c>
      <c r="G44">
        <f>G18/G31</f>
        <v/>
      </c>
      <c r="H44">
        <f>H18/H31</f>
        <v/>
      </c>
      <c r="I44">
        <f>I18/I31</f>
        <v/>
      </c>
      <c r="J44">
        <f>J18/J31</f>
        <v/>
      </c>
      <c r="K44">
        <f>K18/K31</f>
        <v/>
      </c>
      <c r="L44">
        <f>L18/L31</f>
        <v/>
      </c>
      <c r="M44">
        <f>M18/M31</f>
        <v/>
      </c>
      <c r="N44">
        <f>N18/N31</f>
        <v/>
      </c>
      <c r="O44">
        <f>O18/O31</f>
        <v/>
      </c>
      <c r="P44">
        <f>P18/P31</f>
        <v/>
      </c>
      <c r="Q44">
        <f>Q18/Q31</f>
        <v/>
      </c>
      <c r="R44">
        <f>R18/R31</f>
        <v/>
      </c>
      <c r="S44">
        <f>S18/S31</f>
        <v/>
      </c>
      <c r="T44">
        <f>T18/T31</f>
        <v/>
      </c>
      <c r="U44">
        <f>U18/U31</f>
        <v/>
      </c>
      <c r="V44">
        <f>V18/V31</f>
        <v/>
      </c>
      <c r="W44">
        <f>W18/W31</f>
        <v/>
      </c>
      <c r="X44">
        <f>X18/X31</f>
        <v/>
      </c>
      <c r="Y44">
        <f>Y18/Y31</f>
        <v/>
      </c>
      <c r="Z44">
        <f>Z18/Z31</f>
        <v/>
      </c>
      <c r="AA44">
        <f>AA18/AA31</f>
        <v/>
      </c>
      <c r="AB44">
        <f>AB18/AB31</f>
        <v/>
      </c>
      <c r="AC44">
        <f>AC18/AC31</f>
        <v/>
      </c>
      <c r="AD44">
        <f>AD18/AD31</f>
        <v/>
      </c>
      <c r="AE44">
        <f>AE18/AE31</f>
        <v/>
      </c>
    </row>
    <row r="46">
      <c r="A46" t="inlineStr">
        <is>
          <t>Retained Earnings y/y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1992</t>
        </is>
      </c>
      <c r="C1" s="1" t="inlineStr">
        <is>
          <t>1993</t>
        </is>
      </c>
      <c r="D1" s="1" t="inlineStr">
        <is>
          <t>1994</t>
        </is>
      </c>
      <c r="E1" s="1" t="inlineStr">
        <is>
          <t>1995</t>
        </is>
      </c>
      <c r="F1" s="1" t="inlineStr">
        <is>
          <t>1996</t>
        </is>
      </c>
      <c r="G1" s="1" t="inlineStr">
        <is>
          <t>1997</t>
        </is>
      </c>
      <c r="H1" s="1" t="inlineStr">
        <is>
          <t>1998</t>
        </is>
      </c>
      <c r="I1" s="1" t="inlineStr">
        <is>
          <t>1999</t>
        </is>
      </c>
      <c r="J1" s="1" t="inlineStr">
        <is>
          <t>2000</t>
        </is>
      </c>
      <c r="K1" s="1" t="inlineStr">
        <is>
          <t>2001</t>
        </is>
      </c>
      <c r="L1" s="1" t="inlineStr">
        <is>
          <t>2002</t>
        </is>
      </c>
      <c r="M1" s="1" t="inlineStr">
        <is>
          <t>2003</t>
        </is>
      </c>
      <c r="N1" s="1" t="inlineStr">
        <is>
          <t>2004</t>
        </is>
      </c>
      <c r="O1" s="1" t="inlineStr">
        <is>
          <t>2005</t>
        </is>
      </c>
      <c r="P1" s="1" t="inlineStr">
        <is>
          <t>2006</t>
        </is>
      </c>
      <c r="Q1" s="1" t="inlineStr">
        <is>
          <t>2007</t>
        </is>
      </c>
      <c r="R1" s="1" t="inlineStr">
        <is>
          <t>2008</t>
        </is>
      </c>
      <c r="S1" s="1" t="inlineStr">
        <is>
          <t>2009</t>
        </is>
      </c>
      <c r="T1" s="1" t="inlineStr">
        <is>
          <t>2010</t>
        </is>
      </c>
      <c r="U1" s="1" t="inlineStr">
        <is>
          <t>2011</t>
        </is>
      </c>
      <c r="V1" s="1" t="inlineStr">
        <is>
          <t>2012</t>
        </is>
      </c>
      <c r="W1" s="1" t="inlineStr">
        <is>
          <t>2013</t>
        </is>
      </c>
      <c r="X1" s="1" t="inlineStr">
        <is>
          <t>2014</t>
        </is>
      </c>
      <c r="Y1" s="1" t="inlineStr">
        <is>
          <t>2015</t>
        </is>
      </c>
      <c r="Z1" s="1" t="inlineStr">
        <is>
          <t>2016</t>
        </is>
      </c>
      <c r="AA1" s="1" t="inlineStr">
        <is>
          <t>2017</t>
        </is>
      </c>
      <c r="AB1" s="1" t="inlineStr">
        <is>
          <t>2018</t>
        </is>
      </c>
      <c r="AC1" s="1" t="inlineStr">
        <is>
          <t>2019</t>
        </is>
      </c>
      <c r="AD1" s="1" t="inlineStr">
        <is>
          <t>2020</t>
        </is>
      </c>
      <c r="AE1" s="1" t="inlineStr">
        <is>
          <t>2021</t>
        </is>
      </c>
    </row>
    <row r="2">
      <c r="A2" s="1" t="inlineStr">
        <is>
          <t>Net Income</t>
        </is>
      </c>
      <c r="B2" t="inlineStr">
        <is>
          <t>(361)</t>
        </is>
      </c>
      <c r="C2" t="inlineStr">
        <is>
          <t>829</t>
        </is>
      </c>
      <c r="D2" t="inlineStr">
        <is>
          <t>1,018</t>
        </is>
      </c>
      <c r="E2" t="inlineStr">
        <is>
          <t>682</t>
        </is>
      </c>
      <c r="F2" t="inlineStr">
        <is>
          <t>1,347</t>
        </is>
      </c>
      <c r="G2" t="inlineStr">
        <is>
          <t>1,300</t>
        </is>
      </c>
      <c r="H2" t="inlineStr">
        <is>
          <t>1,001</t>
        </is>
      </c>
      <c r="I2" t="inlineStr">
        <is>
          <t>382</t>
        </is>
      </c>
      <c r="J2" t="inlineStr">
        <is>
          <t>(519)</t>
        </is>
      </c>
      <c r="K2" t="inlineStr">
        <is>
          <t>(1,046)</t>
        </is>
      </c>
      <c r="L2" t="inlineStr">
        <is>
          <t>500</t>
        </is>
      </c>
      <c r="M2" t="inlineStr">
        <is>
          <t>1,053</t>
        </is>
      </c>
      <c r="N2" t="inlineStr">
        <is>
          <t>1,266</t>
        </is>
      </c>
      <c r="O2" t="inlineStr">
        <is>
          <t>1,825</t>
        </is>
      </c>
      <c r="P2" t="inlineStr">
        <is>
          <t>2,529</t>
        </is>
      </c>
      <c r="Q2" t="inlineStr">
        <is>
          <t>3,033</t>
        </is>
      </c>
      <c r="R2" t="inlineStr">
        <is>
          <t>3,217</t>
        </is>
      </c>
      <c r="S2" t="inlineStr">
        <is>
          <t>3,024</t>
        </is>
      </c>
      <c r="T2" t="inlineStr">
        <is>
          <t>2,926</t>
        </is>
      </c>
      <c r="U2" t="inlineStr">
        <is>
          <t>2,655</t>
        </is>
      </c>
      <c r="V2" t="inlineStr">
        <is>
          <t>2,745</t>
        </is>
      </c>
      <c r="W2" t="inlineStr">
        <is>
          <t>2,981</t>
        </is>
      </c>
      <c r="X2" t="inlineStr">
        <is>
          <t>3,614</t>
        </is>
      </c>
      <c r="Y2" t="inlineStr">
        <is>
          <t>3,605</t>
        </is>
      </c>
      <c r="Z2" t="inlineStr">
        <is>
          <t>5,302</t>
        </is>
      </c>
      <c r="AA2" t="inlineStr">
        <is>
          <t>2,002</t>
        </is>
      </c>
      <c r="AB2" t="inlineStr">
        <is>
          <t>5,046</t>
        </is>
      </c>
      <c r="AC2" t="inlineStr">
        <is>
          <t>6,230</t>
        </is>
      </c>
      <c r="AD2" t="inlineStr">
        <is>
          <t>6,833</t>
        </is>
      </c>
      <c r="AE2" t="inlineStr">
        <is>
          <t>6,315</t>
        </is>
      </c>
    </row>
    <row r="3">
      <c r="A3" s="1" t="inlineStr">
        <is>
          <t>Depreciation and Amortization</t>
        </is>
      </c>
      <c r="B3" t="inlineStr">
        <is>
          <t>594</t>
        </is>
      </c>
      <c r="C3" t="inlineStr">
        <is>
          <t>936</t>
        </is>
      </c>
      <c r="D3" t="inlineStr">
        <is>
          <t>937</t>
        </is>
      </c>
      <c r="E3" t="inlineStr">
        <is>
          <t>921</t>
        </is>
      </c>
      <c r="F3" t="inlineStr">
        <is>
          <t>1,197</t>
        </is>
      </c>
      <c r="G3" t="inlineStr">
        <is>
          <t>1,052</t>
        </is>
      </c>
      <c r="H3" t="inlineStr">
        <is>
          <t>1,005</t>
        </is>
      </c>
      <c r="I3" t="inlineStr">
        <is>
          <t>969</t>
        </is>
      </c>
      <c r="J3" t="inlineStr">
        <is>
          <t>968</t>
        </is>
      </c>
      <c r="K3" t="inlineStr">
        <is>
          <t>823</t>
        </is>
      </c>
      <c r="L3" t="inlineStr">
        <is>
          <t>558</t>
        </is>
      </c>
      <c r="M3" t="inlineStr">
        <is>
          <t>609</t>
        </is>
      </c>
      <c r="N3" t="inlineStr">
        <is>
          <t>656</t>
        </is>
      </c>
      <c r="O3" t="inlineStr">
        <is>
          <t>705</t>
        </is>
      </c>
      <c r="P3" t="inlineStr">
        <is>
          <t>764</t>
        </is>
      </c>
      <c r="Q3" t="inlineStr">
        <is>
          <t>819</t>
        </is>
      </c>
      <c r="R3" t="inlineStr">
        <is>
          <t>845</t>
        </is>
      </c>
      <c r="S3" t="inlineStr">
        <is>
          <t>854</t>
        </is>
      </c>
      <c r="T3" t="inlineStr">
        <is>
          <t>841</t>
        </is>
      </c>
      <c r="U3" t="inlineStr">
        <is>
          <t>1,008</t>
        </is>
      </c>
      <c r="V3" t="inlineStr">
        <is>
          <t>988</t>
        </is>
      </c>
      <c r="W3" t="inlineStr">
        <is>
          <t>990</t>
        </is>
      </c>
      <c r="X3" t="inlineStr">
        <is>
          <t>994</t>
        </is>
      </c>
      <c r="Y3" t="inlineStr">
        <is>
          <t>1,026</t>
        </is>
      </c>
      <c r="Z3" t="inlineStr">
        <is>
          <t>1,215</t>
        </is>
      </c>
      <c r="AA3" t="inlineStr">
        <is>
          <t>1,195</t>
        </is>
      </c>
      <c r="AB3" t="inlineStr">
        <is>
          <t>1,161</t>
        </is>
      </c>
      <c r="AC3" t="inlineStr">
        <is>
          <t>1,189</t>
        </is>
      </c>
      <c r="AD3" t="inlineStr">
        <is>
          <t>1,290</t>
        </is>
      </c>
      <c r="AE3" t="inlineStr">
        <is>
          <t>1,364</t>
        </is>
      </c>
    </row>
    <row r="4">
      <c r="A4" s="1" t="inlineStr">
        <is>
          <t>Deferred Income Tax</t>
        </is>
      </c>
      <c r="B4" t="inlineStr">
        <is>
          <t>(13)</t>
        </is>
      </c>
      <c r="C4" t="inlineStr">
        <is>
          <t>165</t>
        </is>
      </c>
      <c r="D4" t="inlineStr">
        <is>
          <t>73</t>
        </is>
      </c>
      <c r="E4" t="inlineStr">
        <is>
          <t>(116)</t>
        </is>
      </c>
      <c r="F4" t="inlineStr">
        <is>
          <t>(251)</t>
        </is>
      </c>
      <c r="G4" t="inlineStr">
        <is>
          <t>155</t>
        </is>
      </c>
      <c r="H4" t="inlineStr">
        <is>
          <t>203</t>
        </is>
      </c>
      <c r="I4" t="inlineStr">
        <is>
          <t>293</t>
        </is>
      </c>
      <c r="J4" t="inlineStr">
        <is>
          <t>(84)</t>
        </is>
      </c>
      <c r="K4" t="inlineStr">
        <is>
          <t>(118)</t>
        </is>
      </c>
      <c r="L4" t="inlineStr">
        <is>
          <t>(463)</t>
        </is>
      </c>
      <c r="M4" t="inlineStr">
        <is>
          <t>467</t>
        </is>
      </c>
      <c r="N4" t="inlineStr">
        <is>
          <t>(58)</t>
        </is>
      </c>
      <c r="O4" t="inlineStr">
        <is>
          <t>24</t>
        </is>
      </c>
      <c r="P4" t="inlineStr">
        <is>
          <t>75</t>
        </is>
      </c>
      <c r="Q4" t="inlineStr">
        <is>
          <t>110</t>
        </is>
      </c>
      <c r="R4" t="inlineStr">
        <is>
          <t>72</t>
        </is>
      </c>
      <c r="S4" t="inlineStr">
        <is>
          <t>542</t>
        </is>
      </c>
      <c r="T4" t="inlineStr">
        <is>
          <t>576</t>
        </is>
      </c>
      <c r="U4" t="inlineStr">
        <is>
          <t>(2)</t>
        </is>
      </c>
      <c r="V4" t="inlineStr">
        <is>
          <t>930</t>
        </is>
      </c>
      <c r="W4" t="inlineStr">
        <is>
          <t>(5)</t>
        </is>
      </c>
      <c r="X4" t="inlineStr">
        <is>
          <t>(401)</t>
        </is>
      </c>
      <c r="Y4" t="inlineStr">
        <is>
          <t>(445)</t>
        </is>
      </c>
      <c r="Z4" t="inlineStr">
        <is>
          <t>(152)</t>
        </is>
      </c>
      <c r="AA4" t="inlineStr">
        <is>
          <t>3,432</t>
        </is>
      </c>
      <c r="AB4" t="inlineStr">
        <is>
          <t>(244)</t>
        </is>
      </c>
      <c r="AC4" t="inlineStr">
        <is>
          <t>222</t>
        </is>
      </c>
      <c r="AD4" t="inlineStr">
        <is>
          <t>60</t>
        </is>
      </c>
      <c r="AE4" t="inlineStr">
        <is>
          <t>(183)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149</t>
        </is>
      </c>
      <c r="R5" t="inlineStr">
        <is>
          <t>155</t>
        </is>
      </c>
      <c r="S5" t="inlineStr">
        <is>
          <t>154</t>
        </is>
      </c>
      <c r="T5" t="inlineStr">
        <is>
          <t>168</t>
        </is>
      </c>
      <c r="U5" t="inlineStr">
        <is>
          <t>157</t>
        </is>
      </c>
      <c r="V5" t="inlineStr">
        <is>
          <t>167</t>
        </is>
      </c>
      <c r="W5" t="inlineStr">
        <is>
          <t>189</t>
        </is>
      </c>
      <c r="X5" t="inlineStr">
        <is>
          <t>164</t>
        </is>
      </c>
      <c r="Y5" t="inlineStr">
        <is>
          <t>138</t>
        </is>
      </c>
      <c r="Z5" t="inlineStr">
        <is>
          <t>149</t>
        </is>
      </c>
      <c r="AA5" t="inlineStr">
        <is>
          <t>158</t>
        </is>
      </c>
      <c r="AB5" t="inlineStr">
        <is>
          <t>173</t>
        </is>
      </c>
      <c r="AC5" t="inlineStr">
        <is>
          <t>189</t>
        </is>
      </c>
      <c r="AD5" t="inlineStr">
        <is>
          <t>221</t>
        </is>
      </c>
      <c r="AE5" t="inlineStr">
        <is>
          <t>227</t>
        </is>
      </c>
    </row>
    <row r="6">
      <c r="A6" s="1" t="inlineStr">
        <is>
          <t>Change in Working Capital</t>
        </is>
      </c>
      <c r="B6" t="inlineStr">
        <is>
          <t>(52)</t>
        </is>
      </c>
      <c r="C6" t="inlineStr">
        <is>
          <t>(471)</t>
        </is>
      </c>
      <c r="D6" t="inlineStr">
        <is>
          <t>(404)</t>
        </is>
      </c>
      <c r="E6" t="inlineStr">
        <is>
          <t>(677)</t>
        </is>
      </c>
      <c r="F6" t="inlineStr">
        <is>
          <t>(48)</t>
        </is>
      </c>
      <c r="G6" t="inlineStr">
        <is>
          <t>(920)</t>
        </is>
      </c>
      <c r="H6" t="inlineStr">
        <is>
          <t>(178)</t>
        </is>
      </c>
      <c r="I6" t="inlineStr">
        <is>
          <t>(922)</t>
        </is>
      </c>
      <c r="J6" t="inlineStr">
        <is>
          <t>1,209</t>
        </is>
      </c>
      <c r="K6" t="inlineStr">
        <is>
          <t>143</t>
        </is>
      </c>
      <c r="L6" t="inlineStr">
        <is>
          <t>566</t>
        </is>
      </c>
      <c r="M6" t="inlineStr">
        <is>
          <t>(323)</t>
        </is>
      </c>
      <c r="N6" t="inlineStr">
        <is>
          <t>429</t>
        </is>
      </c>
      <c r="O6" t="inlineStr">
        <is>
          <t>106</t>
        </is>
      </c>
      <c r="P6" t="inlineStr">
        <is>
          <t>256</t>
        </is>
      </c>
      <c r="Q6" t="inlineStr">
        <is>
          <t>254</t>
        </is>
      </c>
      <c r="R6" t="inlineStr">
        <is>
          <t>(344)</t>
        </is>
      </c>
      <c r="S6" t="inlineStr">
        <is>
          <t>(491)</t>
        </is>
      </c>
      <c r="T6" t="inlineStr">
        <is>
          <t>(927)</t>
        </is>
      </c>
      <c r="U6" t="inlineStr">
        <is>
          <t>404</t>
        </is>
      </c>
      <c r="V6" t="inlineStr">
        <is>
          <t>(3,479)</t>
        </is>
      </c>
      <c r="W6" t="inlineStr">
        <is>
          <t>(109)</t>
        </is>
      </c>
      <c r="X6" t="inlineStr">
        <is>
          <t>(901)</t>
        </is>
      </c>
      <c r="Y6" t="inlineStr">
        <is>
          <t>174</t>
        </is>
      </c>
      <c r="Z6" t="inlineStr">
        <is>
          <t>132</t>
        </is>
      </c>
      <c r="AA6" t="inlineStr">
        <is>
          <t>(325)</t>
        </is>
      </c>
      <c r="AB6" t="inlineStr">
        <is>
          <t>(3,898)</t>
        </is>
      </c>
      <c r="AC6" t="inlineStr">
        <is>
          <t>(742)</t>
        </is>
      </c>
      <c r="AD6" t="inlineStr">
        <is>
          <t>(1,115)</t>
        </is>
      </c>
      <c r="AE6" t="inlineStr">
        <is>
          <t>54</t>
        </is>
      </c>
    </row>
    <row r="7">
      <c r="A7" s="1" t="inlineStr">
        <is>
          <t>Accounts Receivable</t>
        </is>
      </c>
      <c r="B7" t="inlineStr">
        <is>
          <t>212</t>
        </is>
      </c>
      <c r="C7" t="inlineStr">
        <is>
          <t>80</t>
        </is>
      </c>
      <c r="D7" t="inlineStr">
        <is>
          <t>(169)</t>
        </is>
      </c>
      <c r="E7" t="inlineStr">
        <is>
          <t>(394)</t>
        </is>
      </c>
      <c r="F7" t="inlineStr">
        <is>
          <t>(328)</t>
        </is>
      </c>
      <c r="G7" t="inlineStr">
        <is>
          <t>(572)</t>
        </is>
      </c>
      <c r="H7" t="inlineStr">
        <is>
          <t>809</t>
        </is>
      </c>
      <c r="I7" t="inlineStr">
        <is>
          <t>130</t>
        </is>
      </c>
      <c r="J7" t="inlineStr">
        <is>
          <t>- -</t>
        </is>
      </c>
      <c r="K7" t="inlineStr">
        <is>
          <t>- -</t>
        </is>
      </c>
      <c r="L7" t="inlineStr">
        <is>
          <t>394</t>
        </is>
      </c>
      <c r="M7" t="inlineStr">
        <is>
          <t>- -</t>
        </is>
      </c>
      <c r="N7" t="inlineStr">
        <is>
          <t>(87)</t>
        </is>
      </c>
      <c r="O7" t="inlineStr">
        <is>
          <t>(390)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(15)</t>
        </is>
      </c>
      <c r="U7" t="inlineStr">
        <is>
          <t>- -</t>
        </is>
      </c>
      <c r="V7" t="inlineStr">
        <is>
          <t>(460)</t>
        </is>
      </c>
      <c r="W7" t="inlineStr">
        <is>
          <t>767</t>
        </is>
      </c>
      <c r="X7" t="inlineStr">
        <is>
          <t>28</t>
        </is>
      </c>
      <c r="Y7" t="inlineStr">
        <is>
          <t>(256)</t>
        </is>
      </c>
      <c r="Z7" t="inlineStr">
        <is>
          <t>(811)</t>
        </is>
      </c>
      <c r="AA7" t="inlineStr">
        <is>
          <t>(401)</t>
        </is>
      </c>
      <c r="AB7" t="inlineStr">
        <is>
          <t>(179)</t>
        </is>
      </c>
      <c r="AC7" t="inlineStr">
        <is>
          <t>107</t>
        </is>
      </c>
      <c r="AD7" t="inlineStr">
        <is>
          <t>359</t>
        </is>
      </c>
      <c r="AE7" t="inlineStr">
        <is>
          <t>15</t>
        </is>
      </c>
    </row>
    <row r="8">
      <c r="A8" s="1" t="inlineStr">
        <is>
          <t>Inventory</t>
        </is>
      </c>
      <c r="B8" t="inlineStr">
        <is>
          <t>225</t>
        </is>
      </c>
      <c r="C8" t="inlineStr">
        <is>
          <t>63</t>
        </is>
      </c>
      <c r="D8" t="inlineStr">
        <is>
          <t>(221)</t>
        </is>
      </c>
      <c r="E8" t="inlineStr">
        <is>
          <t>430</t>
        </is>
      </c>
      <c r="F8" t="inlineStr">
        <is>
          <t>(125)</t>
        </is>
      </c>
      <c r="G8" t="inlineStr">
        <is>
          <t>(687)</t>
        </is>
      </c>
      <c r="H8" t="inlineStr">
        <is>
          <t>(1,183)</t>
        </is>
      </c>
      <c r="I8" t="inlineStr">
        <is>
          <t>(404)</t>
        </is>
      </c>
      <c r="J8" t="inlineStr">
        <is>
          <t>(187)</t>
        </is>
      </c>
      <c r="K8" t="inlineStr">
        <is>
          <t>651</t>
        </is>
      </c>
      <c r="L8" t="inlineStr">
        <is>
          <t>585</t>
        </is>
      </c>
      <c r="M8" t="inlineStr">
        <is>
          <t>(94)</t>
        </is>
      </c>
      <c r="N8" t="inlineStr">
        <is>
          <t>519</t>
        </is>
      </c>
      <c r="O8" t="inlineStr">
        <is>
          <t>(39)</t>
        </is>
      </c>
      <c r="P8" t="inlineStr">
        <is>
          <t>(530)</t>
        </is>
      </c>
      <c r="Q8" t="inlineStr">
        <is>
          <t>(57)</t>
        </is>
      </c>
      <c r="R8" t="inlineStr">
        <is>
          <t>(183)</t>
        </is>
      </c>
      <c r="S8" t="inlineStr">
        <is>
          <t>(233)</t>
        </is>
      </c>
      <c r="T8" t="inlineStr">
        <is>
          <t>(227)</t>
        </is>
      </c>
      <c r="U8" t="inlineStr">
        <is>
          <t>(74)</t>
        </is>
      </c>
      <c r="V8" t="inlineStr">
        <is>
          <t>(422)</t>
        </is>
      </c>
      <c r="W8" t="inlineStr">
        <is>
          <t>(60)</t>
        </is>
      </c>
      <c r="X8" t="inlineStr">
        <is>
          <t>77</t>
        </is>
      </c>
      <c r="Y8" t="inlineStr">
        <is>
          <t>(398)</t>
        </is>
      </c>
      <c r="Z8" t="inlineStr">
        <is>
          <t>(46)</t>
        </is>
      </c>
      <c r="AA8" t="inlineStr">
        <is>
          <t>183</t>
        </is>
      </c>
      <c r="AB8" t="inlineStr">
        <is>
          <t>(119)</t>
        </is>
      </c>
      <c r="AC8" t="inlineStr">
        <is>
          <t>(622)</t>
        </is>
      </c>
      <c r="AD8" t="inlineStr">
        <is>
          <t>74</t>
        </is>
      </c>
      <c r="AE8" t="inlineStr">
        <is>
          <t>564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(317)</t>
        </is>
      </c>
      <c r="M9" t="inlineStr">
        <is>
          <t>330</t>
        </is>
      </c>
      <c r="N9" t="inlineStr">
        <is>
          <t>288</t>
        </is>
      </c>
      <c r="O9" t="inlineStr">
        <is>
          <t>239</t>
        </is>
      </c>
      <c r="P9" t="inlineStr">
        <is>
          <t>217</t>
        </is>
      </c>
      <c r="Q9" t="inlineStr">
        <is>
          <t>(66)</t>
        </is>
      </c>
      <c r="R9" t="inlineStr">
        <is>
          <t>(141)</t>
        </is>
      </c>
      <c r="S9" t="inlineStr">
        <is>
          <t>(21)</t>
        </is>
      </c>
      <c r="T9" t="inlineStr">
        <is>
          <t>(364)</t>
        </is>
      </c>
      <c r="U9" t="inlineStr">
        <is>
          <t>609</t>
        </is>
      </c>
      <c r="V9" t="inlineStr">
        <is>
          <t>(236)</t>
        </is>
      </c>
      <c r="W9" t="inlineStr">
        <is>
          <t>(647)</t>
        </is>
      </c>
      <c r="X9" t="inlineStr">
        <is>
          <t>95</t>
        </is>
      </c>
      <c r="Y9" t="inlineStr">
        <is>
          <t>(160)</t>
        </is>
      </c>
      <c r="Z9" t="inlineStr">
        <is>
          <t>(188)</t>
        </is>
      </c>
      <c r="AA9" t="inlineStr">
        <is>
          <t>(189)</t>
        </is>
      </c>
      <c r="AB9" t="inlineStr">
        <is>
          <t>914</t>
        </is>
      </c>
      <c r="AC9" t="inlineStr">
        <is>
          <t>(1,098)</t>
        </is>
      </c>
      <c r="AD9" t="inlineStr">
        <is>
          <t>(372)</t>
        </is>
      </c>
      <c r="AE9" t="inlineStr">
        <is>
          <t>(98)</t>
        </is>
      </c>
    </row>
    <row r="10">
      <c r="A10" s="1" t="inlineStr">
        <is>
          <t>Other Working Capital</t>
        </is>
      </c>
      <c r="B10" t="inlineStr">
        <is>
          <t>(88)</t>
        </is>
      </c>
      <c r="C10" t="inlineStr">
        <is>
          <t>(405)</t>
        </is>
      </c>
      <c r="D10" t="inlineStr">
        <is>
          <t>(77)</t>
        </is>
      </c>
      <c r="E10" t="inlineStr">
        <is>
          <t>(419)</t>
        </is>
      </c>
      <c r="F10" t="inlineStr">
        <is>
          <t>(139)</t>
        </is>
      </c>
      <c r="G10" t="inlineStr">
        <is>
          <t>(149)</t>
        </is>
      </c>
      <c r="H10" t="inlineStr">
        <is>
          <t>(322)</t>
        </is>
      </c>
      <c r="I10" t="inlineStr">
        <is>
          <t>(677)</t>
        </is>
      </c>
      <c r="J10" t="inlineStr">
        <is>
          <t>1,084</t>
        </is>
      </c>
      <c r="K10" t="inlineStr">
        <is>
          <t>(336)</t>
        </is>
      </c>
      <c r="L10" t="inlineStr">
        <is>
          <t>320</t>
        </is>
      </c>
      <c r="M10" t="inlineStr">
        <is>
          <t>508</t>
        </is>
      </c>
      <c r="N10" t="inlineStr">
        <is>
          <t>387</t>
        </is>
      </c>
      <c r="O10" t="inlineStr">
        <is>
          <t>1,101</t>
        </is>
      </c>
      <c r="P10" t="inlineStr">
        <is>
          <t>611</t>
        </is>
      </c>
      <c r="Q10" t="inlineStr">
        <is>
          <t>307</t>
        </is>
      </c>
      <c r="R10" t="inlineStr">
        <is>
          <t>313</t>
        </is>
      </c>
      <c r="S10" t="inlineStr">
        <is>
          <t>482</t>
        </is>
      </c>
      <c r="T10" t="inlineStr">
        <is>
          <t>(381)</t>
        </is>
      </c>
      <c r="U10" t="inlineStr">
        <is>
          <t>(72)</t>
        </is>
      </c>
      <c r="V10" t="inlineStr">
        <is>
          <t>(2,361)</t>
        </is>
      </c>
      <c r="W10" t="inlineStr">
        <is>
          <t>(169)</t>
        </is>
      </c>
      <c r="X10" t="inlineStr">
        <is>
          <t>(1,101)</t>
        </is>
      </c>
      <c r="Y10" t="inlineStr">
        <is>
          <t>988</t>
        </is>
      </c>
      <c r="Z10" t="inlineStr">
        <is>
          <t>1,177</t>
        </is>
      </c>
      <c r="AA10" t="inlineStr">
        <is>
          <t>82</t>
        </is>
      </c>
      <c r="AB10" t="inlineStr">
        <is>
          <t>(3,034)</t>
        </is>
      </c>
      <c r="AC10" t="inlineStr">
        <is>
          <t>493</t>
        </is>
      </c>
      <c r="AD10" t="inlineStr">
        <is>
          <t>(725)</t>
        </is>
      </c>
      <c r="AE10" t="inlineStr">
        <is>
          <t>607</t>
        </is>
      </c>
    </row>
    <row r="11">
      <c r="A11" s="1" t="inlineStr">
        <is>
          <t>Other Non-Cash Items</t>
        </is>
      </c>
      <c r="B11" t="inlineStr">
        <is>
          <t>1,010</t>
        </is>
      </c>
      <c r="C11" t="inlineStr">
        <is>
          <t>- -</t>
        </is>
      </c>
      <c r="D11" t="inlineStr">
        <is>
          <t>(131)</t>
        </is>
      </c>
      <c r="E11" t="inlineStr">
        <is>
          <t>482</t>
        </is>
      </c>
      <c r="F11" t="inlineStr">
        <is>
          <t>(609)</t>
        </is>
      </c>
      <c r="G11" t="inlineStr">
        <is>
          <t>(379)</t>
        </is>
      </c>
      <c r="H11" t="inlineStr">
        <is>
          <t>- -</t>
        </is>
      </c>
      <c r="I11" t="inlineStr">
        <is>
          <t>355</t>
        </is>
      </c>
      <c r="J11" t="inlineStr">
        <is>
          <t>442</t>
        </is>
      </c>
      <c r="K11" t="inlineStr">
        <is>
          <t>2,023</t>
        </is>
      </c>
      <c r="L11" t="inlineStr">
        <is>
          <t>1,127</t>
        </is>
      </c>
      <c r="M11" t="inlineStr">
        <is>
          <t>3</t>
        </is>
      </c>
      <c r="N11" t="inlineStr">
        <is>
          <t>631</t>
        </is>
      </c>
      <c r="O11" t="inlineStr">
        <is>
          <t>534</t>
        </is>
      </c>
      <c r="P11" t="inlineStr">
        <is>
          <t>159</t>
        </is>
      </c>
      <c r="Q11" t="inlineStr">
        <is>
          <t>(124)</t>
        </is>
      </c>
      <c r="R11" t="inlineStr">
        <is>
          <t>476</t>
        </is>
      </c>
      <c r="S11" t="inlineStr">
        <is>
          <t>(910)</t>
        </is>
      </c>
      <c r="T11" t="inlineStr">
        <is>
          <t>(37)</t>
        </is>
      </c>
      <c r="U11" t="inlineStr">
        <is>
          <t>31</t>
        </is>
      </c>
      <c r="V11" t="inlineStr">
        <is>
          <t>210</t>
        </is>
      </c>
      <c r="W11" t="inlineStr">
        <is>
          <t>500</t>
        </is>
      </c>
      <c r="X11" t="inlineStr">
        <is>
          <t>396</t>
        </is>
      </c>
      <c r="Y11" t="inlineStr">
        <is>
          <t>603</t>
        </is>
      </c>
      <c r="Z11" t="inlineStr">
        <is>
          <t>(1,457)</t>
        </is>
      </c>
      <c r="AA11" t="inlineStr">
        <is>
          <t>14</t>
        </is>
      </c>
      <c r="AB11" t="inlineStr">
        <is>
          <t>900</t>
        </is>
      </c>
      <c r="AC11" t="inlineStr">
        <is>
          <t>223</t>
        </is>
      </c>
      <c r="AD11" t="inlineStr">
        <is>
          <t>894</t>
        </is>
      </c>
      <c r="AE11" t="inlineStr">
        <is>
          <t>1,444</t>
        </is>
      </c>
    </row>
    <row r="12">
      <c r="A12" s="1" t="inlineStr">
        <is>
          <t>Cash Provided by Operating Activities</t>
        </is>
      </c>
      <c r="B12" t="inlineStr">
        <is>
          <t>1,178</t>
        </is>
      </c>
      <c r="C12" t="inlineStr">
        <is>
          <t>1,459</t>
        </is>
      </c>
      <c r="D12" t="inlineStr">
        <is>
          <t>1,493</t>
        </is>
      </c>
      <c r="E12" t="inlineStr">
        <is>
          <t>1,292</t>
        </is>
      </c>
      <c r="F12" t="inlineStr">
        <is>
          <t>1,636</t>
        </is>
      </c>
      <c r="G12" t="inlineStr">
        <is>
          <t>1,208</t>
        </is>
      </c>
      <c r="H12" t="inlineStr">
        <is>
          <t>2,031</t>
        </is>
      </c>
      <c r="I12" t="inlineStr">
        <is>
          <t>1,077</t>
        </is>
      </c>
      <c r="J12" t="inlineStr">
        <is>
          <t>2,016</t>
        </is>
      </c>
      <c r="K12" t="inlineStr">
        <is>
          <t>1,825</t>
        </is>
      </c>
      <c r="L12" t="inlineStr">
        <is>
          <t>2,288</t>
        </is>
      </c>
      <c r="M12" t="inlineStr">
        <is>
          <t>1,809</t>
        </is>
      </c>
      <c r="N12" t="inlineStr">
        <is>
          <t>2,924</t>
        </is>
      </c>
      <c r="O12" t="inlineStr">
        <is>
          <t>3,194</t>
        </is>
      </c>
      <c r="P12" t="inlineStr">
        <is>
          <t>3,783</t>
        </is>
      </c>
      <c r="Q12" t="inlineStr">
        <is>
          <t>4,241</t>
        </is>
      </c>
      <c r="R12" t="inlineStr">
        <is>
          <t>4,421</t>
        </is>
      </c>
      <c r="S12" t="inlineStr">
        <is>
          <t>3,173</t>
        </is>
      </c>
      <c r="T12" t="inlineStr">
        <is>
          <t>3,547</t>
        </is>
      </c>
      <c r="U12" t="inlineStr">
        <is>
          <t>4,253</t>
        </is>
      </c>
      <c r="V12" t="inlineStr">
        <is>
          <t>1,561</t>
        </is>
      </c>
      <c r="W12" t="inlineStr">
        <is>
          <t>4,546</t>
        </is>
      </c>
      <c r="X12" t="inlineStr">
        <is>
          <t>3,866</t>
        </is>
      </c>
      <c r="Y12" t="inlineStr">
        <is>
          <t>5,101</t>
        </is>
      </c>
      <c r="Z12" t="inlineStr">
        <is>
          <t>5,189</t>
        </is>
      </c>
      <c r="AA12" t="inlineStr">
        <is>
          <t>6,476</t>
        </is>
      </c>
      <c r="AB12" t="inlineStr">
        <is>
          <t>3,138</t>
        </is>
      </c>
      <c r="AC12" t="inlineStr">
        <is>
          <t>7,311</t>
        </is>
      </c>
      <c r="AD12" t="inlineStr">
        <is>
          <t>8,183</t>
        </is>
      </c>
      <c r="AE12" t="inlineStr">
        <is>
          <t>9,221</t>
        </is>
      </c>
    </row>
    <row r="13">
      <c r="A13" s="1" t="inlineStr">
        <is>
          <t>CAPEX</t>
        </is>
      </c>
      <c r="B13" t="inlineStr">
        <is>
          <t>(498)</t>
        </is>
      </c>
      <c r="C13" t="inlineStr">
        <is>
          <t>(536)</t>
        </is>
      </c>
      <c r="D13" t="inlineStr">
        <is>
          <t>(509)</t>
        </is>
      </c>
      <c r="E13" t="inlineStr">
        <is>
          <t>(531)</t>
        </is>
      </c>
      <c r="F13" t="inlineStr">
        <is>
          <t>(737)</t>
        </is>
      </c>
      <c r="G13" t="inlineStr">
        <is>
          <t>(750)</t>
        </is>
      </c>
      <c r="H13" t="inlineStr">
        <is>
          <t>(697)</t>
        </is>
      </c>
      <c r="I13" t="inlineStr">
        <is>
          <t>(669)</t>
        </is>
      </c>
      <c r="J13" t="inlineStr">
        <is>
          <t>(500)</t>
        </is>
      </c>
      <c r="K13" t="inlineStr">
        <is>
          <t>(619)</t>
        </is>
      </c>
      <c r="L13" t="inlineStr">
        <is>
          <t>(662)</t>
        </is>
      </c>
      <c r="M13" t="inlineStr">
        <is>
          <t>(687)</t>
        </is>
      </c>
      <c r="N13" t="inlineStr">
        <is>
          <t>(769)</t>
        </is>
      </c>
      <c r="O13" t="inlineStr">
        <is>
          <t>(865)</t>
        </is>
      </c>
      <c r="P13" t="inlineStr">
        <is>
          <t>(893)</t>
        </is>
      </c>
      <c r="Q13" t="inlineStr">
        <is>
          <t>(940)</t>
        </is>
      </c>
      <c r="R13" t="inlineStr">
        <is>
          <t>(926)</t>
        </is>
      </c>
      <c r="S13" t="inlineStr">
        <is>
          <t>(852)</t>
        </is>
      </c>
      <c r="T13" t="inlineStr">
        <is>
          <t>(820)</t>
        </is>
      </c>
      <c r="U13" t="inlineStr">
        <is>
          <t>(987)</t>
        </is>
      </c>
      <c r="V13" t="inlineStr">
        <is>
          <t>(942)</t>
        </is>
      </c>
      <c r="W13" t="inlineStr">
        <is>
          <t>(836)</t>
        </is>
      </c>
      <c r="X13" t="inlineStr">
        <is>
          <t>(845)</t>
        </is>
      </c>
      <c r="Y13" t="inlineStr">
        <is>
          <t>(939)</t>
        </is>
      </c>
      <c r="Z13" t="inlineStr">
        <is>
          <t>(1,063)</t>
        </is>
      </c>
      <c r="AA13" t="inlineStr">
        <is>
          <t>(1,177)</t>
        </is>
      </c>
      <c r="AB13" t="inlineStr">
        <is>
          <t>(1,278)</t>
        </is>
      </c>
      <c r="AC13" t="inlineStr">
        <is>
          <t>(1,484)</t>
        </is>
      </c>
      <c r="AD13" t="inlineStr">
        <is>
          <t>(1,766)</t>
        </is>
      </c>
      <c r="AE13" t="inlineStr">
        <is>
          <t>(1,522)</t>
        </is>
      </c>
    </row>
    <row r="14">
      <c r="A14" s="1" t="inlineStr">
        <is>
          <t>Acquisitions Net</t>
        </is>
      </c>
      <c r="B14" t="inlineStr">
        <is>
          <t>(19)</t>
        </is>
      </c>
      <c r="C14" t="inlineStr">
        <is>
          <t>(2,420)</t>
        </is>
      </c>
      <c r="D14" t="inlineStr">
        <is>
          <t>(125)</t>
        </is>
      </c>
      <c r="E14" t="inlineStr">
        <is>
          <t>(294)</t>
        </is>
      </c>
      <c r="F14" t="inlineStr">
        <is>
          <t>(35)</t>
        </is>
      </c>
      <c r="G14" t="inlineStr">
        <is>
          <t>890</t>
        </is>
      </c>
      <c r="H14" t="inlineStr">
        <is>
          <t>134</t>
        </is>
      </c>
      <c r="I14" t="inlineStr">
        <is>
          <t>160</t>
        </is>
      </c>
      <c r="J14" t="inlineStr">
        <is>
          <t>- -</t>
        </is>
      </c>
      <c r="K14" t="inlineStr">
        <is>
          <t>825</t>
        </is>
      </c>
      <c r="L14" t="inlineStr">
        <is>
          <t>30</t>
        </is>
      </c>
      <c r="M14" t="inlineStr">
        <is>
          <t>(587)</t>
        </is>
      </c>
      <c r="N14" t="inlineStr">
        <is>
          <t>188</t>
        </is>
      </c>
      <c r="O14" t="inlineStr">
        <is>
          <t>371</t>
        </is>
      </c>
      <c r="P14" t="inlineStr">
        <is>
          <t>(942)</t>
        </is>
      </c>
      <c r="Q14" t="inlineStr">
        <is>
          <t>(311)</t>
        </is>
      </c>
      <c r="R14" t="inlineStr">
        <is>
          <t>(233)</t>
        </is>
      </c>
      <c r="S14" t="inlineStr">
        <is>
          <t>(435)</t>
        </is>
      </c>
      <c r="T14" t="inlineStr">
        <is>
          <t>650</t>
        </is>
      </c>
      <c r="U14" t="inlineStr">
        <is>
          <t>(649)</t>
        </is>
      </c>
      <c r="V14" t="inlineStr">
        <is>
          <t>(304)</t>
        </is>
      </c>
      <c r="W14" t="inlineStr">
        <is>
          <t>(269)</t>
        </is>
      </c>
      <c r="X14" t="inlineStr">
        <is>
          <t>(898)</t>
        </is>
      </c>
      <c r="Y14" t="inlineStr">
        <is>
          <t>(9,003)</t>
        </is>
      </c>
      <c r="Z14" t="inlineStr">
        <is>
          <t>- -</t>
        </is>
      </c>
      <c r="AA14" t="inlineStr">
        <is>
          <t>- -</t>
        </is>
      </c>
      <c r="AB14" t="inlineStr">
        <is>
          <t>- -</t>
        </is>
      </c>
      <c r="AC14" t="inlineStr">
        <is>
          <t>- -</t>
        </is>
      </c>
      <c r="AD14" t="inlineStr">
        <is>
          <t>(282)</t>
        </is>
      </c>
      <c r="AE14" t="inlineStr">
        <is>
          <t>- -</t>
        </is>
      </c>
    </row>
    <row r="15">
      <c r="A15" s="1" t="inlineStr">
        <is>
          <t>Purchases of Investments</t>
        </is>
      </c>
      <c r="B15" t="inlineStr">
        <is>
          <t>(200)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(192)</t>
        </is>
      </c>
      <c r="L15" t="inlineStr">
        <is>
          <t>- -</t>
        </is>
      </c>
      <c r="M15" t="inlineStr">
        <is>
          <t>(240)</t>
        </is>
      </c>
      <c r="N15" t="inlineStr">
        <is>
          <t>(156)</t>
        </is>
      </c>
      <c r="O15" t="inlineStr">
        <is>
          <t>(33)</t>
        </is>
      </c>
      <c r="P15" t="inlineStr">
        <is>
          <t>- -</t>
        </is>
      </c>
      <c r="Q15" t="inlineStr">
        <is>
          <t>- -</t>
        </is>
      </c>
      <c r="R15" t="inlineStr">
        <is>
          <t>- -</t>
        </is>
      </c>
      <c r="S15" t="inlineStr">
        <is>
          <t>(279)</t>
        </is>
      </c>
      <c r="T15" t="inlineStr">
        <is>
          <t>(171)</t>
        </is>
      </c>
      <c r="U15" t="inlineStr">
        <is>
          <t>- -</t>
        </is>
      </c>
      <c r="V15" t="inlineStr">
        <is>
          <t>- -</t>
        </is>
      </c>
      <c r="W15" t="inlineStr">
        <is>
          <t>- -</t>
        </is>
      </c>
      <c r="X15" t="inlineStr">
        <is>
          <t>- -</t>
        </is>
      </c>
      <c r="Y15" t="inlineStr">
        <is>
          <t>- -</t>
        </is>
      </c>
      <c r="Z15" t="inlineStr">
        <is>
          <t>- -</t>
        </is>
      </c>
      <c r="AA15" t="inlineStr">
        <is>
          <t>- -</t>
        </is>
      </c>
      <c r="AB15" t="inlineStr">
        <is>
          <t>- -</t>
        </is>
      </c>
      <c r="AC15" t="inlineStr">
        <is>
          <t>- -</t>
        </is>
      </c>
      <c r="AD15" t="inlineStr">
        <is>
          <t>- -</t>
        </is>
      </c>
      <c r="AE15" t="inlineStr">
        <is>
          <t>- -</t>
        </is>
      </c>
    </row>
    <row r="16">
      <c r="A16" s="1" t="inlineStr">
        <is>
          <t>Sales/Maturities of Investments</t>
        </is>
      </c>
      <c r="B16" t="inlineStr">
        <is>
          <t>214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- -</t>
        </is>
      </c>
      <c r="R16" t="inlineStr">
        <is>
          <t>272</t>
        </is>
      </c>
      <c r="S16" t="inlineStr">
        <is>
          <t>- -</t>
        </is>
      </c>
      <c r="T16" t="inlineStr">
        <is>
          <t>- -</t>
        </is>
      </c>
      <c r="U16" t="inlineStr">
        <is>
          <t>- -</t>
        </is>
      </c>
      <c r="V16" t="inlineStr">
        <is>
          <t>- -</t>
        </is>
      </c>
      <c r="W16" t="inlineStr">
        <is>
          <t>- -</t>
        </is>
      </c>
      <c r="X16" t="inlineStr">
        <is>
          <t>- -</t>
        </is>
      </c>
      <c r="Y16" t="inlineStr">
        <is>
          <t>- -</t>
        </is>
      </c>
      <c r="Z16" t="inlineStr">
        <is>
          <t>- -</t>
        </is>
      </c>
      <c r="AA16" t="inlineStr">
        <is>
          <t>- -</t>
        </is>
      </c>
      <c r="AB16" t="inlineStr">
        <is>
          <t>- -</t>
        </is>
      </c>
      <c r="AC16" t="inlineStr">
        <is>
          <t>- -</t>
        </is>
      </c>
      <c r="AD16" t="inlineStr">
        <is>
          <t>- -</t>
        </is>
      </c>
      <c r="AE16" t="inlineStr">
        <is>
          <t>- -</t>
        </is>
      </c>
    </row>
    <row r="17">
      <c r="A17" s="1" t="inlineStr">
        <is>
          <t>Other Investing Activities</t>
        </is>
      </c>
      <c r="B17" t="inlineStr">
        <is>
          <t>(88)</t>
        </is>
      </c>
      <c r="C17" t="inlineStr">
        <is>
          <t>148</t>
        </is>
      </c>
      <c r="D17" t="inlineStr">
        <is>
          <t>132</t>
        </is>
      </c>
      <c r="E17" t="inlineStr">
        <is>
          <t>126</t>
        </is>
      </c>
      <c r="F17" t="inlineStr">
        <is>
          <t>(7,257)</t>
        </is>
      </c>
      <c r="G17" t="inlineStr">
        <is>
          <t>45</t>
        </is>
      </c>
      <c r="H17" t="inlineStr">
        <is>
          <t>108</t>
        </is>
      </c>
      <c r="I17" t="inlineStr">
        <is>
          <t>(1,129)</t>
        </is>
      </c>
      <c r="J17" t="inlineStr">
        <is>
          <t>2,262</t>
        </is>
      </c>
      <c r="K17" t="inlineStr">
        <is>
          <t>125</t>
        </is>
      </c>
      <c r="L17" t="inlineStr">
        <is>
          <t>93</t>
        </is>
      </c>
      <c r="M17" t="inlineStr">
        <is>
          <t>53</t>
        </is>
      </c>
      <c r="N17" t="inlineStr">
        <is>
          <t>29</t>
        </is>
      </c>
      <c r="O17" t="inlineStr">
        <is>
          <t>28</t>
        </is>
      </c>
      <c r="P17" t="inlineStr">
        <is>
          <t>180</t>
        </is>
      </c>
      <c r="Q17" t="inlineStr">
        <is>
          <t>46</t>
        </is>
      </c>
      <c r="R17" t="inlineStr">
        <is>
          <t>(20)</t>
        </is>
      </c>
      <c r="S17" t="inlineStr">
        <is>
          <t>48</t>
        </is>
      </c>
      <c r="T17" t="inlineStr">
        <is>
          <t>22</t>
        </is>
      </c>
      <c r="U17" t="inlineStr">
        <is>
          <t>650</t>
        </is>
      </c>
      <c r="V17" t="inlineStr">
        <is>
          <t>(918)</t>
        </is>
      </c>
      <c r="W17" t="inlineStr">
        <is>
          <t>(852)</t>
        </is>
      </c>
      <c r="X17" t="inlineStr">
        <is>
          <t>(825)</t>
        </is>
      </c>
      <c r="Y17" t="inlineStr">
        <is>
          <t>(731)</t>
        </is>
      </c>
      <c r="Z17" t="inlineStr">
        <is>
          <t>(985)</t>
        </is>
      </c>
      <c r="AA17" t="inlineStr">
        <is>
          <t>(1,147)</t>
        </is>
      </c>
      <c r="AB17" t="inlineStr">
        <is>
          <t>(1,075)</t>
        </is>
      </c>
      <c r="AC17" t="inlineStr">
        <is>
          <t>(1,241)</t>
        </is>
      </c>
      <c r="AD17" t="inlineStr">
        <is>
          <t>(1,728)</t>
        </is>
      </c>
      <c r="AE17" t="inlineStr">
        <is>
          <t>(1,161)</t>
        </is>
      </c>
    </row>
    <row r="18">
      <c r="A18" s="1" t="inlineStr">
        <is>
          <t>Cash Used for Investing Activities</t>
        </is>
      </c>
      <c r="B18" t="inlineStr">
        <is>
          <t>(591)</t>
        </is>
      </c>
      <c r="C18" t="inlineStr">
        <is>
          <t>(2,808)</t>
        </is>
      </c>
      <c r="D18" t="inlineStr">
        <is>
          <t>(502)</t>
        </is>
      </c>
      <c r="E18" t="inlineStr">
        <is>
          <t>(699)</t>
        </is>
      </c>
      <c r="F18" t="inlineStr">
        <is>
          <t>(8,029)</t>
        </is>
      </c>
      <c r="G18" t="inlineStr">
        <is>
          <t>185</t>
        </is>
      </c>
      <c r="H18" t="inlineStr">
        <is>
          <t>(455)</t>
        </is>
      </c>
      <c r="I18" t="inlineStr">
        <is>
          <t>(1,638)</t>
        </is>
      </c>
      <c r="J18" t="inlineStr">
        <is>
          <t>1,762</t>
        </is>
      </c>
      <c r="K18" t="inlineStr">
        <is>
          <t>139</t>
        </is>
      </c>
      <c r="L18" t="inlineStr">
        <is>
          <t>(539)</t>
        </is>
      </c>
      <c r="M18" t="inlineStr">
        <is>
          <t>(1,461)</t>
        </is>
      </c>
      <c r="N18" t="inlineStr">
        <is>
          <t>(708)</t>
        </is>
      </c>
      <c r="O18" t="inlineStr">
        <is>
          <t>(499)</t>
        </is>
      </c>
      <c r="P18" t="inlineStr">
        <is>
          <t>(1,655)</t>
        </is>
      </c>
      <c r="Q18" t="inlineStr">
        <is>
          <t>(1,205)</t>
        </is>
      </c>
      <c r="R18" t="inlineStr">
        <is>
          <t>(907)</t>
        </is>
      </c>
      <c r="S18" t="inlineStr">
        <is>
          <t>(1,518)</t>
        </is>
      </c>
      <c r="T18" t="inlineStr">
        <is>
          <t>(319)</t>
        </is>
      </c>
      <c r="U18" t="inlineStr">
        <is>
          <t>(813)</t>
        </is>
      </c>
      <c r="V18" t="inlineStr">
        <is>
          <t>(1,222)</t>
        </is>
      </c>
      <c r="W18" t="inlineStr">
        <is>
          <t>(1,121)</t>
        </is>
      </c>
      <c r="X18" t="inlineStr">
        <is>
          <t>(1,723)</t>
        </is>
      </c>
      <c r="Y18" t="inlineStr">
        <is>
          <t>(9,734)</t>
        </is>
      </c>
      <c r="Z18" t="inlineStr">
        <is>
          <t>(985)</t>
        </is>
      </c>
      <c r="AA18" t="inlineStr">
        <is>
          <t>(1,147)</t>
        </is>
      </c>
      <c r="AB18" t="inlineStr">
        <is>
          <t>(1,075)</t>
        </is>
      </c>
      <c r="AC18" t="inlineStr">
        <is>
          <t>(1,241)</t>
        </is>
      </c>
      <c r="AD18" t="inlineStr">
        <is>
          <t>(2,010)</t>
        </is>
      </c>
      <c r="AE18" t="inlineStr">
        <is>
          <t>(1,161)</t>
        </is>
      </c>
    </row>
    <row r="19">
      <c r="A19" s="1" t="inlineStr">
        <is>
          <t>Debt Repayment</t>
        </is>
      </c>
      <c r="B19" t="inlineStr">
        <is>
          <t>(494)</t>
        </is>
      </c>
      <c r="C19" t="inlineStr">
        <is>
          <t>(750)</t>
        </is>
      </c>
      <c r="D19" t="inlineStr">
        <is>
          <t>(519)</t>
        </is>
      </c>
      <c r="E19" t="inlineStr">
        <is>
          <t>(301)</t>
        </is>
      </c>
      <c r="F19" t="inlineStr">
        <is>
          <t>(2,105)</t>
        </is>
      </c>
      <c r="G19" t="inlineStr">
        <is>
          <t>(219)</t>
        </is>
      </c>
      <c r="H19" t="inlineStr">
        <is>
          <t>(1,136)</t>
        </is>
      </c>
      <c r="I19" t="inlineStr">
        <is>
          <t>(1,935)</t>
        </is>
      </c>
      <c r="J19" t="inlineStr">
        <is>
          <t>- -</t>
        </is>
      </c>
      <c r="K19" t="inlineStr">
        <is>
          <t>(2,578)</t>
        </is>
      </c>
      <c r="L19" t="inlineStr">
        <is>
          <t>(110)</t>
        </is>
      </c>
      <c r="M19" t="inlineStr">
        <is>
          <t>(2,202)</t>
        </is>
      </c>
      <c r="N19" t="inlineStr">
        <is>
          <t>(1,252)</t>
        </is>
      </c>
      <c r="O19" t="inlineStr">
        <is>
          <t>(145)</t>
        </is>
      </c>
      <c r="P19" t="inlineStr">
        <is>
          <t>(210)</t>
        </is>
      </c>
      <c r="Q19" t="inlineStr">
        <is>
          <t>(32)</t>
        </is>
      </c>
      <c r="R19" t="inlineStr">
        <is>
          <t>(1,103)</t>
        </is>
      </c>
      <c r="S19" t="inlineStr">
        <is>
          <t>(242)</t>
        </is>
      </c>
      <c r="T19" t="inlineStr">
        <is>
          <t>- -</t>
        </is>
      </c>
      <c r="U19" t="inlineStr">
        <is>
          <t>(632)</t>
        </is>
      </c>
      <c r="V19" t="inlineStr">
        <is>
          <t>- -</t>
        </is>
      </c>
      <c r="W19" t="inlineStr">
        <is>
          <t>(150)</t>
        </is>
      </c>
      <c r="X19" t="inlineStr">
        <is>
          <t>- -</t>
        </is>
      </c>
      <c r="Y19" t="inlineStr">
        <is>
          <t>(6,000)</t>
        </is>
      </c>
      <c r="Z19" t="inlineStr">
        <is>
          <t>(952)</t>
        </is>
      </c>
      <c r="AA19" t="inlineStr">
        <is>
          <t>- -</t>
        </is>
      </c>
      <c r="AB19" t="inlineStr">
        <is>
          <t>(750)</t>
        </is>
      </c>
      <c r="AC19" t="inlineStr">
        <is>
          <t>(1,500)</t>
        </is>
      </c>
      <c r="AD19" t="inlineStr">
        <is>
          <t>(1,650)</t>
        </is>
      </c>
      <c r="AE19" t="inlineStr">
        <is>
          <t>(500)</t>
        </is>
      </c>
    </row>
    <row r="20">
      <c r="A20" s="1" t="inlineStr">
        <is>
          <t>Common Stock Issued</t>
        </is>
      </c>
      <c r="B20" t="inlineStr">
        <is>
          <t>44</t>
        </is>
      </c>
      <c r="C20" t="inlineStr">
        <is>
          <t>88</t>
        </is>
      </c>
      <c r="D20" t="inlineStr">
        <is>
          <t>32</t>
        </is>
      </c>
      <c r="E20" t="inlineStr">
        <is>
          <t>61</t>
        </is>
      </c>
      <c r="F20" t="inlineStr">
        <is>
          <t>97</t>
        </is>
      </c>
      <c r="G20" t="inlineStr">
        <is>
          <t>110</t>
        </is>
      </c>
      <c r="H20" t="inlineStr">
        <is>
          <t>91</t>
        </is>
      </c>
      <c r="I20" t="inlineStr">
        <is>
          <t>17</t>
        </is>
      </c>
      <c r="J20" t="inlineStr">
        <is>
          <t>14</t>
        </is>
      </c>
      <c r="K20" t="inlineStr">
        <is>
          <t>213</t>
        </is>
      </c>
      <c r="L20" t="inlineStr">
        <is>
          <t>436</t>
        </is>
      </c>
      <c r="M20" t="inlineStr">
        <is>
          <t>44</t>
        </is>
      </c>
      <c r="N20" t="inlineStr">
        <is>
          <t>164</t>
        </is>
      </c>
      <c r="O20" t="inlineStr">
        <is>
          <t>406</t>
        </is>
      </c>
      <c r="P20" t="inlineStr">
        <is>
          <t>756</t>
        </is>
      </c>
      <c r="Q20" t="inlineStr">
        <is>
          <t>350</t>
        </is>
      </c>
      <c r="R20" t="inlineStr">
        <is>
          <t>250</t>
        </is>
      </c>
      <c r="S20" t="inlineStr">
        <is>
          <t>40</t>
        </is>
      </c>
      <c r="T20" t="inlineStr">
        <is>
          <t>73</t>
        </is>
      </c>
      <c r="U20" t="inlineStr">
        <is>
          <t>- -</t>
        </is>
      </c>
      <c r="V20" t="inlineStr">
        <is>
          <t>- -</t>
        </is>
      </c>
      <c r="W20" t="inlineStr">
        <is>
          <t>- -</t>
        </is>
      </c>
      <c r="X20" t="inlineStr">
        <is>
          <t>- -</t>
        </is>
      </c>
      <c r="Y20" t="inlineStr">
        <is>
          <t>- -</t>
        </is>
      </c>
      <c r="Z20" t="inlineStr">
        <is>
          <t>- -</t>
        </is>
      </c>
      <c r="AA20" t="inlineStr">
        <is>
          <t>- -</t>
        </is>
      </c>
      <c r="AB20" t="inlineStr">
        <is>
          <t>- -</t>
        </is>
      </c>
      <c r="AC20" t="inlineStr">
        <is>
          <t>- -</t>
        </is>
      </c>
      <c r="AD20" t="inlineStr">
        <is>
          <t>- -</t>
        </is>
      </c>
      <c r="AE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(266)</t>
        </is>
      </c>
      <c r="C21" t="inlineStr">
        <is>
          <t>- -</t>
        </is>
      </c>
      <c r="D21" t="inlineStr">
        <is>
          <t>- -</t>
        </is>
      </c>
      <c r="E21" t="inlineStr">
        <is>
          <t>(150)</t>
        </is>
      </c>
      <c r="F21" t="inlineStr">
        <is>
          <t>- -</t>
        </is>
      </c>
      <c r="G21" t="inlineStr">
        <is>
          <t>(1,571)</t>
        </is>
      </c>
      <c r="H21" t="inlineStr">
        <is>
          <t>(51)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(50)</t>
        </is>
      </c>
      <c r="M21" t="inlineStr">
        <is>
          <t>(482)</t>
        </is>
      </c>
      <c r="N21" t="inlineStr">
        <is>
          <t>(673)</t>
        </is>
      </c>
      <c r="O21" t="inlineStr">
        <is>
          <t>(1,310)</t>
        </is>
      </c>
      <c r="P21" t="inlineStr">
        <is>
          <t>(2,115)</t>
        </is>
      </c>
      <c r="Q21" t="inlineStr">
        <is>
          <t>(2,127)</t>
        </is>
      </c>
      <c r="R21" t="inlineStr">
        <is>
          <t>(2,931)</t>
        </is>
      </c>
      <c r="S21" t="inlineStr">
        <is>
          <t>(1,851)</t>
        </is>
      </c>
      <c r="T21" t="inlineStr">
        <is>
          <t>(2,420)</t>
        </is>
      </c>
      <c r="U21" t="inlineStr">
        <is>
          <t>(2,465)</t>
        </is>
      </c>
      <c r="V21" t="inlineStr">
        <is>
          <t>(990)</t>
        </is>
      </c>
      <c r="W21" t="inlineStr">
        <is>
          <t>(1,762)</t>
        </is>
      </c>
      <c r="X21" t="inlineStr">
        <is>
          <t>(1,900)</t>
        </is>
      </c>
      <c r="Y21" t="inlineStr">
        <is>
          <t>(3,071)</t>
        </is>
      </c>
      <c r="Z21" t="inlineStr">
        <is>
          <t>(2,096)</t>
        </is>
      </c>
      <c r="AA21" t="inlineStr">
        <is>
          <t>(2,001)</t>
        </is>
      </c>
      <c r="AB21" t="inlineStr">
        <is>
          <t>(1,492)</t>
        </is>
      </c>
      <c r="AC21" t="inlineStr">
        <is>
          <t>(1,200)</t>
        </is>
      </c>
      <c r="AD21" t="inlineStr">
        <is>
          <t>(1,100)</t>
        </is>
      </c>
      <c r="AE21" t="inlineStr">
        <is>
          <t>(4,087)</t>
        </is>
      </c>
    </row>
    <row r="22">
      <c r="A22" s="1" t="inlineStr">
        <is>
          <t>Dividends Paid</t>
        </is>
      </c>
      <c r="B22" t="inlineStr">
        <is>
          <t>(204)</t>
        </is>
      </c>
      <c r="C22" t="inlineStr">
        <is>
          <t>(260)</t>
        </is>
      </c>
      <c r="D22" t="inlineStr">
        <is>
          <t>(274)</t>
        </is>
      </c>
      <c r="E22" t="inlineStr">
        <is>
          <t>(314)</t>
        </is>
      </c>
      <c r="F22" t="inlineStr">
        <is>
          <t>(362)</t>
        </is>
      </c>
      <c r="G22" t="inlineStr">
        <is>
          <t>(352)</t>
        </is>
      </c>
      <c r="H22" t="inlineStr">
        <is>
          <t>(310)</t>
        </is>
      </c>
      <c r="I22" t="inlineStr">
        <is>
          <t>(345)</t>
        </is>
      </c>
      <c r="J22" t="inlineStr">
        <is>
          <t>(183)</t>
        </is>
      </c>
      <c r="K22" t="inlineStr">
        <is>
          <t>(192)</t>
        </is>
      </c>
      <c r="L22" t="inlineStr">
        <is>
          <t>(199)</t>
        </is>
      </c>
      <c r="M22" t="inlineStr">
        <is>
          <t>(261)</t>
        </is>
      </c>
      <c r="N22" t="inlineStr">
        <is>
          <t>(405)</t>
        </is>
      </c>
      <c r="O22" t="inlineStr">
        <is>
          <t>(462)</t>
        </is>
      </c>
      <c r="P22" t="inlineStr">
        <is>
          <t>(538)</t>
        </is>
      </c>
      <c r="Q22" t="inlineStr">
        <is>
          <t>(615)</t>
        </is>
      </c>
      <c r="R22" t="inlineStr">
        <is>
          <t>(737)</t>
        </is>
      </c>
      <c r="S22" t="inlineStr">
        <is>
          <t>(908)</t>
        </is>
      </c>
      <c r="T22" t="inlineStr">
        <is>
          <t>(969)</t>
        </is>
      </c>
      <c r="U22" t="inlineStr">
        <is>
          <t>(1,095)</t>
        </is>
      </c>
      <c r="V22" t="inlineStr">
        <is>
          <t>(1,352)</t>
        </is>
      </c>
      <c r="W22" t="inlineStr">
        <is>
          <t>(1,540)</t>
        </is>
      </c>
      <c r="X22" t="inlineStr">
        <is>
          <t>(1,760)</t>
        </is>
      </c>
      <c r="Y22" t="inlineStr">
        <is>
          <t>(1,932)</t>
        </is>
      </c>
      <c r="Z22" t="inlineStr">
        <is>
          <t>(2,048)</t>
        </is>
      </c>
      <c r="AA22" t="inlineStr">
        <is>
          <t>(2,163)</t>
        </is>
      </c>
      <c r="AB22" t="inlineStr">
        <is>
          <t>(2,347)</t>
        </is>
      </c>
      <c r="AC22" t="inlineStr">
        <is>
          <t>(2,556)</t>
        </is>
      </c>
      <c r="AD22" t="inlineStr">
        <is>
          <t>(2,764)</t>
        </is>
      </c>
      <c r="AE22" t="inlineStr">
        <is>
          <t>(2,940)</t>
        </is>
      </c>
    </row>
    <row r="23">
      <c r="A23" s="1" t="inlineStr">
        <is>
          <t>Other Financing Activities</t>
        </is>
      </c>
      <c r="B23" t="inlineStr">
        <is>
          <t>345</t>
        </is>
      </c>
      <c r="C23" t="inlineStr">
        <is>
          <t>2,281</t>
        </is>
      </c>
      <c r="D23" t="inlineStr">
        <is>
          <t>43</t>
        </is>
      </c>
      <c r="E23" t="inlineStr">
        <is>
          <t>125</t>
        </is>
      </c>
      <c r="F23" t="inlineStr">
        <is>
          <t>8,110</t>
        </is>
      </c>
      <c r="G23" t="inlineStr">
        <is>
          <t>639</t>
        </is>
      </c>
      <c r="H23" t="inlineStr">
        <is>
          <t>115</t>
        </is>
      </c>
      <c r="I23" t="inlineStr">
        <is>
          <t>2,994</t>
        </is>
      </c>
      <c r="J23" t="inlineStr">
        <is>
          <t>(2,559)</t>
        </is>
      </c>
      <c r="K23" t="inlineStr">
        <is>
          <t>- -</t>
        </is>
      </c>
      <c r="L23" t="inlineStr">
        <is>
          <t>- -</t>
        </is>
      </c>
      <c r="M23" t="inlineStr">
        <is>
          <t>825</t>
        </is>
      </c>
      <c r="N23" t="inlineStr">
        <is>
          <t>- -</t>
        </is>
      </c>
      <c r="O23" t="inlineStr">
        <is>
          <t>- -</t>
        </is>
      </c>
      <c r="P23" t="inlineStr">
        <is>
          <t>(353)</t>
        </is>
      </c>
      <c r="Q23" t="inlineStr">
        <is>
          <t>124</t>
        </is>
      </c>
      <c r="R23" t="inlineStr">
        <is>
          <t>583</t>
        </is>
      </c>
      <c r="S23" t="inlineStr">
        <is>
          <t>1,485</t>
        </is>
      </c>
      <c r="T23" t="inlineStr">
        <is>
          <t>(47)</t>
        </is>
      </c>
      <c r="U23" t="inlineStr">
        <is>
          <t>2,073</t>
        </is>
      </c>
      <c r="V23" t="inlineStr">
        <is>
          <t>319</t>
        </is>
      </c>
      <c r="W23" t="inlineStr">
        <is>
          <t>746</t>
        </is>
      </c>
      <c r="X23" t="inlineStr">
        <is>
          <t>346</t>
        </is>
      </c>
      <c r="Y23" t="inlineStr">
        <is>
          <t>15,280</t>
        </is>
      </c>
      <c r="Z23" t="inlineStr">
        <is>
          <t>1,639</t>
        </is>
      </c>
      <c r="AA23" t="inlineStr">
        <is>
          <t>(141)</t>
        </is>
      </c>
      <c r="AB23" t="inlineStr">
        <is>
          <t>437</t>
        </is>
      </c>
      <c r="AC23" t="inlineStr">
        <is>
          <t>(72)</t>
        </is>
      </c>
      <c r="AD23" t="inlineStr">
        <is>
          <t>987</t>
        </is>
      </c>
      <c r="AE23" t="inlineStr">
        <is>
          <t>(89)</t>
        </is>
      </c>
    </row>
    <row r="24">
      <c r="A24" s="1" t="inlineStr">
        <is>
          <t>Cash Used/Provided by Financing Activities</t>
        </is>
      </c>
      <c r="B24" t="inlineStr">
        <is>
          <t>(575)</t>
        </is>
      </c>
      <c r="C24" t="inlineStr">
        <is>
          <t>1,359</t>
        </is>
      </c>
      <c r="D24" t="inlineStr">
        <is>
          <t>(718)</t>
        </is>
      </c>
      <c r="E24" t="inlineStr">
        <is>
          <t>(579)</t>
        </is>
      </c>
      <c r="F24" t="inlineStr">
        <is>
          <t>5,740</t>
        </is>
      </c>
      <c r="G24" t="inlineStr">
        <is>
          <t>(1,393)</t>
        </is>
      </c>
      <c r="H24" t="inlineStr">
        <is>
          <t>(1,291)</t>
        </is>
      </c>
      <c r="I24" t="inlineStr">
        <is>
          <t>731</t>
        </is>
      </c>
      <c r="J24" t="inlineStr">
        <is>
          <t>(2,728)</t>
        </is>
      </c>
      <c r="K24" t="inlineStr">
        <is>
          <t>(2,557)</t>
        </is>
      </c>
      <c r="L24" t="inlineStr">
        <is>
          <t>77</t>
        </is>
      </c>
      <c r="M24" t="inlineStr">
        <is>
          <t>(2,076)</t>
        </is>
      </c>
      <c r="N24" t="inlineStr">
        <is>
          <t>(2,166)</t>
        </is>
      </c>
      <c r="O24" t="inlineStr">
        <is>
          <t>(1,511)</t>
        </is>
      </c>
      <c r="P24" t="inlineStr">
        <is>
          <t>(2,460)</t>
        </is>
      </c>
      <c r="Q24" t="inlineStr">
        <is>
          <t>(2,300)</t>
        </is>
      </c>
      <c r="R24" t="inlineStr">
        <is>
          <t>(3,938)</t>
        </is>
      </c>
      <c r="S24" t="inlineStr">
        <is>
          <t>(1,476)</t>
        </is>
      </c>
      <c r="T24" t="inlineStr">
        <is>
          <t>(3,363)</t>
        </is>
      </c>
      <c r="U24" t="inlineStr">
        <is>
          <t>(2,119)</t>
        </is>
      </c>
      <c r="V24" t="inlineStr">
        <is>
          <t>(2,023)</t>
        </is>
      </c>
      <c r="W24" t="inlineStr">
        <is>
          <t>(2,706)</t>
        </is>
      </c>
      <c r="X24" t="inlineStr">
        <is>
          <t>(3,314)</t>
        </is>
      </c>
      <c r="Y24" t="inlineStr">
        <is>
          <t>4,277</t>
        </is>
      </c>
      <c r="Z24" t="inlineStr">
        <is>
          <t>(3,457)</t>
        </is>
      </c>
      <c r="AA24" t="inlineStr">
        <is>
          <t>(4,305)</t>
        </is>
      </c>
      <c r="AB24" t="inlineStr">
        <is>
          <t>(4,152)</t>
        </is>
      </c>
      <c r="AC24" t="inlineStr">
        <is>
          <t>(5,328)</t>
        </is>
      </c>
      <c r="AD24" t="inlineStr">
        <is>
          <t>(4,527)</t>
        </is>
      </c>
      <c r="AE24" t="inlineStr">
        <is>
          <t>(7,616)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(56)</t>
        </is>
      </c>
      <c r="S25" t="inlineStr">
        <is>
          <t>44</t>
        </is>
      </c>
      <c r="T25" t="inlineStr">
        <is>
          <t>5</t>
        </is>
      </c>
      <c r="U25" t="inlineStr">
        <is>
          <t>- -</t>
        </is>
      </c>
      <c r="V25" t="inlineStr">
        <is>
          <t>- -</t>
        </is>
      </c>
      <c r="W25" t="inlineStr">
        <is>
          <t>- -</t>
        </is>
      </c>
      <c r="X25" t="inlineStr">
        <is>
          <t>- -</t>
        </is>
      </c>
      <c r="Y25" t="inlineStr">
        <is>
          <t>- -</t>
        </is>
      </c>
      <c r="Z25" t="inlineStr">
        <is>
          <t>- -</t>
        </is>
      </c>
      <c r="AA25" t="inlineStr">
        <is>
          <t>- -</t>
        </is>
      </c>
      <c r="AB25" t="inlineStr">
        <is>
          <t>- -</t>
        </is>
      </c>
      <c r="AC25" t="inlineStr">
        <is>
          <t>- -</t>
        </is>
      </c>
      <c r="AD25" t="inlineStr">
        <is>
          <t>- -</t>
        </is>
      </c>
      <c r="AE25" t="inlineStr">
        <is>
          <t>- -</t>
        </is>
      </c>
    </row>
    <row r="26">
      <c r="A26" s="1" t="inlineStr">
        <is>
          <t>Net Change In Cash</t>
        </is>
      </c>
      <c r="B26" t="inlineStr">
        <is>
          <t>12</t>
        </is>
      </c>
      <c r="C26" t="inlineStr">
        <is>
          <t>10</t>
        </is>
      </c>
      <c r="D26" t="inlineStr">
        <is>
          <t>273</t>
        </is>
      </c>
      <c r="E26" t="inlineStr">
        <is>
          <t>14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170</t>
        </is>
      </c>
      <c r="J26" t="inlineStr">
        <is>
          <t>1,050</t>
        </is>
      </c>
      <c r="K26" t="inlineStr">
        <is>
          <t>(593)</t>
        </is>
      </c>
      <c r="L26" t="inlineStr">
        <is>
          <t>1,826</t>
        </is>
      </c>
      <c r="M26" t="inlineStr">
        <is>
          <t>(1,728)</t>
        </is>
      </c>
      <c r="N26" t="inlineStr">
        <is>
          <t>50</t>
        </is>
      </c>
      <c r="O26" t="inlineStr">
        <is>
          <t>1,184</t>
        </is>
      </c>
      <c r="P26" t="inlineStr">
        <is>
          <t>(332)</t>
        </is>
      </c>
      <c r="Q26" t="inlineStr">
        <is>
          <t>736</t>
        </is>
      </c>
      <c r="R26" t="inlineStr">
        <is>
          <t>(480)</t>
        </is>
      </c>
      <c r="S26" t="inlineStr">
        <is>
          <t>223</t>
        </is>
      </c>
      <c r="T26" t="inlineStr">
        <is>
          <t>(130)</t>
        </is>
      </c>
      <c r="U26" t="inlineStr">
        <is>
          <t>1,321</t>
        </is>
      </c>
      <c r="V26" t="inlineStr">
        <is>
          <t>(1,684)</t>
        </is>
      </c>
      <c r="W26" t="inlineStr">
        <is>
          <t>719</t>
        </is>
      </c>
      <c r="X26" t="inlineStr">
        <is>
          <t>(1,171)</t>
        </is>
      </c>
      <c r="Y26" t="inlineStr">
        <is>
          <t>(356)</t>
        </is>
      </c>
      <c r="Z26" t="inlineStr">
        <is>
          <t>747</t>
        </is>
      </c>
      <c r="AA26" t="inlineStr">
        <is>
          <t>1,024</t>
        </is>
      </c>
      <c r="AB26" t="inlineStr">
        <is>
          <t>(2,089)</t>
        </is>
      </c>
      <c r="AC26" t="inlineStr">
        <is>
          <t>742</t>
        </is>
      </c>
      <c r="AD26" t="inlineStr">
        <is>
          <t>1,646</t>
        </is>
      </c>
      <c r="AE26" t="inlineStr">
        <is>
          <t>444</t>
        </is>
      </c>
    </row>
    <row r="27">
      <c r="A27" s="1" t="inlineStr">
        <is>
          <t>Cash at the End of Period</t>
        </is>
      </c>
      <c r="B27" t="inlineStr">
        <is>
          <t>356</t>
        </is>
      </c>
      <c r="C27" t="inlineStr">
        <is>
          <t>366</t>
        </is>
      </c>
      <c r="D27" t="inlineStr">
        <is>
          <t>639</t>
        </is>
      </c>
      <c r="E27" t="inlineStr">
        <is>
          <t>653</t>
        </is>
      </c>
      <c r="F27" t="inlineStr">
        <is>
          <t>- -</t>
        </is>
      </c>
      <c r="G27" t="inlineStr">
        <is>
          <t>- -</t>
        </is>
      </c>
      <c r="H27" t="inlineStr">
        <is>
          <t>285</t>
        </is>
      </c>
      <c r="I27" t="inlineStr">
        <is>
          <t>455</t>
        </is>
      </c>
      <c r="J27" t="inlineStr">
        <is>
          <t>1,505</t>
        </is>
      </c>
      <c r="K27" t="inlineStr">
        <is>
          <t>912</t>
        </is>
      </c>
      <c r="L27" t="inlineStr">
        <is>
          <t>2,738</t>
        </is>
      </c>
      <c r="M27" t="inlineStr">
        <is>
          <t>1,010</t>
        </is>
      </c>
      <c r="N27" t="inlineStr">
        <is>
          <t>1,060</t>
        </is>
      </c>
      <c r="O27" t="inlineStr">
        <is>
          <t>2,244</t>
        </is>
      </c>
      <c r="P27" t="inlineStr">
        <is>
          <t>1,912</t>
        </is>
      </c>
      <c r="Q27" t="inlineStr">
        <is>
          <t>2,648</t>
        </is>
      </c>
      <c r="R27" t="inlineStr">
        <is>
          <t>2,168</t>
        </is>
      </c>
      <c r="S27" t="inlineStr">
        <is>
          <t>2,391</t>
        </is>
      </c>
      <c r="T27" t="inlineStr">
        <is>
          <t>2,261</t>
        </is>
      </c>
      <c r="U27" t="inlineStr">
        <is>
          <t>3,582</t>
        </is>
      </c>
      <c r="V27" t="inlineStr">
        <is>
          <t>1,898</t>
        </is>
      </c>
      <c r="W27" t="inlineStr">
        <is>
          <t>2,617</t>
        </is>
      </c>
      <c r="X27" t="inlineStr">
        <is>
          <t>1,446</t>
        </is>
      </c>
      <c r="Y27" t="inlineStr">
        <is>
          <t>1,090</t>
        </is>
      </c>
      <c r="Z27" t="inlineStr">
        <is>
          <t>1,837</t>
        </is>
      </c>
      <c r="AA27" t="inlineStr">
        <is>
          <t>2,861</t>
        </is>
      </c>
      <c r="AB27" t="inlineStr">
        <is>
          <t>772</t>
        </is>
      </c>
      <c r="AC27" t="inlineStr">
        <is>
          <t>1,514</t>
        </is>
      </c>
      <c r="AD27" t="inlineStr">
        <is>
          <t>3,160</t>
        </is>
      </c>
      <c r="AE27" t="inlineStr">
        <is>
          <t>3,604</t>
        </is>
      </c>
    </row>
    <row r="28">
      <c r="A28" s="1" t="inlineStr">
        <is>
          <t>Cash at the Beginning of Period</t>
        </is>
      </c>
      <c r="B28" t="inlineStr">
        <is>
          <t>344</t>
        </is>
      </c>
      <c r="C28" t="inlineStr">
        <is>
          <t>356</t>
        </is>
      </c>
      <c r="D28" t="inlineStr">
        <is>
          <t>366</t>
        </is>
      </c>
      <c r="E28" t="inlineStr">
        <is>
          <t>639</t>
        </is>
      </c>
      <c r="F28" t="inlineStr">
        <is>
          <t>653</t>
        </is>
      </c>
      <c r="G28" t="inlineStr">
        <is>
          <t>- -</t>
        </is>
      </c>
      <c r="H28" t="inlineStr">
        <is>
          <t>- -</t>
        </is>
      </c>
      <c r="I28" t="inlineStr">
        <is>
          <t>285</t>
        </is>
      </c>
      <c r="J28" t="inlineStr">
        <is>
          <t>455</t>
        </is>
      </c>
      <c r="K28" t="inlineStr">
        <is>
          <t>1,505</t>
        </is>
      </c>
      <c r="L28" t="inlineStr">
        <is>
          <t>912</t>
        </is>
      </c>
      <c r="M28" t="inlineStr">
        <is>
          <t>2,738</t>
        </is>
      </c>
      <c r="N28" t="inlineStr">
        <is>
          <t>1,010</t>
        </is>
      </c>
      <c r="O28" t="inlineStr">
        <is>
          <t>1,060</t>
        </is>
      </c>
      <c r="P28" t="inlineStr">
        <is>
          <t>2,244</t>
        </is>
      </c>
      <c r="Q28" t="inlineStr">
        <is>
          <t>1,912</t>
        </is>
      </c>
      <c r="R28" t="inlineStr">
        <is>
          <t>2,648</t>
        </is>
      </c>
      <c r="S28" t="inlineStr">
        <is>
          <t>2,168</t>
        </is>
      </c>
      <c r="T28" t="inlineStr">
        <is>
          <t>2,391</t>
        </is>
      </c>
      <c r="U28" t="inlineStr">
        <is>
          <t>2,261</t>
        </is>
      </c>
      <c r="V28" t="inlineStr">
        <is>
          <t>3,582</t>
        </is>
      </c>
      <c r="W28" t="inlineStr">
        <is>
          <t>1,898</t>
        </is>
      </c>
      <c r="X28" t="inlineStr">
        <is>
          <t>2,617</t>
        </is>
      </c>
      <c r="Y28" t="inlineStr">
        <is>
          <t>1,446</t>
        </is>
      </c>
      <c r="Z28" t="inlineStr">
        <is>
          <t>1,090</t>
        </is>
      </c>
      <c r="AA28" t="inlineStr">
        <is>
          <t>1,837</t>
        </is>
      </c>
      <c r="AB28" t="inlineStr">
        <is>
          <t>2,861</t>
        </is>
      </c>
      <c r="AC28" t="inlineStr">
        <is>
          <t>772</t>
        </is>
      </c>
      <c r="AD28" t="inlineStr">
        <is>
          <t>1,514</t>
        </is>
      </c>
      <c r="AE28" t="inlineStr">
        <is>
          <t>3,160</t>
        </is>
      </c>
    </row>
    <row r="29">
      <c r="A29" s="1" t="inlineStr">
        <is>
          <t>Free Cash Flow</t>
        </is>
      </c>
      <c r="B29" t="inlineStr">
        <is>
          <t>680</t>
        </is>
      </c>
      <c r="C29" t="inlineStr">
        <is>
          <t>923</t>
        </is>
      </c>
      <c r="D29" t="inlineStr">
        <is>
          <t>984</t>
        </is>
      </c>
      <c r="E29" t="inlineStr">
        <is>
          <t>761</t>
        </is>
      </c>
      <c r="F29" t="inlineStr">
        <is>
          <t>899</t>
        </is>
      </c>
      <c r="G29" t="inlineStr">
        <is>
          <t>458</t>
        </is>
      </c>
      <c r="H29" t="inlineStr">
        <is>
          <t>1,334</t>
        </is>
      </c>
      <c r="I29" t="inlineStr">
        <is>
          <t>408</t>
        </is>
      </c>
      <c r="J29" t="inlineStr">
        <is>
          <t>1,516</t>
        </is>
      </c>
      <c r="K29" t="inlineStr">
        <is>
          <t>1,206</t>
        </is>
      </c>
      <c r="L29" t="inlineStr">
        <is>
          <t>1,626</t>
        </is>
      </c>
      <c r="M29" t="inlineStr">
        <is>
          <t>1,122</t>
        </is>
      </c>
      <c r="N29" t="inlineStr">
        <is>
          <t>2,155</t>
        </is>
      </c>
      <c r="O29" t="inlineStr">
        <is>
          <t>2,329</t>
        </is>
      </c>
      <c r="P29" t="inlineStr">
        <is>
          <t>2,890</t>
        </is>
      </c>
      <c r="Q29" t="inlineStr">
        <is>
          <t>3,301</t>
        </is>
      </c>
      <c r="R29" t="inlineStr">
        <is>
          <t>3,495</t>
        </is>
      </c>
      <c r="S29" t="inlineStr">
        <is>
          <t>2,321</t>
        </is>
      </c>
      <c r="T29" t="inlineStr">
        <is>
          <t>2,727</t>
        </is>
      </c>
      <c r="U29" t="inlineStr">
        <is>
          <t>3,266</t>
        </is>
      </c>
      <c r="V29" t="inlineStr">
        <is>
          <t>619</t>
        </is>
      </c>
      <c r="W29" t="inlineStr">
        <is>
          <t>3,710</t>
        </is>
      </c>
      <c r="X29" t="inlineStr">
        <is>
          <t>3,021</t>
        </is>
      </c>
      <c r="Y29" t="inlineStr">
        <is>
          <t>4,162</t>
        </is>
      </c>
      <c r="Z29" t="inlineStr">
        <is>
          <t>4,126</t>
        </is>
      </c>
      <c r="AA29" t="inlineStr">
        <is>
          <t>5,299</t>
        </is>
      </c>
      <c r="AB29" t="inlineStr">
        <is>
          <t>1,860</t>
        </is>
      </c>
      <c r="AC29" t="inlineStr">
        <is>
          <t>5,827</t>
        </is>
      </c>
      <c r="AD29" t="inlineStr">
        <is>
          <t>6,417</t>
        </is>
      </c>
      <c r="AE29" t="inlineStr">
        <is>
          <t>7,699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2022-08-16T00:03:17Z</dcterms:created>
  <dcterms:modified xmlns:dcterms="http://purl.org/dc/terms/" xmlns:xsi="http://www.w3.org/2001/XMLSchema-instance" xsi:type="dcterms:W3CDTF">2023-03-21T03:05:17Z</dcterms:modified>
  <cp:lastModifiedBy>William Kruta</cp:lastModifiedBy>
</cp:coreProperties>
</file>