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8085" windowWidth="29040" windowHeight="1584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64" fontId="1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0" fontId="0" fillId="2" borderId="0" pivotButton="0" quotePrefix="0" xfId="0"/>
    <xf numFmtId="0" fontId="1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United Parcel Service, Inc.</t>
        </is>
      </c>
    </row>
    <row r="2">
      <c r="A2" t="inlineStr">
        <is>
          <t>Ticker</t>
        </is>
      </c>
      <c r="B2" t="inlineStr">
        <is>
          <t>UPS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Industrials</t>
        </is>
      </c>
    </row>
    <row r="5">
      <c r="A5" t="inlineStr">
        <is>
          <t>Industry</t>
        </is>
      </c>
      <c r="B5" t="inlineStr">
        <is>
          <t>Integrated Freight &amp; Logistics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tabSelected="1" workbookViewId="0">
      <selection activeCell="O20" sqref="O20"/>
    </sheetView>
  </sheetViews>
  <sheetFormatPr baseColWidth="8" defaultRowHeight="14.5"/>
  <cols>
    <col width="19.90625" customWidth="1" min="1" max="1"/>
  </cols>
  <sheetData>
    <row r="1">
      <c r="A1" s="7" t="inlineStr">
        <is>
          <t>UPS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43.79</t>
        </is>
      </c>
      <c r="C2" t="inlineStr">
        <is>
          <t>47.01</t>
        </is>
      </c>
      <c r="D2" t="inlineStr">
        <is>
          <t>50.68</t>
        </is>
      </c>
      <c r="E2" t="inlineStr">
        <is>
          <t>45.52</t>
        </is>
      </c>
      <c r="F2" t="inlineStr">
        <is>
          <t>49.84</t>
        </is>
      </c>
      <c r="G2" t="inlineStr">
        <is>
          <t>54.13</t>
        </is>
      </c>
      <c r="H2" t="inlineStr">
        <is>
          <t>56.38</t>
        </is>
      </c>
      <c r="I2" t="inlineStr">
        <is>
          <t>58.98</t>
        </is>
      </c>
      <c r="J2" t="inlineStr">
        <is>
          <t>63.57</t>
        </is>
      </c>
      <c r="K2" t="inlineStr">
        <is>
          <t>64.78</t>
        </is>
      </c>
      <c r="L2" t="inlineStr">
        <is>
          <t>68.98</t>
        </is>
      </c>
      <c r="M2" t="inlineStr">
        <is>
          <t>75.63</t>
        </is>
      </c>
      <c r="N2" t="inlineStr">
        <is>
          <t>82.98</t>
        </is>
      </c>
      <c r="O2" t="inlineStr">
        <is>
          <t>85.76</t>
        </is>
      </c>
      <c r="P2" t="inlineStr">
        <is>
          <t>97.61</t>
        </is>
      </c>
      <c r="Q2" t="inlineStr">
        <is>
          <t>112.21</t>
        </is>
      </c>
      <c r="R2" t="inlineStr">
        <is>
          <t>114.46</t>
        </is>
      </c>
    </row>
    <row r="3">
      <c r="A3" s="1" t="inlineStr">
        <is>
          <t>Earnings per share</t>
        </is>
      </c>
      <c r="B3" t="inlineStr">
        <is>
          <t>3.87</t>
        </is>
      </c>
      <c r="C3" t="inlineStr">
        <is>
          <t>0.36</t>
        </is>
      </c>
      <c r="D3" t="inlineStr">
        <is>
          <t>2.96</t>
        </is>
      </c>
      <c r="E3" t="inlineStr">
        <is>
          <t>2.16</t>
        </is>
      </c>
      <c r="F3" t="inlineStr">
        <is>
          <t>3.51</t>
        </is>
      </c>
      <c r="G3" t="inlineStr">
        <is>
          <t>3.88</t>
        </is>
      </c>
      <c r="H3" t="inlineStr">
        <is>
          <t>0.84</t>
        </is>
      </c>
      <c r="I3" t="inlineStr">
        <is>
          <t>4.65</t>
        </is>
      </c>
      <c r="J3" t="inlineStr">
        <is>
          <t>3.31</t>
        </is>
      </c>
      <c r="K3" t="inlineStr">
        <is>
          <t>5.38</t>
        </is>
      </c>
      <c r="L3" t="inlineStr">
        <is>
          <t>3.89</t>
        </is>
      </c>
      <c r="M3" t="inlineStr">
        <is>
          <t>5.64</t>
        </is>
      </c>
      <c r="N3" t="inlineStr">
        <is>
          <t>5.53</t>
        </is>
      </c>
      <c r="O3" t="inlineStr">
        <is>
          <t>5.14</t>
        </is>
      </c>
      <c r="P3" t="inlineStr">
        <is>
          <t>1.55</t>
        </is>
      </c>
      <c r="Q3" t="inlineStr">
        <is>
          <t>14.87</t>
        </is>
      </c>
      <c r="R3" t="inlineStr">
        <is>
          <t>12.50</t>
        </is>
      </c>
    </row>
    <row r="4">
      <c r="A4" s="1" t="inlineStr">
        <is>
          <t>FCF per share</t>
        </is>
      </c>
      <c r="B4" t="inlineStr">
        <is>
          <t>2.31</t>
        </is>
      </c>
      <c r="C4" t="inlineStr">
        <is>
          <t>(1.61)</t>
        </is>
      </c>
      <c r="D4" t="inlineStr">
        <is>
          <t>5.70</t>
        </is>
      </c>
      <c r="E4" t="inlineStr">
        <is>
          <t>3.70</t>
        </is>
      </c>
      <c r="F4" t="inlineStr">
        <is>
          <t>2.46</t>
        </is>
      </c>
      <c r="G4" t="inlineStr">
        <is>
          <t>5.17</t>
        </is>
      </c>
      <c r="H4" t="inlineStr">
        <is>
          <t>5.27</t>
        </is>
      </c>
      <c r="I4" t="inlineStr">
        <is>
          <t>5.57</t>
        </is>
      </c>
      <c r="J4" t="inlineStr">
        <is>
          <t>3.71</t>
        </is>
      </c>
      <c r="K4" t="inlineStr">
        <is>
          <t>5.61</t>
        </is>
      </c>
      <c r="L4" t="inlineStr">
        <is>
          <t>3.97</t>
        </is>
      </c>
      <c r="M4" t="inlineStr">
        <is>
          <t>(4.30)</t>
        </is>
      </c>
      <c r="N4" t="inlineStr">
        <is>
          <t>7.42</t>
        </is>
      </c>
      <c r="O4" t="inlineStr">
        <is>
          <t>2.61</t>
        </is>
      </c>
      <c r="P4" t="inlineStr">
        <is>
          <t>5.82</t>
        </is>
      </c>
      <c r="Q4" t="inlineStr">
        <is>
          <t>12.47</t>
        </is>
      </c>
      <c r="R4" t="inlineStr">
        <is>
          <t>12.50</t>
        </is>
      </c>
    </row>
    <row r="5">
      <c r="A5" s="1" t="inlineStr">
        <is>
          <t>Dividends per share</t>
        </is>
      </c>
      <c r="B5" t="inlineStr">
        <is>
          <t>1.45</t>
        </is>
      </c>
      <c r="C5" t="inlineStr">
        <is>
          <t>1.61</t>
        </is>
      </c>
      <c r="D5" t="inlineStr">
        <is>
          <t>2.18</t>
        </is>
      </c>
      <c r="E5" t="inlineStr">
        <is>
          <t>1.76</t>
        </is>
      </c>
      <c r="F5" t="inlineStr">
        <is>
          <t>1.83</t>
        </is>
      </c>
      <c r="G5" t="inlineStr">
        <is>
          <t>2.04</t>
        </is>
      </c>
      <c r="H5" t="inlineStr">
        <is>
          <t>2.22</t>
        </is>
      </c>
      <c r="I5" t="inlineStr">
        <is>
          <t>2.40</t>
        </is>
      </c>
      <c r="J5" t="inlineStr">
        <is>
          <t>2.58</t>
        </is>
      </c>
      <c r="K5" t="inlineStr">
        <is>
          <t>2.80</t>
        </is>
      </c>
      <c r="L5" t="inlineStr">
        <is>
          <t>2.99</t>
        </is>
      </c>
      <c r="M5" t="inlineStr">
        <is>
          <t>3.18</t>
        </is>
      </c>
      <c r="N5" t="inlineStr">
        <is>
          <t>3.48</t>
        </is>
      </c>
      <c r="O5" t="inlineStr">
        <is>
          <t>3.70</t>
        </is>
      </c>
      <c r="P5" t="inlineStr">
        <is>
          <t>3.89</t>
        </is>
      </c>
      <c r="Q5" t="inlineStr">
        <is>
          <t>3.96</t>
        </is>
      </c>
      <c r="R5" t="inlineStr">
        <is>
          <t>4.90</t>
        </is>
      </c>
    </row>
    <row r="6">
      <c r="A6" s="1" t="inlineStr">
        <is>
          <t>CAPEX per share</t>
        </is>
      </c>
      <c r="B6" t="inlineStr">
        <is>
          <t>2.84</t>
        </is>
      </c>
      <c r="C6" t="inlineStr">
        <is>
          <t>2.67</t>
        </is>
      </c>
      <c r="D6" t="inlineStr">
        <is>
          <t>2.59</t>
        </is>
      </c>
      <c r="E6" t="inlineStr">
        <is>
          <t>1.61</t>
        </is>
      </c>
      <c r="F6" t="inlineStr">
        <is>
          <t>1.40</t>
        </is>
      </c>
      <c r="G6" t="inlineStr">
        <is>
          <t>2.04</t>
        </is>
      </c>
      <c r="H6" t="inlineStr">
        <is>
          <t>2.24</t>
        </is>
      </c>
      <c r="I6" t="inlineStr">
        <is>
          <t>2.20</t>
        </is>
      </c>
      <c r="J6" t="inlineStr">
        <is>
          <t>2.54</t>
        </is>
      </c>
      <c r="K6" t="inlineStr">
        <is>
          <t>2.64</t>
        </is>
      </c>
      <c r="L6" t="inlineStr">
        <is>
          <t>3.36</t>
        </is>
      </c>
      <c r="M6" t="inlineStr">
        <is>
          <t>6.00</t>
        </is>
      </c>
      <c r="N6" t="inlineStr">
        <is>
          <t>7.26</t>
        </is>
      </c>
      <c r="O6" t="inlineStr">
        <is>
          <t>7.38</t>
        </is>
      </c>
      <c r="P6" t="inlineStr">
        <is>
          <t>6.24</t>
        </is>
      </c>
      <c r="Q6" t="inlineStr">
        <is>
          <t>4.84</t>
        </is>
      </c>
      <c r="R6" t="inlineStr">
        <is>
          <t>4.47</t>
        </is>
      </c>
    </row>
    <row r="7">
      <c r="A7" s="1" t="inlineStr">
        <is>
          <t>Book Value per sh.</t>
        </is>
      </c>
      <c r="B7" t="inlineStr">
        <is>
          <t>14.26</t>
        </is>
      </c>
      <c r="C7" t="inlineStr">
        <is>
          <t>11.53</t>
        </is>
      </c>
      <c r="D7" t="inlineStr">
        <is>
          <t>6.67</t>
        </is>
      </c>
      <c r="E7" t="inlineStr">
        <is>
          <t>7.67</t>
        </is>
      </c>
      <c r="F7" t="inlineStr">
        <is>
          <t>8.03</t>
        </is>
      </c>
      <c r="G7" t="inlineStr">
        <is>
          <t>7.17</t>
        </is>
      </c>
      <c r="H7" t="inlineStr">
        <is>
          <t>4.85</t>
        </is>
      </c>
      <c r="I7" t="inlineStr">
        <is>
          <t>6.89</t>
        </is>
      </c>
      <c r="J7" t="inlineStr">
        <is>
          <t>2.34</t>
        </is>
      </c>
      <c r="K7" t="inlineStr">
        <is>
          <t>2.74</t>
        </is>
      </c>
      <c r="L7" t="inlineStr">
        <is>
          <t>0.46</t>
        </is>
      </c>
      <c r="M7" t="inlineStr">
        <is>
          <t>1.15</t>
        </is>
      </c>
      <c r="N7" t="inlineStr">
        <is>
          <t>3.49</t>
        </is>
      </c>
      <c r="O7" t="inlineStr">
        <is>
          <t>3.78</t>
        </is>
      </c>
      <c r="P7" t="inlineStr">
        <is>
          <t>0.76</t>
        </is>
      </c>
      <c r="Q7" t="inlineStr">
        <is>
          <t>16.44</t>
        </is>
      </c>
      <c r="R7" t="inlineStr">
        <is>
          <t>16.58</t>
        </is>
      </c>
    </row>
    <row r="8">
      <c r="A8" s="1" t="inlineStr">
        <is>
          <t>Comm.Shares outs.</t>
        </is>
      </c>
      <c r="B8" t="inlineStr">
        <is>
          <t>1,086</t>
        </is>
      </c>
      <c r="C8" t="inlineStr">
        <is>
          <t>1,057</t>
        </is>
      </c>
      <c r="D8" t="inlineStr">
        <is>
          <t>1,016</t>
        </is>
      </c>
      <c r="E8" t="inlineStr">
        <is>
          <t>995</t>
        </is>
      </c>
      <c r="F8" t="inlineStr">
        <is>
          <t>994</t>
        </is>
      </c>
      <c r="G8" t="inlineStr">
        <is>
          <t>981</t>
        </is>
      </c>
      <c r="H8" t="inlineStr">
        <is>
          <t>960</t>
        </is>
      </c>
      <c r="I8" t="inlineStr">
        <is>
          <t>940</t>
        </is>
      </c>
      <c r="J8" t="inlineStr">
        <is>
          <t>916</t>
        </is>
      </c>
      <c r="K8" t="inlineStr">
        <is>
          <t>901</t>
        </is>
      </c>
      <c r="L8" t="inlineStr">
        <is>
          <t>883</t>
        </is>
      </c>
      <c r="M8" t="inlineStr">
        <is>
          <t>871</t>
        </is>
      </c>
      <c r="N8" t="inlineStr">
        <is>
          <t>866</t>
        </is>
      </c>
      <c r="O8" t="inlineStr">
        <is>
          <t>864</t>
        </is>
      </c>
      <c r="P8" t="inlineStr">
        <is>
          <t>867</t>
        </is>
      </c>
      <c r="Q8" t="inlineStr">
        <is>
          <t>867</t>
        </is>
      </c>
      <c r="R8" t="inlineStr">
        <is>
          <t>875</t>
        </is>
      </c>
    </row>
    <row r="9" customFormat="1" s="5">
      <c r="A9" s="1" t="inlineStr">
        <is>
          <t>Avg. annual P/E ratio</t>
        </is>
      </c>
      <c r="B9" s="5" t="inlineStr">
        <is>
          <t>19.6</t>
        </is>
      </c>
      <c r="C9" s="5" t="inlineStr">
        <is>
          <t>202.6</t>
        </is>
      </c>
      <c r="D9" s="5" t="inlineStr">
        <is>
          <t>21.8</t>
        </is>
      </c>
      <c r="E9" s="5" t="inlineStr">
        <is>
          <t>24.0</t>
        </is>
      </c>
      <c r="F9" s="5" t="inlineStr">
        <is>
          <t>18.4</t>
        </is>
      </c>
      <c r="G9" s="5" t="inlineStr">
        <is>
          <t>18.2</t>
        </is>
      </c>
      <c r="H9" s="5" t="inlineStr">
        <is>
          <t>89.6</t>
        </is>
      </c>
      <c r="I9" s="5" t="inlineStr">
        <is>
          <t>19.1</t>
        </is>
      </c>
      <c r="J9" s="5" t="inlineStr">
        <is>
          <t>30.4</t>
        </is>
      </c>
      <c r="K9" s="5" t="inlineStr">
        <is>
          <t>18.7</t>
        </is>
      </c>
      <c r="L9" s="5" t="inlineStr">
        <is>
          <t>27.1</t>
        </is>
      </c>
      <c r="M9" s="5" t="inlineStr">
        <is>
          <t>19.8</t>
        </is>
      </c>
      <c r="N9" s="5" t="inlineStr">
        <is>
          <t>20.5</t>
        </is>
      </c>
      <c r="O9" s="5" t="inlineStr">
        <is>
          <t>21.5</t>
        </is>
      </c>
      <c r="P9" s="5" t="inlineStr">
        <is>
          <t>83.1</t>
        </is>
      </c>
      <c r="Q9" s="5" t="inlineStr">
        <is>
          <t>12.8</t>
        </is>
      </c>
      <c r="R9" s="5" t="inlineStr">
        <is>
          <t>15.8</t>
        </is>
      </c>
    </row>
    <row r="10">
      <c r="A10" s="1" t="inlineStr">
        <is>
          <t>P/E to S&amp;P500</t>
        </is>
      </c>
      <c r="B10" t="inlineStr">
        <is>
          <t>1.1</t>
        </is>
      </c>
      <c r="C10" t="inlineStr">
        <is>
          <t>11.7</t>
        </is>
      </c>
      <c r="D10" t="inlineStr">
        <is>
          <t>1.0</t>
        </is>
      </c>
      <c r="E10" t="inlineStr">
        <is>
          <t>0.3</t>
        </is>
      </c>
      <c r="F10" t="inlineStr">
        <is>
          <t>0.9</t>
        </is>
      </c>
      <c r="G10" t="inlineStr">
        <is>
          <t>1.1</t>
        </is>
      </c>
      <c r="H10" t="inlineStr">
        <is>
          <t>6.0</t>
        </is>
      </c>
      <c r="I10" t="inlineStr">
        <is>
          <t>1.1</t>
        </is>
      </c>
      <c r="J10" t="inlineStr">
        <is>
          <t>1.7</t>
        </is>
      </c>
      <c r="K10" t="inlineStr">
        <is>
          <t>0.9</t>
        </is>
      </c>
      <c r="L10" t="inlineStr">
        <is>
          <t>1.2</t>
        </is>
      </c>
      <c r="M10" t="inlineStr">
        <is>
          <t>0.8</t>
        </is>
      </c>
      <c r="N10" t="inlineStr">
        <is>
          <t>0.8</t>
        </is>
      </c>
      <c r="O10" t="inlineStr">
        <is>
          <t>0.9</t>
        </is>
      </c>
      <c r="P10" t="inlineStr">
        <is>
          <t>2.2</t>
        </is>
      </c>
      <c r="Q10" t="inlineStr">
        <is>
          <t>0.4</t>
        </is>
      </c>
      <c r="R10" t="inlineStr">
        <is>
          <t>0.8</t>
        </is>
      </c>
    </row>
    <row r="11">
      <c r="A11" s="1" t="inlineStr">
        <is>
          <t>Avg. annual div. yield</t>
        </is>
      </c>
      <c r="B11" t="inlineStr">
        <is>
          <t>1.9%</t>
        </is>
      </c>
      <c r="C11" t="inlineStr">
        <is>
          <t>2.2%</t>
        </is>
      </c>
      <c r="D11" t="inlineStr">
        <is>
          <t>3.4%</t>
        </is>
      </c>
      <c r="E11" t="inlineStr">
        <is>
          <t>3.4%</t>
        </is>
      </c>
      <c r="F11" t="inlineStr">
        <is>
          <t>2.8%</t>
        </is>
      </c>
      <c r="G11" t="inlineStr">
        <is>
          <t>2.9%</t>
        </is>
      </c>
      <c r="H11" t="inlineStr">
        <is>
          <t>2.9%</t>
        </is>
      </c>
      <c r="I11" t="inlineStr">
        <is>
          <t>2.7%</t>
        </is>
      </c>
      <c r="J11" t="inlineStr">
        <is>
          <t>2.6%</t>
        </is>
      </c>
      <c r="K11" t="inlineStr">
        <is>
          <t>2.8%</t>
        </is>
      </c>
      <c r="L11" t="inlineStr">
        <is>
          <t>2.8%</t>
        </is>
      </c>
      <c r="M11" t="inlineStr">
        <is>
          <t>2.8%</t>
        </is>
      </c>
      <c r="N11" t="inlineStr">
        <is>
          <t>3.1%</t>
        </is>
      </c>
      <c r="O11" t="inlineStr">
        <is>
          <t>3.3%</t>
        </is>
      </c>
      <c r="P11" t="inlineStr">
        <is>
          <t>3.0%</t>
        </is>
      </c>
      <c r="Q11" t="inlineStr">
        <is>
          <t>2.1%</t>
        </is>
      </c>
      <c r="R11" t="inlineStr">
        <is>
          <t>2.5%</t>
        </is>
      </c>
    </row>
    <row r="12" customFormat="1" s="5">
      <c r="A12" s="1" t="inlineStr">
        <is>
          <t>Revenue (m)</t>
        </is>
      </c>
      <c r="B12" s="5" t="inlineStr">
        <is>
          <t>47,547</t>
        </is>
      </c>
      <c r="C12" s="5" t="inlineStr">
        <is>
          <t>49,692</t>
        </is>
      </c>
      <c r="D12" s="5" t="inlineStr">
        <is>
          <t>51,486</t>
        </is>
      </c>
      <c r="E12" s="5" t="inlineStr">
        <is>
          <t>45,297</t>
        </is>
      </c>
      <c r="F12" s="5" t="inlineStr">
        <is>
          <t>49,545</t>
        </is>
      </c>
      <c r="G12" s="5" t="inlineStr">
        <is>
          <t>53,105</t>
        </is>
      </c>
      <c r="H12" s="5" t="inlineStr">
        <is>
          <t>54,127</t>
        </is>
      </c>
      <c r="I12" s="5" t="inlineStr">
        <is>
          <t>55,438</t>
        </is>
      </c>
      <c r="J12" s="5" t="inlineStr">
        <is>
          <t>58,232</t>
        </is>
      </c>
      <c r="K12" s="5" t="inlineStr">
        <is>
          <t>58,363</t>
        </is>
      </c>
      <c r="L12" s="5" t="inlineStr">
        <is>
          <t>60,906</t>
        </is>
      </c>
      <c r="M12" s="5" t="inlineStr">
        <is>
          <t>65,872</t>
        </is>
      </c>
      <c r="N12" s="5" t="inlineStr">
        <is>
          <t>71,861</t>
        </is>
      </c>
      <c r="O12" s="5" t="inlineStr">
        <is>
          <t>74,094</t>
        </is>
      </c>
      <c r="P12" s="5" t="inlineStr">
        <is>
          <t>84,628</t>
        </is>
      </c>
      <c r="Q12" s="5" t="inlineStr">
        <is>
          <t>97,287</t>
        </is>
      </c>
      <c r="R12" s="5" t="inlineStr">
        <is>
          <t>100,099</t>
        </is>
      </c>
    </row>
    <row r="13">
      <c r="A13" s="1" t="inlineStr">
        <is>
          <t>Operating margin</t>
        </is>
      </c>
      <c r="B13" t="inlineStr">
        <is>
          <t>14.0%</t>
        </is>
      </c>
      <c r="C13" t="inlineStr">
        <is>
          <t>1.2%</t>
        </is>
      </c>
      <c r="D13" t="inlineStr">
        <is>
          <t>10.5%</t>
        </is>
      </c>
      <c r="E13" t="inlineStr">
        <is>
          <t>8.4%</t>
        </is>
      </c>
      <c r="F13" t="inlineStr">
        <is>
          <t>11.9%</t>
        </is>
      </c>
      <c r="G13" t="inlineStr">
        <is>
          <t>11.4%</t>
        </is>
      </c>
      <c r="H13" t="inlineStr">
        <is>
          <t>2.5%</t>
        </is>
      </c>
      <c r="I13" t="inlineStr">
        <is>
          <t>12.7%</t>
        </is>
      </c>
      <c r="J13" t="inlineStr">
        <is>
          <t>8.5%</t>
        </is>
      </c>
      <c r="K13" t="inlineStr">
        <is>
          <t>13.1%</t>
        </is>
      </c>
      <c r="L13" t="inlineStr">
        <is>
          <t>9.0%</t>
        </is>
      </c>
      <c r="M13" t="inlineStr">
        <is>
          <t>11.4%</t>
        </is>
      </c>
      <c r="N13" t="inlineStr">
        <is>
          <t>9.8%</t>
        </is>
      </c>
      <c r="O13" t="inlineStr">
        <is>
          <t>10.5%</t>
        </is>
      </c>
      <c r="P13" t="inlineStr">
        <is>
          <t>9.1%</t>
        </is>
      </c>
      <c r="Q13" t="inlineStr">
        <is>
          <t>13.2%</t>
        </is>
      </c>
      <c r="R13" t="inlineStr">
        <is>
          <t>13.5%</t>
        </is>
      </c>
    </row>
    <row r="14">
      <c r="A14" s="1" t="inlineStr">
        <is>
          <t>Depreciation (m)</t>
        </is>
      </c>
      <c r="B14" t="inlineStr">
        <is>
          <t>1,748</t>
        </is>
      </c>
      <c r="C14" t="inlineStr">
        <is>
          <t>1,745</t>
        </is>
      </c>
      <c r="D14" t="inlineStr">
        <is>
          <t>1,814</t>
        </is>
      </c>
      <c r="E14" t="inlineStr">
        <is>
          <t>1,747</t>
        </is>
      </c>
      <c r="F14" t="inlineStr">
        <is>
          <t>1,792</t>
        </is>
      </c>
      <c r="G14" t="inlineStr">
        <is>
          <t>1,782</t>
        </is>
      </c>
      <c r="H14" t="inlineStr">
        <is>
          <t>1,858</t>
        </is>
      </c>
      <c r="I14" t="inlineStr">
        <is>
          <t>1,867</t>
        </is>
      </c>
      <c r="J14" t="inlineStr">
        <is>
          <t>1,923</t>
        </is>
      </c>
      <c r="K14" t="inlineStr">
        <is>
          <t>2,084</t>
        </is>
      </c>
      <c r="L14" t="inlineStr">
        <is>
          <t>2,224</t>
        </is>
      </c>
      <c r="M14" t="inlineStr">
        <is>
          <t>2,282</t>
        </is>
      </c>
      <c r="N14" t="inlineStr">
        <is>
          <t>2,207</t>
        </is>
      </c>
      <c r="O14" t="inlineStr">
        <is>
          <t>2,360</t>
        </is>
      </c>
      <c r="P14" t="inlineStr">
        <is>
          <t>2,698</t>
        </is>
      </c>
      <c r="Q14" t="inlineStr">
        <is>
          <t>2,953</t>
        </is>
      </c>
      <c r="R14" t="inlineStr">
        <is>
          <t>3,018</t>
        </is>
      </c>
    </row>
    <row r="15">
      <c r="A15" s="1" t="inlineStr">
        <is>
          <t>Net profit (m)</t>
        </is>
      </c>
      <c r="B15" t="inlineStr">
        <is>
          <t>4,202</t>
        </is>
      </c>
      <c r="C15" t="inlineStr">
        <is>
          <t>382</t>
        </is>
      </c>
      <c r="D15" t="inlineStr">
        <is>
          <t>3,003</t>
        </is>
      </c>
      <c r="E15" t="inlineStr">
        <is>
          <t>2,152</t>
        </is>
      </c>
      <c r="F15" t="inlineStr">
        <is>
          <t>3,488</t>
        </is>
      </c>
      <c r="G15" t="inlineStr">
        <is>
          <t>3,804</t>
        </is>
      </c>
      <c r="H15" t="inlineStr">
        <is>
          <t>807</t>
        </is>
      </c>
      <c r="I15" t="inlineStr">
        <is>
          <t>4,372</t>
        </is>
      </c>
      <c r="J15" t="inlineStr">
        <is>
          <t>3,032</t>
        </is>
      </c>
      <c r="K15" t="inlineStr">
        <is>
          <t>4,844</t>
        </is>
      </c>
      <c r="L15" t="inlineStr">
        <is>
          <t>3,431</t>
        </is>
      </c>
      <c r="M15" t="inlineStr">
        <is>
          <t>4,910</t>
        </is>
      </c>
      <c r="N15" t="inlineStr">
        <is>
          <t>4,791</t>
        </is>
      </c>
      <c r="O15" t="inlineStr">
        <is>
          <t>4,440</t>
        </is>
      </c>
      <c r="P15" t="inlineStr">
        <is>
          <t>1,343</t>
        </is>
      </c>
      <c r="Q15" t="inlineStr">
        <is>
          <t>12,890</t>
        </is>
      </c>
      <c r="R15" t="inlineStr">
        <is>
          <t>10,933</t>
        </is>
      </c>
    </row>
    <row r="16" customFormat="1" s="5">
      <c r="A16" s="1" t="inlineStr">
        <is>
          <t>Income tax rate</t>
        </is>
      </c>
      <c r="B16" s="5" t="inlineStr">
        <is>
          <t>35.5%</t>
        </is>
      </c>
      <c r="C16" s="5" t="inlineStr">
        <is>
          <t>11.4%</t>
        </is>
      </c>
      <c r="D16" s="5" t="inlineStr">
        <is>
          <t>40.1%</t>
        </is>
      </c>
      <c r="E16" s="5" t="inlineStr">
        <is>
          <t>36.1%</t>
        </is>
      </c>
      <c r="F16" s="5" t="inlineStr">
        <is>
          <t>36.8%</t>
        </is>
      </c>
      <c r="G16" s="5" t="inlineStr">
        <is>
          <t>34.1%</t>
        </is>
      </c>
      <c r="H16" s="5" t="inlineStr">
        <is>
          <t>17.1%</t>
        </is>
      </c>
      <c r="I16" s="5" t="inlineStr">
        <is>
          <t>34.5%</t>
        </is>
      </c>
      <c r="J16" s="5" t="inlineStr">
        <is>
          <t>34.6%</t>
        </is>
      </c>
      <c r="K16" s="5" t="inlineStr">
        <is>
          <t>34.0%</t>
        </is>
      </c>
      <c r="L16" s="5" t="inlineStr">
        <is>
          <t>33.2%</t>
        </is>
      </c>
      <c r="M16" s="5" t="inlineStr">
        <is>
          <t>31.3%</t>
        </is>
      </c>
      <c r="N16" s="5" t="inlineStr">
        <is>
          <t>20.4%</t>
        </is>
      </c>
      <c r="O16" s="5" t="inlineStr">
        <is>
          <t>21.4%</t>
        </is>
      </c>
      <c r="P16" s="5" t="inlineStr">
        <is>
          <t>27.2%</t>
        </is>
      </c>
      <c r="Q16" s="5" t="inlineStr">
        <is>
          <t>22.3%</t>
        </is>
      </c>
      <c r="R16" s="5" t="inlineStr">
        <is>
          <t>22.1%</t>
        </is>
      </c>
    </row>
    <row r="17">
      <c r="A17" s="1" t="inlineStr">
        <is>
          <t>Working capital (m)</t>
        </is>
      </c>
      <c r="B17" t="inlineStr">
        <is>
          <t>2,658</t>
        </is>
      </c>
      <c r="C17" t="inlineStr">
        <is>
          <t>1,920</t>
        </is>
      </c>
      <c r="D17" t="inlineStr">
        <is>
          <t>1,028</t>
        </is>
      </c>
      <c r="E17" t="inlineStr">
        <is>
          <t>3,036</t>
        </is>
      </c>
      <c r="F17" t="inlineStr">
        <is>
          <t>5,667</t>
        </is>
      </c>
      <c r="G17" t="inlineStr">
        <is>
          <t>5,770</t>
        </is>
      </c>
      <c r="H17" t="inlineStr">
        <is>
          <t>7,201</t>
        </is>
      </c>
      <c r="I17" t="inlineStr">
        <is>
          <t>6,256</t>
        </is>
      </c>
      <c r="J17" t="inlineStr">
        <is>
          <t>3,169</t>
        </is>
      </c>
      <c r="K17" t="inlineStr">
        <is>
          <t>2,512</t>
        </is>
      </c>
      <c r="L17" t="inlineStr">
        <is>
          <t>2,119</t>
        </is>
      </c>
      <c r="M17" t="inlineStr">
        <is>
          <t>2,840</t>
        </is>
      </c>
      <c r="N17" t="inlineStr">
        <is>
          <t>2,123</t>
        </is>
      </c>
      <c r="O17" t="inlineStr">
        <is>
          <t>1,690</t>
        </is>
      </c>
      <c r="P17" t="inlineStr">
        <is>
          <t>3,200</t>
        </is>
      </c>
      <c r="Q17" t="inlineStr">
        <is>
          <t>7,365</t>
        </is>
      </c>
      <c r="R17" t="inlineStr">
        <is>
          <t>8,234</t>
        </is>
      </c>
    </row>
    <row r="18">
      <c r="A18" s="1" t="inlineStr">
        <is>
          <t>Long-term debt (m)</t>
        </is>
      </c>
      <c r="B18" t="inlineStr">
        <is>
          <t>3,133</t>
        </is>
      </c>
      <c r="C18" t="inlineStr">
        <is>
          <t>7,506</t>
        </is>
      </c>
      <c r="D18" t="inlineStr">
        <is>
          <t>7,797</t>
        </is>
      </c>
      <c r="E18" t="inlineStr">
        <is>
          <t>8,668</t>
        </is>
      </c>
      <c r="F18" t="inlineStr">
        <is>
          <t>10,491</t>
        </is>
      </c>
      <c r="G18" t="inlineStr">
        <is>
          <t>11,095</t>
        </is>
      </c>
      <c r="H18" t="inlineStr">
        <is>
          <t>10,680</t>
        </is>
      </c>
      <c r="I18" t="inlineStr">
        <is>
          <t>10,390</t>
        </is>
      </c>
      <c r="J18" t="inlineStr">
        <is>
          <t>9,406</t>
        </is>
      </c>
      <c r="K18" t="inlineStr">
        <is>
          <t>10,887</t>
        </is>
      </c>
      <c r="L18" t="inlineStr">
        <is>
          <t>11,993</t>
        </is>
      </c>
      <c r="M18" t="inlineStr">
        <is>
          <t>19,829</t>
        </is>
      </c>
      <c r="N18" t="inlineStr">
        <is>
          <t>19,537</t>
        </is>
      </c>
      <c r="O18" t="inlineStr">
        <is>
          <t>21,818</t>
        </is>
      </c>
      <c r="P18" t="inlineStr">
        <is>
          <t>24,571</t>
        </is>
      </c>
      <c r="Q18" t="inlineStr">
        <is>
          <t>22,817</t>
        </is>
      </c>
      <c r="R18" t="inlineStr">
        <is>
          <t>20,959</t>
        </is>
      </c>
    </row>
    <row r="19">
      <c r="A19" s="1" t="inlineStr">
        <is>
          <t>Equity (m)</t>
        </is>
      </c>
      <c r="B19" t="inlineStr">
        <is>
          <t>15,482</t>
        </is>
      </c>
      <c r="C19" t="inlineStr">
        <is>
          <t>12,183</t>
        </is>
      </c>
      <c r="D19" t="inlineStr">
        <is>
          <t>6,780</t>
        </is>
      </c>
      <c r="E19" t="inlineStr">
        <is>
          <t>7,630</t>
        </is>
      </c>
      <c r="F19" t="inlineStr">
        <is>
          <t>7,979</t>
        </is>
      </c>
      <c r="G19" t="inlineStr">
        <is>
          <t>7,035</t>
        </is>
      </c>
      <c r="H19" t="inlineStr">
        <is>
          <t>4,653</t>
        </is>
      </c>
      <c r="I19" t="inlineStr">
        <is>
          <t>6,474</t>
        </is>
      </c>
      <c r="J19" t="inlineStr">
        <is>
          <t>2,141</t>
        </is>
      </c>
      <c r="K19" t="inlineStr">
        <is>
          <t>2,470</t>
        </is>
      </c>
      <c r="L19" t="inlineStr">
        <is>
          <t>405</t>
        </is>
      </c>
      <c r="M19" t="inlineStr">
        <is>
          <t>1,000</t>
        </is>
      </c>
      <c r="N19" t="inlineStr">
        <is>
          <t>3,021</t>
        </is>
      </c>
      <c r="O19" t="inlineStr">
        <is>
          <t>3,267</t>
        </is>
      </c>
      <c r="P19" t="inlineStr">
        <is>
          <t>657</t>
        </is>
      </c>
      <c r="Q19" t="inlineStr">
        <is>
          <t>14,253</t>
        </is>
      </c>
      <c r="R19" t="inlineStr">
        <is>
          <t>16,289</t>
        </is>
      </c>
    </row>
    <row r="20">
      <c r="A20" s="1" t="inlineStr">
        <is>
          <t>ROIC</t>
        </is>
      </c>
      <c r="B20" t="inlineStr">
        <is>
          <t>15.9%</t>
        </is>
      </c>
      <c r="C20" t="inlineStr">
        <is>
          <t>2.1%</t>
        </is>
      </c>
      <c r="D20" t="inlineStr">
        <is>
          <t>13.6%</t>
        </is>
      </c>
      <c r="E20" t="inlineStr">
        <is>
          <t>9.5%</t>
        </is>
      </c>
      <c r="F20" t="inlineStr">
        <is>
          <t>13.4%</t>
        </is>
      </c>
      <c r="G20" t="inlineStr">
        <is>
          <t>14.3%</t>
        </is>
      </c>
      <c r="H20" t="inlineStr">
        <is>
          <t>3.7%</t>
        </is>
      </c>
      <c r="I20" t="inlineStr">
        <is>
          <t>15.9%</t>
        </is>
      </c>
      <c r="J20" t="inlineStr">
        <is>
          <t>12.2%</t>
        </is>
      </c>
      <c r="K20" t="inlineStr">
        <is>
          <t>18.4%</t>
        </is>
      </c>
      <c r="L20" t="inlineStr">
        <is>
          <t>12.9%</t>
        </is>
      </c>
      <c r="M20" t="inlineStr">
        <is>
          <t>16.0%</t>
        </is>
      </c>
      <c r="N20" t="inlineStr">
        <is>
          <t>14.7%</t>
        </is>
      </c>
      <c r="O20" t="inlineStr">
        <is>
          <t>11.7%</t>
        </is>
      </c>
      <c r="P20" t="inlineStr">
        <is>
          <t>4.1%</t>
        </is>
      </c>
      <c r="Q20" t="inlineStr">
        <is>
          <t>25.9%</t>
        </is>
      </c>
      <c r="R20" t="inlineStr">
        <is>
          <t>31.4%</t>
        </is>
      </c>
    </row>
    <row r="21">
      <c r="A21" s="1" t="inlineStr">
        <is>
          <t>Return on capital</t>
        </is>
      </c>
      <c r="B21" t="inlineStr">
        <is>
          <t>19.6%</t>
        </is>
      </c>
      <c r="C21" t="inlineStr">
        <is>
          <t>1.7%</t>
        </is>
      </c>
      <c r="D21" t="inlineStr">
        <is>
          <t>17.1%</t>
        </is>
      </c>
      <c r="E21" t="inlineStr">
        <is>
          <t>12.0%</t>
        </is>
      </c>
      <c r="F21" t="inlineStr">
        <is>
          <t>17.5%</t>
        </is>
      </c>
      <c r="G21" t="inlineStr">
        <is>
          <t>17.7%</t>
        </is>
      </c>
      <c r="H21" t="inlineStr">
        <is>
          <t>3.5%</t>
        </is>
      </c>
      <c r="I21" t="inlineStr">
        <is>
          <t>19.5%</t>
        </is>
      </c>
      <c r="J21" t="inlineStr">
        <is>
          <t>14.1%</t>
        </is>
      </c>
      <c r="K21" t="inlineStr">
        <is>
          <t>20.1%</t>
        </is>
      </c>
      <c r="L21" t="inlineStr">
        <is>
          <t>13.7%</t>
        </is>
      </c>
      <c r="M21" t="inlineStr">
        <is>
          <t>16.8%</t>
        </is>
      </c>
      <c r="N21" t="inlineStr">
        <is>
          <t>13.2%</t>
        </is>
      </c>
      <c r="O21" t="inlineStr">
        <is>
          <t>10.9%</t>
        </is>
      </c>
      <c r="P21" t="inlineStr">
        <is>
          <t>4.1%</t>
        </is>
      </c>
      <c r="Q21" t="inlineStr">
        <is>
          <t>24.9%</t>
        </is>
      </c>
      <c r="R21" t="inlineStr">
        <is>
          <t>27.3%</t>
        </is>
      </c>
    </row>
    <row r="22">
      <c r="A22" s="1" t="inlineStr">
        <is>
          <t>Return on equity</t>
        </is>
      </c>
      <c r="B22" t="inlineStr">
        <is>
          <t>27.1%</t>
        </is>
      </c>
      <c r="C22" t="inlineStr">
        <is>
          <t>3.1%</t>
        </is>
      </c>
      <c r="D22" t="inlineStr">
        <is>
          <t>44.3%</t>
        </is>
      </c>
      <c r="E22" t="inlineStr">
        <is>
          <t>28.2%</t>
        </is>
      </c>
      <c r="F22" t="inlineStr">
        <is>
          <t>43.7%</t>
        </is>
      </c>
      <c r="G22" t="inlineStr">
        <is>
          <t>54.1%</t>
        </is>
      </c>
      <c r="H22" t="inlineStr">
        <is>
          <t>17.3%</t>
        </is>
      </c>
      <c r="I22" t="inlineStr">
        <is>
          <t>67.5%</t>
        </is>
      </c>
      <c r="J22" t="inlineStr">
        <is>
          <t>141.6%</t>
        </is>
      </c>
      <c r="K22" t="inlineStr">
        <is>
          <t>196.1%</t>
        </is>
      </c>
      <c r="L22" t="inlineStr">
        <is>
          <t>847.2%</t>
        </is>
      </c>
      <c r="M22" t="inlineStr">
        <is>
          <t>491.0%</t>
        </is>
      </c>
      <c r="N22" t="inlineStr">
        <is>
          <t>158.6%</t>
        </is>
      </c>
      <c r="O22" t="inlineStr">
        <is>
          <t>135.9%</t>
        </is>
      </c>
      <c r="P22" t="inlineStr">
        <is>
          <t>204.4%</t>
        </is>
      </c>
      <c r="Q22" t="inlineStr">
        <is>
          <t>90.4%</t>
        </is>
      </c>
      <c r="R22" t="inlineStr">
        <is>
          <t>67.1%</t>
        </is>
      </c>
    </row>
    <row r="23">
      <c r="A23" s="1" t="inlineStr">
        <is>
          <t>Plowback ratio</t>
        </is>
      </c>
      <c r="B23" t="inlineStr">
        <is>
          <t>62.5%</t>
        </is>
      </c>
      <c r="C23" t="inlineStr">
        <is>
          <t>(345.8)%</t>
        </is>
      </c>
      <c r="D23" t="inlineStr">
        <is>
          <t>26.1%</t>
        </is>
      </c>
      <c r="E23" t="inlineStr">
        <is>
          <t>18.6%</t>
        </is>
      </c>
      <c r="F23" t="inlineStr">
        <is>
          <t>47.9%</t>
        </is>
      </c>
      <c r="G23" t="inlineStr">
        <is>
          <t>47.5%</t>
        </is>
      </c>
      <c r="H23" t="inlineStr">
        <is>
          <t>(163.9)%</t>
        </is>
      </c>
      <c r="I23" t="inlineStr">
        <is>
          <t>48.3%</t>
        </is>
      </c>
      <c r="J23" t="inlineStr">
        <is>
          <t>22.0%</t>
        </is>
      </c>
      <c r="K23" t="inlineStr">
        <is>
          <t>47.9%</t>
        </is>
      </c>
      <c r="L23" t="inlineStr">
        <is>
          <t>23.0%</t>
        </is>
      </c>
      <c r="M23" t="inlineStr">
        <is>
          <t>43.6%</t>
        </is>
      </c>
      <c r="N23" t="inlineStr">
        <is>
          <t>37.2%</t>
        </is>
      </c>
      <c r="O23" t="inlineStr">
        <is>
          <t>28.1%</t>
        </is>
      </c>
      <c r="P23" t="inlineStr">
        <is>
          <t>(151.2)%</t>
        </is>
      </c>
      <c r="Q23" t="inlineStr">
        <is>
          <t>73.3%</t>
        </is>
      </c>
      <c r="R23" t="inlineStr">
        <is>
          <t>60.8%</t>
        </is>
      </c>
    </row>
    <row r="24">
      <c r="A24" s="1" t="inlineStr">
        <is>
          <t>Div.&amp;Repurch./FCF</t>
        </is>
      </c>
      <c r="B24" t="inlineStr">
        <is>
          <t>154.7%</t>
        </is>
      </c>
      <c r="C24" t="inlineStr">
        <is>
          <t>(245.6)%</t>
        </is>
      </c>
      <c r="D24" t="inlineStr">
        <is>
          <t>97.1%</t>
        </is>
      </c>
      <c r="E24" t="inlineStr">
        <is>
          <t>58.7%</t>
        </is>
      </c>
      <c r="F24" t="inlineStr">
        <is>
          <t>98.8%</t>
        </is>
      </c>
      <c r="G24" t="inlineStr">
        <is>
          <t>86.3%</t>
        </is>
      </c>
      <c r="H24" t="inlineStr">
        <is>
          <t>68.1%</t>
        </is>
      </c>
      <c r="I24" t="inlineStr">
        <is>
          <t>107.0%</t>
        </is>
      </c>
      <c r="J24" t="inlineStr">
        <is>
          <t>140.9%</t>
        </is>
      </c>
      <c r="K24" t="inlineStr">
        <is>
          <t>98.6%</t>
        </is>
      </c>
      <c r="L24" t="inlineStr">
        <is>
          <t>144.7%</t>
        </is>
      </c>
      <c r="M24" t="inlineStr">
        <is>
          <t>(115.7)%</t>
        </is>
      </c>
      <c r="N24" t="inlineStr">
        <is>
          <t>58.8%</t>
        </is>
      </c>
      <c r="O24" t="inlineStr">
        <is>
          <t>176.2%</t>
        </is>
      </c>
      <c r="P24" t="inlineStr">
        <is>
          <t>65.6%</t>
        </is>
      </c>
      <c r="Q24" t="inlineStr">
        <is>
          <t>34.1%</t>
        </is>
      </c>
      <c r="R24" t="inlineStr">
        <is>
          <t>52.9%</t>
        </is>
      </c>
    </row>
    <row r="27">
      <c r="A27" s="2" t="inlineStr">
        <is>
          <t>Market Price</t>
        </is>
      </c>
      <c r="B27" s="3">
        <f>B3*B9</f>
        <v/>
      </c>
      <c r="C27" s="3">
        <f>C3*C9</f>
        <v/>
      </c>
      <c r="D27" s="3">
        <f>D3*D9</f>
        <v/>
      </c>
      <c r="E27" s="3">
        <f>E3*E9</f>
        <v/>
      </c>
      <c r="F27" s="3">
        <f>F3*F9</f>
        <v/>
      </c>
      <c r="G27" s="3">
        <f>G3*G9</f>
        <v/>
      </c>
      <c r="H27" s="3">
        <f>H3*H9</f>
        <v/>
      </c>
      <c r="I27" s="3">
        <f>I3*I9</f>
        <v/>
      </c>
      <c r="J27" s="3">
        <f>J3*J9</f>
        <v/>
      </c>
      <c r="K27" s="3">
        <f>K3*K9</f>
        <v/>
      </c>
      <c r="L27" s="3">
        <f>L3*L9</f>
        <v/>
      </c>
      <c r="M27" s="3">
        <f>M3*M9</f>
        <v/>
      </c>
      <c r="N27" s="3">
        <f>N3*N9</f>
        <v/>
      </c>
      <c r="O27" s="3">
        <f>O3*O9</f>
        <v/>
      </c>
      <c r="P27" s="3">
        <f>P3*P9</f>
        <v/>
      </c>
      <c r="Q27" s="3">
        <f>Q3*Q9</f>
        <v/>
      </c>
      <c r="R27" s="3">
        <f>R3*R9</f>
        <v/>
      </c>
    </row>
    <row r="28">
      <c r="A28" s="2" t="inlineStr">
        <is>
          <t>Price % Change</t>
        </is>
      </c>
      <c r="C28" s="4">
        <f>C27/B27-1</f>
        <v/>
      </c>
      <c r="D28" s="4">
        <f>D27/C27-1</f>
        <v/>
      </c>
      <c r="E28" s="4">
        <f>E27/D27-1</f>
        <v/>
      </c>
      <c r="F28" s="4">
        <f>F27/E27-1</f>
        <v/>
      </c>
      <c r="G28" s="4">
        <f>G27/F27-1</f>
        <v/>
      </c>
      <c r="H28" s="4">
        <f>H27/G27-1</f>
        <v/>
      </c>
      <c r="I28" s="4">
        <f>I27/H27-1</f>
        <v/>
      </c>
      <c r="J28" s="4">
        <f>J27/I27-1</f>
        <v/>
      </c>
      <c r="K28" s="4">
        <f>K27/J27-1</f>
        <v/>
      </c>
      <c r="L28" s="4">
        <f>L27/K27-1</f>
        <v/>
      </c>
      <c r="M28" s="4">
        <f>M27/L27-1</f>
        <v/>
      </c>
      <c r="N28" s="4">
        <f>N27/M27-1</f>
        <v/>
      </c>
      <c r="O28" s="4">
        <f>O27/N27-1</f>
        <v/>
      </c>
      <c r="P28" s="4">
        <f>P27/O27-1</f>
        <v/>
      </c>
      <c r="Q28" s="4">
        <f>Q27/P27-1</f>
        <v/>
      </c>
      <c r="R28" s="4">
        <f>R27/Q27-1</f>
        <v/>
      </c>
    </row>
    <row r="31">
      <c r="E31" s="4" t="n"/>
    </row>
    <row r="32">
      <c r="E32" s="4" t="n"/>
    </row>
  </sheetData>
  <conditionalFormatting sqref="C28:R28">
    <cfRule type="colorScale" priority="1">
      <colorScale>
        <cfvo type="min"/>
        <cfvo type="percentile" val="50"/>
        <cfvo type="max"/>
        <color rgb="FFF8696B"/>
        <color theme="0"/>
        <color rgb="FF63BE7B"/>
      </colorScale>
    </cfRule>
    <cfRule type="colorScale" priority="2">
      <colorScale>
        <cfvo type="min"/>
        <cfvo type="percentile" val="50"/>
        <cfvo type="max"/>
        <color theme="5" tint="0.3999755851924192"/>
        <color theme="6" tint="0.3999755851924192"/>
        <color theme="6"/>
      </colorScale>
    </cfRule>
    <cfRule type="colorScale" priority="3">
      <colorScale>
        <cfvo type="min"/>
        <cfvo type="max"/>
        <color rgb="FFFCFCFF"/>
        <color rgb="FF63BE7B"/>
      </colorScale>
    </cfRule>
    <cfRule type="colorScale" priority="4">
      <colorScale>
        <cfvo type="min"/>
        <cfvo type="percentile" val="50"/>
        <cfvo type="max"/>
        <color rgb="FFF8696B"/>
        <color theme="6" tint="0.3999755851924192"/>
        <color rgb="FF63BE7B"/>
      </colorScale>
    </cfRule>
  </conditionalFormatting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baseColWidth="8" defaultRowHeight="14.5"/>
  <cols>
    <col width="26.26953125" customWidth="1" min="1" max="1"/>
  </cols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Revenue</t>
        </is>
      </c>
      <c r="B2" t="inlineStr">
        <is>
          <t>24,788</t>
        </is>
      </c>
      <c r="C2" t="inlineStr">
        <is>
          <t>27,052</t>
        </is>
      </c>
      <c r="D2" t="inlineStr">
        <is>
          <t>29,771</t>
        </is>
      </c>
      <c r="E2" t="inlineStr">
        <is>
          <t>30,646</t>
        </is>
      </c>
      <c r="F2" t="inlineStr">
        <is>
          <t>31,272</t>
        </is>
      </c>
      <c r="G2" t="inlineStr">
        <is>
          <t>33,485</t>
        </is>
      </c>
      <c r="H2" t="inlineStr">
        <is>
          <t>36,582</t>
        </is>
      </c>
      <c r="I2" t="inlineStr">
        <is>
          <t>42,581</t>
        </is>
      </c>
      <c r="J2" t="inlineStr">
        <is>
          <t>47,547</t>
        </is>
      </c>
      <c r="K2" t="inlineStr">
        <is>
          <t>49,692</t>
        </is>
      </c>
      <c r="L2" t="inlineStr">
        <is>
          <t>51,486</t>
        </is>
      </c>
      <c r="M2" t="inlineStr">
        <is>
          <t>45,297</t>
        </is>
      </c>
      <c r="N2" t="inlineStr">
        <is>
          <t>49,545</t>
        </is>
      </c>
      <c r="O2" t="inlineStr">
        <is>
          <t>53,105</t>
        </is>
      </c>
      <c r="P2" t="inlineStr">
        <is>
          <t>54,127</t>
        </is>
      </c>
      <c r="Q2" t="inlineStr">
        <is>
          <t>55,438</t>
        </is>
      </c>
      <c r="R2" t="inlineStr">
        <is>
          <t>58,232</t>
        </is>
      </c>
      <c r="S2" t="inlineStr">
        <is>
          <t>58,363</t>
        </is>
      </c>
      <c r="T2" t="inlineStr">
        <is>
          <t>60,906</t>
        </is>
      </c>
      <c r="U2" t="inlineStr">
        <is>
          <t>65,872</t>
        </is>
      </c>
      <c r="V2" t="inlineStr">
        <is>
          <t>71,861</t>
        </is>
      </c>
      <c r="W2" t="inlineStr">
        <is>
          <t>74,094</t>
        </is>
      </c>
      <c r="X2" t="inlineStr">
        <is>
          <t>84,628</t>
        </is>
      </c>
      <c r="Y2" t="inlineStr">
        <is>
          <t>97,287</t>
        </is>
      </c>
    </row>
    <row r="3">
      <c r="A3" s="1" t="inlineStr">
        <is>
          <t>COGS</t>
        </is>
      </c>
      <c r="B3" t="inlineStr">
        <is>
          <t>6,240</t>
        </is>
      </c>
      <c r="C3" t="inlineStr">
        <is>
          <t>6,640</t>
        </is>
      </c>
      <c r="D3" t="inlineStr">
        <is>
          <t>7,540</t>
        </is>
      </c>
      <c r="E3" t="inlineStr">
        <is>
          <t>7,891</t>
        </is>
      </c>
      <c r="F3" t="inlineStr">
        <is>
          <t>7,768</t>
        </is>
      </c>
      <c r="G3" t="inlineStr">
        <is>
          <t>8,154</t>
        </is>
      </c>
      <c r="H3" t="inlineStr">
        <is>
          <t>10,677</t>
        </is>
      </c>
      <c r="I3" t="inlineStr">
        <is>
          <t>12,277</t>
        </is>
      </c>
      <c r="J3" t="inlineStr">
        <is>
          <t>14,743</t>
        </is>
      </c>
      <c r="K3" t="inlineStr">
        <is>
          <t>10,033</t>
        </is>
      </c>
      <c r="L3" t="inlineStr">
        <is>
          <t>11,878</t>
        </is>
      </c>
      <c r="M3" t="inlineStr">
        <is>
          <t>8,819</t>
        </is>
      </c>
      <c r="N3" t="inlineStr">
        <is>
          <t>10,743</t>
        </is>
      </c>
      <c r="O3" t="inlineStr">
        <is>
          <t>13,507</t>
        </is>
      </c>
      <c r="P3" t="inlineStr">
        <is>
          <t>48,534</t>
        </is>
      </c>
      <c r="Q3" t="inlineStr">
        <is>
          <t>44,127</t>
        </is>
      </c>
      <c r="R3" t="inlineStr">
        <is>
          <t>48,726</t>
        </is>
      </c>
      <c r="S3" t="inlineStr">
        <is>
          <t>46,059</t>
        </is>
      </c>
      <c r="T3" t="inlineStr">
        <is>
          <t>50,816</t>
        </is>
      </c>
      <c r="U3" t="inlineStr">
        <is>
          <t>53,304</t>
        </is>
      </c>
      <c r="V3" t="inlineStr">
        <is>
          <t>59,372</t>
        </is>
      </c>
      <c r="W3" t="inlineStr">
        <is>
          <t>60,377</t>
        </is>
      </c>
      <c r="X3" t="inlineStr">
        <is>
          <t>69,344</t>
        </is>
      </c>
      <c r="Y3" t="inlineStr">
        <is>
          <t>76,706</t>
        </is>
      </c>
    </row>
    <row r="4">
      <c r="A4" s="1" t="inlineStr">
        <is>
          <t>Gross Profit</t>
        </is>
      </c>
      <c r="B4" t="inlineStr">
        <is>
          <t>18,548</t>
        </is>
      </c>
      <c r="C4" t="inlineStr">
        <is>
          <t>20,412</t>
        </is>
      </c>
      <c r="D4" t="inlineStr">
        <is>
          <t>22,231</t>
        </is>
      </c>
      <c r="E4" t="inlineStr">
        <is>
          <t>22,755</t>
        </is>
      </c>
      <c r="F4" t="inlineStr">
        <is>
          <t>23,504</t>
        </is>
      </c>
      <c r="G4" t="inlineStr">
        <is>
          <t>25,331</t>
        </is>
      </c>
      <c r="H4" t="inlineStr">
        <is>
          <t>25,905</t>
        </is>
      </c>
      <c r="I4" t="inlineStr">
        <is>
          <t>30,304</t>
        </is>
      </c>
      <c r="J4" t="inlineStr">
        <is>
          <t>32,804</t>
        </is>
      </c>
      <c r="K4" t="inlineStr">
        <is>
          <t>39,659</t>
        </is>
      </c>
      <c r="L4" t="inlineStr">
        <is>
          <t>39,608</t>
        </is>
      </c>
      <c r="M4" t="inlineStr">
        <is>
          <t>36,478</t>
        </is>
      </c>
      <c r="N4" t="inlineStr">
        <is>
          <t>38,802</t>
        </is>
      </c>
      <c r="O4" t="inlineStr">
        <is>
          <t>39,598</t>
        </is>
      </c>
      <c r="P4" t="inlineStr">
        <is>
          <t>5,593</t>
        </is>
      </c>
      <c r="Q4" t="inlineStr">
        <is>
          <t>11,311</t>
        </is>
      </c>
      <c r="R4" t="inlineStr">
        <is>
          <t>9,506</t>
        </is>
      </c>
      <c r="S4" t="inlineStr">
        <is>
          <t>12,304</t>
        </is>
      </c>
      <c r="T4" t="inlineStr">
        <is>
          <t>10,090</t>
        </is>
      </c>
      <c r="U4" t="inlineStr">
        <is>
          <t>12,568</t>
        </is>
      </c>
      <c r="V4" t="inlineStr">
        <is>
          <t>12,489</t>
        </is>
      </c>
      <c r="W4" t="inlineStr">
        <is>
          <t>13,717</t>
        </is>
      </c>
      <c r="X4" t="inlineStr">
        <is>
          <t>15,284</t>
        </is>
      </c>
      <c r="Y4" t="inlineStr">
        <is>
          <t>20,581</t>
        </is>
      </c>
    </row>
    <row r="5">
      <c r="A5" s="1" t="inlineStr">
        <is>
          <t>Operating Expenses</t>
        </is>
      </c>
      <c r="B5" t="inlineStr">
        <is>
          <t>15,458</t>
        </is>
      </c>
      <c r="C5" t="inlineStr">
        <is>
          <t>21,278</t>
        </is>
      </c>
      <c r="D5" t="inlineStr">
        <is>
          <t>25,259</t>
        </is>
      </c>
      <c r="E5" t="inlineStr">
        <is>
          <t>26,684</t>
        </is>
      </c>
      <c r="F5" t="inlineStr">
        <is>
          <t>28,199</t>
        </is>
      </c>
      <c r="G5" t="inlineStr">
        <is>
          <t>29,031</t>
        </is>
      </c>
      <c r="H5" t="inlineStr">
        <is>
          <t>31,593</t>
        </is>
      </c>
      <c r="I5" t="inlineStr">
        <is>
          <t>36,438</t>
        </is>
      </c>
      <c r="J5" t="inlineStr">
        <is>
          <t>40,912</t>
        </is>
      </c>
      <c r="K5" t="inlineStr">
        <is>
          <t>39,081</t>
        </is>
      </c>
      <c r="L5" t="inlineStr">
        <is>
          <t>34,226</t>
        </is>
      </c>
      <c r="M5" t="inlineStr">
        <is>
          <t>32,677</t>
        </is>
      </c>
      <c r="N5" t="inlineStr">
        <is>
          <t>32,928</t>
        </is>
      </c>
      <c r="O5" t="inlineStr">
        <is>
          <t>33,518</t>
        </is>
      </c>
      <c r="P5" t="inlineStr">
        <is>
          <t>4,250</t>
        </is>
      </c>
      <c r="Q5" t="inlineStr">
        <is>
          <t>4,277</t>
        </is>
      </c>
      <c r="R5" t="inlineStr">
        <is>
          <t>4,538</t>
        </is>
      </c>
      <c r="S5" t="inlineStr">
        <is>
          <t>4,636</t>
        </is>
      </c>
      <c r="T5" t="inlineStr">
        <is>
          <t>4,623</t>
        </is>
      </c>
      <c r="U5" t="inlineStr">
        <is>
          <t>5,039</t>
        </is>
      </c>
      <c r="V5" t="inlineStr">
        <is>
          <t>5,465</t>
        </is>
      </c>
      <c r="W5" t="inlineStr">
        <is>
          <t>5,919</t>
        </is>
      </c>
      <c r="X5" t="inlineStr">
        <is>
          <t>7,600</t>
        </is>
      </c>
      <c r="Y5" t="inlineStr">
        <is>
          <t>7,771</t>
        </is>
      </c>
    </row>
    <row r="6">
      <c r="A6" s="1" t="inlineStr">
        <is>
          <t>R&amp;D Expenses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</row>
    <row r="7">
      <c r="A7" s="1" t="inlineStr">
        <is>
          <t>Selling, G&amp;A Exp.</t>
        </is>
      </c>
      <c r="B7" t="inlineStr">
        <is>
          <t>14,346</t>
        </is>
      </c>
      <c r="C7" t="inlineStr">
        <is>
          <t>15,285</t>
        </is>
      </c>
      <c r="D7" t="inlineStr">
        <is>
          <t>16,546</t>
        </is>
      </c>
      <c r="E7" t="inlineStr">
        <is>
          <t>17,397</t>
        </is>
      </c>
      <c r="F7" t="inlineStr">
        <is>
          <t>17,944</t>
        </is>
      </c>
      <c r="G7" t="inlineStr">
        <is>
          <t>19,328</t>
        </is>
      </c>
      <c r="H7" t="inlineStr">
        <is>
          <t>20,916</t>
        </is>
      </c>
      <c r="I7" t="inlineStr">
        <is>
          <t>22,517</t>
        </is>
      </c>
      <c r="J7" t="inlineStr">
        <is>
          <t>24,421</t>
        </is>
      </c>
      <c r="K7" t="inlineStr">
        <is>
          <t>37,336</t>
        </is>
      </c>
      <c r="L7" t="inlineStr">
        <is>
          <t>32,412</t>
        </is>
      </c>
      <c r="M7" t="inlineStr">
        <is>
          <t>30,930</t>
        </is>
      </c>
      <c r="N7" t="inlineStr">
        <is>
          <t>31,136</t>
        </is>
      </c>
      <c r="O7" t="inlineStr">
        <is>
          <t>27,575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46,707</t>
        </is>
      </c>
    </row>
    <row r="8">
      <c r="A8" s="1" t="inlineStr">
        <is>
          <t>General and Admin. Exp.</t>
        </is>
      </c>
      <c r="B8" t="inlineStr">
        <is>
          <t>- -</t>
        </is>
      </c>
      <c r="C8" t="inlineStr">
        <is>
          <t>- -</t>
        </is>
      </c>
      <c r="D8" t="inlineStr">
        <is>
          <t>16,546</t>
        </is>
      </c>
      <c r="E8" t="inlineStr">
        <is>
          <t>17,397</t>
        </is>
      </c>
      <c r="F8" t="inlineStr">
        <is>
          <t>17,944</t>
        </is>
      </c>
      <c r="G8" t="inlineStr">
        <is>
          <t>19,328</t>
        </is>
      </c>
      <c r="H8" t="inlineStr">
        <is>
          <t>20,916</t>
        </is>
      </c>
      <c r="I8" t="inlineStr">
        <is>
          <t>22,517</t>
        </is>
      </c>
      <c r="J8" t="inlineStr">
        <is>
          <t>24,421</t>
        </is>
      </c>
      <c r="K8" t="inlineStr">
        <is>
          <t>37,336</t>
        </is>
      </c>
      <c r="L8" t="inlineStr">
        <is>
          <t>32,412</t>
        </is>
      </c>
      <c r="M8" t="inlineStr">
        <is>
          <t>30,930</t>
        </is>
      </c>
      <c r="N8" t="inlineStr">
        <is>
          <t>31,136</t>
        </is>
      </c>
      <c r="O8" t="inlineStr">
        <is>
          <t>27,575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46,707</t>
        </is>
      </c>
    </row>
    <row r="9">
      <c r="A9" s="1" t="inlineStr">
        <is>
          <t>Selling and Marketing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</row>
    <row r="10">
      <c r="A10" s="1" t="inlineStr">
        <is>
          <t>Other Expenses</t>
        </is>
      </c>
      <c r="B10" t="inlineStr">
        <is>
          <t>1,112</t>
        </is>
      </c>
      <c r="C10" t="inlineStr">
        <is>
          <t>5,993</t>
        </is>
      </c>
      <c r="D10" t="inlineStr">
        <is>
          <t>8,713</t>
        </is>
      </c>
      <c r="E10" t="inlineStr">
        <is>
          <t>9,287</t>
        </is>
      </c>
      <c r="F10" t="inlineStr">
        <is>
          <t>10,255</t>
        </is>
      </c>
      <c r="G10" t="inlineStr">
        <is>
          <t>9,703</t>
        </is>
      </c>
      <c r="H10" t="inlineStr">
        <is>
          <t>10,677</t>
        </is>
      </c>
      <c r="I10" t="inlineStr">
        <is>
          <t>13,921</t>
        </is>
      </c>
      <c r="J10" t="inlineStr">
        <is>
          <t>16,491</t>
        </is>
      </c>
      <c r="K10" t="inlineStr">
        <is>
          <t>1,745</t>
        </is>
      </c>
      <c r="L10" t="inlineStr">
        <is>
          <t>1,814</t>
        </is>
      </c>
      <c r="M10" t="inlineStr">
        <is>
          <t>1,747</t>
        </is>
      </c>
      <c r="N10" t="inlineStr">
        <is>
          <t>1,792</t>
        </is>
      </c>
      <c r="O10" t="inlineStr">
        <is>
          <t>5,943</t>
        </is>
      </c>
      <c r="P10" t="inlineStr">
        <is>
          <t>4,250</t>
        </is>
      </c>
      <c r="Q10" t="inlineStr">
        <is>
          <t>4,277</t>
        </is>
      </c>
      <c r="R10" t="inlineStr">
        <is>
          <t>4,538</t>
        </is>
      </c>
      <c r="S10" t="inlineStr">
        <is>
          <t>4,636</t>
        </is>
      </c>
      <c r="T10" t="inlineStr">
        <is>
          <t>4,623</t>
        </is>
      </c>
      <c r="U10" t="inlineStr">
        <is>
          <t>5,039</t>
        </is>
      </c>
      <c r="V10" t="inlineStr">
        <is>
          <t>5,465</t>
        </is>
      </c>
      <c r="W10" t="inlineStr">
        <is>
          <t>5,919</t>
        </is>
      </c>
      <c r="X10" t="inlineStr">
        <is>
          <t>7,600</t>
        </is>
      </c>
      <c r="Y10" t="inlineStr">
        <is>
          <t>(38,936)</t>
        </is>
      </c>
    </row>
    <row r="11">
      <c r="A11" s="1" t="inlineStr">
        <is>
          <t>COGS and Expenses</t>
        </is>
      </c>
      <c r="B11" t="inlineStr">
        <is>
          <t>21,698</t>
        </is>
      </c>
      <c r="C11" t="inlineStr">
        <is>
          <t>27,918</t>
        </is>
      </c>
      <c r="D11" t="inlineStr">
        <is>
          <t>32,799</t>
        </is>
      </c>
      <c r="E11" t="inlineStr">
        <is>
          <t>34,575</t>
        </is>
      </c>
      <c r="F11" t="inlineStr">
        <is>
          <t>35,967</t>
        </is>
      </c>
      <c r="G11" t="inlineStr">
        <is>
          <t>37,185</t>
        </is>
      </c>
      <c r="H11" t="inlineStr">
        <is>
          <t>42,270</t>
        </is>
      </c>
      <c r="I11" t="inlineStr">
        <is>
          <t>48,715</t>
        </is>
      </c>
      <c r="J11" t="inlineStr">
        <is>
          <t>55,655</t>
        </is>
      </c>
      <c r="K11" t="inlineStr">
        <is>
          <t>49,114</t>
        </is>
      </c>
      <c r="L11" t="inlineStr">
        <is>
          <t>46,104</t>
        </is>
      </c>
      <c r="M11" t="inlineStr">
        <is>
          <t>41,496</t>
        </is>
      </c>
      <c r="N11" t="inlineStr">
        <is>
          <t>43,671</t>
        </is>
      </c>
      <c r="O11" t="inlineStr">
        <is>
          <t>47,025</t>
        </is>
      </c>
      <c r="P11" t="inlineStr">
        <is>
          <t>52,784</t>
        </is>
      </c>
      <c r="Q11" t="inlineStr">
        <is>
          <t>48,404</t>
        </is>
      </c>
      <c r="R11" t="inlineStr">
        <is>
          <t>53,264</t>
        </is>
      </c>
      <c r="S11" t="inlineStr">
        <is>
          <t>50,695</t>
        </is>
      </c>
      <c r="T11" t="inlineStr">
        <is>
          <t>55,439</t>
        </is>
      </c>
      <c r="U11" t="inlineStr">
        <is>
          <t>58,343</t>
        </is>
      </c>
      <c r="V11" t="inlineStr">
        <is>
          <t>64,837</t>
        </is>
      </c>
      <c r="W11" t="inlineStr">
        <is>
          <t>66,296</t>
        </is>
      </c>
      <c r="X11" t="inlineStr">
        <is>
          <t>76,944</t>
        </is>
      </c>
      <c r="Y11" t="inlineStr">
        <is>
          <t>84,477</t>
        </is>
      </c>
    </row>
    <row r="12">
      <c r="A12" s="1" t="inlineStr">
        <is>
          <t>Interest Income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  <c r="U12" t="inlineStr">
        <is>
          <t>- -</t>
        </is>
      </c>
      <c r="V12" t="inlineStr">
        <is>
          <t>- -</t>
        </is>
      </c>
      <c r="W12" t="inlineStr">
        <is>
          <t>- -</t>
        </is>
      </c>
      <c r="X12" t="inlineStr">
        <is>
          <t>- -</t>
        </is>
      </c>
      <c r="Y12" t="inlineStr">
        <is>
          <t>- -</t>
        </is>
      </c>
    </row>
    <row r="13">
      <c r="A13" s="1" t="inlineStr">
        <is>
          <t>Interest Expense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246</t>
        </is>
      </c>
      <c r="L13" t="inlineStr">
        <is>
          <t>442</t>
        </is>
      </c>
      <c r="M13" t="inlineStr">
        <is>
          <t>445</t>
        </is>
      </c>
      <c r="N13" t="inlineStr">
        <is>
          <t>354</t>
        </is>
      </c>
      <c r="O13" t="inlineStr">
        <is>
          <t>348</t>
        </is>
      </c>
      <c r="P13" t="inlineStr">
        <is>
          <t>393</t>
        </is>
      </c>
      <c r="Q13" t="inlineStr">
        <is>
          <t>380</t>
        </is>
      </c>
      <c r="R13" t="inlineStr">
        <is>
          <t>353</t>
        </is>
      </c>
      <c r="S13" t="inlineStr">
        <is>
          <t>341</t>
        </is>
      </c>
      <c r="T13" t="inlineStr">
        <is>
          <t>381</t>
        </is>
      </c>
      <c r="U13" t="inlineStr">
        <is>
          <t>453</t>
        </is>
      </c>
      <c r="V13" t="inlineStr">
        <is>
          <t>605</t>
        </is>
      </c>
      <c r="W13" t="inlineStr">
        <is>
          <t>653</t>
        </is>
      </c>
      <c r="X13" t="inlineStr">
        <is>
          <t>701</t>
        </is>
      </c>
      <c r="Y13" t="inlineStr">
        <is>
          <t>694</t>
        </is>
      </c>
    </row>
    <row r="14">
      <c r="A14" s="1" t="inlineStr">
        <is>
          <t>Depreciation and Amortization</t>
        </is>
      </c>
      <c r="B14" t="inlineStr">
        <is>
          <t>(1,112)</t>
        </is>
      </c>
      <c r="C14" t="inlineStr">
        <is>
          <t>1,139</t>
        </is>
      </c>
      <c r="D14" t="inlineStr">
        <is>
          <t>1,173</t>
        </is>
      </c>
      <c r="E14" t="inlineStr">
        <is>
          <t>1,396</t>
        </is>
      </c>
      <c r="F14" t="inlineStr">
        <is>
          <t>1,464</t>
        </is>
      </c>
      <c r="G14" t="inlineStr">
        <is>
          <t>1,549</t>
        </is>
      </c>
      <c r="H14" t="inlineStr">
        <is>
          <t>1,543</t>
        </is>
      </c>
      <c r="I14" t="inlineStr">
        <is>
          <t>1,644</t>
        </is>
      </c>
      <c r="J14" t="inlineStr">
        <is>
          <t>1,748</t>
        </is>
      </c>
      <c r="K14" t="inlineStr">
        <is>
          <t>1,745</t>
        </is>
      </c>
      <c r="L14" t="inlineStr">
        <is>
          <t>1,814</t>
        </is>
      </c>
      <c r="M14" t="inlineStr">
        <is>
          <t>1,747</t>
        </is>
      </c>
      <c r="N14" t="inlineStr">
        <is>
          <t>1,792</t>
        </is>
      </c>
      <c r="O14" t="inlineStr">
        <is>
          <t>1,782</t>
        </is>
      </c>
      <c r="P14" t="inlineStr">
        <is>
          <t>1,858</t>
        </is>
      </c>
      <c r="Q14" t="inlineStr">
        <is>
          <t>1,867</t>
        </is>
      </c>
      <c r="R14" t="inlineStr">
        <is>
          <t>1,923</t>
        </is>
      </c>
      <c r="S14" t="inlineStr">
        <is>
          <t>2,084</t>
        </is>
      </c>
      <c r="T14" t="inlineStr">
        <is>
          <t>2,224</t>
        </is>
      </c>
      <c r="U14" t="inlineStr">
        <is>
          <t>2,282</t>
        </is>
      </c>
      <c r="V14" t="inlineStr">
        <is>
          <t>2,207</t>
        </is>
      </c>
      <c r="W14" t="inlineStr">
        <is>
          <t>2,360</t>
        </is>
      </c>
      <c r="X14" t="inlineStr">
        <is>
          <t>2,698</t>
        </is>
      </c>
      <c r="Y14" t="inlineStr">
        <is>
          <t>2,953</t>
        </is>
      </c>
    </row>
    <row r="15">
      <c r="A15" s="1" t="inlineStr">
        <is>
          <t>EBITDA</t>
        </is>
      </c>
      <c r="B15" t="inlineStr">
        <is>
          <t>1,790</t>
        </is>
      </c>
      <c r="C15" t="inlineStr">
        <is>
          <t>3,227</t>
        </is>
      </c>
      <c r="D15" t="inlineStr">
        <is>
          <t>6,007</t>
        </is>
      </c>
      <c r="E15" t="inlineStr">
        <is>
          <t>5,307</t>
        </is>
      </c>
      <c r="F15" t="inlineStr">
        <is>
          <t>6,401</t>
        </is>
      </c>
      <c r="G15" t="inlineStr">
        <is>
          <t>5,919</t>
        </is>
      </c>
      <c r="H15" t="inlineStr">
        <is>
          <t>6,465</t>
        </is>
      </c>
      <c r="I15" t="inlineStr">
        <is>
          <t>7,719</t>
        </is>
      </c>
      <c r="J15" t="inlineStr">
        <is>
          <t>8,258</t>
        </is>
      </c>
      <c r="K15" t="inlineStr">
        <is>
          <t>2,422</t>
        </is>
      </c>
      <c r="L15" t="inlineStr">
        <is>
          <t>7,271</t>
        </is>
      </c>
      <c r="M15" t="inlineStr">
        <is>
          <t>5,558</t>
        </is>
      </c>
      <c r="N15" t="inlineStr">
        <is>
          <t>7,669</t>
        </is>
      </c>
      <c r="O15" t="inlineStr">
        <is>
          <t>7,906</t>
        </is>
      </c>
      <c r="P15" t="inlineStr">
        <is>
          <t>3,225</t>
        </is>
      </c>
      <c r="Q15" t="inlineStr">
        <is>
          <t>8,921</t>
        </is>
      </c>
      <c r="R15" t="inlineStr">
        <is>
          <t>6,913</t>
        </is>
      </c>
      <c r="S15" t="inlineStr">
        <is>
          <t>9,767</t>
        </is>
      </c>
      <c r="T15" t="inlineStr">
        <is>
          <t>7,741</t>
        </is>
      </c>
      <c r="U15" t="inlineStr">
        <is>
          <t>9,883</t>
        </is>
      </c>
      <c r="V15" t="inlineStr">
        <is>
          <t>8,831</t>
        </is>
      </c>
      <c r="W15" t="inlineStr">
        <is>
          <t>8,665</t>
        </is>
      </c>
      <c r="X15" t="inlineStr">
        <is>
          <t>5,243</t>
        </is>
      </c>
      <c r="Y15" t="inlineStr">
        <is>
          <t>20,242</t>
        </is>
      </c>
    </row>
    <row r="16">
      <c r="A16" s="1" t="inlineStr">
        <is>
          <t>Operating Income</t>
        </is>
      </c>
      <c r="B16" t="inlineStr">
        <is>
          <t>3,090</t>
        </is>
      </c>
      <c r="C16" t="inlineStr">
        <is>
          <t>3,988</t>
        </is>
      </c>
      <c r="D16" t="inlineStr">
        <is>
          <t>4,512</t>
        </is>
      </c>
      <c r="E16" t="inlineStr">
        <is>
          <t>3,962</t>
        </is>
      </c>
      <c r="F16" t="inlineStr">
        <is>
          <t>4,096</t>
        </is>
      </c>
      <c r="G16" t="inlineStr">
        <is>
          <t>4,445</t>
        </is>
      </c>
      <c r="H16" t="inlineStr">
        <is>
          <t>4,989</t>
        </is>
      </c>
      <c r="I16" t="inlineStr">
        <is>
          <t>6,143</t>
        </is>
      </c>
      <c r="J16" t="inlineStr">
        <is>
          <t>6,635</t>
        </is>
      </c>
      <c r="K16" t="inlineStr">
        <is>
          <t>578</t>
        </is>
      </c>
      <c r="L16" t="inlineStr">
        <is>
          <t>5,382</t>
        </is>
      </c>
      <c r="M16" t="inlineStr">
        <is>
          <t>3,801</t>
        </is>
      </c>
      <c r="N16" t="inlineStr">
        <is>
          <t>5,874</t>
        </is>
      </c>
      <c r="O16" t="inlineStr">
        <is>
          <t>6,080</t>
        </is>
      </c>
      <c r="P16" t="inlineStr">
        <is>
          <t>1,343</t>
        </is>
      </c>
      <c r="Q16" t="inlineStr">
        <is>
          <t>7,034</t>
        </is>
      </c>
      <c r="R16" t="inlineStr">
        <is>
          <t>4,968</t>
        </is>
      </c>
      <c r="S16" t="inlineStr">
        <is>
          <t>7,668</t>
        </is>
      </c>
      <c r="T16" t="inlineStr">
        <is>
          <t>5,467</t>
        </is>
      </c>
      <c r="U16" t="inlineStr">
        <is>
          <t>7,529</t>
        </is>
      </c>
      <c r="V16" t="inlineStr">
        <is>
          <t>7,024</t>
        </is>
      </c>
      <c r="W16" t="inlineStr">
        <is>
          <t>7,798</t>
        </is>
      </c>
      <c r="X16" t="inlineStr">
        <is>
          <t>7,684</t>
        </is>
      </c>
      <c r="Y16" t="inlineStr">
        <is>
          <t>12,810</t>
        </is>
      </c>
    </row>
    <row r="17">
      <c r="A17" s="1" t="inlineStr">
        <is>
          <t>Total Other Income Exp.(Gains)</t>
        </is>
      </c>
      <c r="B17" t="inlineStr">
        <is>
          <t>(188)</t>
        </is>
      </c>
      <c r="C17" t="inlineStr">
        <is>
          <t>(1,900)</t>
        </is>
      </c>
      <c r="D17" t="inlineStr">
        <is>
          <t>322</t>
        </is>
      </c>
      <c r="E17" t="inlineStr">
        <is>
          <t>(25)</t>
        </is>
      </c>
      <c r="F17" t="inlineStr">
        <is>
          <t>913</t>
        </is>
      </c>
      <c r="G17" t="inlineStr">
        <is>
          <t>(75)</t>
        </is>
      </c>
      <c r="H17" t="inlineStr">
        <is>
          <t>(67)</t>
        </is>
      </c>
      <c r="I17" t="inlineStr">
        <is>
          <t>(68)</t>
        </is>
      </c>
      <c r="J17" t="inlineStr">
        <is>
          <t>(125)</t>
        </is>
      </c>
      <c r="K17" t="inlineStr">
        <is>
          <t>(147)</t>
        </is>
      </c>
      <c r="L17" t="inlineStr">
        <is>
          <t>(367)</t>
        </is>
      </c>
      <c r="M17" t="inlineStr">
        <is>
          <t>(435)</t>
        </is>
      </c>
      <c r="N17" t="inlineStr">
        <is>
          <t>(351)</t>
        </is>
      </c>
      <c r="O17" t="inlineStr">
        <is>
          <t>(304)</t>
        </is>
      </c>
      <c r="P17" t="inlineStr">
        <is>
          <t>(369)</t>
        </is>
      </c>
      <c r="Q17" t="inlineStr">
        <is>
          <t>(360)</t>
        </is>
      </c>
      <c r="R17" t="inlineStr">
        <is>
          <t>(331)</t>
        </is>
      </c>
      <c r="S17" t="inlineStr">
        <is>
          <t>(326)</t>
        </is>
      </c>
      <c r="T17" t="inlineStr">
        <is>
          <t>(331)</t>
        </is>
      </c>
      <c r="U17" t="inlineStr">
        <is>
          <t>(381)</t>
        </is>
      </c>
      <c r="V17" t="inlineStr">
        <is>
          <t>(1,005)</t>
        </is>
      </c>
      <c r="W17" t="inlineStr">
        <is>
          <t>(2,146)</t>
        </is>
      </c>
      <c r="X17" t="inlineStr">
        <is>
          <t>(5,840)</t>
        </is>
      </c>
      <c r="Y17" t="inlineStr">
        <is>
          <t>3,785</t>
        </is>
      </c>
    </row>
    <row r="18">
      <c r="A18" s="1" t="inlineStr">
        <is>
          <t>Income Before Tax</t>
        </is>
      </c>
      <c r="B18" t="inlineStr">
        <is>
          <t>2,902</t>
        </is>
      </c>
      <c r="C18" t="inlineStr">
        <is>
          <t>2,088</t>
        </is>
      </c>
      <c r="D18" t="inlineStr">
        <is>
          <t>4,834</t>
        </is>
      </c>
      <c r="E18" t="inlineStr">
        <is>
          <t>3,937</t>
        </is>
      </c>
      <c r="F18" t="inlineStr">
        <is>
          <t>5,009</t>
        </is>
      </c>
      <c r="G18" t="inlineStr">
        <is>
          <t>4,370</t>
        </is>
      </c>
      <c r="H18" t="inlineStr">
        <is>
          <t>4,922</t>
        </is>
      </c>
      <c r="I18" t="inlineStr">
        <is>
          <t>6,075</t>
        </is>
      </c>
      <c r="J18" t="inlineStr">
        <is>
          <t>6,510</t>
        </is>
      </c>
      <c r="K18" t="inlineStr">
        <is>
          <t>431</t>
        </is>
      </c>
      <c r="L18" t="inlineStr">
        <is>
          <t>5,015</t>
        </is>
      </c>
      <c r="M18" t="inlineStr">
        <is>
          <t>3,366</t>
        </is>
      </c>
      <c r="N18" t="inlineStr">
        <is>
          <t>5,523</t>
        </is>
      </c>
      <c r="O18" t="inlineStr">
        <is>
          <t>5,776</t>
        </is>
      </c>
      <c r="P18" t="inlineStr">
        <is>
          <t>974</t>
        </is>
      </c>
      <c r="Q18" t="inlineStr">
        <is>
          <t>6,674</t>
        </is>
      </c>
      <c r="R18" t="inlineStr">
        <is>
          <t>4,637</t>
        </is>
      </c>
      <c r="S18" t="inlineStr">
        <is>
          <t>7,342</t>
        </is>
      </c>
      <c r="T18" t="inlineStr">
        <is>
          <t>5,136</t>
        </is>
      </c>
      <c r="U18" t="inlineStr">
        <is>
          <t>7,148</t>
        </is>
      </c>
      <c r="V18" t="inlineStr">
        <is>
          <t>6,019</t>
        </is>
      </c>
      <c r="W18" t="inlineStr">
        <is>
          <t>5,652</t>
        </is>
      </c>
      <c r="X18" t="inlineStr">
        <is>
          <t>1,844</t>
        </is>
      </c>
      <c r="Y18" t="inlineStr">
        <is>
          <t>16,595</t>
        </is>
      </c>
    </row>
    <row r="19">
      <c r="A19" s="1" t="inlineStr">
        <is>
          <t>Income Tax Expense (Gain)</t>
        </is>
      </c>
      <c r="B19" t="inlineStr">
        <is>
          <t>1,161</t>
        </is>
      </c>
      <c r="C19" t="inlineStr">
        <is>
          <t>1,205</t>
        </is>
      </c>
      <c r="D19" t="inlineStr">
        <is>
          <t>1,900</t>
        </is>
      </c>
      <c r="E19" t="inlineStr">
        <is>
          <t>1,512</t>
        </is>
      </c>
      <c r="F19" t="inlineStr">
        <is>
          <t>1,755</t>
        </is>
      </c>
      <c r="G19" t="inlineStr">
        <is>
          <t>1,472</t>
        </is>
      </c>
      <c r="H19" t="inlineStr">
        <is>
          <t>1,589</t>
        </is>
      </c>
      <c r="I19" t="inlineStr">
        <is>
          <t>2,205</t>
        </is>
      </c>
      <c r="J19" t="inlineStr">
        <is>
          <t>2,308</t>
        </is>
      </c>
      <c r="K19" t="inlineStr">
        <is>
          <t>49</t>
        </is>
      </c>
      <c r="L19" t="inlineStr">
        <is>
          <t>2,012</t>
        </is>
      </c>
      <c r="M19" t="inlineStr">
        <is>
          <t>1,214</t>
        </is>
      </c>
      <c r="N19" t="inlineStr">
        <is>
          <t>2,035</t>
        </is>
      </c>
      <c r="O19" t="inlineStr">
        <is>
          <t>1,972</t>
        </is>
      </c>
      <c r="P19" t="inlineStr">
        <is>
          <t>167</t>
        </is>
      </c>
      <c r="Q19" t="inlineStr">
        <is>
          <t>2,302</t>
        </is>
      </c>
      <c r="R19" t="inlineStr">
        <is>
          <t>1,605</t>
        </is>
      </c>
      <c r="S19" t="inlineStr">
        <is>
          <t>2,498</t>
        </is>
      </c>
      <c r="T19" t="inlineStr">
        <is>
          <t>1,705</t>
        </is>
      </c>
      <c r="U19" t="inlineStr">
        <is>
          <t>2,238</t>
        </is>
      </c>
      <c r="V19" t="inlineStr">
        <is>
          <t>1,228</t>
        </is>
      </c>
      <c r="W19" t="inlineStr">
        <is>
          <t>1,212</t>
        </is>
      </c>
      <c r="X19" t="inlineStr">
        <is>
          <t>501</t>
        </is>
      </c>
      <c r="Y19" t="inlineStr">
        <is>
          <t>3,705</t>
        </is>
      </c>
    </row>
    <row r="20" customFormat="1" s="5">
      <c r="A20" s="1" t="inlineStr">
        <is>
          <t>Net Income</t>
        </is>
      </c>
      <c r="B20" s="5" t="inlineStr">
        <is>
          <t>1,741</t>
        </is>
      </c>
      <c r="C20" s="5" t="inlineStr">
        <is>
          <t>883</t>
        </is>
      </c>
      <c r="D20" s="5" t="inlineStr">
        <is>
          <t>2,934</t>
        </is>
      </c>
      <c r="E20" s="5" t="inlineStr">
        <is>
          <t>2,399</t>
        </is>
      </c>
      <c r="F20" s="5" t="inlineStr">
        <is>
          <t>3,182</t>
        </is>
      </c>
      <c r="G20" s="5" t="inlineStr">
        <is>
          <t>2,898</t>
        </is>
      </c>
      <c r="H20" s="5" t="inlineStr">
        <is>
          <t>3,333</t>
        </is>
      </c>
      <c r="I20" s="5" t="inlineStr">
        <is>
          <t>3,870</t>
        </is>
      </c>
      <c r="J20" s="5" t="inlineStr">
        <is>
          <t>4,202</t>
        </is>
      </c>
      <c r="K20" s="5" t="inlineStr">
        <is>
          <t>382</t>
        </is>
      </c>
      <c r="L20" s="5" t="inlineStr">
        <is>
          <t>3,003</t>
        </is>
      </c>
      <c r="M20" s="5" t="inlineStr">
        <is>
          <t>2,152</t>
        </is>
      </c>
      <c r="N20" s="5" t="inlineStr">
        <is>
          <t>3,488</t>
        </is>
      </c>
      <c r="O20" s="5" t="inlineStr">
        <is>
          <t>3,804</t>
        </is>
      </c>
      <c r="P20" s="5" t="inlineStr">
        <is>
          <t>807</t>
        </is>
      </c>
      <c r="Q20" s="5" t="inlineStr">
        <is>
          <t>4,372</t>
        </is>
      </c>
      <c r="R20" s="5" t="inlineStr">
        <is>
          <t>3,032</t>
        </is>
      </c>
      <c r="S20" s="5" t="inlineStr">
        <is>
          <t>4,844</t>
        </is>
      </c>
      <c r="T20" s="5" t="inlineStr">
        <is>
          <t>3,431</t>
        </is>
      </c>
      <c r="U20" s="5" t="inlineStr">
        <is>
          <t>4,910</t>
        </is>
      </c>
      <c r="V20" s="5" t="inlineStr">
        <is>
          <t>4,791</t>
        </is>
      </c>
      <c r="W20" s="5" t="inlineStr">
        <is>
          <t>4,440</t>
        </is>
      </c>
      <c r="X20" s="5" t="inlineStr">
        <is>
          <t>1,343</t>
        </is>
      </c>
      <c r="Y20" s="5" t="inlineStr">
        <is>
          <t>12,890</t>
        </is>
      </c>
    </row>
    <row r="21">
      <c r="A21" s="1" t="inlineStr">
        <is>
          <t>EPS</t>
        </is>
      </c>
      <c r="B21" t="inlineStr">
        <is>
          <t>1.59</t>
        </is>
      </c>
      <c r="C21" t="inlineStr">
        <is>
          <t>0.79</t>
        </is>
      </c>
      <c r="D21" t="inlineStr">
        <is>
          <t>2.54</t>
        </is>
      </c>
      <c r="E21" t="inlineStr">
        <is>
          <t>2.13</t>
        </is>
      </c>
      <c r="F21" t="inlineStr">
        <is>
          <t>2.84</t>
        </is>
      </c>
      <c r="G21" t="inlineStr">
        <is>
          <t>2.57</t>
        </is>
      </c>
      <c r="H21" t="inlineStr">
        <is>
          <t>2.95</t>
        </is>
      </c>
      <c r="I21" t="inlineStr">
        <is>
          <t>3.48</t>
        </is>
      </c>
      <c r="J21" t="inlineStr">
        <is>
          <t>3.87</t>
        </is>
      </c>
      <c r="K21" t="inlineStr">
        <is>
          <t>0.36</t>
        </is>
      </c>
      <c r="L21" t="inlineStr">
        <is>
          <t>2.96</t>
        </is>
      </c>
      <c r="M21" t="inlineStr">
        <is>
          <t>2.16</t>
        </is>
      </c>
      <c r="N21" t="inlineStr">
        <is>
          <t>3.51</t>
        </is>
      </c>
      <c r="O21" t="inlineStr">
        <is>
          <t>3.88</t>
        </is>
      </c>
      <c r="P21" t="inlineStr">
        <is>
          <t>0.84</t>
        </is>
      </c>
      <c r="Q21" t="inlineStr">
        <is>
          <t>4.65</t>
        </is>
      </c>
      <c r="R21" t="inlineStr">
        <is>
          <t>3.31</t>
        </is>
      </c>
      <c r="S21" t="inlineStr">
        <is>
          <t>5.38</t>
        </is>
      </c>
      <c r="T21" t="inlineStr">
        <is>
          <t>3.89</t>
        </is>
      </c>
      <c r="U21" t="inlineStr">
        <is>
          <t>5.64</t>
        </is>
      </c>
      <c r="V21" t="inlineStr">
        <is>
          <t>5.53</t>
        </is>
      </c>
      <c r="W21" t="inlineStr">
        <is>
          <t>5.14</t>
        </is>
      </c>
      <c r="X21" t="inlineStr">
        <is>
          <t>1.65</t>
        </is>
      </c>
      <c r="Y21" t="inlineStr">
        <is>
          <t>14.87</t>
        </is>
      </c>
    </row>
    <row r="22">
      <c r="A22" s="1" t="inlineStr">
        <is>
          <t>EPS Diluted</t>
        </is>
      </c>
      <c r="B22" t="inlineStr">
        <is>
          <t>1.57</t>
        </is>
      </c>
      <c r="C22" t="inlineStr">
        <is>
          <t>0.77</t>
        </is>
      </c>
      <c r="D22" t="inlineStr">
        <is>
          <t>2.50</t>
        </is>
      </c>
      <c r="E22" t="inlineStr">
        <is>
          <t>2.10</t>
        </is>
      </c>
      <c r="F22" t="inlineStr">
        <is>
          <t>2.81</t>
        </is>
      </c>
      <c r="G22" t="inlineStr">
        <is>
          <t>2.55</t>
        </is>
      </c>
      <c r="H22" t="inlineStr">
        <is>
          <t>2.93</t>
        </is>
      </c>
      <c r="I22" t="inlineStr">
        <is>
          <t>3.47</t>
        </is>
      </c>
      <c r="J22" t="inlineStr">
        <is>
          <t>3.86</t>
        </is>
      </c>
      <c r="K22" t="inlineStr">
        <is>
          <t>0.36</t>
        </is>
      </c>
      <c r="L22" t="inlineStr">
        <is>
          <t>2.94</t>
        </is>
      </c>
      <c r="M22" t="inlineStr">
        <is>
          <t>2.14</t>
        </is>
      </c>
      <c r="N22" t="inlineStr">
        <is>
          <t>3.48</t>
        </is>
      </c>
      <c r="O22" t="inlineStr">
        <is>
          <t>3.84</t>
        </is>
      </c>
      <c r="P22" t="inlineStr">
        <is>
          <t>0.83</t>
        </is>
      </c>
      <c r="Q22" t="inlineStr">
        <is>
          <t>4.61</t>
        </is>
      </c>
      <c r="R22" t="inlineStr">
        <is>
          <t>3.28</t>
        </is>
      </c>
      <c r="S22" t="inlineStr">
        <is>
          <t>5.35</t>
        </is>
      </c>
      <c r="T22" t="inlineStr">
        <is>
          <t>3.87</t>
        </is>
      </c>
      <c r="U22" t="inlineStr">
        <is>
          <t>5.61</t>
        </is>
      </c>
      <c r="V22" t="inlineStr">
        <is>
          <t>5.51</t>
        </is>
      </c>
      <c r="W22" t="inlineStr">
        <is>
          <t>5.11</t>
        </is>
      </c>
      <c r="X22" t="inlineStr">
        <is>
          <t>1.64</t>
        </is>
      </c>
      <c r="Y22" t="inlineStr">
        <is>
          <t>14.80</t>
        </is>
      </c>
    </row>
    <row r="23">
      <c r="A23" s="1" t="inlineStr">
        <is>
          <t>Weighted Avg. Shares Outs.</t>
        </is>
      </c>
      <c r="B23" s="5" t="inlineStr">
        <is>
          <t>1,095</t>
        </is>
      </c>
      <c r="C23" s="5" t="inlineStr">
        <is>
          <t>1,118</t>
        </is>
      </c>
      <c r="D23" s="5" t="inlineStr">
        <is>
          <t>1,155</t>
        </is>
      </c>
      <c r="E23" s="5" t="inlineStr">
        <is>
          <t>1,126</t>
        </is>
      </c>
      <c r="F23" s="5" t="inlineStr">
        <is>
          <t>1,120</t>
        </is>
      </c>
      <c r="G23" s="5" t="inlineStr">
        <is>
          <t>1,128</t>
        </is>
      </c>
      <c r="H23" s="5" t="inlineStr">
        <is>
          <t>1,130</t>
        </is>
      </c>
      <c r="I23" s="5" t="inlineStr">
        <is>
          <t>1,112</t>
        </is>
      </c>
      <c r="J23" s="5" t="inlineStr">
        <is>
          <t>1,086</t>
        </is>
      </c>
      <c r="K23" s="5" t="inlineStr">
        <is>
          <t>1,057</t>
        </is>
      </c>
      <c r="L23" s="5" t="inlineStr">
        <is>
          <t>1,016</t>
        </is>
      </c>
      <c r="M23" s="5" t="inlineStr">
        <is>
          <t>995</t>
        </is>
      </c>
      <c r="N23" s="5" t="inlineStr">
        <is>
          <t>994</t>
        </is>
      </c>
      <c r="O23" s="5" t="inlineStr">
        <is>
          <t>981</t>
        </is>
      </c>
      <c r="P23" s="5" t="inlineStr">
        <is>
          <t>960</t>
        </is>
      </c>
      <c r="Q23" s="5" t="inlineStr">
        <is>
          <t>940</t>
        </is>
      </c>
      <c r="R23" s="5" t="inlineStr">
        <is>
          <t>916</t>
        </is>
      </c>
      <c r="S23" s="5" t="inlineStr">
        <is>
          <t>901</t>
        </is>
      </c>
      <c r="T23" s="5" t="inlineStr">
        <is>
          <t>883</t>
        </is>
      </c>
      <c r="U23" s="5" t="inlineStr">
        <is>
          <t>871</t>
        </is>
      </c>
      <c r="V23" s="5" t="inlineStr">
        <is>
          <t>866</t>
        </is>
      </c>
      <c r="W23" s="5" t="inlineStr">
        <is>
          <t>864</t>
        </is>
      </c>
      <c r="X23" s="5" t="inlineStr">
        <is>
          <t>867</t>
        </is>
      </c>
      <c r="Y23" s="5" t="inlineStr">
        <is>
          <t>867</t>
        </is>
      </c>
    </row>
    <row r="24">
      <c r="A24" s="1" t="inlineStr">
        <is>
          <t>Weighted Avg. Shares Outs. Dil.</t>
        </is>
      </c>
      <c r="B24" s="5" t="inlineStr">
        <is>
          <t>1,109</t>
        </is>
      </c>
      <c r="C24" s="5" t="inlineStr">
        <is>
          <t>1,147</t>
        </is>
      </c>
      <c r="D24" s="5" t="inlineStr">
        <is>
          <t>1,174</t>
        </is>
      </c>
      <c r="E24" s="5" t="inlineStr">
        <is>
          <t>1,142</t>
        </is>
      </c>
      <c r="F24" s="5" t="inlineStr">
        <is>
          <t>1,132</t>
        </is>
      </c>
      <c r="G24" s="5" t="inlineStr">
        <is>
          <t>1,136</t>
        </is>
      </c>
      <c r="H24" s="5" t="inlineStr">
        <is>
          <t>1,138</t>
        </is>
      </c>
      <c r="I24" s="5" t="inlineStr">
        <is>
          <t>1,115</t>
        </is>
      </c>
      <c r="J24" s="5" t="inlineStr">
        <is>
          <t>1,089</t>
        </is>
      </c>
      <c r="K24" s="5" t="inlineStr">
        <is>
          <t>1,063</t>
        </is>
      </c>
      <c r="L24" s="5" t="inlineStr">
        <is>
          <t>1,022</t>
        </is>
      </c>
      <c r="M24" s="5" t="inlineStr">
        <is>
          <t>998</t>
        </is>
      </c>
      <c r="N24" s="5" t="inlineStr">
        <is>
          <t>1,003</t>
        </is>
      </c>
      <c r="O24" s="5" t="inlineStr">
        <is>
          <t>991</t>
        </is>
      </c>
      <c r="P24" s="5" t="inlineStr">
        <is>
          <t>969</t>
        </is>
      </c>
      <c r="Q24" s="5" t="inlineStr">
        <is>
          <t>948</t>
        </is>
      </c>
      <c r="R24" s="5" t="inlineStr">
        <is>
          <t>924</t>
        </is>
      </c>
      <c r="S24" s="5" t="inlineStr">
        <is>
          <t>906</t>
        </is>
      </c>
      <c r="T24" s="5" t="inlineStr">
        <is>
          <t>887</t>
        </is>
      </c>
      <c r="U24" s="5" t="inlineStr">
        <is>
          <t>875</t>
        </is>
      </c>
      <c r="V24" s="5" t="inlineStr">
        <is>
          <t>870</t>
        </is>
      </c>
      <c r="W24" s="5" t="inlineStr">
        <is>
          <t>869</t>
        </is>
      </c>
      <c r="X24" s="5" t="inlineStr">
        <is>
          <t>871</t>
        </is>
      </c>
      <c r="Y24" s="5" t="inlineStr">
        <is>
          <t>871</t>
        </is>
      </c>
    </row>
    <row r="27">
      <c r="A27" s="2" t="inlineStr">
        <is>
          <t>Revenue y/y</t>
        </is>
      </c>
      <c r="C27" s="4">
        <f>C2/B2-1</f>
        <v/>
      </c>
      <c r="D27" s="4">
        <f>D2/C2-1</f>
        <v/>
      </c>
      <c r="E27" s="4">
        <f>E2/D2-1</f>
        <v/>
      </c>
      <c r="F27" s="4">
        <f>F2/E2-1</f>
        <v/>
      </c>
      <c r="G27" s="4">
        <f>G2/F2-1</f>
        <v/>
      </c>
      <c r="H27" s="4">
        <f>H2/G2-1</f>
        <v/>
      </c>
      <c r="I27" s="4">
        <f>I2/H2-1</f>
        <v/>
      </c>
      <c r="J27" s="4">
        <f>J2/I2-1</f>
        <v/>
      </c>
      <c r="K27" s="4">
        <f>K2/J2-1</f>
        <v/>
      </c>
      <c r="L27" s="4">
        <f>L2/K2-1</f>
        <v/>
      </c>
      <c r="M27" s="6">
        <f>M2/L2-1</f>
        <v/>
      </c>
      <c r="N27" s="4">
        <f>N2/M2-1</f>
        <v/>
      </c>
      <c r="O27" s="4">
        <f>O2/N2-1</f>
        <v/>
      </c>
      <c r="P27" s="4">
        <f>P2/O2-1</f>
        <v/>
      </c>
      <c r="Q27" s="4">
        <f>Q2/P2-1</f>
        <v/>
      </c>
      <c r="R27" s="4">
        <f>R2/Q2-1</f>
        <v/>
      </c>
      <c r="S27" s="4">
        <f>S2/R2-1</f>
        <v/>
      </c>
      <c r="T27" s="4">
        <f>T2/S2-1</f>
        <v/>
      </c>
      <c r="U27" s="4">
        <f>U2/T2-1</f>
        <v/>
      </c>
      <c r="V27" s="4">
        <f>V2/U2-1</f>
        <v/>
      </c>
      <c r="W27" s="4">
        <f>W2/V2-1</f>
        <v/>
      </c>
      <c r="X27" s="4">
        <f>X2/W2-1</f>
        <v/>
      </c>
      <c r="Y27" s="4">
        <f>Y2/X2-1</f>
        <v/>
      </c>
    </row>
    <row r="28">
      <c r="A28" s="2" t="inlineStr">
        <is>
          <t>Earnings y/y</t>
        </is>
      </c>
      <c r="C28" s="4">
        <f>C20/B20-1</f>
        <v/>
      </c>
      <c r="D28" s="4">
        <f>D20/C20-1</f>
        <v/>
      </c>
      <c r="E28" s="4">
        <f>E20/D20-1</f>
        <v/>
      </c>
      <c r="F28" s="4">
        <f>F20/E20-1</f>
        <v/>
      </c>
      <c r="G28" s="4">
        <f>G20/F20-1</f>
        <v/>
      </c>
      <c r="H28" s="4">
        <f>H20/G20-1</f>
        <v/>
      </c>
      <c r="I28" s="4">
        <f>I20/H20-1</f>
        <v/>
      </c>
      <c r="J28" s="4">
        <f>J20/I20-1</f>
        <v/>
      </c>
      <c r="K28" s="4">
        <f>K20/J20-1</f>
        <v/>
      </c>
      <c r="L28" s="4">
        <f>L20/K20-1</f>
        <v/>
      </c>
      <c r="M28" s="4">
        <f>M20/L20-1</f>
        <v/>
      </c>
      <c r="N28" s="4">
        <f>N20/M20-1</f>
        <v/>
      </c>
      <c r="O28" s="4">
        <f>O20/N20-1</f>
        <v/>
      </c>
      <c r="P28" s="4">
        <f>P20/O20-1</f>
        <v/>
      </c>
      <c r="Q28" s="4">
        <f>Q20/P20-1</f>
        <v/>
      </c>
      <c r="R28" s="4">
        <f>R20/Q20-1</f>
        <v/>
      </c>
      <c r="S28" s="4">
        <f>S20/R20-1</f>
        <v/>
      </c>
      <c r="T28" s="4">
        <f>T20/S20-1</f>
        <v/>
      </c>
      <c r="U28" s="4">
        <f>U20/T20-1</f>
        <v/>
      </c>
      <c r="V28" s="4">
        <f>V20/U20-1</f>
        <v/>
      </c>
      <c r="W28" s="4">
        <f>W20/V20-1</f>
        <v/>
      </c>
      <c r="X28" s="4">
        <f>X20/W20-1</f>
        <v/>
      </c>
      <c r="Y28" s="4">
        <f>Y20/X20-1</f>
        <v/>
      </c>
    </row>
    <row r="30">
      <c r="A30" s="7" t="inlineStr">
        <is>
          <t>Gross Margin</t>
        </is>
      </c>
      <c r="B30" s="4">
        <f>B4/B2</f>
        <v/>
      </c>
      <c r="C30" s="4">
        <f>C4/C2</f>
        <v/>
      </c>
      <c r="D30" s="4">
        <f>D4/D2</f>
        <v/>
      </c>
      <c r="E30" s="4">
        <f>E4/E2</f>
        <v/>
      </c>
      <c r="F30" s="4">
        <f>F4/F2</f>
        <v/>
      </c>
      <c r="G30" s="4">
        <f>G4/G2</f>
        <v/>
      </c>
      <c r="H30" s="4">
        <f>H4/H2</f>
        <v/>
      </c>
      <c r="I30" s="4">
        <f>I4/I2</f>
        <v/>
      </c>
      <c r="J30" s="4">
        <f>J4/J2</f>
        <v/>
      </c>
      <c r="K30" s="4">
        <f>K4/K2</f>
        <v/>
      </c>
      <c r="L30" s="4">
        <f>L4/L2</f>
        <v/>
      </c>
      <c r="M30" s="4">
        <f>M4/M2</f>
        <v/>
      </c>
      <c r="N30" s="4">
        <f>N4/N2</f>
        <v/>
      </c>
      <c r="O30" s="4">
        <f>O4/O2</f>
        <v/>
      </c>
      <c r="P30" s="4">
        <f>P4/P2</f>
        <v/>
      </c>
      <c r="Q30" s="4">
        <f>Q4/Q2</f>
        <v/>
      </c>
      <c r="R30" s="4">
        <f>R4/R2</f>
        <v/>
      </c>
      <c r="S30" s="4">
        <f>S4/S2</f>
        <v/>
      </c>
      <c r="T30" s="4">
        <f>T4/T2</f>
        <v/>
      </c>
      <c r="U30" s="4">
        <f>U4/U2</f>
        <v/>
      </c>
      <c r="V30" s="4">
        <f>V4/V2</f>
        <v/>
      </c>
      <c r="W30" s="4">
        <f>W4/W2</f>
        <v/>
      </c>
      <c r="X30" s="4">
        <f>X4/X2</f>
        <v/>
      </c>
      <c r="Y30" s="4">
        <f>Y4/Y2</f>
        <v/>
      </c>
    </row>
    <row r="31">
      <c r="A31" s="7" t="inlineStr">
        <is>
          <t>Profit Margin</t>
        </is>
      </c>
      <c r="B31" s="4">
        <f>B20/B4</f>
        <v/>
      </c>
      <c r="C31" s="4">
        <f>C20/C4</f>
        <v/>
      </c>
      <c r="D31" s="4">
        <f>D20/D4</f>
        <v/>
      </c>
      <c r="E31" s="4">
        <f>E20/E4</f>
        <v/>
      </c>
      <c r="F31" s="4">
        <f>F20/F4</f>
        <v/>
      </c>
      <c r="G31" s="4">
        <f>G20/G4</f>
        <v/>
      </c>
      <c r="H31" s="4">
        <f>H20/H4</f>
        <v/>
      </c>
      <c r="I31" s="4">
        <f>I20/I4</f>
        <v/>
      </c>
      <c r="J31" s="4">
        <f>J20/J4</f>
        <v/>
      </c>
      <c r="K31" s="4">
        <f>K20/K4</f>
        <v/>
      </c>
      <c r="L31" s="4">
        <f>L20/L4</f>
        <v/>
      </c>
      <c r="M31" s="4">
        <f>M20/M4</f>
        <v/>
      </c>
      <c r="N31" s="4">
        <f>N20/N4</f>
        <v/>
      </c>
      <c r="O31" s="4">
        <f>O20/O4</f>
        <v/>
      </c>
      <c r="P31" s="4">
        <f>P20/P4</f>
        <v/>
      </c>
      <c r="Q31" s="4">
        <f>Q20/Q4</f>
        <v/>
      </c>
      <c r="R31" s="4">
        <f>R20/R4</f>
        <v/>
      </c>
      <c r="S31" s="4">
        <f>S20/S4</f>
        <v/>
      </c>
      <c r="T31" s="4">
        <f>T20/T4</f>
        <v/>
      </c>
      <c r="U31" s="4">
        <f>U20/U4</f>
        <v/>
      </c>
      <c r="V31" s="4">
        <f>V20/V4</f>
        <v/>
      </c>
      <c r="W31" s="4">
        <f>W20/W4</f>
        <v/>
      </c>
      <c r="X31" s="4">
        <f>X20/X4</f>
        <v/>
      </c>
      <c r="Y31" s="4">
        <f>Y20/Y4</f>
        <v/>
      </c>
    </row>
    <row r="35">
      <c r="E35" s="4">
        <f>Y20/O20-1</f>
        <v/>
      </c>
    </row>
  </sheetData>
  <conditionalFormatting sqref="C27:Y27">
    <cfRule type="colorScale" priority="3">
      <colorScale>
        <cfvo type="min"/>
        <cfvo type="max"/>
        <color rgb="FFFCFCFF"/>
        <color rgb="FF63BE7B"/>
      </colorScale>
    </cfRule>
  </conditionalFormatting>
  <conditionalFormatting sqref="C28:Y28">
    <cfRule type="colorScale" priority="1">
      <colorScale>
        <cfvo type="min"/>
        <cfvo type="percentile" val="50"/>
        <cfvo type="max"/>
        <color rgb="FFF8696B"/>
        <color theme="0" tint="-0.1499984740745262"/>
        <color rgb="FF63BE7B"/>
      </colorScale>
    </cfRule>
    <cfRule type="colorScale" priority="2">
      <colorScale>
        <cfvo type="min"/>
        <cfvo type="percentile" val="50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4.5"/>
  <cols>
    <col width="21.6328125" customWidth="1" min="1" max="1"/>
  </cols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879</t>
        </is>
      </c>
      <c r="E2" t="inlineStr">
        <is>
          <t>858</t>
        </is>
      </c>
      <c r="F2" t="inlineStr">
        <is>
          <t>2,211</t>
        </is>
      </c>
      <c r="G2" t="inlineStr">
        <is>
          <t>2,951</t>
        </is>
      </c>
      <c r="H2" t="inlineStr">
        <is>
          <t>739</t>
        </is>
      </c>
      <c r="I2" t="inlineStr">
        <is>
          <t>1,369</t>
        </is>
      </c>
      <c r="J2" t="inlineStr">
        <is>
          <t>794</t>
        </is>
      </c>
      <c r="K2" t="inlineStr">
        <is>
          <t>2,027</t>
        </is>
      </c>
      <c r="L2" t="inlineStr">
        <is>
          <t>507</t>
        </is>
      </c>
      <c r="M2" t="inlineStr">
        <is>
          <t>1,542</t>
        </is>
      </c>
      <c r="N2" t="inlineStr">
        <is>
          <t>3,370</t>
        </is>
      </c>
      <c r="O2" t="inlineStr">
        <is>
          <t>3,034</t>
        </is>
      </c>
      <c r="P2" t="inlineStr">
        <is>
          <t>7,327</t>
        </is>
      </c>
      <c r="Q2" t="inlineStr">
        <is>
          <t>4,665</t>
        </is>
      </c>
      <c r="R2" t="inlineStr">
        <is>
          <t>2,291</t>
        </is>
      </c>
      <c r="S2" t="inlineStr">
        <is>
          <t>2,730</t>
        </is>
      </c>
      <c r="T2" t="inlineStr">
        <is>
          <t>3,476</t>
        </is>
      </c>
      <c r="U2" t="inlineStr">
        <is>
          <t>3,320</t>
        </is>
      </c>
      <c r="V2" t="inlineStr">
        <is>
          <t>4,225</t>
        </is>
      </c>
      <c r="W2" t="inlineStr">
        <is>
          <t>5,238</t>
        </is>
      </c>
      <c r="X2" t="inlineStr">
        <is>
          <t>5,910</t>
        </is>
      </c>
      <c r="Y2" t="inlineStr">
        <is>
          <t>10,255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758</t>
        </is>
      </c>
      <c r="F3" t="inlineStr">
        <is>
          <t>803</t>
        </is>
      </c>
      <c r="G3" t="inlineStr">
        <is>
          <t>1,001</t>
        </is>
      </c>
      <c r="H3" t="inlineStr">
        <is>
          <t>4,458</t>
        </is>
      </c>
      <c r="I3" t="inlineStr">
        <is>
          <t>1,672</t>
        </is>
      </c>
      <c r="J3" t="inlineStr">
        <is>
          <t>1,189</t>
        </is>
      </c>
      <c r="K3" t="inlineStr">
        <is>
          <t>577</t>
        </is>
      </c>
      <c r="L3" t="inlineStr">
        <is>
          <t>542</t>
        </is>
      </c>
      <c r="M3" t="inlineStr">
        <is>
          <t>558</t>
        </is>
      </c>
      <c r="N3" t="inlineStr">
        <is>
          <t>711</t>
        </is>
      </c>
      <c r="O3" t="inlineStr">
        <is>
          <t>1,241</t>
        </is>
      </c>
      <c r="P3" t="inlineStr">
        <is>
          <t>597</t>
        </is>
      </c>
      <c r="Q3" t="inlineStr">
        <is>
          <t>580</t>
        </is>
      </c>
      <c r="R3" t="inlineStr">
        <is>
          <t>992</t>
        </is>
      </c>
      <c r="S3" t="inlineStr">
        <is>
          <t>1,996</t>
        </is>
      </c>
      <c r="T3" t="inlineStr">
        <is>
          <t>1,091</t>
        </is>
      </c>
      <c r="U3" t="inlineStr">
        <is>
          <t>749</t>
        </is>
      </c>
      <c r="V3" t="inlineStr">
        <is>
          <t>810</t>
        </is>
      </c>
      <c r="W3" t="inlineStr">
        <is>
          <t>503</t>
        </is>
      </c>
      <c r="X3" t="inlineStr">
        <is>
          <t>406</t>
        </is>
      </c>
      <c r="Y3" t="inlineStr">
        <is>
          <t>338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879</t>
        </is>
      </c>
      <c r="E4" t="inlineStr">
        <is>
          <t>1,616</t>
        </is>
      </c>
      <c r="F4" t="inlineStr">
        <is>
          <t>3,014</t>
        </is>
      </c>
      <c r="G4" t="inlineStr">
        <is>
          <t>3,952</t>
        </is>
      </c>
      <c r="H4" t="inlineStr">
        <is>
          <t>5,197</t>
        </is>
      </c>
      <c r="I4" t="inlineStr">
        <is>
          <t>3,041</t>
        </is>
      </c>
      <c r="J4" t="inlineStr">
        <is>
          <t>1,983</t>
        </is>
      </c>
      <c r="K4" t="inlineStr">
        <is>
          <t>2,604</t>
        </is>
      </c>
      <c r="L4" t="inlineStr">
        <is>
          <t>1,049</t>
        </is>
      </c>
      <c r="M4" t="inlineStr">
        <is>
          <t>2,100</t>
        </is>
      </c>
      <c r="N4" t="inlineStr">
        <is>
          <t>4,081</t>
        </is>
      </c>
      <c r="O4" t="inlineStr">
        <is>
          <t>4,275</t>
        </is>
      </c>
      <c r="P4" t="inlineStr">
        <is>
          <t>7,924</t>
        </is>
      </c>
      <c r="Q4" t="inlineStr">
        <is>
          <t>5,245</t>
        </is>
      </c>
      <c r="R4" t="inlineStr">
        <is>
          <t>3,283</t>
        </is>
      </c>
      <c r="S4" t="inlineStr">
        <is>
          <t>4,726</t>
        </is>
      </c>
      <c r="T4" t="inlineStr">
        <is>
          <t>4,567</t>
        </is>
      </c>
      <c r="U4" t="inlineStr">
        <is>
          <t>4,069</t>
        </is>
      </c>
      <c r="V4" t="inlineStr">
        <is>
          <t>5,035</t>
        </is>
      </c>
      <c r="W4" t="inlineStr">
        <is>
          <t>5,741</t>
        </is>
      </c>
      <c r="X4" t="inlineStr">
        <is>
          <t>6,316</t>
        </is>
      </c>
      <c r="Y4" t="inlineStr">
        <is>
          <t>10,593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4,140</t>
        </is>
      </c>
      <c r="E5" t="inlineStr">
        <is>
          <t>4,786</t>
        </is>
      </c>
      <c r="F5" t="inlineStr">
        <is>
          <t>4,624</t>
        </is>
      </c>
      <c r="G5" t="inlineStr">
        <is>
          <t>4,844</t>
        </is>
      </c>
      <c r="H5" t="inlineStr">
        <is>
          <t>5,680</t>
        </is>
      </c>
      <c r="I5" t="inlineStr">
        <is>
          <t>6,361</t>
        </is>
      </c>
      <c r="J5" t="inlineStr">
        <is>
          <t>6,220</t>
        </is>
      </c>
      <c r="K5" t="inlineStr">
        <is>
          <t>7,808</t>
        </is>
      </c>
      <c r="L5" t="inlineStr">
        <is>
          <t>6,194</t>
        </is>
      </c>
      <c r="M5" t="inlineStr">
        <is>
          <t>5,922</t>
        </is>
      </c>
      <c r="N5" t="inlineStr">
        <is>
          <t>6,117</t>
        </is>
      </c>
      <c r="O5" t="inlineStr">
        <is>
          <t>6,246</t>
        </is>
      </c>
      <c r="P5" t="inlineStr">
        <is>
          <t>6,111</t>
        </is>
      </c>
      <c r="Q5" t="inlineStr">
        <is>
          <t>6,502</t>
        </is>
      </c>
      <c r="R5" t="inlineStr">
        <is>
          <t>6,661</t>
        </is>
      </c>
      <c r="S5" t="inlineStr">
        <is>
          <t>7,134</t>
        </is>
      </c>
      <c r="T5" t="inlineStr">
        <is>
          <t>7,695</t>
        </is>
      </c>
      <c r="U5" t="inlineStr">
        <is>
          <t>10,346</t>
        </is>
      </c>
      <c r="V5" t="inlineStr">
        <is>
          <t>9,898</t>
        </is>
      </c>
      <c r="W5" t="inlineStr">
        <is>
          <t>9,934</t>
        </is>
      </c>
      <c r="X5" t="inlineStr">
        <is>
          <t>10,750</t>
        </is>
      </c>
      <c r="Y5" t="inlineStr">
        <is>
          <t>12,541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393</t>
        </is>
      </c>
      <c r="Q6" t="inlineStr">
        <is>
          <t>403</t>
        </is>
      </c>
      <c r="R6" t="inlineStr">
        <is>
          <t>344</t>
        </is>
      </c>
      <c r="S6" t="inlineStr">
        <is>
          <t>308</t>
        </is>
      </c>
      <c r="T6" t="inlineStr">
        <is>
          <t>342</t>
        </is>
      </c>
      <c r="U6" t="inlineStr">
        <is>
          <t>404</t>
        </is>
      </c>
      <c r="V6" t="inlineStr">
        <is>
          <t>421</t>
        </is>
      </c>
      <c r="W6" t="inlineStr">
        <is>
          <t>511</t>
        </is>
      </c>
      <c r="X6" t="inlineStr">
        <is>
          <t>620</t>
        </is>
      </c>
      <c r="Y6" t="inlineStr">
        <is>
          <t>717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2,105</t>
        </is>
      </c>
      <c r="E7" t="inlineStr">
        <is>
          <t>1,195</t>
        </is>
      </c>
      <c r="F7" t="inlineStr">
        <is>
          <t>1,100</t>
        </is>
      </c>
      <c r="G7" t="inlineStr">
        <is>
          <t>1,057</t>
        </is>
      </c>
      <c r="H7" t="inlineStr">
        <is>
          <t>1,728</t>
        </is>
      </c>
      <c r="I7" t="inlineStr">
        <is>
          <t>1,601</t>
        </is>
      </c>
      <c r="J7" t="inlineStr">
        <is>
          <t>1,174</t>
        </is>
      </c>
      <c r="K7" t="inlineStr">
        <is>
          <t>1,348</t>
        </is>
      </c>
      <c r="L7" t="inlineStr">
        <is>
          <t>1,602</t>
        </is>
      </c>
      <c r="M7" t="inlineStr">
        <is>
          <t>1,253</t>
        </is>
      </c>
      <c r="N7" t="inlineStr">
        <is>
          <t>1,371</t>
        </is>
      </c>
      <c r="O7" t="inlineStr">
        <is>
          <t>1,763</t>
        </is>
      </c>
      <c r="P7" t="inlineStr">
        <is>
          <t>1,163</t>
        </is>
      </c>
      <c r="Q7" t="inlineStr">
        <is>
          <t>1,237</t>
        </is>
      </c>
      <c r="R7" t="inlineStr">
        <is>
          <t>1,520</t>
        </is>
      </c>
      <c r="S7" t="inlineStr">
        <is>
          <t>1,040</t>
        </is>
      </c>
      <c r="T7" t="inlineStr">
        <is>
          <t>1,245</t>
        </is>
      </c>
      <c r="U7" t="inlineStr">
        <is>
          <t>729</t>
        </is>
      </c>
      <c r="V7" t="inlineStr">
        <is>
          <t>856</t>
        </is>
      </c>
      <c r="W7" t="inlineStr">
        <is>
          <t>917</t>
        </is>
      </c>
      <c r="X7" t="inlineStr">
        <is>
          <t>2,530</t>
        </is>
      </c>
      <c r="Y7" t="inlineStr">
        <is>
          <t>1,083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7,124</t>
        </is>
      </c>
      <c r="E8" t="inlineStr">
        <is>
          <t>7,597</t>
        </is>
      </c>
      <c r="F8" t="inlineStr">
        <is>
          <t>8,738</t>
        </is>
      </c>
      <c r="G8" t="inlineStr">
        <is>
          <t>9,853</t>
        </is>
      </c>
      <c r="H8" t="inlineStr">
        <is>
          <t>12,605</t>
        </is>
      </c>
      <c r="I8" t="inlineStr">
        <is>
          <t>11,003</t>
        </is>
      </c>
      <c r="J8" t="inlineStr">
        <is>
          <t>9,377</t>
        </is>
      </c>
      <c r="K8" t="inlineStr">
        <is>
          <t>11,760</t>
        </is>
      </c>
      <c r="L8" t="inlineStr">
        <is>
          <t>8,845</t>
        </is>
      </c>
      <c r="M8" t="inlineStr">
        <is>
          <t>9,275</t>
        </is>
      </c>
      <c r="N8" t="inlineStr">
        <is>
          <t>11,569</t>
        </is>
      </c>
      <c r="O8" t="inlineStr">
        <is>
          <t>12,284</t>
        </is>
      </c>
      <c r="P8" t="inlineStr">
        <is>
          <t>15,591</t>
        </is>
      </c>
      <c r="Q8" t="inlineStr">
        <is>
          <t>13,387</t>
        </is>
      </c>
      <c r="R8" t="inlineStr">
        <is>
          <t>11,808</t>
        </is>
      </c>
      <c r="S8" t="inlineStr">
        <is>
          <t>13,208</t>
        </is>
      </c>
      <c r="T8" t="inlineStr">
        <is>
          <t>13,849</t>
        </is>
      </c>
      <c r="U8" t="inlineStr">
        <is>
          <t>15,548</t>
        </is>
      </c>
      <c r="V8" t="inlineStr">
        <is>
          <t>16,210</t>
        </is>
      </c>
      <c r="W8" t="inlineStr">
        <is>
          <t>17,103</t>
        </is>
      </c>
      <c r="X8" t="inlineStr">
        <is>
          <t>20,216</t>
        </is>
      </c>
      <c r="Y8" t="inlineStr">
        <is>
          <t>24,934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12,329</t>
        </is>
      </c>
      <c r="E9" t="inlineStr">
        <is>
          <t>13,438</t>
        </is>
      </c>
      <c r="F9" t="inlineStr">
        <is>
          <t>13,612</t>
        </is>
      </c>
      <c r="G9" t="inlineStr">
        <is>
          <t>13,908</t>
        </is>
      </c>
      <c r="H9" t="inlineStr">
        <is>
          <t>13,973</t>
        </is>
      </c>
      <c r="I9" t="inlineStr">
        <is>
          <t>15,289</t>
        </is>
      </c>
      <c r="J9" t="inlineStr">
        <is>
          <t>16,779</t>
        </is>
      </c>
      <c r="K9" t="inlineStr">
        <is>
          <t>17,663</t>
        </is>
      </c>
      <c r="L9" t="inlineStr">
        <is>
          <t>18,265</t>
        </is>
      </c>
      <c r="M9" t="inlineStr">
        <is>
          <t>17,979</t>
        </is>
      </c>
      <c r="N9" t="inlineStr">
        <is>
          <t>17,387</t>
        </is>
      </c>
      <c r="O9" t="inlineStr">
        <is>
          <t>17,621</t>
        </is>
      </c>
      <c r="P9" t="inlineStr">
        <is>
          <t>17,894</t>
        </is>
      </c>
      <c r="Q9" t="inlineStr">
        <is>
          <t>17,961</t>
        </is>
      </c>
      <c r="R9" t="inlineStr">
        <is>
          <t>18,281</t>
        </is>
      </c>
      <c r="S9" t="inlineStr">
        <is>
          <t>18,352</t>
        </is>
      </c>
      <c r="T9" t="inlineStr">
        <is>
          <t>18,800</t>
        </is>
      </c>
      <c r="U9" t="inlineStr">
        <is>
          <t>22,118</t>
        </is>
      </c>
      <c r="V9" t="inlineStr">
        <is>
          <t>26,576</t>
        </is>
      </c>
      <c r="W9" t="inlineStr">
        <is>
          <t>33,338</t>
        </is>
      </c>
      <c r="X9" t="inlineStr">
        <is>
          <t>35,327</t>
        </is>
      </c>
      <c r="Y9" t="inlineStr">
        <is>
          <t>37,037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2,549</t>
        </is>
      </c>
      <c r="J10" t="inlineStr">
        <is>
          <t>2,533</t>
        </is>
      </c>
      <c r="K10" t="inlineStr">
        <is>
          <t>2,577</t>
        </is>
      </c>
      <c r="L10" t="inlineStr">
        <is>
          <t>1,986</t>
        </is>
      </c>
      <c r="M10" t="inlineStr">
        <is>
          <t>2,089</t>
        </is>
      </c>
      <c r="N10" t="inlineStr">
        <is>
          <t>2,081</t>
        </is>
      </c>
      <c r="O10" t="inlineStr">
        <is>
          <t>2,101</t>
        </is>
      </c>
      <c r="P10" t="inlineStr">
        <is>
          <t>2,173</t>
        </is>
      </c>
      <c r="Q10" t="inlineStr">
        <is>
          <t>2,190</t>
        </is>
      </c>
      <c r="R10" t="inlineStr">
        <is>
          <t>2,184</t>
        </is>
      </c>
      <c r="S10" t="inlineStr">
        <is>
          <t>3,419</t>
        </is>
      </c>
      <c r="T10" t="inlineStr">
        <is>
          <t>3,757</t>
        </is>
      </c>
      <c r="U10" t="inlineStr">
        <is>
          <t>3,872</t>
        </is>
      </c>
      <c r="V10" t="inlineStr">
        <is>
          <t>3,811</t>
        </is>
      </c>
      <c r="W10" t="inlineStr">
        <is>
          <t>3,813</t>
        </is>
      </c>
      <c r="X10" t="inlineStr">
        <is>
          <t>3,367</t>
        </is>
      </c>
      <c r="Y10" t="inlineStr">
        <is>
          <t>3,692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1,273</t>
        </is>
      </c>
      <c r="H11" t="inlineStr">
        <is>
          <t>1,924</t>
        </is>
      </c>
      <c r="I11" t="inlineStr">
        <is>
          <t>684</t>
        </is>
      </c>
      <c r="J11" t="inlineStr">
        <is>
          <t>688</t>
        </is>
      </c>
      <c r="K11" t="inlineStr">
        <is>
          <t>628</t>
        </is>
      </c>
      <c r="L11" t="inlineStr">
        <is>
          <t>511</t>
        </is>
      </c>
      <c r="M11" t="inlineStr">
        <is>
          <t>596</t>
        </is>
      </c>
      <c r="N11" t="inlineStr">
        <is>
          <t>599</t>
        </is>
      </c>
      <c r="O11" t="inlineStr">
        <is>
          <t>585</t>
        </is>
      </c>
      <c r="P11" t="inlineStr">
        <is>
          <t>603</t>
        </is>
      </c>
      <c r="Q11" t="inlineStr">
        <is>
          <t>775</t>
        </is>
      </c>
      <c r="R11" t="inlineStr">
        <is>
          <t>847</t>
        </is>
      </c>
      <c r="S11" t="inlineStr">
        <is>
          <t>1,549</t>
        </is>
      </c>
      <c r="T11" t="inlineStr">
        <is>
          <t>1,758</t>
        </is>
      </c>
      <c r="U11" t="inlineStr">
        <is>
          <t>1,964</t>
        </is>
      </c>
      <c r="V11" t="inlineStr">
        <is>
          <t>2,076</t>
        </is>
      </c>
      <c r="W11" t="inlineStr">
        <is>
          <t>2,167</t>
        </is>
      </c>
      <c r="X11" t="inlineStr">
        <is>
          <t>2,274</t>
        </is>
      </c>
      <c r="Y11" t="inlineStr">
        <is>
          <t>2,486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1,273</t>
        </is>
      </c>
      <c r="H12" t="inlineStr">
        <is>
          <t>1,924</t>
        </is>
      </c>
      <c r="I12" t="inlineStr">
        <is>
          <t>3,233</t>
        </is>
      </c>
      <c r="J12" t="inlineStr">
        <is>
          <t>3,221</t>
        </is>
      </c>
      <c r="K12" t="inlineStr">
        <is>
          <t>3,205</t>
        </is>
      </c>
      <c r="L12" t="inlineStr">
        <is>
          <t>2,497</t>
        </is>
      </c>
      <c r="M12" t="inlineStr">
        <is>
          <t>2,685</t>
        </is>
      </c>
      <c r="N12" t="inlineStr">
        <is>
          <t>2,680</t>
        </is>
      </c>
      <c r="O12" t="inlineStr">
        <is>
          <t>2,686</t>
        </is>
      </c>
      <c r="P12" t="inlineStr">
        <is>
          <t>2,776</t>
        </is>
      </c>
      <c r="Q12" t="inlineStr">
        <is>
          <t>2,965</t>
        </is>
      </c>
      <c r="R12" t="inlineStr">
        <is>
          <t>3,031</t>
        </is>
      </c>
      <c r="S12" t="inlineStr">
        <is>
          <t>4,968</t>
        </is>
      </c>
      <c r="T12" t="inlineStr">
        <is>
          <t>5,515</t>
        </is>
      </c>
      <c r="U12" t="inlineStr">
        <is>
          <t>5,836</t>
        </is>
      </c>
      <c r="V12" t="inlineStr">
        <is>
          <t>5,887</t>
        </is>
      </c>
      <c r="W12" t="inlineStr">
        <is>
          <t>5,980</t>
        </is>
      </c>
      <c r="X12" t="inlineStr">
        <is>
          <t>5,641</t>
        </is>
      </c>
      <c r="Y12" t="inlineStr">
        <is>
          <t>6,178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307</t>
        </is>
      </c>
      <c r="Q13" t="inlineStr">
        <is>
          <t>444</t>
        </is>
      </c>
      <c r="R13" t="inlineStr">
        <is>
          <t>489</t>
        </is>
      </c>
      <c r="S13" t="inlineStr">
        <is>
          <t>473</t>
        </is>
      </c>
      <c r="T13" t="inlineStr">
        <is>
          <t>476</t>
        </is>
      </c>
      <c r="U13" t="inlineStr">
        <is>
          <t>483</t>
        </is>
      </c>
      <c r="V13" t="inlineStr">
        <is>
          <t>170</t>
        </is>
      </c>
      <c r="W13" t="inlineStr">
        <is>
          <t>24</t>
        </is>
      </c>
      <c r="X13" t="inlineStr">
        <is>
          <t>25</t>
        </is>
      </c>
      <c r="Y13" t="inlineStr">
        <is>
          <t>26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684</t>
        </is>
      </c>
      <c r="Q14" t="inlineStr">
        <is>
          <t>110</t>
        </is>
      </c>
      <c r="R14" t="inlineStr">
        <is>
          <t>652</t>
        </is>
      </c>
      <c r="S14" t="inlineStr">
        <is>
          <t>255</t>
        </is>
      </c>
      <c r="T14" t="inlineStr">
        <is>
          <t>591</t>
        </is>
      </c>
      <c r="U14" t="inlineStr">
        <is>
          <t>265</t>
        </is>
      </c>
      <c r="V14" t="inlineStr">
        <is>
          <t>141</t>
        </is>
      </c>
      <c r="W14" t="inlineStr">
        <is>
          <t>330</t>
        </is>
      </c>
      <c r="X14" t="inlineStr">
        <is>
          <t>527</t>
        </is>
      </c>
      <c r="Y14" t="inlineStr">
        <is>
          <t>176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2,209</t>
        </is>
      </c>
      <c r="E15" t="inlineStr">
        <is>
          <t>3,601</t>
        </is>
      </c>
      <c r="F15" t="inlineStr">
        <is>
          <t>4,007</t>
        </is>
      </c>
      <c r="G15" t="inlineStr">
        <is>
          <t>3,875</t>
        </is>
      </c>
      <c r="H15" t="inlineStr">
        <is>
          <t>4,524</t>
        </is>
      </c>
      <c r="I15" t="inlineStr">
        <is>
          <t>5,697</t>
        </is>
      </c>
      <c r="J15" t="inlineStr">
        <is>
          <t>3,833</t>
        </is>
      </c>
      <c r="K15" t="inlineStr">
        <is>
          <t>6,414</t>
        </is>
      </c>
      <c r="L15" t="inlineStr">
        <is>
          <t>2,272</t>
        </is>
      </c>
      <c r="M15" t="inlineStr">
        <is>
          <t>1,944</t>
        </is>
      </c>
      <c r="N15" t="inlineStr">
        <is>
          <t>1,961</t>
        </is>
      </c>
      <c r="O15" t="inlineStr">
        <is>
          <t>2,110</t>
        </is>
      </c>
      <c r="P15" t="inlineStr">
        <is>
          <t>1,611</t>
        </is>
      </c>
      <c r="Q15" t="inlineStr">
        <is>
          <t>1,345</t>
        </is>
      </c>
      <c r="R15" t="inlineStr">
        <is>
          <t>1,210</t>
        </is>
      </c>
      <c r="S15" t="inlineStr">
        <is>
          <t>1,055</t>
        </is>
      </c>
      <c r="T15" t="inlineStr">
        <is>
          <t>1,146</t>
        </is>
      </c>
      <c r="U15" t="inlineStr">
        <is>
          <t>1,153</t>
        </is>
      </c>
      <c r="V15" t="inlineStr">
        <is>
          <t>1,032</t>
        </is>
      </c>
      <c r="W15" t="inlineStr">
        <is>
          <t>1,082</t>
        </is>
      </c>
      <c r="X15" t="inlineStr">
        <is>
          <t>672</t>
        </is>
      </c>
      <c r="Y15" t="inlineStr">
        <is>
          <t>1,054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14,538</t>
        </is>
      </c>
      <c r="E16" t="inlineStr">
        <is>
          <t>17,039</t>
        </is>
      </c>
      <c r="F16" t="inlineStr">
        <is>
          <t>17,619</t>
        </is>
      </c>
      <c r="G16" t="inlineStr">
        <is>
          <t>19,056</t>
        </is>
      </c>
      <c r="H16" t="inlineStr">
        <is>
          <t>20,421</t>
        </is>
      </c>
      <c r="I16" t="inlineStr">
        <is>
          <t>24,219</t>
        </is>
      </c>
      <c r="J16" t="inlineStr">
        <is>
          <t>23,833</t>
        </is>
      </c>
      <c r="K16" t="inlineStr">
        <is>
          <t>27,282</t>
        </is>
      </c>
      <c r="L16" t="inlineStr">
        <is>
          <t>23,034</t>
        </is>
      </c>
      <c r="M16" t="inlineStr">
        <is>
          <t>22,608</t>
        </is>
      </c>
      <c r="N16" t="inlineStr">
        <is>
          <t>22,028</t>
        </is>
      </c>
      <c r="O16" t="inlineStr">
        <is>
          <t>22,417</t>
        </is>
      </c>
      <c r="P16" t="inlineStr">
        <is>
          <t>23,272</t>
        </is>
      </c>
      <c r="Q16" t="inlineStr">
        <is>
          <t>22,825</t>
        </is>
      </c>
      <c r="R16" t="inlineStr">
        <is>
          <t>23,663</t>
        </is>
      </c>
      <c r="S16" t="inlineStr">
        <is>
          <t>25,103</t>
        </is>
      </c>
      <c r="T16" t="inlineStr">
        <is>
          <t>26,528</t>
        </is>
      </c>
      <c r="U16" t="inlineStr">
        <is>
          <t>29,855</t>
        </is>
      </c>
      <c r="V16" t="inlineStr">
        <is>
          <t>33,806</t>
        </is>
      </c>
      <c r="W16" t="inlineStr">
        <is>
          <t>40,754</t>
        </is>
      </c>
      <c r="X16" t="inlineStr">
        <is>
          <t>42,192</t>
        </is>
      </c>
      <c r="Y16" t="inlineStr">
        <is>
          <t>44,471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21,662</t>
        </is>
      </c>
      <c r="E18" t="inlineStr">
        <is>
          <t>24,636</t>
        </is>
      </c>
      <c r="F18" t="inlineStr">
        <is>
          <t>26,357</t>
        </is>
      </c>
      <c r="G18" t="inlineStr">
        <is>
          <t>28,909</t>
        </is>
      </c>
      <c r="H18" t="inlineStr">
        <is>
          <t>33,026</t>
        </is>
      </c>
      <c r="I18" t="inlineStr">
        <is>
          <t>35,222</t>
        </is>
      </c>
      <c r="J18" t="inlineStr">
        <is>
          <t>33,210</t>
        </is>
      </c>
      <c r="K18" t="inlineStr">
        <is>
          <t>39,042</t>
        </is>
      </c>
      <c r="L18" t="inlineStr">
        <is>
          <t>31,879</t>
        </is>
      </c>
      <c r="M18" t="inlineStr">
        <is>
          <t>31,883</t>
        </is>
      </c>
      <c r="N18" t="inlineStr">
        <is>
          <t>33,597</t>
        </is>
      </c>
      <c r="O18" t="inlineStr">
        <is>
          <t>34,701</t>
        </is>
      </c>
      <c r="P18" t="inlineStr">
        <is>
          <t>38,863</t>
        </is>
      </c>
      <c r="Q18" t="inlineStr">
        <is>
          <t>36,212</t>
        </is>
      </c>
      <c r="R18" t="inlineStr">
        <is>
          <t>35,471</t>
        </is>
      </c>
      <c r="S18" t="inlineStr">
        <is>
          <t>38,311</t>
        </is>
      </c>
      <c r="T18" t="inlineStr">
        <is>
          <t>40,377</t>
        </is>
      </c>
      <c r="U18" t="inlineStr">
        <is>
          <t>45,403</t>
        </is>
      </c>
      <c r="V18" t="inlineStr">
        <is>
          <t>50,016</t>
        </is>
      </c>
      <c r="W18" t="inlineStr">
        <is>
          <t>57,857</t>
        </is>
      </c>
      <c r="X18" t="inlineStr">
        <is>
          <t>62,408</t>
        </is>
      </c>
      <c r="Y18" t="inlineStr">
        <is>
          <t>69,405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1,674</t>
        </is>
      </c>
      <c r="E19" t="inlineStr">
        <is>
          <t>1,742</t>
        </is>
      </c>
      <c r="F19" t="inlineStr">
        <is>
          <t>1,908</t>
        </is>
      </c>
      <c r="G19" t="inlineStr">
        <is>
          <t>2,003</t>
        </is>
      </c>
      <c r="H19" t="inlineStr">
        <is>
          <t>2,266</t>
        </is>
      </c>
      <c r="I19" t="inlineStr">
        <is>
          <t>2,352</t>
        </is>
      </c>
      <c r="J19" t="inlineStr">
        <is>
          <t>1,841</t>
        </is>
      </c>
      <c r="K19" t="inlineStr">
        <is>
          <t>1,819</t>
        </is>
      </c>
      <c r="L19" t="inlineStr">
        <is>
          <t>1,855</t>
        </is>
      </c>
      <c r="M19" t="inlineStr">
        <is>
          <t>1,766</t>
        </is>
      </c>
      <c r="N19" t="inlineStr">
        <is>
          <t>1,974</t>
        </is>
      </c>
      <c r="O19" t="inlineStr">
        <is>
          <t>2,300</t>
        </is>
      </c>
      <c r="P19" t="inlineStr">
        <is>
          <t>2,278</t>
        </is>
      </c>
      <c r="Q19" t="inlineStr">
        <is>
          <t>2,478</t>
        </is>
      </c>
      <c r="R19" t="inlineStr">
        <is>
          <t>2,754</t>
        </is>
      </c>
      <c r="S19" t="inlineStr">
        <is>
          <t>2,587</t>
        </is>
      </c>
      <c r="T19" t="inlineStr">
        <is>
          <t>3,042</t>
        </is>
      </c>
      <c r="U19" t="inlineStr">
        <is>
          <t>3,872</t>
        </is>
      </c>
      <c r="V19" t="inlineStr">
        <is>
          <t>5,188</t>
        </is>
      </c>
      <c r="W19" t="inlineStr">
        <is>
          <t>5,555</t>
        </is>
      </c>
      <c r="X19" t="inlineStr">
        <is>
          <t>6,455</t>
        </is>
      </c>
      <c r="Y19" t="inlineStr">
        <is>
          <t>7,523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623</t>
        </is>
      </c>
      <c r="E20" t="inlineStr">
        <is>
          <t>518</t>
        </is>
      </c>
      <c r="F20" t="inlineStr">
        <is>
          <t>1,107</t>
        </is>
      </c>
      <c r="G20" t="inlineStr">
        <is>
          <t>674</t>
        </is>
      </c>
      <c r="H20" t="inlineStr">
        <is>
          <t>1,187</t>
        </is>
      </c>
      <c r="I20" t="inlineStr">
        <is>
          <t>821</t>
        </is>
      </c>
      <c r="J20" t="inlineStr">
        <is>
          <t>983</t>
        </is>
      </c>
      <c r="K20" t="inlineStr">
        <is>
          <t>3,512</t>
        </is>
      </c>
      <c r="L20" t="inlineStr">
        <is>
          <t>2,074</t>
        </is>
      </c>
      <c r="M20" t="inlineStr">
        <is>
          <t>853</t>
        </is>
      </c>
      <c r="N20" t="inlineStr">
        <is>
          <t>355</t>
        </is>
      </c>
      <c r="O20" t="inlineStr">
        <is>
          <t>33</t>
        </is>
      </c>
      <c r="P20" t="inlineStr">
        <is>
          <t>1,781</t>
        </is>
      </c>
      <c r="Q20" t="inlineStr">
        <is>
          <t>48</t>
        </is>
      </c>
      <c r="R20" t="inlineStr">
        <is>
          <t>923</t>
        </is>
      </c>
      <c r="S20" t="inlineStr">
        <is>
          <t>3,018</t>
        </is>
      </c>
      <c r="T20" t="inlineStr">
        <is>
          <t>3,681</t>
        </is>
      </c>
      <c r="U20" t="inlineStr">
        <is>
          <t>4,011</t>
        </is>
      </c>
      <c r="V20" t="inlineStr">
        <is>
          <t>2,805</t>
        </is>
      </c>
      <c r="W20" t="inlineStr">
        <is>
          <t>3,958</t>
        </is>
      </c>
      <c r="X20" t="inlineStr">
        <is>
          <t>3,183</t>
        </is>
      </c>
      <c r="Y20" t="inlineStr">
        <is>
          <t>2,711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180</t>
        </is>
      </c>
      <c r="J21" t="inlineStr">
        <is>
          <t>101</t>
        </is>
      </c>
      <c r="K21" t="inlineStr">
        <is>
          <t>- -</t>
        </is>
      </c>
      <c r="L21" t="inlineStr">
        <is>
          <t>- -</t>
        </is>
      </c>
      <c r="M21" t="inlineStr">
        <is>
          <t>258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2,204</t>
        </is>
      </c>
      <c r="E23" t="inlineStr">
        <is>
          <t>2,369</t>
        </is>
      </c>
      <c r="F23" t="inlineStr">
        <is>
          <t>2,540</t>
        </is>
      </c>
      <c r="G23" t="inlineStr">
        <is>
          <t>2,841</t>
        </is>
      </c>
      <c r="H23" t="inlineStr">
        <is>
          <t>3,030</t>
        </is>
      </c>
      <c r="I23" t="inlineStr">
        <is>
          <t>3,620</t>
        </is>
      </c>
      <c r="J23" t="inlineStr">
        <is>
          <t>3,895</t>
        </is>
      </c>
      <c r="K23" t="inlineStr">
        <is>
          <t>4,509</t>
        </is>
      </c>
      <c r="L23" t="inlineStr">
        <is>
          <t>3,888</t>
        </is>
      </c>
      <c r="M23" t="inlineStr">
        <is>
          <t>3,620</t>
        </is>
      </c>
      <c r="N23" t="inlineStr">
        <is>
          <t>3,573</t>
        </is>
      </c>
      <c r="O23" t="inlineStr">
        <is>
          <t>4,181</t>
        </is>
      </c>
      <c r="P23" t="inlineStr">
        <is>
          <t>4,331</t>
        </is>
      </c>
      <c r="Q23" t="inlineStr">
        <is>
          <t>4,605</t>
        </is>
      </c>
      <c r="R23" t="inlineStr">
        <is>
          <t>4,962</t>
        </is>
      </c>
      <c r="S23" t="inlineStr">
        <is>
          <t>5,091</t>
        </is>
      </c>
      <c r="T23" t="inlineStr">
        <is>
          <t>5,007</t>
        </is>
      </c>
      <c r="U23" t="inlineStr">
        <is>
          <t>4,825</t>
        </is>
      </c>
      <c r="V23" t="inlineStr">
        <is>
          <t>6,094</t>
        </is>
      </c>
      <c r="W23" t="inlineStr">
        <is>
          <t>5,900</t>
        </is>
      </c>
      <c r="X23" t="inlineStr">
        <is>
          <t>7,378</t>
        </is>
      </c>
      <c r="Y23" t="inlineStr">
        <is>
          <t>7,335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4,501</t>
        </is>
      </c>
      <c r="E24" t="inlineStr">
        <is>
          <t>4,629</t>
        </is>
      </c>
      <c r="F24" t="inlineStr">
        <is>
          <t>5,555</t>
        </is>
      </c>
      <c r="G24" t="inlineStr">
        <is>
          <t>5,518</t>
        </is>
      </c>
      <c r="H24" t="inlineStr">
        <is>
          <t>6,483</t>
        </is>
      </c>
      <c r="I24" t="inlineStr">
        <is>
          <t>6,793</t>
        </is>
      </c>
      <c r="J24" t="inlineStr">
        <is>
          <t>6,719</t>
        </is>
      </c>
      <c r="K24" t="inlineStr">
        <is>
          <t>9,840</t>
        </is>
      </c>
      <c r="L24" t="inlineStr">
        <is>
          <t>7,817</t>
        </is>
      </c>
      <c r="M24" t="inlineStr">
        <is>
          <t>6,239</t>
        </is>
      </c>
      <c r="N24" t="inlineStr">
        <is>
          <t>5,902</t>
        </is>
      </c>
      <c r="O24" t="inlineStr">
        <is>
          <t>6,514</t>
        </is>
      </c>
      <c r="P24" t="inlineStr">
        <is>
          <t>8,390</t>
        </is>
      </c>
      <c r="Q24" t="inlineStr">
        <is>
          <t>7,131</t>
        </is>
      </c>
      <c r="R24" t="inlineStr">
        <is>
          <t>8,639</t>
        </is>
      </c>
      <c r="S24" t="inlineStr">
        <is>
          <t>10,696</t>
        </is>
      </c>
      <c r="T24" t="inlineStr">
        <is>
          <t>11,730</t>
        </is>
      </c>
      <c r="U24" t="inlineStr">
        <is>
          <t>12,708</t>
        </is>
      </c>
      <c r="V24" t="inlineStr">
        <is>
          <t>14,087</t>
        </is>
      </c>
      <c r="W24" t="inlineStr">
        <is>
          <t>15,413</t>
        </is>
      </c>
      <c r="X24" t="inlineStr">
        <is>
          <t>17,016</t>
        </is>
      </c>
      <c r="Y24" t="inlineStr">
        <is>
          <t>17,569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2,981</t>
        </is>
      </c>
      <c r="E25" t="inlineStr">
        <is>
          <t>4,648</t>
        </is>
      </c>
      <c r="F25" t="inlineStr">
        <is>
          <t>3,495</t>
        </is>
      </c>
      <c r="G25" t="inlineStr">
        <is>
          <t>3,149</t>
        </is>
      </c>
      <c r="H25" t="inlineStr">
        <is>
          <t>3,261</t>
        </is>
      </c>
      <c r="I25" t="inlineStr">
        <is>
          <t>3,159</t>
        </is>
      </c>
      <c r="J25" t="inlineStr">
        <is>
          <t>3,133</t>
        </is>
      </c>
      <c r="K25" t="inlineStr">
        <is>
          <t>7,506</t>
        </is>
      </c>
      <c r="L25" t="inlineStr">
        <is>
          <t>7,797</t>
        </is>
      </c>
      <c r="M25" t="inlineStr">
        <is>
          <t>8,668</t>
        </is>
      </c>
      <c r="N25" t="inlineStr">
        <is>
          <t>10,491</t>
        </is>
      </c>
      <c r="O25" t="inlineStr">
        <is>
          <t>11,095</t>
        </is>
      </c>
      <c r="P25" t="inlineStr">
        <is>
          <t>10,680</t>
        </is>
      </c>
      <c r="Q25" t="inlineStr">
        <is>
          <t>10,390</t>
        </is>
      </c>
      <c r="R25" t="inlineStr">
        <is>
          <t>9,406</t>
        </is>
      </c>
      <c r="S25" t="inlineStr">
        <is>
          <t>10,887</t>
        </is>
      </c>
      <c r="T25" t="inlineStr">
        <is>
          <t>11,993</t>
        </is>
      </c>
      <c r="U25" t="inlineStr">
        <is>
          <t>19,829</t>
        </is>
      </c>
      <c r="V25" t="inlineStr">
        <is>
          <t>19,537</t>
        </is>
      </c>
      <c r="W25" t="inlineStr">
        <is>
          <t>21,818</t>
        </is>
      </c>
      <c r="X25" t="inlineStr">
        <is>
          <t>24,571</t>
        </is>
      </c>
      <c r="Y25" t="inlineStr">
        <is>
          <t>22,817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3,396</t>
        </is>
      </c>
      <c r="E26" t="inlineStr">
        <is>
          <t>3,981</t>
        </is>
      </c>
      <c r="F26" t="inlineStr">
        <is>
          <t>3,601</t>
        </is>
      </c>
      <c r="G26" t="inlineStr">
        <is>
          <t>4,055</t>
        </is>
      </c>
      <c r="H26" t="inlineStr">
        <is>
          <t>5,382</t>
        </is>
      </c>
      <c r="I26" t="inlineStr">
        <is>
          <t>6,682</t>
        </is>
      </c>
      <c r="J26" t="inlineStr">
        <is>
          <t>2,529</t>
        </is>
      </c>
      <c r="K26" t="inlineStr">
        <is>
          <t>2,620</t>
        </is>
      </c>
      <c r="L26" t="inlineStr">
        <is>
          <t>588</t>
        </is>
      </c>
      <c r="M26" t="inlineStr">
        <is>
          <t>1,293</t>
        </is>
      </c>
      <c r="N26" t="inlineStr">
        <is>
          <t>1,870</t>
        </is>
      </c>
      <c r="O26" t="inlineStr">
        <is>
          <t>1,900</t>
        </is>
      </c>
      <c r="P26" t="inlineStr">
        <is>
          <t>48</t>
        </is>
      </c>
      <c r="Q26" t="inlineStr">
        <is>
          <t>1,244</t>
        </is>
      </c>
      <c r="R26" t="inlineStr">
        <is>
          <t>83</t>
        </is>
      </c>
      <c r="S26" t="inlineStr">
        <is>
          <t>115</t>
        </is>
      </c>
      <c r="T26" t="inlineStr">
        <is>
          <t>112</t>
        </is>
      </c>
      <c r="U26" t="inlineStr">
        <is>
          <t>757</t>
        </is>
      </c>
      <c r="V26" t="inlineStr">
        <is>
          <t>1,619</t>
        </is>
      </c>
      <c r="W26" t="inlineStr">
        <is>
          <t>1,632</t>
        </is>
      </c>
      <c r="X26" t="inlineStr">
        <is>
          <t>488</t>
        </is>
      </c>
      <c r="Y26" t="inlineStr">
        <is>
          <t>3,125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1,049</t>
        </is>
      </c>
      <c r="E27" t="inlineStr">
        <is>
          <t>1,130</t>
        </is>
      </c>
      <c r="F27" t="inlineStr">
        <is>
          <t>1,251</t>
        </is>
      </c>
      <c r="G27" t="inlineStr">
        <is>
          <t>1,335</t>
        </is>
      </c>
      <c r="H27" t="inlineStr">
        <is>
          <t>1,516</t>
        </is>
      </c>
      <c r="I27" t="inlineStr">
        <is>
          <t>1,704</t>
        </is>
      </c>
      <c r="J27" t="inlineStr">
        <is>
          <t>5,347</t>
        </is>
      </c>
      <c r="K27" t="inlineStr">
        <is>
          <t>6,893</t>
        </is>
      </c>
      <c r="L27" t="inlineStr">
        <is>
          <t>8,897</t>
        </is>
      </c>
      <c r="M27" t="inlineStr">
        <is>
          <t>7,987</t>
        </is>
      </c>
      <c r="N27" t="inlineStr">
        <is>
          <t>7,287</t>
        </is>
      </c>
      <c r="O27" t="inlineStr">
        <is>
          <t>8,084</t>
        </is>
      </c>
      <c r="P27" t="inlineStr">
        <is>
          <t>15,012</t>
        </is>
      </c>
      <c r="Q27" t="inlineStr">
        <is>
          <t>10,959</t>
        </is>
      </c>
      <c r="R27" t="inlineStr">
        <is>
          <t>15,185</t>
        </is>
      </c>
      <c r="S27" t="inlineStr">
        <is>
          <t>14,122</t>
        </is>
      </c>
      <c r="T27" t="inlineStr">
        <is>
          <t>16,113</t>
        </is>
      </c>
      <c r="U27" t="inlineStr">
        <is>
          <t>11,079</t>
        </is>
      </c>
      <c r="V27" t="inlineStr">
        <is>
          <t>11,736</t>
        </is>
      </c>
      <c r="W27" t="inlineStr">
        <is>
          <t>15,711</t>
        </is>
      </c>
      <c r="X27" t="inlineStr">
        <is>
          <t>19,664</t>
        </is>
      </c>
      <c r="Y27" t="inlineStr">
        <is>
          <t>11,625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7,426</t>
        </is>
      </c>
      <c r="E28" t="inlineStr">
        <is>
          <t>9,759</t>
        </is>
      </c>
      <c r="F28" t="inlineStr">
        <is>
          <t>8,347</t>
        </is>
      </c>
      <c r="G28" t="inlineStr">
        <is>
          <t>8,539</t>
        </is>
      </c>
      <c r="H28" t="inlineStr">
        <is>
          <t>10,159</t>
        </is>
      </c>
      <c r="I28" t="inlineStr">
        <is>
          <t>11,545</t>
        </is>
      </c>
      <c r="J28" t="inlineStr">
        <is>
          <t>11,009</t>
        </is>
      </c>
      <c r="K28" t="inlineStr">
        <is>
          <t>17,019</t>
        </is>
      </c>
      <c r="L28" t="inlineStr">
        <is>
          <t>17,282</t>
        </is>
      </c>
      <c r="M28" t="inlineStr">
        <is>
          <t>17,948</t>
        </is>
      </c>
      <c r="N28" t="inlineStr">
        <is>
          <t>19,648</t>
        </is>
      </c>
      <c r="O28" t="inlineStr">
        <is>
          <t>21,079</t>
        </is>
      </c>
      <c r="P28" t="inlineStr">
        <is>
          <t>25,740</t>
        </is>
      </c>
      <c r="Q28" t="inlineStr">
        <is>
          <t>22,593</t>
        </is>
      </c>
      <c r="R28" t="inlineStr">
        <is>
          <t>24,674</t>
        </is>
      </c>
      <c r="S28" t="inlineStr">
        <is>
          <t>25,124</t>
        </is>
      </c>
      <c r="T28" t="inlineStr">
        <is>
          <t>28,218</t>
        </is>
      </c>
      <c r="U28" t="inlineStr">
        <is>
          <t>31,665</t>
        </is>
      </c>
      <c r="V28" t="inlineStr">
        <is>
          <t>32,892</t>
        </is>
      </c>
      <c r="W28" t="inlineStr">
        <is>
          <t>39,161</t>
        </is>
      </c>
      <c r="X28" t="inlineStr">
        <is>
          <t>44,723</t>
        </is>
      </c>
      <c r="Y28" t="inlineStr">
        <is>
          <t>37,567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440</t>
        </is>
      </c>
      <c r="Q30" t="inlineStr">
        <is>
          <t>473</t>
        </is>
      </c>
      <c r="R30" t="inlineStr">
        <is>
          <t>505</t>
        </is>
      </c>
      <c r="S30" t="inlineStr">
        <is>
          <t>475</t>
        </is>
      </c>
      <c r="T30" t="inlineStr">
        <is>
          <t>447</t>
        </is>
      </c>
      <c r="U30" t="inlineStr">
        <is>
          <t>500</t>
        </is>
      </c>
      <c r="V30" t="inlineStr">
        <is>
          <t>534</t>
        </is>
      </c>
      <c r="W30" t="inlineStr">
        <is>
          <t>2,929</t>
        </is>
      </c>
      <c r="X30" t="inlineStr">
        <is>
          <t>3,100</t>
        </is>
      </c>
      <c r="Y30" t="inlineStr">
        <is>
          <t>3,613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11,927</t>
        </is>
      </c>
      <c r="E31" t="inlineStr">
        <is>
          <t>14,388</t>
        </is>
      </c>
      <c r="F31" t="inlineStr">
        <is>
          <t>13,902</t>
        </is>
      </c>
      <c r="G31" t="inlineStr">
        <is>
          <t>14,057</t>
        </is>
      </c>
      <c r="H31" t="inlineStr">
        <is>
          <t>16,642</t>
        </is>
      </c>
      <c r="I31" t="inlineStr">
        <is>
          <t>18,338</t>
        </is>
      </c>
      <c r="J31" t="inlineStr">
        <is>
          <t>17,728</t>
        </is>
      </c>
      <c r="K31" t="inlineStr">
        <is>
          <t>26,859</t>
        </is>
      </c>
      <c r="L31" t="inlineStr">
        <is>
          <t>25,099</t>
        </is>
      </c>
      <c r="M31" t="inlineStr">
        <is>
          <t>24,187</t>
        </is>
      </c>
      <c r="N31" t="inlineStr">
        <is>
          <t>25,550</t>
        </is>
      </c>
      <c r="O31" t="inlineStr">
        <is>
          <t>27,593</t>
        </is>
      </c>
      <c r="P31" t="inlineStr">
        <is>
          <t>34,130</t>
        </is>
      </c>
      <c r="Q31" t="inlineStr">
        <is>
          <t>29,724</t>
        </is>
      </c>
      <c r="R31" t="inlineStr">
        <is>
          <t>33,313</t>
        </is>
      </c>
      <c r="S31" t="inlineStr">
        <is>
          <t>35,820</t>
        </is>
      </c>
      <c r="T31" t="inlineStr">
        <is>
          <t>39,948</t>
        </is>
      </c>
      <c r="U31" t="inlineStr">
        <is>
          <t>44,373</t>
        </is>
      </c>
      <c r="V31" t="inlineStr">
        <is>
          <t>46,979</t>
        </is>
      </c>
      <c r="W31" t="inlineStr">
        <is>
          <t>54,574</t>
        </is>
      </c>
      <c r="X31" t="inlineStr">
        <is>
          <t>61,739</t>
        </is>
      </c>
      <c r="Y31" t="inlineStr">
        <is>
          <t>55,136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11</t>
        </is>
      </c>
      <c r="E33" t="inlineStr">
        <is>
          <t>11</t>
        </is>
      </c>
      <c r="F33" t="inlineStr">
        <is>
          <t>11</t>
        </is>
      </c>
      <c r="G33" t="inlineStr">
        <is>
          <t>11</t>
        </is>
      </c>
      <c r="H33" t="inlineStr">
        <is>
          <t>11</t>
        </is>
      </c>
      <c r="I33" t="inlineStr">
        <is>
          <t>11</t>
        </is>
      </c>
      <c r="J33" t="inlineStr">
        <is>
          <t>11</t>
        </is>
      </c>
      <c r="K33" t="inlineStr">
        <is>
          <t>10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10</t>
        </is>
      </c>
      <c r="P33" t="inlineStr">
        <is>
          <t>10</t>
        </is>
      </c>
      <c r="Q33" t="inlineStr">
        <is>
          <t>9</t>
        </is>
      </c>
      <c r="R33" t="inlineStr">
        <is>
          <t>9</t>
        </is>
      </c>
      <c r="S33" t="inlineStr">
        <is>
          <t>9</t>
        </is>
      </c>
      <c r="T33" t="inlineStr">
        <is>
          <t>9</t>
        </is>
      </c>
      <c r="U33" t="inlineStr">
        <is>
          <t>9</t>
        </is>
      </c>
      <c r="V33" t="inlineStr">
        <is>
          <t>9</t>
        </is>
      </c>
      <c r="W33" t="inlineStr">
        <is>
          <t>9</t>
        </is>
      </c>
      <c r="X33" t="inlineStr">
        <is>
          <t>9</t>
        </is>
      </c>
      <c r="Y33" t="inlineStr">
        <is>
          <t>9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9,684</t>
        </is>
      </c>
      <c r="E34" t="inlineStr">
        <is>
          <t>10,162</t>
        </is>
      </c>
      <c r="F34" t="inlineStr">
        <is>
          <t>12,495</t>
        </is>
      </c>
      <c r="G34" t="inlineStr">
        <is>
          <t>14,356</t>
        </is>
      </c>
      <c r="H34" t="inlineStr">
        <is>
          <t>16,192</t>
        </is>
      </c>
      <c r="I34" t="inlineStr">
        <is>
          <t>17,037</t>
        </is>
      </c>
      <c r="J34" t="inlineStr">
        <is>
          <t>17,676</t>
        </is>
      </c>
      <c r="K34" t="inlineStr">
        <is>
          <t>14,186</t>
        </is>
      </c>
      <c r="L34" t="inlineStr">
        <is>
          <t>12,412</t>
        </is>
      </c>
      <c r="M34" t="inlineStr">
        <is>
          <t>12,745</t>
        </is>
      </c>
      <c r="N34" t="inlineStr">
        <is>
          <t>14,164</t>
        </is>
      </c>
      <c r="O34" t="inlineStr">
        <is>
          <t>10,128</t>
        </is>
      </c>
      <c r="P34" t="inlineStr">
        <is>
          <t>7,997</t>
        </is>
      </c>
      <c r="Q34" t="inlineStr">
        <is>
          <t>6,925</t>
        </is>
      </c>
      <c r="R34" t="inlineStr">
        <is>
          <t>5,726</t>
        </is>
      </c>
      <c r="S34" t="inlineStr">
        <is>
          <t>6,001</t>
        </is>
      </c>
      <c r="T34" t="inlineStr">
        <is>
          <t>4,879</t>
        </is>
      </c>
      <c r="U34" t="inlineStr">
        <is>
          <t>5,858</t>
        </is>
      </c>
      <c r="V34" t="inlineStr">
        <is>
          <t>8,006</t>
        </is>
      </c>
      <c r="W34" t="inlineStr">
        <is>
          <t>9,105</t>
        </is>
      </c>
      <c r="X34" t="inlineStr">
        <is>
          <t>6,896</t>
        </is>
      </c>
      <c r="Y34" t="inlineStr">
        <is>
          <t>16,179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(9,665)</t>
        </is>
      </c>
      <c r="E35" t="inlineStr">
        <is>
          <t>(10,620)</t>
        </is>
      </c>
      <c r="F35" t="inlineStr">
        <is>
          <t>(438)</t>
        </is>
      </c>
      <c r="G35" t="inlineStr">
        <is>
          <t>(177)</t>
        </is>
      </c>
      <c r="H35" t="inlineStr">
        <is>
          <t>(236)</t>
        </is>
      </c>
      <c r="I35" t="inlineStr">
        <is>
          <t>(164)</t>
        </is>
      </c>
      <c r="J35" t="inlineStr">
        <is>
          <t>(2,205)</t>
        </is>
      </c>
      <c r="K35" t="inlineStr">
        <is>
          <t>(2,013)</t>
        </is>
      </c>
      <c r="L35" t="inlineStr">
        <is>
          <t>(5,642)</t>
        </is>
      </c>
      <c r="M35" t="inlineStr">
        <is>
          <t>(5,127)</t>
        </is>
      </c>
      <c r="N35" t="inlineStr">
        <is>
          <t>(6,195)</t>
        </is>
      </c>
      <c r="O35" t="inlineStr">
        <is>
          <t>(3,103)</t>
        </is>
      </c>
      <c r="P35" t="inlineStr">
        <is>
          <t>(3,354)</t>
        </is>
      </c>
      <c r="Q35" t="inlineStr">
        <is>
          <t>(460)</t>
        </is>
      </c>
      <c r="R35" t="inlineStr">
        <is>
          <t>(3,594)</t>
        </is>
      </c>
      <c r="S35" t="inlineStr">
        <is>
          <t>(3,540)</t>
        </is>
      </c>
      <c r="T35" t="inlineStr">
        <is>
          <t>(4,483)</t>
        </is>
      </c>
      <c r="U35" t="inlineStr">
        <is>
          <t>(4,867)</t>
        </is>
      </c>
      <c r="V35" t="inlineStr">
        <is>
          <t>(4,994)</t>
        </is>
      </c>
      <c r="W35" t="inlineStr">
        <is>
          <t>(5,997)</t>
        </is>
      </c>
      <c r="X35" t="inlineStr">
        <is>
          <t>(7,113)</t>
        </is>
      </c>
      <c r="Y35" t="inlineStr">
        <is>
          <t>(3,278)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9,705</t>
        </is>
      </c>
      <c r="E36" t="inlineStr">
        <is>
          <t>10,695</t>
        </is>
      </c>
      <c r="F36" t="inlineStr">
        <is>
          <t>387</t>
        </is>
      </c>
      <c r="G36" t="inlineStr">
        <is>
          <t>662</t>
        </is>
      </c>
      <c r="H36" t="inlineStr">
        <is>
          <t>417</t>
        </is>
      </c>
      <c r="I36" t="inlineStr">
        <is>
          <t>- -</t>
        </is>
      </c>
      <c r="J36" t="inlineStr">
        <is>
          <t>- -</t>
        </is>
      </c>
      <c r="K36" t="inlineStr">
        <is>
          <t>- -</t>
        </is>
      </c>
      <c r="L36" t="inlineStr">
        <is>
          <t>- -</t>
        </is>
      </c>
      <c r="M36" t="inlineStr">
        <is>
          <t>2</t>
        </is>
      </c>
      <c r="N36" t="inlineStr">
        <is>
          <t>- -</t>
        </is>
      </c>
      <c r="O36" t="inlineStr">
        <is>
          <t>- -</t>
        </is>
      </c>
      <c r="P36" t="inlineStr">
        <is>
          <t>- -</t>
        </is>
      </c>
      <c r="Q36" t="inlineStr">
        <is>
          <t>- -</t>
        </is>
      </c>
      <c r="R36" t="inlineStr">
        <is>
          <t>- -</t>
        </is>
      </c>
      <c r="S36" t="inlineStr">
        <is>
          <t>- -</t>
        </is>
      </c>
      <c r="T36" t="inlineStr">
        <is>
          <t>- -</t>
        </is>
      </c>
      <c r="U36" t="inlineStr">
        <is>
          <t>- -</t>
        </is>
      </c>
      <c r="V36" t="inlineStr">
        <is>
          <t>- -</t>
        </is>
      </c>
      <c r="W36" t="inlineStr">
        <is>
          <t>150</t>
        </is>
      </c>
      <c r="X36" t="inlineStr">
        <is>
          <t>865</t>
        </is>
      </c>
      <c r="Y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9,735</t>
        </is>
      </c>
      <c r="E37" t="inlineStr">
        <is>
          <t>10,248</t>
        </is>
      </c>
      <c r="F37" t="inlineStr">
        <is>
          <t>12,455</t>
        </is>
      </c>
      <c r="G37" t="inlineStr">
        <is>
          <t>14,852</t>
        </is>
      </c>
      <c r="H37" t="inlineStr">
        <is>
          <t>16,384</t>
        </is>
      </c>
      <c r="I37" t="inlineStr">
        <is>
          <t>16,884</t>
        </is>
      </c>
      <c r="J37" t="inlineStr">
        <is>
          <t>15,482</t>
        </is>
      </c>
      <c r="K37" t="inlineStr">
        <is>
          <t>12,183</t>
        </is>
      </c>
      <c r="L37" t="inlineStr">
        <is>
          <t>6,780</t>
        </is>
      </c>
      <c r="M37" t="inlineStr">
        <is>
          <t>7,630</t>
        </is>
      </c>
      <c r="N37" t="inlineStr">
        <is>
          <t>7,979</t>
        </is>
      </c>
      <c r="O37" t="inlineStr">
        <is>
          <t>7,035</t>
        </is>
      </c>
      <c r="P37" t="inlineStr">
        <is>
          <t>4,653</t>
        </is>
      </c>
      <c r="Q37" t="inlineStr">
        <is>
          <t>6,474</t>
        </is>
      </c>
      <c r="R37" t="inlineStr">
        <is>
          <t>2,141</t>
        </is>
      </c>
      <c r="S37" t="inlineStr">
        <is>
          <t>2,470</t>
        </is>
      </c>
      <c r="T37" t="inlineStr">
        <is>
          <t>405</t>
        </is>
      </c>
      <c r="U37" t="inlineStr">
        <is>
          <t>1,000</t>
        </is>
      </c>
      <c r="V37" t="inlineStr">
        <is>
          <t>3,021</t>
        </is>
      </c>
      <c r="W37" t="inlineStr">
        <is>
          <t>3,267</t>
        </is>
      </c>
      <c r="X37" t="inlineStr">
        <is>
          <t>657</t>
        </is>
      </c>
      <c r="Y37" t="inlineStr">
        <is>
          <t>14,253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21,662</t>
        </is>
      </c>
      <c r="E38" t="inlineStr">
        <is>
          <t>24,636</t>
        </is>
      </c>
      <c r="F38" t="inlineStr">
        <is>
          <t>26,357</t>
        </is>
      </c>
      <c r="G38" t="inlineStr">
        <is>
          <t>28,909</t>
        </is>
      </c>
      <c r="H38" t="inlineStr">
        <is>
          <t>33,026</t>
        </is>
      </c>
      <c r="I38" t="inlineStr">
        <is>
          <t>35,222</t>
        </is>
      </c>
      <c r="J38" t="inlineStr">
        <is>
          <t>33,210</t>
        </is>
      </c>
      <c r="K38" t="inlineStr">
        <is>
          <t>39,042</t>
        </is>
      </c>
      <c r="L38" t="inlineStr">
        <is>
          <t>31,879</t>
        </is>
      </c>
      <c r="M38" t="inlineStr">
        <is>
          <t>31,817</t>
        </is>
      </c>
      <c r="N38" t="inlineStr">
        <is>
          <t>33,529</t>
        </is>
      </c>
      <c r="O38" t="inlineStr">
        <is>
          <t>34,628</t>
        </is>
      </c>
      <c r="P38" t="inlineStr">
        <is>
          <t>38,783</t>
        </is>
      </c>
      <c r="Q38" t="inlineStr">
        <is>
          <t>36,198</t>
        </is>
      </c>
      <c r="R38" t="inlineStr">
        <is>
          <t>35,454</t>
        </is>
      </c>
      <c r="S38" t="inlineStr">
        <is>
          <t>38,290</t>
        </is>
      </c>
      <c r="T38" t="inlineStr">
        <is>
          <t>40,353</t>
        </is>
      </c>
      <c r="U38" t="inlineStr">
        <is>
          <t>45,373</t>
        </is>
      </c>
      <c r="V38" t="inlineStr">
        <is>
          <t>50,000</t>
        </is>
      </c>
      <c r="W38" t="inlineStr">
        <is>
          <t>57,841</t>
        </is>
      </c>
      <c r="X38" t="inlineStr">
        <is>
          <t>62,396</t>
        </is>
      </c>
      <c r="Y38" t="inlineStr">
        <is>
          <t>69,389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66</t>
        </is>
      </c>
      <c r="N39" t="inlineStr">
        <is>
          <t>68</t>
        </is>
      </c>
      <c r="O39" t="inlineStr">
        <is>
          <t>73</t>
        </is>
      </c>
      <c r="P39" t="inlineStr">
        <is>
          <t>80</t>
        </is>
      </c>
      <c r="Q39" t="inlineStr">
        <is>
          <t>14</t>
        </is>
      </c>
      <c r="R39" t="inlineStr">
        <is>
          <t>17</t>
        </is>
      </c>
      <c r="S39" t="inlineStr">
        <is>
          <t>21</t>
        </is>
      </c>
      <c r="T39" t="inlineStr">
        <is>
          <t>24</t>
        </is>
      </c>
      <c r="U39" t="inlineStr">
        <is>
          <t>30</t>
        </is>
      </c>
      <c r="V39" t="inlineStr">
        <is>
          <t>16</t>
        </is>
      </c>
      <c r="W39" t="inlineStr">
        <is>
          <t>16</t>
        </is>
      </c>
      <c r="X39" t="inlineStr">
        <is>
          <t>12</t>
        </is>
      </c>
      <c r="Y39" t="inlineStr">
        <is>
          <t>16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21,662</t>
        </is>
      </c>
      <c r="E40" t="inlineStr">
        <is>
          <t>24,636</t>
        </is>
      </c>
      <c r="F40" t="inlineStr">
        <is>
          <t>26,357</t>
        </is>
      </c>
      <c r="G40" t="inlineStr">
        <is>
          <t>28,909</t>
        </is>
      </c>
      <c r="H40" t="inlineStr">
        <is>
          <t>33,026</t>
        </is>
      </c>
      <c r="I40" t="inlineStr">
        <is>
          <t>35,222</t>
        </is>
      </c>
      <c r="J40" t="inlineStr">
        <is>
          <t>33,210</t>
        </is>
      </c>
      <c r="K40" t="inlineStr">
        <is>
          <t>39,042</t>
        </is>
      </c>
      <c r="L40" t="inlineStr">
        <is>
          <t>31,879</t>
        </is>
      </c>
      <c r="M40" t="inlineStr">
        <is>
          <t>31,883</t>
        </is>
      </c>
      <c r="N40" t="inlineStr">
        <is>
          <t>33,597</t>
        </is>
      </c>
      <c r="O40" t="inlineStr">
        <is>
          <t>34,701</t>
        </is>
      </c>
      <c r="P40" t="inlineStr">
        <is>
          <t>38,863</t>
        </is>
      </c>
      <c r="Q40" t="inlineStr">
        <is>
          <t>36,212</t>
        </is>
      </c>
      <c r="R40" t="inlineStr">
        <is>
          <t>35,471</t>
        </is>
      </c>
      <c r="S40" t="inlineStr">
        <is>
          <t>38,311</t>
        </is>
      </c>
      <c r="T40" t="inlineStr">
        <is>
          <t>40,377</t>
        </is>
      </c>
      <c r="U40" t="inlineStr">
        <is>
          <t>45,403</t>
        </is>
      </c>
      <c r="V40" t="inlineStr">
        <is>
          <t>50,016</t>
        </is>
      </c>
      <c r="W40" t="inlineStr">
        <is>
          <t>57,857</t>
        </is>
      </c>
      <c r="X40" t="inlineStr">
        <is>
          <t>62,408</t>
        </is>
      </c>
      <c r="Y40" t="inlineStr">
        <is>
          <t>69,405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Net Income</t>
        </is>
      </c>
      <c r="B2" t="inlineStr">
        <is>
          <t>1,741</t>
        </is>
      </c>
      <c r="C2" t="inlineStr">
        <is>
          <t>883</t>
        </is>
      </c>
      <c r="D2" t="inlineStr">
        <is>
          <t>2,934</t>
        </is>
      </c>
      <c r="E2" t="inlineStr">
        <is>
          <t>2,399</t>
        </is>
      </c>
      <c r="F2" t="inlineStr">
        <is>
          <t>3,182</t>
        </is>
      </c>
      <c r="G2" t="inlineStr">
        <is>
          <t>2,898</t>
        </is>
      </c>
      <c r="H2" t="inlineStr">
        <is>
          <t>3,333</t>
        </is>
      </c>
      <c r="I2" t="inlineStr">
        <is>
          <t>3,870</t>
        </is>
      </c>
      <c r="J2" t="inlineStr">
        <is>
          <t>4,202</t>
        </is>
      </c>
      <c r="K2" t="inlineStr">
        <is>
          <t>382</t>
        </is>
      </c>
      <c r="L2" t="inlineStr">
        <is>
          <t>3,003</t>
        </is>
      </c>
      <c r="M2" t="inlineStr">
        <is>
          <t>2,152</t>
        </is>
      </c>
      <c r="N2" t="inlineStr">
        <is>
          <t>3,488</t>
        </is>
      </c>
      <c r="O2" t="inlineStr">
        <is>
          <t>3,804</t>
        </is>
      </c>
      <c r="P2" t="inlineStr">
        <is>
          <t>807</t>
        </is>
      </c>
      <c r="Q2" t="inlineStr">
        <is>
          <t>4,372</t>
        </is>
      </c>
      <c r="R2" t="inlineStr">
        <is>
          <t>3,032</t>
        </is>
      </c>
      <c r="S2" t="inlineStr">
        <is>
          <t>4,844</t>
        </is>
      </c>
      <c r="T2" t="inlineStr">
        <is>
          <t>3,431</t>
        </is>
      </c>
      <c r="U2" t="inlineStr">
        <is>
          <t>4,910</t>
        </is>
      </c>
      <c r="V2" t="inlineStr">
        <is>
          <t>4,791</t>
        </is>
      </c>
      <c r="W2" t="inlineStr">
        <is>
          <t>4,440</t>
        </is>
      </c>
      <c r="X2" t="inlineStr">
        <is>
          <t>1,343</t>
        </is>
      </c>
      <c r="Y2" t="inlineStr">
        <is>
          <t>12,890</t>
        </is>
      </c>
    </row>
    <row r="3">
      <c r="A3" s="1" t="inlineStr">
        <is>
          <t>Depreciation and Amortization</t>
        </is>
      </c>
      <c r="B3" t="inlineStr">
        <is>
          <t>(1,112)</t>
        </is>
      </c>
      <c r="C3" t="inlineStr">
        <is>
          <t>1,139</t>
        </is>
      </c>
      <c r="D3" t="inlineStr">
        <is>
          <t>1,173</t>
        </is>
      </c>
      <c r="E3" t="inlineStr">
        <is>
          <t>1,396</t>
        </is>
      </c>
      <c r="F3" t="inlineStr">
        <is>
          <t>1,464</t>
        </is>
      </c>
      <c r="G3" t="inlineStr">
        <is>
          <t>1,549</t>
        </is>
      </c>
      <c r="H3" t="inlineStr">
        <is>
          <t>1,543</t>
        </is>
      </c>
      <c r="I3" t="inlineStr">
        <is>
          <t>1,644</t>
        </is>
      </c>
      <c r="J3" t="inlineStr">
        <is>
          <t>1,748</t>
        </is>
      </c>
      <c r="K3" t="inlineStr">
        <is>
          <t>1,745</t>
        </is>
      </c>
      <c r="L3" t="inlineStr">
        <is>
          <t>1,814</t>
        </is>
      </c>
      <c r="M3" t="inlineStr">
        <is>
          <t>1,747</t>
        </is>
      </c>
      <c r="N3" t="inlineStr">
        <is>
          <t>1,792</t>
        </is>
      </c>
      <c r="O3" t="inlineStr">
        <is>
          <t>1,782</t>
        </is>
      </c>
      <c r="P3" t="inlineStr">
        <is>
          <t>1,858</t>
        </is>
      </c>
      <c r="Q3" t="inlineStr">
        <is>
          <t>1,867</t>
        </is>
      </c>
      <c r="R3" t="inlineStr">
        <is>
          <t>1,923</t>
        </is>
      </c>
      <c r="S3" t="inlineStr">
        <is>
          <t>2,084</t>
        </is>
      </c>
      <c r="T3" t="inlineStr">
        <is>
          <t>2,224</t>
        </is>
      </c>
      <c r="U3" t="inlineStr">
        <is>
          <t>2,282</t>
        </is>
      </c>
      <c r="V3" t="inlineStr">
        <is>
          <t>2,207</t>
        </is>
      </c>
      <c r="W3" t="inlineStr">
        <is>
          <t>2,360</t>
        </is>
      </c>
      <c r="X3" t="inlineStr">
        <is>
          <t>2,698</t>
        </is>
      </c>
      <c r="Y3" t="inlineStr">
        <is>
          <t>2,953</t>
        </is>
      </c>
    </row>
    <row r="4">
      <c r="A4" s="1" t="inlineStr">
        <is>
          <t>Deferred Income Tax</t>
        </is>
      </c>
      <c r="B4" t="inlineStr">
        <is>
          <t>23</t>
        </is>
      </c>
      <c r="C4" t="inlineStr">
        <is>
          <t>575</t>
        </is>
      </c>
      <c r="D4" t="inlineStr">
        <is>
          <t>(81)</t>
        </is>
      </c>
      <c r="E4" t="inlineStr">
        <is>
          <t>638</t>
        </is>
      </c>
      <c r="F4" t="inlineStr">
        <is>
          <t>162</t>
        </is>
      </c>
      <c r="G4" t="inlineStr">
        <is>
          <t>317</t>
        </is>
      </c>
      <c r="H4" t="inlineStr">
        <is>
          <t>289</t>
        </is>
      </c>
      <c r="I4" t="inlineStr">
        <is>
          <t>477</t>
        </is>
      </c>
      <c r="J4" t="inlineStr">
        <is>
          <t>279</t>
        </is>
      </c>
      <c r="K4" t="inlineStr">
        <is>
          <t>(249)</t>
        </is>
      </c>
      <c r="L4" t="inlineStr">
        <is>
          <t>187</t>
        </is>
      </c>
      <c r="M4" t="inlineStr">
        <is>
          <t>471</t>
        </is>
      </c>
      <c r="N4" t="inlineStr">
        <is>
          <t>1,002</t>
        </is>
      </c>
      <c r="O4" t="inlineStr">
        <is>
          <t>241</t>
        </is>
      </c>
      <c r="P4" t="inlineStr">
        <is>
          <t>(1,199)</t>
        </is>
      </c>
      <c r="Q4" t="inlineStr">
        <is>
          <t>(246)</t>
        </is>
      </c>
      <c r="R4" t="inlineStr">
        <is>
          <t>385</t>
        </is>
      </c>
      <c r="S4" t="inlineStr">
        <is>
          <t>540</t>
        </is>
      </c>
      <c r="T4" t="inlineStr">
        <is>
          <t>123</t>
        </is>
      </c>
      <c r="U4" t="inlineStr">
        <is>
          <t>1,230</t>
        </is>
      </c>
      <c r="V4" t="inlineStr">
        <is>
          <t>758</t>
        </is>
      </c>
      <c r="W4" t="inlineStr">
        <is>
          <t>100</t>
        </is>
      </c>
      <c r="X4" t="inlineStr">
        <is>
          <t>(858)</t>
        </is>
      </c>
      <c r="Y4" t="inlineStr">
        <is>
          <t>1,645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447</t>
        </is>
      </c>
      <c r="L5" t="inlineStr">
        <is>
          <t>516</t>
        </is>
      </c>
      <c r="M5" t="inlineStr">
        <is>
          <t>430</t>
        </is>
      </c>
      <c r="N5" t="inlineStr">
        <is>
          <t>519</t>
        </is>
      </c>
      <c r="O5" t="inlineStr">
        <is>
          <t>524</t>
        </is>
      </c>
      <c r="P5" t="inlineStr">
        <is>
          <t>547</t>
        </is>
      </c>
      <c r="Q5" t="inlineStr">
        <is>
          <t>513</t>
        </is>
      </c>
      <c r="R5" t="inlineStr">
        <is>
          <t>536</t>
        </is>
      </c>
      <c r="S5" t="inlineStr">
        <is>
          <t>574</t>
        </is>
      </c>
      <c r="T5" t="inlineStr">
        <is>
          <t>591</t>
        </is>
      </c>
      <c r="U5" t="inlineStr">
        <is>
          <t>584</t>
        </is>
      </c>
      <c r="V5" t="inlineStr">
        <is>
          <t>634</t>
        </is>
      </c>
      <c r="W5" t="inlineStr">
        <is>
          <t>915</t>
        </is>
      </c>
      <c r="X5" t="inlineStr">
        <is>
          <t>796</t>
        </is>
      </c>
      <c r="Y5" t="inlineStr">
        <is>
          <t>878</t>
        </is>
      </c>
    </row>
    <row r="6">
      <c r="A6" s="1" t="inlineStr">
        <is>
          <t>Change in Working Capital</t>
        </is>
      </c>
      <c r="B6" t="inlineStr">
        <is>
          <t>(66)</t>
        </is>
      </c>
      <c r="C6" t="inlineStr">
        <is>
          <t>(838)</t>
        </is>
      </c>
      <c r="D6" t="inlineStr">
        <is>
          <t>(1,617)</t>
        </is>
      </c>
      <c r="E6" t="inlineStr">
        <is>
          <t>(1,109)</t>
        </is>
      </c>
      <c r="F6" t="inlineStr">
        <is>
          <t>991</t>
        </is>
      </c>
      <c r="G6" t="inlineStr">
        <is>
          <t>(850)</t>
        </is>
      </c>
      <c r="H6" t="inlineStr">
        <is>
          <t>(723)</t>
        </is>
      </c>
      <c r="I6" t="inlineStr">
        <is>
          <t>(575)</t>
        </is>
      </c>
      <c r="J6" t="inlineStr">
        <is>
          <t>(80)</t>
        </is>
      </c>
      <c r="K6" t="inlineStr">
        <is>
          <t>(1,447)</t>
        </is>
      </c>
      <c r="L6" t="inlineStr">
        <is>
          <t>1,161</t>
        </is>
      </c>
      <c r="M6" t="inlineStr">
        <is>
          <t>108</t>
        </is>
      </c>
      <c r="N6" t="inlineStr">
        <is>
          <t>(659)</t>
        </is>
      </c>
      <c r="O6" t="inlineStr">
        <is>
          <t>224</t>
        </is>
      </c>
      <c r="P6" t="inlineStr">
        <is>
          <t>132</t>
        </is>
      </c>
      <c r="Q6" t="inlineStr">
        <is>
          <t>(34)</t>
        </is>
      </c>
      <c r="R6" t="inlineStr">
        <is>
          <t>288</t>
        </is>
      </c>
      <c r="S6" t="inlineStr">
        <is>
          <t>(254)</t>
        </is>
      </c>
      <c r="T6" t="inlineStr">
        <is>
          <t>(709)</t>
        </is>
      </c>
      <c r="U6" t="inlineStr">
        <is>
          <t>(1,460)</t>
        </is>
      </c>
      <c r="V6" t="inlineStr">
        <is>
          <t>2,042</t>
        </is>
      </c>
      <c r="W6" t="inlineStr">
        <is>
          <t>136</t>
        </is>
      </c>
      <c r="X6" t="inlineStr">
        <is>
          <t>1,081</t>
        </is>
      </c>
      <c r="Y6" t="inlineStr">
        <is>
          <t>(664)</t>
        </is>
      </c>
    </row>
    <row r="7">
      <c r="A7" s="1" t="inlineStr">
        <is>
          <t>Accounts Receivable</t>
        </is>
      </c>
      <c r="B7" t="inlineStr">
        <is>
          <t>(308)</t>
        </is>
      </c>
      <c r="C7" t="inlineStr">
        <is>
          <t>(454)</t>
        </is>
      </c>
      <c r="D7" t="inlineStr">
        <is>
          <t>(913)</t>
        </is>
      </c>
      <c r="E7" t="inlineStr">
        <is>
          <t>(215)</t>
        </is>
      </c>
      <c r="F7" t="inlineStr">
        <is>
          <t>312</t>
        </is>
      </c>
      <c r="G7" t="inlineStr">
        <is>
          <t>(264)</t>
        </is>
      </c>
      <c r="H7" t="inlineStr">
        <is>
          <t>(686)</t>
        </is>
      </c>
      <c r="I7" t="inlineStr">
        <is>
          <t>(647)</t>
        </is>
      </c>
      <c r="J7" t="inlineStr">
        <is>
          <t>(77)</t>
        </is>
      </c>
      <c r="K7" t="inlineStr">
        <is>
          <t>(380)</t>
        </is>
      </c>
      <c r="L7" t="inlineStr">
        <is>
          <t>197</t>
        </is>
      </c>
      <c r="M7" t="inlineStr">
        <is>
          <t>(30)</t>
        </is>
      </c>
      <c r="N7" t="inlineStr">
        <is>
          <t>(532)</t>
        </is>
      </c>
      <c r="O7" t="inlineStr">
        <is>
          <t>(657)</t>
        </is>
      </c>
      <c r="P7" t="inlineStr">
        <is>
          <t>(124)</t>
        </is>
      </c>
      <c r="Q7" t="inlineStr">
        <is>
          <t>(515)</t>
        </is>
      </c>
      <c r="R7" t="inlineStr">
        <is>
          <t>(523)</t>
        </is>
      </c>
      <c r="S7" t="inlineStr">
        <is>
          <t>(452)</t>
        </is>
      </c>
      <c r="T7" t="inlineStr">
        <is>
          <t>(704)</t>
        </is>
      </c>
      <c r="U7" t="inlineStr">
        <is>
          <t>(1,022)</t>
        </is>
      </c>
      <c r="V7" t="inlineStr">
        <is>
          <t>(421)</t>
        </is>
      </c>
      <c r="W7" t="inlineStr">
        <is>
          <t>(717)</t>
        </is>
      </c>
      <c r="X7" t="inlineStr">
        <is>
          <t>(1,562)</t>
        </is>
      </c>
      <c r="Y7" t="inlineStr">
        <is>
          <t>(2,147)</t>
        </is>
      </c>
    </row>
    <row r="8">
      <c r="A8" s="1" t="inlineStr">
        <is>
          <t>Inventory</t>
        </is>
      </c>
      <c r="B8" t="inlineStr">
        <is>
          <t>37</t>
        </is>
      </c>
      <c r="C8" t="inlineStr">
        <is>
          <t>(18)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</row>
    <row r="9">
      <c r="A9" s="1" t="inlineStr">
        <is>
          <t>Accounts Payable</t>
        </is>
      </c>
      <c r="B9" t="inlineStr">
        <is>
          <t>115</t>
        </is>
      </c>
      <c r="C9" t="inlineStr">
        <is>
          <t>(27)</t>
        </is>
      </c>
      <c r="D9" t="inlineStr">
        <is>
          <t>317</t>
        </is>
      </c>
      <c r="E9" t="inlineStr">
        <is>
          <t>(470)</t>
        </is>
      </c>
      <c r="F9" t="inlineStr">
        <is>
          <t>(56)</t>
        </is>
      </c>
      <c r="G9" t="inlineStr">
        <is>
          <t>66</t>
        </is>
      </c>
      <c r="H9" t="inlineStr">
        <is>
          <t>318</t>
        </is>
      </c>
      <c r="I9" t="inlineStr">
        <is>
          <t>158</t>
        </is>
      </c>
      <c r="J9" t="inlineStr">
        <is>
          <t>24</t>
        </is>
      </c>
      <c r="K9" t="inlineStr">
        <is>
          <t>(37)</t>
        </is>
      </c>
      <c r="L9" t="inlineStr">
        <is>
          <t>87</t>
        </is>
      </c>
      <c r="M9" t="inlineStr">
        <is>
          <t>(107)</t>
        </is>
      </c>
      <c r="N9" t="inlineStr">
        <is>
          <t>265</t>
        </is>
      </c>
      <c r="O9" t="inlineStr">
        <is>
          <t>249</t>
        </is>
      </c>
      <c r="P9" t="inlineStr">
        <is>
          <t>(58)</t>
        </is>
      </c>
      <c r="Q9" t="inlineStr">
        <is>
          <t>218</t>
        </is>
      </c>
      <c r="R9" t="inlineStr">
        <is>
          <t>276</t>
        </is>
      </c>
      <c r="S9" t="inlineStr">
        <is>
          <t>(147)</t>
        </is>
      </c>
      <c r="T9" t="inlineStr">
        <is>
          <t>461</t>
        </is>
      </c>
      <c r="U9" t="inlineStr">
        <is>
          <t>592</t>
        </is>
      </c>
      <c r="V9" t="inlineStr">
        <is>
          <t>1,034</t>
        </is>
      </c>
      <c r="W9" t="inlineStr">
        <is>
          <t>419</t>
        </is>
      </c>
      <c r="X9" t="inlineStr">
        <is>
          <t>904</t>
        </is>
      </c>
      <c r="Y9" t="inlineStr">
        <is>
          <t>1,265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(114)</t>
        </is>
      </c>
      <c r="D10" t="inlineStr">
        <is>
          <t>142</t>
        </is>
      </c>
      <c r="E10" t="inlineStr">
        <is>
          <t>(58)</t>
        </is>
      </c>
      <c r="F10" t="inlineStr">
        <is>
          <t>334</t>
        </is>
      </c>
      <c r="G10" t="inlineStr">
        <is>
          <t>(153)</t>
        </is>
      </c>
      <c r="H10" t="inlineStr">
        <is>
          <t>73</t>
        </is>
      </c>
      <c r="I10" t="inlineStr">
        <is>
          <t>(56)</t>
        </is>
      </c>
      <c r="J10" t="inlineStr">
        <is>
          <t>(12)</t>
        </is>
      </c>
      <c r="K10" t="inlineStr">
        <is>
          <t>1,920</t>
        </is>
      </c>
      <c r="L10" t="inlineStr">
        <is>
          <t>1,028</t>
        </is>
      </c>
      <c r="M10" t="inlineStr">
        <is>
          <t>3,036</t>
        </is>
      </c>
      <c r="N10" t="inlineStr">
        <is>
          <t>5,667</t>
        </is>
      </c>
      <c r="O10" t="inlineStr">
        <is>
          <t>5,770</t>
        </is>
      </c>
      <c r="P10" t="inlineStr">
        <is>
          <t>7,201</t>
        </is>
      </c>
      <c r="Q10" t="inlineStr">
        <is>
          <t>6,256</t>
        </is>
      </c>
      <c r="R10" t="inlineStr">
        <is>
          <t>3,169</t>
        </is>
      </c>
      <c r="S10" t="inlineStr">
        <is>
          <t>2,512</t>
        </is>
      </c>
      <c r="T10" t="inlineStr">
        <is>
          <t>2,119</t>
        </is>
      </c>
      <c r="U10" t="inlineStr">
        <is>
          <t>2,840</t>
        </is>
      </c>
      <c r="V10" t="inlineStr">
        <is>
          <t>2,123</t>
        </is>
      </c>
      <c r="W10" t="inlineStr">
        <is>
          <t>1,690</t>
        </is>
      </c>
      <c r="X10" t="inlineStr">
        <is>
          <t>3,200</t>
        </is>
      </c>
      <c r="Y10" t="inlineStr">
        <is>
          <t>- -</t>
        </is>
      </c>
    </row>
    <row r="11">
      <c r="A11" s="1" t="inlineStr">
        <is>
          <t>Other Non-Cash Items</t>
        </is>
      </c>
      <c r="B11" t="inlineStr">
        <is>
          <t>2,282</t>
        </is>
      </c>
      <c r="C11" t="inlineStr">
        <is>
          <t>464</t>
        </is>
      </c>
      <c r="D11" t="inlineStr">
        <is>
          <t>333</t>
        </is>
      </c>
      <c r="E11" t="inlineStr">
        <is>
          <t>576</t>
        </is>
      </c>
      <c r="F11" t="inlineStr">
        <is>
          <t>(172)</t>
        </is>
      </c>
      <c r="G11" t="inlineStr">
        <is>
          <t>732</t>
        </is>
      </c>
      <c r="H11" t="inlineStr">
        <is>
          <t>889</t>
        </is>
      </c>
      <c r="I11" t="inlineStr">
        <is>
          <t>377</t>
        </is>
      </c>
      <c r="J11" t="inlineStr">
        <is>
          <t>(560)</t>
        </is>
      </c>
      <c r="K11" t="inlineStr">
        <is>
          <t>245</t>
        </is>
      </c>
      <c r="L11" t="inlineStr">
        <is>
          <t>1,745</t>
        </is>
      </c>
      <c r="M11" t="inlineStr">
        <is>
          <t>377</t>
        </is>
      </c>
      <c r="N11" t="inlineStr">
        <is>
          <t>(2,307)</t>
        </is>
      </c>
      <c r="O11" t="inlineStr">
        <is>
          <t>498</t>
        </is>
      </c>
      <c r="P11" t="inlineStr">
        <is>
          <t>5,071</t>
        </is>
      </c>
      <c r="Q11" t="inlineStr">
        <is>
          <t>832</t>
        </is>
      </c>
      <c r="R11" t="inlineStr">
        <is>
          <t>(438)</t>
        </is>
      </c>
      <c r="S11" t="inlineStr">
        <is>
          <t>(358)</t>
        </is>
      </c>
      <c r="T11" t="inlineStr">
        <is>
          <t>813</t>
        </is>
      </c>
      <c r="U11" t="inlineStr">
        <is>
          <t>(6,067)</t>
        </is>
      </c>
      <c r="V11" t="inlineStr">
        <is>
          <t>2,279</t>
        </is>
      </c>
      <c r="W11" t="inlineStr">
        <is>
          <t>688</t>
        </is>
      </c>
      <c r="X11" t="inlineStr">
        <is>
          <t>5,399</t>
        </is>
      </c>
      <c r="Y11" t="inlineStr">
        <is>
          <t>(2,695)</t>
        </is>
      </c>
    </row>
    <row r="12">
      <c r="A12" s="1" t="inlineStr">
        <is>
          <t>Cash Provided by Operating Activities</t>
        </is>
      </c>
      <c r="B12" t="inlineStr">
        <is>
          <t>2,868</t>
        </is>
      </c>
      <c r="C12" t="inlineStr">
        <is>
          <t>2,223</t>
        </is>
      </c>
      <c r="D12" t="inlineStr">
        <is>
          <t>2,742</t>
        </is>
      </c>
      <c r="E12" t="inlineStr">
        <is>
          <t>3,900</t>
        </is>
      </c>
      <c r="F12" t="inlineStr">
        <is>
          <t>5,627</t>
        </is>
      </c>
      <c r="G12" t="inlineStr">
        <is>
          <t>4,646</t>
        </is>
      </c>
      <c r="H12" t="inlineStr">
        <is>
          <t>5,331</t>
        </is>
      </c>
      <c r="I12" t="inlineStr">
        <is>
          <t>5,793</t>
        </is>
      </c>
      <c r="J12" t="inlineStr">
        <is>
          <t>5,589</t>
        </is>
      </c>
      <c r="K12" t="inlineStr">
        <is>
          <t>1,123</t>
        </is>
      </c>
      <c r="L12" t="inlineStr">
        <is>
          <t>8,426</t>
        </is>
      </c>
      <c r="M12" t="inlineStr">
        <is>
          <t>5,285</t>
        </is>
      </c>
      <c r="N12" t="inlineStr">
        <is>
          <t>3,835</t>
        </is>
      </c>
      <c r="O12" t="inlineStr">
        <is>
          <t>7,073</t>
        </is>
      </c>
      <c r="P12" t="inlineStr">
        <is>
          <t>7,216</t>
        </is>
      </c>
      <c r="Q12" t="inlineStr">
        <is>
          <t>7,304</t>
        </is>
      </c>
      <c r="R12" t="inlineStr">
        <is>
          <t>5,726</t>
        </is>
      </c>
      <c r="S12" t="inlineStr">
        <is>
          <t>7,430</t>
        </is>
      </c>
      <c r="T12" t="inlineStr">
        <is>
          <t>6,473</t>
        </is>
      </c>
      <c r="U12" t="inlineStr">
        <is>
          <t>1,479</t>
        </is>
      </c>
      <c r="V12" t="inlineStr">
        <is>
          <t>12,711</t>
        </is>
      </c>
      <c r="W12" t="inlineStr">
        <is>
          <t>8,639</t>
        </is>
      </c>
      <c r="X12" t="inlineStr">
        <is>
          <t>10,459</t>
        </is>
      </c>
      <c r="Y12" t="inlineStr">
        <is>
          <t>15,007</t>
        </is>
      </c>
    </row>
    <row r="13">
      <c r="A13" s="1" t="inlineStr">
        <is>
          <t>CAPEX</t>
        </is>
      </c>
      <c r="B13" t="inlineStr">
        <is>
          <t>(1,645)</t>
        </is>
      </c>
      <c r="C13" t="inlineStr">
        <is>
          <t>(1,476)</t>
        </is>
      </c>
      <c r="D13" t="inlineStr">
        <is>
          <t>(2,147)</t>
        </is>
      </c>
      <c r="E13" t="inlineStr">
        <is>
          <t>(2,372)</t>
        </is>
      </c>
      <c r="F13" t="inlineStr">
        <is>
          <t>(1,658)</t>
        </is>
      </c>
      <c r="G13" t="inlineStr">
        <is>
          <t>(1,947)</t>
        </is>
      </c>
      <c r="H13" t="inlineStr">
        <is>
          <t>(2,127)</t>
        </is>
      </c>
      <c r="I13" t="inlineStr">
        <is>
          <t>(2,187)</t>
        </is>
      </c>
      <c r="J13" t="inlineStr">
        <is>
          <t>(3,085)</t>
        </is>
      </c>
      <c r="K13" t="inlineStr">
        <is>
          <t>(2,820)</t>
        </is>
      </c>
      <c r="L13" t="inlineStr">
        <is>
          <t>(2,636)</t>
        </is>
      </c>
      <c r="M13" t="inlineStr">
        <is>
          <t>(1,602)</t>
        </is>
      </c>
      <c r="N13" t="inlineStr">
        <is>
          <t>(1,389)</t>
        </is>
      </c>
      <c r="O13" t="inlineStr">
        <is>
          <t>(2,005)</t>
        </is>
      </c>
      <c r="P13" t="inlineStr">
        <is>
          <t>(2,153)</t>
        </is>
      </c>
      <c r="Q13" t="inlineStr">
        <is>
          <t>(2,065)</t>
        </is>
      </c>
      <c r="R13" t="inlineStr">
        <is>
          <t>(2,328)</t>
        </is>
      </c>
      <c r="S13" t="inlineStr">
        <is>
          <t>(2,379)</t>
        </is>
      </c>
      <c r="T13" t="inlineStr">
        <is>
          <t>(2,965)</t>
        </is>
      </c>
      <c r="U13" t="inlineStr">
        <is>
          <t>(5,227)</t>
        </is>
      </c>
      <c r="V13" t="inlineStr">
        <is>
          <t>(6,283)</t>
        </is>
      </c>
      <c r="W13" t="inlineStr">
        <is>
          <t>(6,380)</t>
        </is>
      </c>
      <c r="X13" t="inlineStr">
        <is>
          <t>(5,412)</t>
        </is>
      </c>
      <c r="Y13" t="inlineStr">
        <is>
          <t>(4,194)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(245)</t>
        </is>
      </c>
      <c r="E14" t="inlineStr">
        <is>
          <t>(466)</t>
        </is>
      </c>
      <c r="F14" t="inlineStr">
        <is>
          <t>(14)</t>
        </is>
      </c>
      <c r="G14" t="inlineStr">
        <is>
          <t>8</t>
        </is>
      </c>
      <c r="H14" t="inlineStr">
        <is>
          <t>(238)</t>
        </is>
      </c>
      <c r="I14" t="inlineStr">
        <is>
          <t>(1,488)</t>
        </is>
      </c>
      <c r="J14" t="inlineStr">
        <is>
          <t>(50)</t>
        </is>
      </c>
      <c r="K14" t="inlineStr">
        <is>
          <t>(2)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(73)</t>
        </is>
      </c>
      <c r="P14" t="inlineStr">
        <is>
          <t>(100)</t>
        </is>
      </c>
      <c r="Q14" t="inlineStr">
        <is>
          <t>(22)</t>
        </is>
      </c>
      <c r="R14" t="inlineStr">
        <is>
          <t>(88)</t>
        </is>
      </c>
      <c r="S14" t="inlineStr">
        <is>
          <t>(1,904)</t>
        </is>
      </c>
      <c r="T14" t="inlineStr">
        <is>
          <t>(547)</t>
        </is>
      </c>
      <c r="U14" t="inlineStr">
        <is>
          <t>(134)</t>
        </is>
      </c>
      <c r="V14" t="inlineStr">
        <is>
          <t>(2)</t>
        </is>
      </c>
      <c r="W14" t="inlineStr">
        <is>
          <t>(6)</t>
        </is>
      </c>
      <c r="X14" t="inlineStr">
        <is>
          <t>(20)</t>
        </is>
      </c>
      <c r="Y14" t="inlineStr">
        <is>
          <t>(602)</t>
        </is>
      </c>
    </row>
    <row r="15">
      <c r="A15" s="1" t="inlineStr">
        <is>
          <t>Purchases of Investments</t>
        </is>
      </c>
      <c r="B15" t="inlineStr">
        <is>
          <t>(390)</t>
        </is>
      </c>
      <c r="C15" t="inlineStr">
        <is>
          <t>(3,981)</t>
        </is>
      </c>
      <c r="D15" t="inlineStr">
        <is>
          <t>(8,127)</t>
        </is>
      </c>
      <c r="E15" t="inlineStr">
        <is>
          <t>(3,361)</t>
        </is>
      </c>
      <c r="F15" t="inlineStr">
        <is>
          <t>(2,303)</t>
        </is>
      </c>
      <c r="G15" t="inlineStr">
        <is>
          <t>(6,074)</t>
        </is>
      </c>
      <c r="H15" t="inlineStr">
        <is>
          <t>(6,322)</t>
        </is>
      </c>
      <c r="I15" t="inlineStr">
        <is>
          <t>(7,623)</t>
        </is>
      </c>
      <c r="J15" t="inlineStr">
        <is>
          <t>(9,056)</t>
        </is>
      </c>
      <c r="K15" t="inlineStr">
        <is>
          <t>(9,061)</t>
        </is>
      </c>
      <c r="L15" t="inlineStr">
        <is>
          <t>(3,754)</t>
        </is>
      </c>
      <c r="M15" t="inlineStr">
        <is>
          <t>(2,251)</t>
        </is>
      </c>
      <c r="N15" t="inlineStr">
        <is>
          <t>(2,490)</t>
        </is>
      </c>
      <c r="O15" t="inlineStr">
        <is>
          <t>(4,903)</t>
        </is>
      </c>
      <c r="P15" t="inlineStr">
        <is>
          <t>(2,357)</t>
        </is>
      </c>
      <c r="Q15" t="inlineStr">
        <is>
          <t>(2,948)</t>
        </is>
      </c>
      <c r="R15" t="inlineStr">
        <is>
          <t>(3,525)</t>
        </is>
      </c>
      <c r="S15" t="inlineStr">
        <is>
          <t>(7,415)</t>
        </is>
      </c>
      <c r="T15" t="inlineStr">
        <is>
          <t>(4,816)</t>
        </is>
      </c>
      <c r="U15" t="inlineStr">
        <is>
          <t>(1,634)</t>
        </is>
      </c>
      <c r="V15" t="inlineStr">
        <is>
          <t>(973)</t>
        </is>
      </c>
      <c r="W15" t="inlineStr">
        <is>
          <t>(561)</t>
        </is>
      </c>
      <c r="X15" t="inlineStr">
        <is>
          <t>(254)</t>
        </is>
      </c>
      <c r="Y15" t="inlineStr">
        <is>
          <t>(312)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2,290</t>
        </is>
      </c>
      <c r="D16" t="inlineStr">
        <is>
          <t>9,345</t>
        </is>
      </c>
      <c r="E16" t="inlineStr">
        <is>
          <t>3,690</t>
        </is>
      </c>
      <c r="F16" t="inlineStr">
        <is>
          <t>2,227</t>
        </is>
      </c>
      <c r="G16" t="inlineStr">
        <is>
          <t>5,909</t>
        </is>
      </c>
      <c r="H16" t="inlineStr">
        <is>
          <t>4,724</t>
        </is>
      </c>
      <c r="I16" t="inlineStr">
        <is>
          <t>10,375</t>
        </is>
      </c>
      <c r="J16" t="inlineStr">
        <is>
          <t>9,538</t>
        </is>
      </c>
      <c r="K16" t="inlineStr">
        <is>
          <t>9,599</t>
        </is>
      </c>
      <c r="L16" t="inlineStr">
        <is>
          <t>3,064</t>
        </is>
      </c>
      <c r="M16" t="inlineStr">
        <is>
          <t>2,545</t>
        </is>
      </c>
      <c r="N16" t="inlineStr">
        <is>
          <t>2,520</t>
        </is>
      </c>
      <c r="O16" t="inlineStr">
        <is>
          <t>4,674</t>
        </is>
      </c>
      <c r="P16" t="inlineStr">
        <is>
          <t>2,985</t>
        </is>
      </c>
      <c r="Q16" t="inlineStr">
        <is>
          <t>2,957</t>
        </is>
      </c>
      <c r="R16" t="inlineStr">
        <is>
          <t>3,106</t>
        </is>
      </c>
      <c r="S16" t="inlineStr">
        <is>
          <t>6,388</t>
        </is>
      </c>
      <c r="T16" t="inlineStr">
        <is>
          <t>5,724</t>
        </is>
      </c>
      <c r="U16" t="inlineStr">
        <is>
          <t>1,990</t>
        </is>
      </c>
      <c r="V16" t="inlineStr">
        <is>
          <t>886</t>
        </is>
      </c>
      <c r="W16" t="inlineStr">
        <is>
          <t>883</t>
        </is>
      </c>
      <c r="X16" t="inlineStr">
        <is>
          <t>360</t>
        </is>
      </c>
      <c r="Y16" t="inlineStr">
        <is>
          <t>366</t>
        </is>
      </c>
    </row>
    <row r="17">
      <c r="A17" s="1" t="inlineStr">
        <is>
          <t>Other Investing Activities</t>
        </is>
      </c>
      <c r="B17" t="inlineStr">
        <is>
          <t>380</t>
        </is>
      </c>
      <c r="C17" t="inlineStr">
        <is>
          <t>42</t>
        </is>
      </c>
      <c r="D17" t="inlineStr">
        <is>
          <t>299</t>
        </is>
      </c>
      <c r="E17" t="inlineStr">
        <is>
          <t>126</t>
        </is>
      </c>
      <c r="F17" t="inlineStr">
        <is>
          <t>(385)</t>
        </is>
      </c>
      <c r="G17" t="inlineStr">
        <is>
          <t>162</t>
        </is>
      </c>
      <c r="H17" t="inlineStr">
        <is>
          <t>325</t>
        </is>
      </c>
      <c r="I17" t="inlineStr">
        <is>
          <t>(52)</t>
        </is>
      </c>
      <c r="J17" t="inlineStr">
        <is>
          <t>313</t>
        </is>
      </c>
      <c r="K17" t="inlineStr">
        <is>
          <t>(2,735)</t>
        </is>
      </c>
      <c r="L17" t="inlineStr">
        <is>
          <t>(2,489)</t>
        </is>
      </c>
      <c r="M17" t="inlineStr">
        <is>
          <t>(1,542)</t>
        </is>
      </c>
      <c r="N17" t="inlineStr">
        <is>
          <t>(684)</t>
        </is>
      </c>
      <c r="O17" t="inlineStr">
        <is>
          <t>(2,235)</t>
        </is>
      </c>
      <c r="P17" t="inlineStr">
        <is>
          <t>(1,863)</t>
        </is>
      </c>
      <c r="Q17" t="inlineStr">
        <is>
          <t>(2,101)</t>
        </is>
      </c>
      <c r="R17" t="inlineStr">
        <is>
          <t>(2,294)</t>
        </is>
      </c>
      <c r="S17" t="inlineStr">
        <is>
          <t>(2,378)</t>
        </is>
      </c>
      <c r="T17" t="inlineStr">
        <is>
          <t>(2,927)</t>
        </is>
      </c>
      <c r="U17" t="inlineStr">
        <is>
          <t>(5,197)</t>
        </is>
      </c>
      <c r="V17" t="inlineStr">
        <is>
          <t>(6,241)</t>
        </is>
      </c>
      <c r="W17" t="inlineStr">
        <is>
          <t>(6,377)</t>
        </is>
      </c>
      <c r="X17" t="inlineStr">
        <is>
          <t>(5,369)</t>
        </is>
      </c>
      <c r="Y17" t="inlineStr">
        <is>
          <t>(3,270)</t>
        </is>
      </c>
    </row>
    <row r="18">
      <c r="A18" s="1" t="inlineStr">
        <is>
          <t>Cash Used for Investing Activities</t>
        </is>
      </c>
      <c r="B18" t="inlineStr">
        <is>
          <t>(1,655)</t>
        </is>
      </c>
      <c r="C18" t="inlineStr">
        <is>
          <t>(3,125)</t>
        </is>
      </c>
      <c r="D18" t="inlineStr">
        <is>
          <t>(875)</t>
        </is>
      </c>
      <c r="E18" t="inlineStr">
        <is>
          <t>(2,383)</t>
        </is>
      </c>
      <c r="F18" t="inlineStr">
        <is>
          <t>(2,133)</t>
        </is>
      </c>
      <c r="G18" t="inlineStr">
        <is>
          <t>(1,942)</t>
        </is>
      </c>
      <c r="H18" t="inlineStr">
        <is>
          <t>(3,638)</t>
        </is>
      </c>
      <c r="I18" t="inlineStr">
        <is>
          <t>(975)</t>
        </is>
      </c>
      <c r="J18" t="inlineStr">
        <is>
          <t>(2,340)</t>
        </is>
      </c>
      <c r="K18" t="inlineStr">
        <is>
          <t>(2,199)</t>
        </is>
      </c>
      <c r="L18" t="inlineStr">
        <is>
          <t>(3,179)</t>
        </is>
      </c>
      <c r="M18" t="inlineStr">
        <is>
          <t>(1,248)</t>
        </is>
      </c>
      <c r="N18" t="inlineStr">
        <is>
          <t>(654)</t>
        </is>
      </c>
      <c r="O18" t="inlineStr">
        <is>
          <t>(2,537)</t>
        </is>
      </c>
      <c r="P18" t="inlineStr">
        <is>
          <t>(1,335)</t>
        </is>
      </c>
      <c r="Q18" t="inlineStr">
        <is>
          <t>(2,114)</t>
        </is>
      </c>
      <c r="R18" t="inlineStr">
        <is>
          <t>(2,801)</t>
        </is>
      </c>
      <c r="S18" t="inlineStr">
        <is>
          <t>(5,309)</t>
        </is>
      </c>
      <c r="T18" t="inlineStr">
        <is>
          <t>(2,566)</t>
        </is>
      </c>
      <c r="U18" t="inlineStr">
        <is>
          <t>(4,975)</t>
        </is>
      </c>
      <c r="V18" t="inlineStr">
        <is>
          <t>(6,330)</t>
        </is>
      </c>
      <c r="W18" t="inlineStr">
        <is>
          <t>(6,061)</t>
        </is>
      </c>
      <c r="X18" t="inlineStr">
        <is>
          <t>(5,283)</t>
        </is>
      </c>
      <c r="Y18" t="inlineStr">
        <is>
          <t>(3,818)</t>
        </is>
      </c>
    </row>
    <row r="19">
      <c r="A19" s="1" t="inlineStr">
        <is>
          <t>Debt Repayment</t>
        </is>
      </c>
      <c r="B19" t="inlineStr">
        <is>
          <t>(310)</t>
        </is>
      </c>
      <c r="C19" t="inlineStr">
        <is>
          <t>(679)</t>
        </is>
      </c>
      <c r="D19" t="inlineStr">
        <is>
          <t>(1,168)</t>
        </is>
      </c>
      <c r="E19" t="inlineStr">
        <is>
          <t>(1,089)</t>
        </is>
      </c>
      <c r="F19" t="inlineStr">
        <is>
          <t>(1,099)</t>
        </is>
      </c>
      <c r="G19" t="inlineStr">
        <is>
          <t>(1,245)</t>
        </is>
      </c>
      <c r="H19" t="inlineStr">
        <is>
          <t>(468)</t>
        </is>
      </c>
      <c r="I19" t="inlineStr">
        <is>
          <t>(589)</t>
        </is>
      </c>
      <c r="J19" t="inlineStr">
        <is>
          <t>(90)</t>
        </is>
      </c>
      <c r="K19" t="inlineStr">
        <is>
          <t>(198)</t>
        </is>
      </c>
      <c r="L19" t="inlineStr">
        <is>
          <t>(4,534)</t>
        </is>
      </c>
      <c r="M19" t="inlineStr">
        <is>
          <t>(3,682)</t>
        </is>
      </c>
      <c r="N19" t="inlineStr">
        <is>
          <t>(468)</t>
        </is>
      </c>
      <c r="O19" t="inlineStr">
        <is>
          <t>(191)</t>
        </is>
      </c>
      <c r="P19" t="inlineStr">
        <is>
          <t>(16)</t>
        </is>
      </c>
      <c r="Q19" t="inlineStr">
        <is>
          <t>(1,875)</t>
        </is>
      </c>
      <c r="R19" t="inlineStr">
        <is>
          <t>(1,694)</t>
        </is>
      </c>
      <c r="S19" t="inlineStr">
        <is>
          <t>(2,724)</t>
        </is>
      </c>
      <c r="T19" t="inlineStr">
        <is>
          <t>(3,805)</t>
        </is>
      </c>
      <c r="U19" t="inlineStr">
        <is>
          <t>(3,939)</t>
        </is>
      </c>
      <c r="V19" t="inlineStr">
        <is>
          <t>(2,887)</t>
        </is>
      </c>
      <c r="W19" t="inlineStr">
        <is>
          <t>(3,096)</t>
        </is>
      </c>
      <c r="X19" t="inlineStr">
        <is>
          <t>(3,392)</t>
        </is>
      </c>
      <c r="Y19" t="inlineStr">
        <is>
          <t>(2,773)</t>
        </is>
      </c>
    </row>
    <row r="20">
      <c r="A20" s="1" t="inlineStr">
        <is>
          <t>Common Stock Issued</t>
        </is>
      </c>
      <c r="B20" t="inlineStr">
        <is>
          <t>785</t>
        </is>
      </c>
      <c r="C20" t="inlineStr">
        <is>
          <t>6,007</t>
        </is>
      </c>
      <c r="D20" t="inlineStr">
        <is>
          <t>88</t>
        </is>
      </c>
      <c r="E20" t="inlineStr">
        <is>
          <t>228</t>
        </is>
      </c>
      <c r="F20" t="inlineStr">
        <is>
          <t>125</t>
        </is>
      </c>
      <c r="G20" t="inlineStr">
        <is>
          <t>154</t>
        </is>
      </c>
      <c r="H20" t="inlineStr">
        <is>
          <t>193</t>
        </is>
      </c>
      <c r="I20" t="inlineStr">
        <is>
          <t>164</t>
        </is>
      </c>
      <c r="J20" t="inlineStr">
        <is>
          <t>164</t>
        </is>
      </c>
      <c r="K20" t="inlineStr">
        <is>
          <t>174</t>
        </is>
      </c>
      <c r="L20" t="inlineStr">
        <is>
          <t>169</t>
        </is>
      </c>
      <c r="M20" t="inlineStr">
        <is>
          <t>149</t>
        </is>
      </c>
      <c r="N20" t="inlineStr">
        <is>
          <t>218</t>
        </is>
      </c>
      <c r="O20" t="inlineStr">
        <is>
          <t>290</t>
        </is>
      </c>
      <c r="P20" t="inlineStr">
        <is>
          <t>301</t>
        </is>
      </c>
      <c r="Q20" t="inlineStr">
        <is>
          <t>491</t>
        </is>
      </c>
      <c r="R20" t="inlineStr">
        <is>
          <t>274</t>
        </is>
      </c>
      <c r="S20" t="inlineStr">
        <is>
          <t>249</t>
        </is>
      </c>
      <c r="T20" t="inlineStr">
        <is>
          <t>245</t>
        </is>
      </c>
      <c r="U20" t="inlineStr">
        <is>
          <t>247</t>
        </is>
      </c>
      <c r="V20" t="inlineStr">
        <is>
          <t>240</t>
        </is>
      </c>
      <c r="W20" t="inlineStr">
        <is>
          <t>218</t>
        </is>
      </c>
      <c r="X20" t="inlineStr">
        <is>
          <t>285</t>
        </is>
      </c>
      <c r="Y20" t="inlineStr">
        <is>
          <t>251</t>
        </is>
      </c>
    </row>
    <row r="21">
      <c r="A21" s="1" t="inlineStr">
        <is>
          <t>Common Stock Repurchased</t>
        </is>
      </c>
      <c r="B21" t="inlineStr">
        <is>
          <t>(774)</t>
        </is>
      </c>
      <c r="C21" t="inlineStr">
        <is>
          <t>(1,232)</t>
        </is>
      </c>
      <c r="D21" t="inlineStr">
        <is>
          <t>(5,465)</t>
        </is>
      </c>
      <c r="E21" t="inlineStr">
        <is>
          <t>(2,019)</t>
        </is>
      </c>
      <c r="F21" t="inlineStr">
        <is>
          <t>(604)</t>
        </is>
      </c>
      <c r="G21" t="inlineStr">
        <is>
          <t>(398)</t>
        </is>
      </c>
      <c r="H21" t="inlineStr">
        <is>
          <t>(1,310)</t>
        </is>
      </c>
      <c r="I21" t="inlineStr">
        <is>
          <t>(2,479)</t>
        </is>
      </c>
      <c r="J21" t="inlineStr">
        <is>
          <t>(2,460)</t>
        </is>
      </c>
      <c r="K21" t="inlineStr">
        <is>
          <t>(2,639)</t>
        </is>
      </c>
      <c r="L21" t="inlineStr">
        <is>
          <t>(3,570)</t>
        </is>
      </c>
      <c r="M21" t="inlineStr">
        <is>
          <t>(561)</t>
        </is>
      </c>
      <c r="N21" t="inlineStr">
        <is>
          <t>(817)</t>
        </is>
      </c>
      <c r="O21" t="inlineStr">
        <is>
          <t>(2,665)</t>
        </is>
      </c>
      <c r="P21" t="inlineStr">
        <is>
          <t>(1,621)</t>
        </is>
      </c>
      <c r="Q21" t="inlineStr">
        <is>
          <t>(3,838)</t>
        </is>
      </c>
      <c r="R21" t="inlineStr">
        <is>
          <t>(2,695)</t>
        </is>
      </c>
      <c r="S21" t="inlineStr">
        <is>
          <t>(2,702)</t>
        </is>
      </c>
      <c r="T21" t="inlineStr">
        <is>
          <t>(2,678)</t>
        </is>
      </c>
      <c r="U21" t="inlineStr">
        <is>
          <t>(1,813)</t>
        </is>
      </c>
      <c r="V21" t="inlineStr">
        <is>
          <t>(1,011)</t>
        </is>
      </c>
      <c r="W21" t="inlineStr">
        <is>
          <t>(1,004)</t>
        </is>
      </c>
      <c r="X21" t="inlineStr">
        <is>
          <t>(224)</t>
        </is>
      </c>
      <c r="Y21" t="inlineStr">
        <is>
          <t>(500)</t>
        </is>
      </c>
    </row>
    <row r="22">
      <c r="A22" s="1" t="inlineStr">
        <is>
          <t>Dividends Paid</t>
        </is>
      </c>
      <c r="B22" t="inlineStr">
        <is>
          <t>(466)</t>
        </is>
      </c>
      <c r="C22" t="inlineStr">
        <is>
          <t>(672)</t>
        </is>
      </c>
      <c r="D22" t="inlineStr">
        <is>
          <t>(786)</t>
        </is>
      </c>
      <c r="E22" t="inlineStr">
        <is>
          <t>(856)</t>
        </is>
      </c>
      <c r="F22" t="inlineStr">
        <is>
          <t>(849)</t>
        </is>
      </c>
      <c r="G22" t="inlineStr">
        <is>
          <t>(1,026)</t>
        </is>
      </c>
      <c r="H22" t="inlineStr">
        <is>
          <t>(1,208)</t>
        </is>
      </c>
      <c r="I22" t="inlineStr">
        <is>
          <t>(1,391)</t>
        </is>
      </c>
      <c r="J22" t="inlineStr">
        <is>
          <t>(1,577)</t>
        </is>
      </c>
      <c r="K22" t="inlineStr">
        <is>
          <t>(1,703)</t>
        </is>
      </c>
      <c r="L22" t="inlineStr">
        <is>
          <t>(2,219)</t>
        </is>
      </c>
      <c r="M22" t="inlineStr">
        <is>
          <t>(1,751)</t>
        </is>
      </c>
      <c r="N22" t="inlineStr">
        <is>
          <t>(1,818)</t>
        </is>
      </c>
      <c r="O22" t="inlineStr">
        <is>
          <t>(1,997)</t>
        </is>
      </c>
      <c r="P22" t="inlineStr">
        <is>
          <t>(2,130)</t>
        </is>
      </c>
      <c r="Q22" t="inlineStr">
        <is>
          <t>(2,260)</t>
        </is>
      </c>
      <c r="R22" t="inlineStr">
        <is>
          <t>(2,366)</t>
        </is>
      </c>
      <c r="S22" t="inlineStr">
        <is>
          <t>(2,525)</t>
        </is>
      </c>
      <c r="T22" t="inlineStr">
        <is>
          <t>(2,643)</t>
        </is>
      </c>
      <c r="U22" t="inlineStr">
        <is>
          <t>(2,771)</t>
        </is>
      </c>
      <c r="V22" t="inlineStr">
        <is>
          <t>(3,011)</t>
        </is>
      </c>
      <c r="W22" t="inlineStr">
        <is>
          <t>(3,194)</t>
        </is>
      </c>
      <c r="X22" t="inlineStr">
        <is>
          <t>(3,374)</t>
        </is>
      </c>
      <c r="Y22" t="inlineStr">
        <is>
          <t>(3,437)</t>
        </is>
      </c>
    </row>
    <row r="23">
      <c r="A23" s="1" t="inlineStr">
        <is>
          <t>Other Financing Activities</t>
        </is>
      </c>
      <c r="B23" t="inlineStr">
        <is>
          <t>332</t>
        </is>
      </c>
      <c r="C23" t="inlineStr">
        <is>
          <t>481</t>
        </is>
      </c>
      <c r="D23" t="inlineStr">
        <is>
          <t>2,170</t>
        </is>
      </c>
      <c r="E23" t="inlineStr">
        <is>
          <t>2,243</t>
        </is>
      </c>
      <c r="F23" t="inlineStr">
        <is>
          <t>337</t>
        </is>
      </c>
      <c r="G23" t="inlineStr">
        <is>
          <t>335</t>
        </is>
      </c>
      <c r="H23" t="inlineStr">
        <is>
          <t>779</t>
        </is>
      </c>
      <c r="I23" t="inlineStr">
        <is>
          <t>120</t>
        </is>
      </c>
      <c r="J23" t="inlineStr">
        <is>
          <t>112</t>
        </is>
      </c>
      <c r="K23" t="inlineStr">
        <is>
          <t>6,663</t>
        </is>
      </c>
      <c r="L23" t="inlineStr">
        <is>
          <t>3,452</t>
        </is>
      </c>
      <c r="M23" t="inlineStr">
        <is>
          <t>2,800</t>
        </is>
      </c>
      <c r="N23" t="inlineStr">
        <is>
          <t>1,539</t>
        </is>
      </c>
      <c r="O23" t="inlineStr">
        <is>
          <t>(299)</t>
        </is>
      </c>
      <c r="P23" t="inlineStr">
        <is>
          <t>1,649</t>
        </is>
      </c>
      <c r="Q23" t="inlineStr">
        <is>
          <t>(325)</t>
        </is>
      </c>
      <c r="R23" t="inlineStr">
        <is>
          <t>1,320</t>
        </is>
      </c>
      <c r="S23" t="inlineStr">
        <is>
          <t>6,137</t>
        </is>
      </c>
      <c r="T23" t="inlineStr">
        <is>
          <t>5,741</t>
        </is>
      </c>
      <c r="U23" t="inlineStr">
        <is>
          <t>11,563</t>
        </is>
      </c>
      <c r="V23" t="inlineStr">
        <is>
          <t>977</t>
        </is>
      </c>
      <c r="W23" t="inlineStr">
        <is>
          <t>5,349</t>
        </is>
      </c>
      <c r="X23" t="inlineStr">
        <is>
          <t>2,188</t>
        </is>
      </c>
      <c r="Y23" t="inlineStr">
        <is>
          <t>(364)</t>
        </is>
      </c>
    </row>
    <row r="24">
      <c r="A24" s="1" t="inlineStr">
        <is>
          <t>Cash Used/Provided by Financing Activities</t>
        </is>
      </c>
      <c r="B24" t="inlineStr">
        <is>
          <t>(433)</t>
        </is>
      </c>
      <c r="C24" t="inlineStr">
        <is>
          <t>3,905</t>
        </is>
      </c>
      <c r="D24" t="inlineStr">
        <is>
          <t>(5,161)</t>
        </is>
      </c>
      <c r="E24" t="inlineStr">
        <is>
          <t>(1,493)</t>
        </is>
      </c>
      <c r="F24" t="inlineStr">
        <is>
          <t>(2,090)</t>
        </is>
      </c>
      <c r="G24" t="inlineStr">
        <is>
          <t>(2,180)</t>
        </is>
      </c>
      <c r="H24" t="inlineStr">
        <is>
          <t>(2,014)</t>
        </is>
      </c>
      <c r="I24" t="inlineStr">
        <is>
          <t>(4,175)</t>
        </is>
      </c>
      <c r="J24" t="inlineStr">
        <is>
          <t>(3,851)</t>
        </is>
      </c>
      <c r="K24" t="inlineStr">
        <is>
          <t>2,297</t>
        </is>
      </c>
      <c r="L24" t="inlineStr">
        <is>
          <t>(6,702)</t>
        </is>
      </c>
      <c r="M24" t="inlineStr">
        <is>
          <t>(3,045)</t>
        </is>
      </c>
      <c r="N24" t="inlineStr">
        <is>
          <t>(1,346)</t>
        </is>
      </c>
      <c r="O24" t="inlineStr">
        <is>
          <t>(4,862)</t>
        </is>
      </c>
      <c r="P24" t="inlineStr">
        <is>
          <t>(1,817)</t>
        </is>
      </c>
      <c r="Q24" t="inlineStr">
        <is>
          <t>(7,807)</t>
        </is>
      </c>
      <c r="R24" t="inlineStr">
        <is>
          <t>(5,161)</t>
        </is>
      </c>
      <c r="S24" t="inlineStr">
        <is>
          <t>(1,565)</t>
        </is>
      </c>
      <c r="T24" t="inlineStr">
        <is>
          <t>(3,140)</t>
        </is>
      </c>
      <c r="U24" t="inlineStr">
        <is>
          <t>3,287</t>
        </is>
      </c>
      <c r="V24" t="inlineStr">
        <is>
          <t>(5,692)</t>
        </is>
      </c>
      <c r="W24" t="inlineStr">
        <is>
          <t>(1,727)</t>
        </is>
      </c>
      <c r="X24" t="inlineStr">
        <is>
          <t>(4,517)</t>
        </is>
      </c>
      <c r="Y24" t="inlineStr">
        <is>
          <t>(6,823)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(39)</t>
        </is>
      </c>
      <c r="D25" t="inlineStr">
        <is>
          <t>(31)</t>
        </is>
      </c>
      <c r="E25" t="inlineStr">
        <is>
          <t>(45)</t>
        </is>
      </c>
      <c r="F25" t="inlineStr">
        <is>
          <t>(51)</t>
        </is>
      </c>
      <c r="G25" t="inlineStr">
        <is>
          <t>216</t>
        </is>
      </c>
      <c r="H25" t="inlineStr">
        <is>
          <t>(4)</t>
        </is>
      </c>
      <c r="I25" t="inlineStr">
        <is>
          <t>(13)</t>
        </is>
      </c>
      <c r="J25" t="inlineStr">
        <is>
          <t>27</t>
        </is>
      </c>
      <c r="K25" t="inlineStr">
        <is>
          <t>12</t>
        </is>
      </c>
      <c r="L25" t="inlineStr">
        <is>
          <t>(65)</t>
        </is>
      </c>
      <c r="M25" t="inlineStr">
        <is>
          <t>43</t>
        </is>
      </c>
      <c r="N25" t="inlineStr">
        <is>
          <t>(7)</t>
        </is>
      </c>
      <c r="O25" t="inlineStr">
        <is>
          <t>(10)</t>
        </is>
      </c>
      <c r="P25" t="inlineStr">
        <is>
          <t>229</t>
        </is>
      </c>
      <c r="Q25" t="inlineStr">
        <is>
          <t>(45)</t>
        </is>
      </c>
      <c r="R25" t="inlineStr">
        <is>
          <t>(138)</t>
        </is>
      </c>
      <c r="S25" t="inlineStr">
        <is>
          <t>(117)</t>
        </is>
      </c>
      <c r="T25" t="inlineStr">
        <is>
          <t>(21)</t>
        </is>
      </c>
      <c r="U25" t="inlineStr">
        <is>
          <t>53</t>
        </is>
      </c>
      <c r="V25" t="inlineStr">
        <is>
          <t>(91)</t>
        </is>
      </c>
      <c r="W25" t="inlineStr">
        <is>
          <t>20</t>
        </is>
      </c>
      <c r="X25" t="inlineStr">
        <is>
          <t>13</t>
        </is>
      </c>
      <c r="Y25" t="inlineStr">
        <is>
          <t>(21)</t>
        </is>
      </c>
    </row>
    <row r="26">
      <c r="A26" s="1" t="inlineStr">
        <is>
          <t>Net Change In Cash</t>
        </is>
      </c>
      <c r="B26" t="inlineStr">
        <is>
          <t>780</t>
        </is>
      </c>
      <c r="C26" t="inlineStr">
        <is>
          <t>2,964</t>
        </is>
      </c>
      <c r="D26" t="inlineStr">
        <is>
          <t>(3,325)</t>
        </is>
      </c>
      <c r="E26" t="inlineStr">
        <is>
          <t>(21)</t>
        </is>
      </c>
      <c r="F26" t="inlineStr">
        <is>
          <t>1,353</t>
        </is>
      </c>
      <c r="G26" t="inlineStr">
        <is>
          <t>740</t>
        </is>
      </c>
      <c r="H26" t="inlineStr">
        <is>
          <t>(325)</t>
        </is>
      </c>
      <c r="I26" t="inlineStr">
        <is>
          <t>630</t>
        </is>
      </c>
      <c r="J26" t="inlineStr">
        <is>
          <t>(575)</t>
        </is>
      </c>
      <c r="K26" t="inlineStr">
        <is>
          <t>1,233</t>
        </is>
      </c>
      <c r="L26" t="inlineStr">
        <is>
          <t>(1,520)</t>
        </is>
      </c>
      <c r="M26" t="inlineStr">
        <is>
          <t>1,035</t>
        </is>
      </c>
      <c r="N26" t="inlineStr">
        <is>
          <t>1,828</t>
        </is>
      </c>
      <c r="O26" t="inlineStr">
        <is>
          <t>(336)</t>
        </is>
      </c>
      <c r="P26" t="inlineStr">
        <is>
          <t>4,293</t>
        </is>
      </c>
      <c r="Q26" t="inlineStr">
        <is>
          <t>(2,662)</t>
        </is>
      </c>
      <c r="R26" t="inlineStr">
        <is>
          <t>(2,374)</t>
        </is>
      </c>
      <c r="S26" t="inlineStr">
        <is>
          <t>439</t>
        </is>
      </c>
      <c r="T26" t="inlineStr">
        <is>
          <t>746</t>
        </is>
      </c>
      <c r="U26" t="inlineStr">
        <is>
          <t>(156)</t>
        </is>
      </c>
      <c r="V26" t="inlineStr">
        <is>
          <t>598</t>
        </is>
      </c>
      <c r="W26" t="inlineStr">
        <is>
          <t>871</t>
        </is>
      </c>
      <c r="X26" t="inlineStr">
        <is>
          <t>672</t>
        </is>
      </c>
      <c r="Y26" t="inlineStr">
        <is>
          <t>4,345</t>
        </is>
      </c>
    </row>
    <row r="27">
      <c r="A27" s="1" t="inlineStr">
        <is>
          <t>Cash at the End of Period</t>
        </is>
      </c>
      <c r="B27" t="inlineStr">
        <is>
          <t>1,240</t>
        </is>
      </c>
      <c r="C27" t="inlineStr">
        <is>
          <t>4,204</t>
        </is>
      </c>
      <c r="D27" t="inlineStr">
        <is>
          <t>879</t>
        </is>
      </c>
      <c r="E27" t="inlineStr">
        <is>
          <t>858</t>
        </is>
      </c>
      <c r="F27" t="inlineStr">
        <is>
          <t>2,211</t>
        </is>
      </c>
      <c r="G27" t="inlineStr">
        <is>
          <t>2,951</t>
        </is>
      </c>
      <c r="H27" t="inlineStr">
        <is>
          <t>739</t>
        </is>
      </c>
      <c r="I27" t="inlineStr">
        <is>
          <t>1,369</t>
        </is>
      </c>
      <c r="J27" t="inlineStr">
        <is>
          <t>794</t>
        </is>
      </c>
      <c r="K27" t="inlineStr">
        <is>
          <t>2,027</t>
        </is>
      </c>
      <c r="L27" t="inlineStr">
        <is>
          <t>507</t>
        </is>
      </c>
      <c r="M27" t="inlineStr">
        <is>
          <t>1,542</t>
        </is>
      </c>
      <c r="N27" t="inlineStr">
        <is>
          <t>3,370</t>
        </is>
      </c>
      <c r="O27" t="inlineStr">
        <is>
          <t>3,034</t>
        </is>
      </c>
      <c r="P27" t="inlineStr">
        <is>
          <t>7,327</t>
        </is>
      </c>
      <c r="Q27" t="inlineStr">
        <is>
          <t>4,665</t>
        </is>
      </c>
      <c r="R27" t="inlineStr">
        <is>
          <t>2,291</t>
        </is>
      </c>
      <c r="S27" t="inlineStr">
        <is>
          <t>2,730</t>
        </is>
      </c>
      <c r="T27" t="inlineStr">
        <is>
          <t>3,476</t>
        </is>
      </c>
      <c r="U27" t="inlineStr">
        <is>
          <t>3,320</t>
        </is>
      </c>
      <c r="V27" t="inlineStr">
        <is>
          <t>4,367</t>
        </is>
      </c>
      <c r="W27" t="inlineStr">
        <is>
          <t>5,238</t>
        </is>
      </c>
      <c r="X27" t="inlineStr">
        <is>
          <t>5,910</t>
        </is>
      </c>
      <c r="Y27" t="inlineStr">
        <is>
          <t>10,255</t>
        </is>
      </c>
    </row>
    <row r="28">
      <c r="A28" s="1" t="inlineStr">
        <is>
          <t>Cash at the Beginning of Period</t>
        </is>
      </c>
      <c r="B28" t="inlineStr">
        <is>
          <t>460</t>
        </is>
      </c>
      <c r="C28" t="inlineStr">
        <is>
          <t>1,240</t>
        </is>
      </c>
      <c r="D28" t="inlineStr">
        <is>
          <t>4,204</t>
        </is>
      </c>
      <c r="E28" t="inlineStr">
        <is>
          <t>879</t>
        </is>
      </c>
      <c r="F28" t="inlineStr">
        <is>
          <t>858</t>
        </is>
      </c>
      <c r="G28" t="inlineStr">
        <is>
          <t>2,211</t>
        </is>
      </c>
      <c r="H28" t="inlineStr">
        <is>
          <t>1,064</t>
        </is>
      </c>
      <c r="I28" t="inlineStr">
        <is>
          <t>739</t>
        </is>
      </c>
      <c r="J28" t="inlineStr">
        <is>
          <t>1,369</t>
        </is>
      </c>
      <c r="K28" t="inlineStr">
        <is>
          <t>794</t>
        </is>
      </c>
      <c r="L28" t="inlineStr">
        <is>
          <t>2,027</t>
        </is>
      </c>
      <c r="M28" t="inlineStr">
        <is>
          <t>507</t>
        </is>
      </c>
      <c r="N28" t="inlineStr">
        <is>
          <t>1,542</t>
        </is>
      </c>
      <c r="O28" t="inlineStr">
        <is>
          <t>3,370</t>
        </is>
      </c>
      <c r="P28" t="inlineStr">
        <is>
          <t>3,034</t>
        </is>
      </c>
      <c r="Q28" t="inlineStr">
        <is>
          <t>7,327</t>
        </is>
      </c>
      <c r="R28" t="inlineStr">
        <is>
          <t>4,665</t>
        </is>
      </c>
      <c r="S28" t="inlineStr">
        <is>
          <t>2,291</t>
        </is>
      </c>
      <c r="T28" t="inlineStr">
        <is>
          <t>2,730</t>
        </is>
      </c>
      <c r="U28" t="inlineStr">
        <is>
          <t>3,476</t>
        </is>
      </c>
      <c r="V28" t="inlineStr">
        <is>
          <t>3,769</t>
        </is>
      </c>
      <c r="W28" t="inlineStr">
        <is>
          <t>4,367</t>
        </is>
      </c>
      <c r="X28" t="inlineStr">
        <is>
          <t>5,238</t>
        </is>
      </c>
      <c r="Y28" t="inlineStr">
        <is>
          <t>5,910</t>
        </is>
      </c>
    </row>
    <row r="29">
      <c r="A29" s="1" t="inlineStr">
        <is>
          <t>Free Cash Flow</t>
        </is>
      </c>
      <c r="B29" t="inlineStr">
        <is>
          <t>1,223</t>
        </is>
      </c>
      <c r="C29" t="inlineStr">
        <is>
          <t>747</t>
        </is>
      </c>
      <c r="D29" t="inlineStr">
        <is>
          <t>595</t>
        </is>
      </c>
      <c r="E29" t="inlineStr">
        <is>
          <t>1,528</t>
        </is>
      </c>
      <c r="F29" t="inlineStr">
        <is>
          <t>3,969</t>
        </is>
      </c>
      <c r="G29" t="inlineStr">
        <is>
          <t>2,699</t>
        </is>
      </c>
      <c r="H29" t="inlineStr">
        <is>
          <t>3,204</t>
        </is>
      </c>
      <c r="I29" t="inlineStr">
        <is>
          <t>3,606</t>
        </is>
      </c>
      <c r="J29" t="inlineStr">
        <is>
          <t>2,504</t>
        </is>
      </c>
      <c r="K29" t="inlineStr">
        <is>
          <t>(1,697)</t>
        </is>
      </c>
      <c r="L29" t="inlineStr">
        <is>
          <t>5,790</t>
        </is>
      </c>
      <c r="M29" t="inlineStr">
        <is>
          <t>3,683</t>
        </is>
      </c>
      <c r="N29" t="inlineStr">
        <is>
          <t>2,446</t>
        </is>
      </c>
      <c r="O29" t="inlineStr">
        <is>
          <t>5,068</t>
        </is>
      </c>
      <c r="P29" t="inlineStr">
        <is>
          <t>5,063</t>
        </is>
      </c>
      <c r="Q29" t="inlineStr">
        <is>
          <t>5,239</t>
        </is>
      </c>
      <c r="R29" t="inlineStr">
        <is>
          <t>3,398</t>
        </is>
      </c>
      <c r="S29" t="inlineStr">
        <is>
          <t>5,051</t>
        </is>
      </c>
      <c r="T29" t="inlineStr">
        <is>
          <t>3,508</t>
        </is>
      </c>
      <c r="U29" t="inlineStr">
        <is>
          <t>(3,748)</t>
        </is>
      </c>
      <c r="V29" t="inlineStr">
        <is>
          <t>6,428</t>
        </is>
      </c>
      <c r="W29" t="inlineStr">
        <is>
          <t>2,259</t>
        </is>
      </c>
      <c r="X29" t="inlineStr">
        <is>
          <t>5,047</t>
        </is>
      </c>
      <c r="Y29" t="inlineStr">
        <is>
          <t>10,813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2022-09-09T06:40:55Z</dcterms:created>
  <dcterms:modified xmlns:dcterms="http://purl.org/dc/terms/" xmlns:xsi="http://www.w3.org/2001/XMLSchema-instance" xsi:type="dcterms:W3CDTF">2023-03-21T03:05:40Z</dcterms:modified>
  <cp:lastModifiedBy>William Kruta</cp:lastModifiedBy>
</cp:coreProperties>
</file>