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109" documentId="8_{231D6B0B-3E1E-4F83-A195-0075D2741E24}" xr6:coauthVersionLast="47" xr6:coauthVersionMax="47" xr10:uidLastSave="{1318B8CF-8E90-4526-A8A4-ED47DBC4396D}"/>
  <bookViews>
    <workbookView xWindow="-110" yWindow="-110" windowWidth="38620" windowHeight="21220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3" l="1"/>
  <c r="D50" i="3"/>
  <c r="E50" i="3"/>
  <c r="F50" i="3"/>
  <c r="G50" i="3"/>
  <c r="H50" i="3"/>
  <c r="I50" i="3"/>
  <c r="J50" i="3"/>
  <c r="K50" i="3"/>
  <c r="L50" i="3"/>
  <c r="M50" i="3"/>
  <c r="N50" i="3"/>
  <c r="B50" i="3"/>
  <c r="C47" i="3"/>
  <c r="C42" i="3"/>
  <c r="D42" i="3"/>
  <c r="E42" i="3"/>
  <c r="F42" i="3"/>
  <c r="G42" i="3"/>
  <c r="H42" i="3"/>
  <c r="I42" i="3"/>
  <c r="J42" i="3"/>
  <c r="K42" i="3"/>
  <c r="L42" i="3"/>
  <c r="M42" i="3"/>
  <c r="N42" i="3"/>
  <c r="B42" i="3"/>
  <c r="D47" i="3"/>
  <c r="E47" i="3"/>
  <c r="F47" i="3"/>
  <c r="G47" i="3"/>
  <c r="H47" i="3"/>
  <c r="I47" i="3"/>
  <c r="J47" i="3"/>
  <c r="K47" i="3"/>
  <c r="L47" i="3"/>
  <c r="M47" i="3"/>
  <c r="N47" i="3"/>
  <c r="B46" i="3"/>
  <c r="D43" i="3"/>
  <c r="E43" i="3"/>
  <c r="F43" i="3"/>
  <c r="G43" i="3"/>
  <c r="H43" i="3"/>
  <c r="I43" i="3"/>
  <c r="J43" i="3"/>
  <c r="K43" i="3"/>
  <c r="L43" i="3"/>
  <c r="M43" i="3"/>
  <c r="N43" i="3"/>
  <c r="C43" i="3"/>
  <c r="C46" i="3"/>
  <c r="D46" i="3"/>
  <c r="E46" i="3"/>
  <c r="F46" i="3"/>
  <c r="G46" i="3"/>
  <c r="H46" i="3"/>
  <c r="I46" i="3"/>
  <c r="J46" i="3"/>
  <c r="K46" i="3"/>
  <c r="L46" i="3"/>
  <c r="M46" i="3"/>
  <c r="N46" i="3"/>
  <c r="AA29" i="2"/>
  <c r="AB29" i="2"/>
  <c r="AC29" i="2"/>
  <c r="AD29" i="2"/>
  <c r="AE29" i="2"/>
  <c r="AF29" i="2"/>
  <c r="AG29" i="2"/>
  <c r="AH29" i="2"/>
  <c r="AI29" i="2"/>
  <c r="AJ29" i="2"/>
  <c r="AK29" i="2"/>
  <c r="AL29" i="2"/>
  <c r="Z29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Z27" i="2"/>
</calcChain>
</file>

<file path=xl/sharedStrings.xml><?xml version="1.0" encoding="utf-8"?>
<sst xmlns="http://schemas.openxmlformats.org/spreadsheetml/2006/main" count="3049" uniqueCount="1350">
  <si>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</si>
  <si>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</si>
  <si>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</si>
  <si>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</si>
  <si>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</si>
  <si>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</si>
  <si>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</si>
  <si>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</si>
  <si>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</si>
  <si>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</si>
  <si>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</si>
  <si>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</si>
  <si>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</si>
  <si>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</si>
  <si>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</si>
  <si>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</si>
  <si>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</si>
  <si>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</si>
  <si>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</si>
  <si>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</si>
  <si>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</si>
  <si>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</si>
  <si>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</si>
  <si>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</si>
  <si>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</si>
  <si>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</si>
  <si>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</si>
  <si>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</si>
  <si>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</si>
  <si>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</si>
  <si>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</si>
  <si>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</si>
  <si>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</si>
  <si>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</si>
  <si>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</si>
  <si>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</si>
  <si>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</si>
  <si>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</si>
  <si>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</si>
  <si>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</si>
  <si>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</si>
  <si>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Forex (JPY/USD)</t>
  </si>
  <si>
    <t>- -</t>
  </si>
  <si>
    <t>1,001</t>
  </si>
  <si>
    <t>0.4</t>
  </si>
  <si>
    <t>0.0</t>
  </si>
  <si>
    <t>49.1%</t>
  </si>
  <si>
    <t>0.9%</t>
  </si>
  <si>
    <t>52.8%</t>
  </si>
  <si>
    <t>1.5%</t>
  </si>
  <si>
    <t>4.3%</t>
  </si>
  <si>
    <t>6.4%</t>
  </si>
  <si>
    <t>3.7%</t>
  </si>
  <si>
    <t>80.2%</t>
  </si>
  <si>
    <t>51.5%</t>
  </si>
  <si>
    <t>1,003</t>
  </si>
  <si>
    <t>0.1</t>
  </si>
  <si>
    <t>65.3%</t>
  </si>
  <si>
    <t>4.2%</t>
  </si>
  <si>
    <t>43.6%</t>
  </si>
  <si>
    <t>7.7%</t>
  </si>
  <si>
    <t>9.2%</t>
  </si>
  <si>
    <t>10.7%</t>
  </si>
  <si>
    <t>93.2%</t>
  </si>
  <si>
    <t>(4.0)%</t>
  </si>
  <si>
    <t>(0.3)</t>
  </si>
  <si>
    <t>(0.0)</t>
  </si>
  <si>
    <t>167.9%</t>
  </si>
  <si>
    <t>(2.9)%</t>
  </si>
  <si>
    <t>41.6%</t>
  </si>
  <si>
    <t>(1.3)%</t>
  </si>
  <si>
    <t>2.9%</t>
  </si>
  <si>
    <t>3.4%</t>
  </si>
  <si>
    <t>(3.3)%</t>
  </si>
  <si>
    <t>143.1%</t>
  </si>
  <si>
    <t>7,691.90</t>
  </si>
  <si>
    <t>(43.51)</t>
  </si>
  <si>
    <t>612.94</t>
  </si>
  <si>
    <t>26.75</t>
  </si>
  <si>
    <t>360.44</t>
  </si>
  <si>
    <t>3,162.39</t>
  </si>
  <si>
    <t>1,004</t>
  </si>
  <si>
    <t>(0.8)</t>
  </si>
  <si>
    <t>76.4%</t>
  </si>
  <si>
    <t>7,718,978</t>
  </si>
  <si>
    <t>0.4%</t>
  </si>
  <si>
    <t>396,974</t>
  </si>
  <si>
    <t>(43,658)</t>
  </si>
  <si>
    <t>51.9%</t>
  </si>
  <si>
    <t>(0.6)%</t>
  </si>
  <si>
    <t>78,053</t>
  </si>
  <si>
    <t>988,901</t>
  </si>
  <si>
    <t>3,173,518</t>
  </si>
  <si>
    <t>3.8%</t>
  </si>
  <si>
    <t>5.3%</t>
  </si>
  <si>
    <t>(1.4)%</t>
  </si>
  <si>
    <t>161.5%</t>
  </si>
  <si>
    <t>1.070</t>
  </si>
  <si>
    <t>8,600.56</t>
  </si>
  <si>
    <t>(310.89)</t>
  </si>
  <si>
    <t>434.21</t>
  </si>
  <si>
    <t>30.06</t>
  </si>
  <si>
    <t>303.83</t>
  </si>
  <si>
    <t>3,051.57</t>
  </si>
  <si>
    <t>(0.1)</t>
  </si>
  <si>
    <t>96.1%</t>
  </si>
  <si>
    <t>8,631,172</t>
  </si>
  <si>
    <t>2.8%</t>
  </si>
  <si>
    <t>391,057</t>
  </si>
  <si>
    <t>(311,995)</t>
  </si>
  <si>
    <t>207.5%</t>
  </si>
  <si>
    <t>(3.6)%</t>
  </si>
  <si>
    <t>(340,057)</t>
  </si>
  <si>
    <t>976,225</t>
  </si>
  <si>
    <t>3,062,426</t>
  </si>
  <si>
    <t>(2.4)%</t>
  </si>
  <si>
    <t>(10.2)%</t>
  </si>
  <si>
    <t>109.7%</t>
  </si>
  <si>
    <t>1.202</t>
  </si>
  <si>
    <t>7,810.01</t>
  </si>
  <si>
    <t>(549.27)</t>
  </si>
  <si>
    <t>164.77</t>
  </si>
  <si>
    <t>30.16</t>
  </si>
  <si>
    <t>460.13</t>
  </si>
  <si>
    <t>2,440.34</t>
  </si>
  <si>
    <t>171.6%</t>
  </si>
  <si>
    <t>7,837,956</t>
  </si>
  <si>
    <t>(1.0)%</t>
  </si>
  <si>
    <t>385,782</t>
  </si>
  <si>
    <t>(551,234)</t>
  </si>
  <si>
    <t>(379.0)%</t>
  </si>
  <si>
    <t>(7.0)%</t>
  </si>
  <si>
    <t>(935,525)</t>
  </si>
  <si>
    <t>920,083</t>
  </si>
  <si>
    <t>2,449,074</t>
  </si>
  <si>
    <t>(6.8)%</t>
  </si>
  <si>
    <t>(0.9)%</t>
  </si>
  <si>
    <t>(22.5)%</t>
  </si>
  <si>
    <t>105.5%</t>
  </si>
  <si>
    <t>1.207</t>
  </si>
  <si>
    <t>7,137.89</t>
  </si>
  <si>
    <t>45.17</t>
  </si>
  <si>
    <t>162.70</t>
  </si>
  <si>
    <t>26.30</t>
  </si>
  <si>
    <t>342.67</t>
  </si>
  <si>
    <t>2,306.68</t>
  </si>
  <si>
    <t>1,011</t>
  </si>
  <si>
    <t>135.3%</t>
  </si>
  <si>
    <t>7,215,703</t>
  </si>
  <si>
    <t>571,460</t>
  </si>
  <si>
    <t>45,659</t>
  </si>
  <si>
    <t>57.6%</t>
  </si>
  <si>
    <t>0.6%</t>
  </si>
  <si>
    <t>(709,338)</t>
  </si>
  <si>
    <t>995,672</t>
  </si>
  <si>
    <t>2,331,830</t>
  </si>
  <si>
    <t>1.0%</t>
  </si>
  <si>
    <t>2.0%</t>
  </si>
  <si>
    <t>41.8%</t>
  </si>
  <si>
    <t>16.2%</t>
  </si>
  <si>
    <t>1.061</t>
  </si>
  <si>
    <t>7,325.41</t>
  </si>
  <si>
    <t>(121.07)</t>
  </si>
  <si>
    <t>359.00</t>
  </si>
  <si>
    <t>24.18</t>
  </si>
  <si>
    <t>267.33</t>
  </si>
  <si>
    <t>2,129.68</t>
  </si>
  <si>
    <t>1,027</t>
  </si>
  <si>
    <t>137.4%</t>
  </si>
  <si>
    <t>7,523,374</t>
  </si>
  <si>
    <t>0.3%</t>
  </si>
  <si>
    <t>641,570</t>
  </si>
  <si>
    <t>(124,338)</t>
  </si>
  <si>
    <t>367.4%</t>
  </si>
  <si>
    <t>(1.7)%</t>
  </si>
  <si>
    <t>(560,556)</t>
  </si>
  <si>
    <t>887,865</t>
  </si>
  <si>
    <t>2,187,231</t>
  </si>
  <si>
    <t>(0.1)%</t>
  </si>
  <si>
    <t>(5.7)%</t>
  </si>
  <si>
    <t>120.0%</t>
  </si>
  <si>
    <t>0.969</t>
  </si>
  <si>
    <t>6,135.97</t>
  </si>
  <si>
    <t>(94.09)</t>
  </si>
  <si>
    <t>402.34</t>
  </si>
  <si>
    <t>9.83</t>
  </si>
  <si>
    <t>161.26</t>
  </si>
  <si>
    <t>1,730.49</t>
  </si>
  <si>
    <t>1,114</t>
  </si>
  <si>
    <t>(0.2)</t>
  </si>
  <si>
    <t>43.8%</t>
  </si>
  <si>
    <t>6,838,077</t>
  </si>
  <si>
    <t>0.8%</t>
  </si>
  <si>
    <t>522,322</t>
  </si>
  <si>
    <t>(104,853)</t>
  </si>
  <si>
    <t>223.3%</t>
  </si>
  <si>
    <t>(1.5)%</t>
  </si>
  <si>
    <t>(455,842)</t>
  </si>
  <si>
    <t>592,670</t>
  </si>
  <si>
    <t>1,928,503</t>
  </si>
  <si>
    <t>0.2%</t>
  </si>
  <si>
    <t>(5.4)%</t>
  </si>
  <si>
    <t>110.4%</t>
  </si>
  <si>
    <t>0.832</t>
  </si>
  <si>
    <t>5,816.35</t>
  </si>
  <si>
    <t>106.05</t>
  </si>
  <si>
    <t>268.14</t>
  </si>
  <si>
    <t>9.15</t>
  </si>
  <si>
    <t>269.38</t>
  </si>
  <si>
    <t>1,767.60</t>
  </si>
  <si>
    <t>1,238</t>
  </si>
  <si>
    <t>0.2</t>
  </si>
  <si>
    <t>36.7%</t>
  </si>
  <si>
    <t>7,199,493</t>
  </si>
  <si>
    <t>3.6%</t>
  </si>
  <si>
    <t>618,789</t>
  </si>
  <si>
    <t>131,268</t>
  </si>
  <si>
    <t>31.1%</t>
  </si>
  <si>
    <t>1.8%</t>
  </si>
  <si>
    <t>(563,139)</t>
  </si>
  <si>
    <t>494,377</t>
  </si>
  <si>
    <t>2,187,939</t>
  </si>
  <si>
    <t>1.6%</t>
  </si>
  <si>
    <t>1.7%</t>
  </si>
  <si>
    <t>6.0%</t>
  </si>
  <si>
    <t>91.4%</t>
  </si>
  <si>
    <t>(77.3)%</t>
  </si>
  <si>
    <t>0.888</t>
  </si>
  <si>
    <t>5,407.73</t>
  </si>
  <si>
    <t>52.13</t>
  </si>
  <si>
    <t>338.37</t>
  </si>
  <si>
    <t>18.00</t>
  </si>
  <si>
    <t>237.20</t>
  </si>
  <si>
    <t>1,776.14</t>
  </si>
  <si>
    <t>1,262</t>
  </si>
  <si>
    <t>0.6</t>
  </si>
  <si>
    <t>53.6%</t>
  </si>
  <si>
    <t>6,824,677</t>
  </si>
  <si>
    <t>560,599</t>
  </si>
  <si>
    <t>65,784</t>
  </si>
  <si>
    <t>49.3%</t>
  </si>
  <si>
    <t>(777,337)</t>
  </si>
  <si>
    <t>611,680</t>
  </si>
  <si>
    <t>2,241,528</t>
  </si>
  <si>
    <t>1.2%</t>
  </si>
  <si>
    <t>65.5%</t>
  </si>
  <si>
    <t>0.898</t>
  </si>
  <si>
    <t>6,359.85</t>
  </si>
  <si>
    <t>365.33</t>
  </si>
  <si>
    <t>738.40</t>
  </si>
  <si>
    <t>21.21</t>
  </si>
  <si>
    <t>195.76</t>
  </si>
  <si>
    <t>2,208.81</t>
  </si>
  <si>
    <t>1,264</t>
  </si>
  <si>
    <t>43.9%</t>
  </si>
  <si>
    <t>8,038,178</t>
  </si>
  <si>
    <t>8.6%</t>
  </si>
  <si>
    <t>678,051</t>
  </si>
  <si>
    <t>461,739</t>
  </si>
  <si>
    <t>21.7%</t>
  </si>
  <si>
    <t>5.7%</t>
  </si>
  <si>
    <t>(418,134)</t>
  </si>
  <si>
    <t>586,543</t>
  </si>
  <si>
    <t>2,791,698</t>
  </si>
  <si>
    <t>4.0%</t>
  </si>
  <si>
    <t>16.5%</t>
  </si>
  <si>
    <t>94.2%</t>
  </si>
  <si>
    <t>0.941</t>
  </si>
  <si>
    <t>6,171.25</t>
  </si>
  <si>
    <t>652.52</t>
  </si>
  <si>
    <t>673.76</t>
  </si>
  <si>
    <t>27.11</t>
  </si>
  <si>
    <t>222.65</t>
  </si>
  <si>
    <t>2,667.97</t>
  </si>
  <si>
    <t>1,267</t>
  </si>
  <si>
    <t>56.0%</t>
  </si>
  <si>
    <t>7,816,450</t>
  </si>
  <si>
    <t>10.3%</t>
  </si>
  <si>
    <t>651,712</t>
  </si>
  <si>
    <t>826,476</t>
  </si>
  <si>
    <t>4.5%</t>
  </si>
  <si>
    <t>10.6%</t>
  </si>
  <si>
    <t>(751,549)</t>
  </si>
  <si>
    <t>512,672</t>
  </si>
  <si>
    <t>3,379,232</t>
  </si>
  <si>
    <t>6.5%</t>
  </si>
  <si>
    <t>4.8%</t>
  </si>
  <si>
    <t>24.5%</t>
  </si>
  <si>
    <t>95.8%</t>
  </si>
  <si>
    <t>14.6%</t>
  </si>
  <si>
    <t>0.902</t>
  </si>
  <si>
    <t>6,220.97</t>
  </si>
  <si>
    <t>438.48</t>
  </si>
  <si>
    <t>685.36</t>
  </si>
  <si>
    <t>37.34</t>
  </si>
  <si>
    <t>331.21</t>
  </si>
  <si>
    <t>3,106.99</t>
  </si>
  <si>
    <t>1,234</t>
  </si>
  <si>
    <t>54.4%</t>
  </si>
  <si>
    <t>7,679,215</t>
  </si>
  <si>
    <t>10.2%</t>
  </si>
  <si>
    <t>693,975</t>
  </si>
  <si>
    <t>541,263</t>
  </si>
  <si>
    <t>22.2%</t>
  </si>
  <si>
    <t>7.0%</t>
  </si>
  <si>
    <t>(469,776)</t>
  </si>
  <si>
    <t>883,031</t>
  </si>
  <si>
    <t>3,835,297</t>
  </si>
  <si>
    <t>14.1%</t>
  </si>
  <si>
    <t>91.5%</t>
  </si>
  <si>
    <t>27.4%</t>
  </si>
  <si>
    <t>0.930</t>
  </si>
  <si>
    <t>6,605.00</t>
  </si>
  <si>
    <t>860.01</t>
  </si>
  <si>
    <t>614.98</t>
  </si>
  <si>
    <t>44.98</t>
  </si>
  <si>
    <t>375.95</t>
  </si>
  <si>
    <t>4,092.34</t>
  </si>
  <si>
    <t>1,230</t>
  </si>
  <si>
    <t>46.6%</t>
  </si>
  <si>
    <t>8,127,322</t>
  </si>
  <si>
    <t>10.8%</t>
  </si>
  <si>
    <t>599,421</t>
  </si>
  <si>
    <t>1,058,231</t>
  </si>
  <si>
    <t>0.1%</t>
  </si>
  <si>
    <t>13.0%</t>
  </si>
  <si>
    <t>(538,862)</t>
  </si>
  <si>
    <t>960,495</t>
  </si>
  <si>
    <t>5,035,540</t>
  </si>
  <si>
    <t>21.0%</t>
  </si>
  <si>
    <t>94.8%</t>
  </si>
  <si>
    <t>7.4%</t>
  </si>
  <si>
    <t>0.903</t>
  </si>
  <si>
    <t>6,624.66</t>
  </si>
  <si>
    <t>589.04</t>
  </si>
  <si>
    <t>529.19</t>
  </si>
  <si>
    <t>49.64</t>
  </si>
  <si>
    <t>294.52</t>
  </si>
  <si>
    <t>4,770.41</t>
  </si>
  <si>
    <t>64.8%</t>
  </si>
  <si>
    <t>8,151,515</t>
  </si>
  <si>
    <t>12.1%</t>
  </si>
  <si>
    <t>686,227</t>
  </si>
  <si>
    <t>724,797</t>
  </si>
  <si>
    <t>20.5%</t>
  </si>
  <si>
    <t>8.9%</t>
  </si>
  <si>
    <t>(2,649,612)</t>
  </si>
  <si>
    <t>1,169,760</t>
  </si>
  <si>
    <t>5,869,897</t>
  </si>
  <si>
    <t>12.3%</t>
  </si>
  <si>
    <t>93.3%</t>
  </si>
  <si>
    <t>20.6%</t>
  </si>
  <si>
    <t>0.822</t>
  </si>
  <si>
    <t>5,924.66</t>
  </si>
  <si>
    <t>527.61</t>
  </si>
  <si>
    <t>89.29</t>
  </si>
  <si>
    <t>47.76</t>
  </si>
  <si>
    <t>269.94</t>
  </si>
  <si>
    <t>4,234.75</t>
  </si>
  <si>
    <t>1,239</t>
  </si>
  <si>
    <t>14.4</t>
  </si>
  <si>
    <t>0.7</t>
  </si>
  <si>
    <t>65.8%</t>
  </si>
  <si>
    <t>7,338,466</t>
  </si>
  <si>
    <t>12.0%</t>
  </si>
  <si>
    <t>664,086</t>
  </si>
  <si>
    <t>653,614</t>
  </si>
  <si>
    <t>8.7%</t>
  </si>
  <si>
    <t>(2,636,270)</t>
  </si>
  <si>
    <t>1,059,211</t>
  </si>
  <si>
    <t>5,088,780</t>
  </si>
  <si>
    <t>5.1%</t>
  </si>
  <si>
    <t>4.1%</t>
  </si>
  <si>
    <t>12.8%</t>
  </si>
  <si>
    <t>115.9%</t>
  </si>
  <si>
    <t>0.736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</si>
  <si>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</si>
  <si>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</si>
  <si>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</si>
  <si>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</si>
  <si>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</si>
  <si>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</si>
  <si>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</si>
  <si>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</si>
  <si>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</si>
  <si>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</si>
  <si>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</si>
  <si>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</si>
  <si>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</si>
  <si>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</si>
  <si>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</si>
  <si>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</si>
  <si>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</si>
  <si>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</si>
  <si>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</si>
  <si>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</si>
  <si>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</si>
  <si>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Revenue</t>
  </si>
  <si>
    <t>COGS</t>
  </si>
  <si>
    <t>Gross Profit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</si>
  <si>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</si>
  <si>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</si>
  <si>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</si>
  <si>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</si>
  <si>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</si>
  <si>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</si>
  <si>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</si>
  <si>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</si>
  <si>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</si>
  <si>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</si>
  <si>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</si>
  <si>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Operating Income</t>
  </si>
  <si>
    <t>Total Other Income Exp.(Gains)</t>
  </si>
  <si>
    <t>Income Before Tax</t>
  </si>
  <si>
    <t>Income Tax Expense (Gain)</t>
  </si>
  <si>
    <t>Net Income</t>
  </si>
  <si>
    <t>EPS</t>
  </si>
  <si>
    <t>EPS Diluted</t>
  </si>
  <si>
    <t>Weighted Avg. Shares Outs.</t>
  </si>
  <si>
    <t>Weighted Avg. Shares Outs. Dil.</t>
  </si>
  <si>
    <t>503</t>
  </si>
  <si>
    <t>535</t>
  </si>
  <si>
    <t>497</t>
  </si>
  <si>
    <t>506</t>
  </si>
  <si>
    <t>661</t>
  </si>
  <si>
    <t>738</t>
  </si>
  <si>
    <t>743</t>
  </si>
  <si>
    <t>815</t>
  </si>
  <si>
    <t>789</t>
  </si>
  <si>
    <t>707</t>
  </si>
  <si>
    <t>841</t>
  </si>
  <si>
    <t>816</t>
  </si>
  <si>
    <t>901</t>
  </si>
  <si>
    <t>805</t>
  </si>
  <si>
    <t>928</t>
  </si>
  <si>
    <t>912</t>
  </si>
  <si>
    <t>823</t>
  </si>
  <si>
    <t>916</t>
  </si>
  <si>
    <t>914</t>
  </si>
  <si>
    <t>922</t>
  </si>
  <si>
    <t>981</t>
  </si>
  <si>
    <t>923</t>
  </si>
  <si>
    <t>974</t>
  </si>
  <si>
    <t>931</t>
  </si>
  <si>
    <t>1,036</t>
  </si>
  <si>
    <t>1,060</t>
  </si>
  <si>
    <t>1,050</t>
  </si>
  <si>
    <t>1,052</t>
  </si>
  <si>
    <t>5,235,042</t>
  </si>
  <si>
    <t>2,483,935</t>
  </si>
  <si>
    <t>1,653,032</t>
  </si>
  <si>
    <t>6,888,075</t>
  </si>
  <si>
    <t>14,114</t>
  </si>
  <si>
    <t>742,639</t>
  </si>
  <si>
    <t>1,110,890</t>
  </si>
  <si>
    <t>33,996</t>
  </si>
  <si>
    <t>(5,200)</t>
  </si>
  <si>
    <t>28,796</t>
  </si>
  <si>
    <t>14,935</t>
  </si>
  <si>
    <t>6,619,045</t>
  </si>
  <si>
    <t>2,012,127</t>
  </si>
  <si>
    <t>1,805,029</t>
  </si>
  <si>
    <t>8,424,074</t>
  </si>
  <si>
    <t>14,162</t>
  </si>
  <si>
    <t>28,736</t>
  </si>
  <si>
    <t>619,013</t>
  </si>
  <si>
    <t>240,165</t>
  </si>
  <si>
    <t>6,240</t>
  </si>
  <si>
    <t>246,405</t>
  </si>
  <si>
    <t>511,215</t>
  </si>
  <si>
    <t>(310.88)</t>
  </si>
  <si>
    <t>6,183,366</t>
  </si>
  <si>
    <t>1,654,590</t>
  </si>
  <si>
    <t>1,660,833</t>
  </si>
  <si>
    <t>7,844,199</t>
  </si>
  <si>
    <t>18,228</t>
  </si>
  <si>
    <t>28,285</t>
  </si>
  <si>
    <t>243,357</t>
  </si>
  <si>
    <t>(81,208)</t>
  </si>
  <si>
    <t>(19,206)</t>
  </si>
  <si>
    <t>(100,414)</t>
  </si>
  <si>
    <t>380,525</t>
  </si>
  <si>
    <t>5,667,221</t>
  </si>
  <si>
    <t>1,548,482</t>
  </si>
  <si>
    <t>1,546,541</t>
  </si>
  <si>
    <t>7,213,762</t>
  </si>
  <si>
    <t>23,328</t>
  </si>
  <si>
    <t>28,283</t>
  </si>
  <si>
    <t>795,539</t>
  </si>
  <si>
    <t>244,136</t>
  </si>
  <si>
    <t>16,531</t>
  </si>
  <si>
    <t>260,668</t>
  </si>
  <si>
    <t>150,137</t>
  </si>
  <si>
    <t>5,769,186</t>
  </si>
  <si>
    <t>1,754,188</t>
  </si>
  <si>
    <t>1,674,244</t>
  </si>
  <si>
    <t>7,443,430</t>
  </si>
  <si>
    <t>16,129</t>
  </si>
  <si>
    <t>22,723</t>
  </si>
  <si>
    <t>631,567</t>
  </si>
  <si>
    <t>25,663</t>
  </si>
  <si>
    <t>(730)</t>
  </si>
  <si>
    <t>24,933</t>
  </si>
  <si>
    <t>91,612</t>
  </si>
  <si>
    <t>5,125,415</t>
  </si>
  <si>
    <t>1,712,662</t>
  </si>
  <si>
    <t>1,507,679</t>
  </si>
  <si>
    <t>6,633,094</t>
  </si>
  <si>
    <t>10,726</t>
  </si>
  <si>
    <t>19,642</t>
  </si>
  <si>
    <t>510,964</t>
  </si>
  <si>
    <t>57,053</t>
  </si>
  <si>
    <t>(23,986)</t>
  </si>
  <si>
    <t>33,066</t>
  </si>
  <si>
    <t>73,852</t>
  </si>
  <si>
    <t>(94.08)</t>
  </si>
  <si>
    <t>5,395,506</t>
  </si>
  <si>
    <t>1,803,987</t>
  </si>
  <si>
    <t>1,502,772</t>
  </si>
  <si>
    <t>6,898,278</t>
  </si>
  <si>
    <t>11,063</t>
  </si>
  <si>
    <t>22,459</t>
  </si>
  <si>
    <t>856,708</t>
  </si>
  <si>
    <t>261,306</t>
  </si>
  <si>
    <t>9,155</t>
  </si>
  <si>
    <t>270,460</t>
  </si>
  <si>
    <t>84,192</t>
  </si>
  <si>
    <t>104.35</t>
  </si>
  <si>
    <t>1,258</t>
  </si>
  <si>
    <t>5,083,247</t>
  </si>
  <si>
    <t>1,741,430</t>
  </si>
  <si>
    <t>1,351,746</t>
  </si>
  <si>
    <t>6,434,993</t>
  </si>
  <si>
    <t>10,286</t>
  </si>
  <si>
    <t>13,055</t>
  </si>
  <si>
    <t>750,792</t>
  </si>
  <si>
    <t>259,139</t>
  </si>
  <si>
    <t>(33,286)</t>
  </si>
  <si>
    <t>225,853</t>
  </si>
  <si>
    <t>111,354</t>
  </si>
  <si>
    <t>52.12</t>
  </si>
  <si>
    <t>51.06</t>
  </si>
  <si>
    <t>1,288</t>
  </si>
  <si>
    <t>5,861,581</t>
  </si>
  <si>
    <t>2,176,597</t>
  </si>
  <si>
    <t>1,489,472</t>
  </si>
  <si>
    <t>7,351,053</t>
  </si>
  <si>
    <t>18,613</t>
  </si>
  <si>
    <t>12,763</t>
  </si>
  <si>
    <t>1,295,339</t>
  </si>
  <si>
    <t>691,356</t>
  </si>
  <si>
    <t>(33,691)</t>
  </si>
  <si>
    <t>657,665</t>
  </si>
  <si>
    <t>142,785</t>
  </si>
  <si>
    <t>357.27</t>
  </si>
  <si>
    <t>1,292</t>
  </si>
  <si>
    <t>5,649,403</t>
  </si>
  <si>
    <t>2,167,047</t>
  </si>
  <si>
    <t>1,422,296</t>
  </si>
  <si>
    <t>7,071,699</t>
  </si>
  <si>
    <t>19,499</t>
  </si>
  <si>
    <t>11,245</t>
  </si>
  <si>
    <t>1,530,112</t>
  </si>
  <si>
    <t>806,600</t>
  </si>
  <si>
    <t>105,907</t>
  </si>
  <si>
    <t>912,506</t>
  </si>
  <si>
    <t>40,678</t>
  </si>
  <si>
    <t>638.38</t>
  </si>
  <si>
    <t>1,295</t>
  </si>
  <si>
    <t>5,508,518</t>
  </si>
  <si>
    <t>2,170,697</t>
  </si>
  <si>
    <t>1,396,990</t>
  </si>
  <si>
    <t>6,905,509</t>
  </si>
  <si>
    <t>17,923</t>
  </si>
  <si>
    <t>10,310</t>
  </si>
  <si>
    <t>1,410,282</t>
  </si>
  <si>
    <t>786,023</t>
  </si>
  <si>
    <t>(42,775)</t>
  </si>
  <si>
    <t>743,249</t>
  </si>
  <si>
    <t>164,734</t>
  </si>
  <si>
    <t>428.81</t>
  </si>
  <si>
    <t>5,925,744</t>
  </si>
  <si>
    <t>2,201,578</t>
  </si>
  <si>
    <t>1,327,516</t>
  </si>
  <si>
    <t>7,253,260</t>
  </si>
  <si>
    <t>9,444</t>
  </si>
  <si>
    <t>11,004</t>
  </si>
  <si>
    <t>1,669,555</t>
  </si>
  <si>
    <t>877,691</t>
  </si>
  <si>
    <t>199,138</t>
  </si>
  <si>
    <t>1,076,829</t>
  </si>
  <si>
    <t>899</t>
  </si>
  <si>
    <t>846.11</t>
  </si>
  <si>
    <t>1,251</t>
  </si>
  <si>
    <t>5,931,821</t>
  </si>
  <si>
    <t>2,219,694</t>
  </si>
  <si>
    <t>1,251,280</t>
  </si>
  <si>
    <t>1,305,089</t>
  </si>
  <si>
    <t>(53,810)</t>
  </si>
  <si>
    <t>7,183,101</t>
  </si>
  <si>
    <t>15,860</t>
  </si>
  <si>
    <t>85,561</t>
  </si>
  <si>
    <t>1,684,812</t>
  </si>
  <si>
    <t>987,842</t>
  </si>
  <si>
    <t>(69,701)</t>
  </si>
  <si>
    <t>918,140</t>
  </si>
  <si>
    <t>188,226</t>
  </si>
  <si>
    <t>579.52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</si>
  <si>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</si>
  <si>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</si>
  <si>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</si>
  <si>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</si>
  <si>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</si>
  <si>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</si>
  <si>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</si>
  <si>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</si>
  <si>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</si>
  <si>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</si>
  <si>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</si>
  <si>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</si>
  <si>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</si>
  <si>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</si>
  <si>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</si>
  <si>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</si>
  <si>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</si>
  <si>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</si>
  <si>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</si>
  <si>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</si>
  <si>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</si>
  <si>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</si>
  <si>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</si>
  <si>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</si>
  <si>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</si>
  <si>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</si>
  <si>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</si>
  <si>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</si>
  <si>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</si>
  <si>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</si>
  <si>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</si>
  <si>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</si>
  <si>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</si>
  <si>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</si>
  <si>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</si>
  <si>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</si>
  <si>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</si>
  <si>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</si>
  <si>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</si>
  <si>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1,275,021</t>
  </si>
  <si>
    <t>620,058</t>
  </si>
  <si>
    <t>1,895,078</t>
  </si>
  <si>
    <t>954,039</t>
  </si>
  <si>
    <t>690,637</t>
  </si>
  <si>
    <t>882,419</t>
  </si>
  <si>
    <t>4,422,173</t>
  </si>
  <si>
    <t>1,078,508</t>
  </si>
  <si>
    <t>469,590</t>
  </si>
  <si>
    <t>405,441</t>
  </si>
  <si>
    <t>875,031</t>
  </si>
  <si>
    <t>5,670,351</t>
  </si>
  <si>
    <t>431,785</t>
  </si>
  <si>
    <t>1,288,895</t>
  </si>
  <si>
    <t>9,344,569</t>
  </si>
  <si>
    <t>13,766,742</t>
  </si>
  <si>
    <t>1,947,737</t>
  </si>
  <si>
    <t>304,529</t>
  </si>
  <si>
    <t>74,017</t>
  </si>
  <si>
    <t>476,701</t>
  </si>
  <si>
    <t>4,344,120</t>
  </si>
  <si>
    <t>253,077</t>
  </si>
  <si>
    <t>4,665,099</t>
  </si>
  <si>
    <t>5,907,078</t>
  </si>
  <si>
    <t>10,251,198</t>
  </si>
  <si>
    <t>1,980,574</t>
  </si>
  <si>
    <t>(715,892)</t>
  </si>
  <si>
    <t>13,424,716</t>
  </si>
  <si>
    <t>342,026</t>
  </si>
  <si>
    <t>1,219,222</t>
  </si>
  <si>
    <t>776,633</t>
  </si>
  <si>
    <t>1,995,855</t>
  </si>
  <si>
    <t>893,841</t>
  </si>
  <si>
    <t>846,189</t>
  </si>
  <si>
    <t>884,274</t>
  </si>
  <si>
    <t>4,620,159</t>
  </si>
  <si>
    <t>1,111,599</t>
  </si>
  <si>
    <t>563,697</t>
  </si>
  <si>
    <t>470,090</t>
  </si>
  <si>
    <t>1,033,787</t>
  </si>
  <si>
    <t>7,082,382</t>
  </si>
  <si>
    <t>287,960</t>
  </si>
  <si>
    <t>1,398,657</t>
  </si>
  <si>
    <t>10,914,384</t>
  </si>
  <si>
    <t>15,534,543</t>
  </si>
  <si>
    <t>1,217,569</t>
  </si>
  <si>
    <t>196,332</t>
  </si>
  <si>
    <t>95,041</t>
  </si>
  <si>
    <t>1,565,882</t>
  </si>
  <si>
    <t>4,960,216</t>
  </si>
  <si>
    <t>368,054</t>
  </si>
  <si>
    <t>5,677,349</t>
  </si>
  <si>
    <t>7,021,628</t>
  </si>
  <si>
    <t>11,981,844</t>
  </si>
  <si>
    <t>1,882,505</t>
  </si>
  <si>
    <t>(966,573)</t>
  </si>
  <si>
    <t>15,044,270</t>
  </si>
  <si>
    <t>490,273</t>
  </si>
  <si>
    <t>1,079,843</t>
  </si>
  <si>
    <t>821,930</t>
  </si>
  <si>
    <t>1,901,773</t>
  </si>
  <si>
    <t>1,173,252</t>
  </si>
  <si>
    <t>853,482</t>
  </si>
  <si>
    <t>604,108</t>
  </si>
  <si>
    <t>4,532,615</t>
  </si>
  <si>
    <t>1,123,808</t>
  </si>
  <si>
    <t>696,205</t>
  </si>
  <si>
    <t>608,015</t>
  </si>
  <si>
    <t>1,304,220</t>
  </si>
  <si>
    <t>7,628,239</t>
  </si>
  <si>
    <t>121,265</t>
  </si>
  <si>
    <t>1,339,053</t>
  </si>
  <si>
    <t>11,516,585</t>
  </si>
  <si>
    <t>16,049,200</t>
  </si>
  <si>
    <t>2,211,312</t>
  </si>
  <si>
    <t>495,347</t>
  </si>
  <si>
    <t>76,525</t>
  </si>
  <si>
    <t>2,761,481</t>
  </si>
  <si>
    <t>5,468,140</t>
  </si>
  <si>
    <t>343,419</t>
  </si>
  <si>
    <t>6,287,591</t>
  </si>
  <si>
    <t>7,551,093</t>
  </si>
  <si>
    <t>13,019,233</t>
  </si>
  <si>
    <t>1,309,054</t>
  </si>
  <si>
    <t>(1,016,490)</t>
  </si>
  <si>
    <t>15,468,307</t>
  </si>
  <si>
    <t>580,893</t>
  </si>
  <si>
    <t>876,769</t>
  </si>
  <si>
    <t>740,150</t>
  </si>
  <si>
    <t>1,616,919</t>
  </si>
  <si>
    <t>981,037</t>
  </si>
  <si>
    <t>753,367</t>
  </si>
  <si>
    <t>517,648</t>
  </si>
  <si>
    <t>3,868,972</t>
  </si>
  <si>
    <t>914,105</t>
  </si>
  <si>
    <t>682,481</t>
  </si>
  <si>
    <t>559,685</t>
  </si>
  <si>
    <t>1,242,166</t>
  </si>
  <si>
    <t>7,763,470</t>
  </si>
  <si>
    <t>114,257</t>
  </si>
  <si>
    <t>1,169,907</t>
  </si>
  <si>
    <t>11,203,904</t>
  </si>
  <si>
    <t>15,072,876</t>
  </si>
  <si>
    <t>607,000</t>
  </si>
  <si>
    <t>259,077</t>
  </si>
  <si>
    <t>79,660</t>
  </si>
  <si>
    <t>1,741,480</t>
  </si>
  <si>
    <t>4,578,309</t>
  </si>
  <si>
    <t>396,813</t>
  </si>
  <si>
    <t>6,257,351</t>
  </si>
  <si>
    <t>7,649,837</t>
  </si>
  <si>
    <t>12,228,146</t>
  </si>
  <si>
    <t>669,409</t>
  </si>
  <si>
    <t>1,169,537</t>
  </si>
  <si>
    <t>(680,645)</t>
  </si>
  <si>
    <t>1,173,529</t>
  </si>
  <si>
    <t>14,559,976</t>
  </si>
  <si>
    <t>512,900</t>
  </si>
  <si>
    <t>1,013,607</t>
  </si>
  <si>
    <t>806,423</t>
  </si>
  <si>
    <t>1,820,030</t>
  </si>
  <si>
    <t>1,015,795</t>
  </si>
  <si>
    <t>710,897</t>
  </si>
  <si>
    <t>526,130</t>
  </si>
  <si>
    <t>4,072,853</t>
  </si>
  <si>
    <t>726,460</t>
  </si>
  <si>
    <t>670,080</t>
  </si>
  <si>
    <t>654,447</t>
  </si>
  <si>
    <t>1,324,528</t>
  </si>
  <si>
    <t>7,670,354</t>
  </si>
  <si>
    <t>102,131</t>
  </si>
  <si>
    <t>955,916</t>
  </si>
  <si>
    <t>10,779,389</t>
  </si>
  <si>
    <t>14,852,241</t>
  </si>
  <si>
    <t>690,446</t>
  </si>
  <si>
    <t>365,893</t>
  </si>
  <si>
    <t>79,272</t>
  </si>
  <si>
    <t>1,746,394</t>
  </si>
  <si>
    <t>4,633,409</t>
  </si>
  <si>
    <t>397,994</t>
  </si>
  <si>
    <t>6,237,223</t>
  </si>
  <si>
    <t>7,523,082</t>
  </si>
  <si>
    <t>12,156,491</t>
  </si>
  <si>
    <t>626,349</t>
  </si>
  <si>
    <t>910,738</t>
  </si>
  <si>
    <t>(437,405)</t>
  </si>
  <si>
    <t>1,087,550</t>
  </si>
  <si>
    <t>14,343,722</t>
  </si>
  <si>
    <t>508,519</t>
  </si>
  <si>
    <t>790,196</t>
  </si>
  <si>
    <t>779,641</t>
  </si>
  <si>
    <t>1,569,838</t>
  </si>
  <si>
    <t>942,038</t>
  </si>
  <si>
    <t>553,839</t>
  </si>
  <si>
    <t>428,198</t>
  </si>
  <si>
    <t>3,493,913</t>
  </si>
  <si>
    <t>615,307</t>
  </si>
  <si>
    <t>467,133</t>
  </si>
  <si>
    <t>534,637</t>
  </si>
  <si>
    <t>1,001,770</t>
  </si>
  <si>
    <t>7,100,645</t>
  </si>
  <si>
    <t>74,605</t>
  </si>
  <si>
    <t>892,674</t>
  </si>
  <si>
    <t>9,685,001</t>
  </si>
  <si>
    <t>13,178,914</t>
  </si>
  <si>
    <t>517,870</t>
  </si>
  <si>
    <t>184,375</t>
  </si>
  <si>
    <t>81,910</t>
  </si>
  <si>
    <t>1,688,641</t>
  </si>
  <si>
    <t>3,949,755</t>
  </si>
  <si>
    <t>371,103</t>
  </si>
  <si>
    <t>5,828,022</t>
  </si>
  <si>
    <t>6,791,794</t>
  </si>
  <si>
    <t>10,741,549</t>
  </si>
  <si>
    <t>588,468</t>
  </si>
  <si>
    <t>677,297</t>
  </si>
  <si>
    <t>(320,671)</t>
  </si>
  <si>
    <t>983,410</t>
  </si>
  <si>
    <t>12,670,052</t>
  </si>
  <si>
    <t>508,862</t>
  </si>
  <si>
    <t>873,644</t>
  </si>
  <si>
    <t>840,590</t>
  </si>
  <si>
    <t>1,714,234</t>
  </si>
  <si>
    <t>941,181</t>
  </si>
  <si>
    <t>606,770</t>
  </si>
  <si>
    <t>465,348</t>
  </si>
  <si>
    <t>3,727,533</t>
  </si>
  <si>
    <t>729,051</t>
  </si>
  <si>
    <t>538,507</t>
  </si>
  <si>
    <t>546,913</t>
  </si>
  <si>
    <t>1,085,419</t>
  </si>
  <si>
    <t>8,201,713</t>
  </si>
  <si>
    <t>86,723</t>
  </si>
  <si>
    <t>978,867</t>
  </si>
  <si>
    <t>11,081,772</t>
  </si>
  <si>
    <t>14,809,305</t>
  </si>
  <si>
    <t>489,366</t>
  </si>
  <si>
    <t>299,270</t>
  </si>
  <si>
    <t>78,930</t>
  </si>
  <si>
    <t>1,803,200</t>
  </si>
  <si>
    <t>4,290,672</t>
  </si>
  <si>
    <t>400,512</t>
  </si>
  <si>
    <t>6,848,643</t>
  </si>
  <si>
    <t>7,743,532</t>
  </si>
  <si>
    <t>12,034,204</t>
  </si>
  <si>
    <t>762,846</t>
  </si>
  <si>
    <t>831,649</t>
  </si>
  <si>
    <t>(580,277)</t>
  </si>
  <si>
    <t>1,173,721</t>
  </si>
  <si>
    <t>14,222,143</t>
  </si>
  <si>
    <t>587,162</t>
  </si>
  <si>
    <t>861,823</t>
  </si>
  <si>
    <t>943,773</t>
  </si>
  <si>
    <t>1,805,597</t>
  </si>
  <si>
    <t>1,056,873</t>
  </si>
  <si>
    <t>575,213</t>
  </si>
  <si>
    <t>472,013</t>
  </si>
  <si>
    <t>3,909,696</t>
  </si>
  <si>
    <t>680,559</t>
  </si>
  <si>
    <t>469,030</t>
  </si>
  <si>
    <t>524,364</t>
  </si>
  <si>
    <t>993,395</t>
  </si>
  <si>
    <t>9,076,345</t>
  </si>
  <si>
    <t>88,825</t>
  </si>
  <si>
    <t>1,103,295</t>
  </si>
  <si>
    <t>11,942,419</t>
  </si>
  <si>
    <t>15,852,115</t>
  </si>
  <si>
    <t>484,614</t>
  </si>
  <si>
    <t>465,028</t>
  </si>
  <si>
    <t>95,179</t>
  </si>
  <si>
    <t>1,878,380</t>
  </si>
  <si>
    <t>4,687,033</t>
  </si>
  <si>
    <t>388,503</t>
  </si>
  <si>
    <t>7,350,544</t>
  </si>
  <si>
    <t>8,350,727</t>
  </si>
  <si>
    <t>13,037,760</t>
  </si>
  <si>
    <t>772,515</t>
  </si>
  <si>
    <t>883,569</t>
  </si>
  <si>
    <t>(555,407)</t>
  </si>
  <si>
    <t>1,140,851</t>
  </si>
  <si>
    <t>15,279,288</t>
  </si>
  <si>
    <t>572,827</t>
  </si>
  <si>
    <t>1,492,418</t>
  </si>
  <si>
    <t>1,106,946</t>
  </si>
  <si>
    <t>2,599,365</t>
  </si>
  <si>
    <t>1,132,239</t>
  </si>
  <si>
    <t>651,915</t>
  </si>
  <si>
    <t>486,153</t>
  </si>
  <si>
    <t>4,869,671</t>
  </si>
  <si>
    <t>695,693</t>
  </si>
  <si>
    <t>499,087</t>
  </si>
  <si>
    <t>495,960</t>
  </si>
  <si>
    <t>995,047</t>
  </si>
  <si>
    <t>10,119,299</t>
  </si>
  <si>
    <t>91,043</t>
  </si>
  <si>
    <t>1,166,105</t>
  </si>
  <si>
    <t>13,067,187</t>
  </si>
  <si>
    <t>17,936,858</t>
  </si>
  <si>
    <t>440,812</t>
  </si>
  <si>
    <t>678,895</t>
  </si>
  <si>
    <t>137,267</t>
  </si>
  <si>
    <t>2,136,679</t>
  </si>
  <si>
    <t>5,287,805</t>
  </si>
  <si>
    <t>423,231</t>
  </si>
  <si>
    <t>8,208,034</t>
  </si>
  <si>
    <t>9,217,808</t>
  </si>
  <si>
    <t>14,505,613</t>
  </si>
  <si>
    <t>814,430</t>
  </si>
  <si>
    <t>1,355,116</t>
  </si>
  <si>
    <t>(580,235)</t>
  </si>
  <si>
    <t>1,202,387</t>
  </si>
  <si>
    <t>17,297,311</t>
  </si>
  <si>
    <t>639,547</t>
  </si>
  <si>
    <t>1,326,006</t>
  </si>
  <si>
    <t>1,194,733</t>
  </si>
  <si>
    <t>2,520,739</t>
  </si>
  <si>
    <t>1,163,059</t>
  </si>
  <si>
    <t>589,257</t>
  </si>
  <si>
    <t>459,390</t>
  </si>
  <si>
    <t>4,732,444</t>
  </si>
  <si>
    <t>700,902</t>
  </si>
  <si>
    <t>693,234</t>
  </si>
  <si>
    <t>828,005</t>
  </si>
  <si>
    <t>1,521,239</t>
  </si>
  <si>
    <t>10,575,635</t>
  </si>
  <si>
    <t>182,642</t>
  </si>
  <si>
    <t>1,212,528</t>
  </si>
  <si>
    <t>14,192,947</t>
  </si>
  <si>
    <t>18,925,391</t>
  </si>
  <si>
    <t>443,896</t>
  </si>
  <si>
    <t>713,553</t>
  </si>
  <si>
    <t>121,974</t>
  </si>
  <si>
    <t>2,249,857</t>
  </si>
  <si>
    <t>5,483,993</t>
  </si>
  <si>
    <t>479,342</t>
  </si>
  <si>
    <t>8,447,490</t>
  </si>
  <si>
    <t>9,439,503</t>
  </si>
  <si>
    <t>14,923,496</t>
  </si>
  <si>
    <t>788,610</t>
  </si>
  <si>
    <t>2,093,169</t>
  </si>
  <si>
    <t>(550,824)</t>
  </si>
  <si>
    <t>1,048,277</t>
  </si>
  <si>
    <t>18,302,728</t>
  </si>
  <si>
    <t>622,662</t>
  </si>
  <si>
    <t>1,406,038</t>
  </si>
  <si>
    <t>1,717,874</t>
  </si>
  <si>
    <t>3,123,912</t>
  </si>
  <si>
    <t>1,107,297</t>
  </si>
  <si>
    <t>548,494</t>
  </si>
  <si>
    <t>552,261</t>
  </si>
  <si>
    <t>5,331,964</t>
  </si>
  <si>
    <t>1,209,776</t>
  </si>
  <si>
    <t>728,781</t>
  </si>
  <si>
    <t>842,596</t>
  </si>
  <si>
    <t>1,571,377</t>
  </si>
  <si>
    <t>11,838,923</t>
  </si>
  <si>
    <t>195,583</t>
  </si>
  <si>
    <t>1,272,055</t>
  </si>
  <si>
    <t>16,087,713</t>
  </si>
  <si>
    <t>21,419,677</t>
  </si>
  <si>
    <t>354,039</t>
  </si>
  <si>
    <t>845,028</t>
  </si>
  <si>
    <t>135,732</t>
  </si>
  <si>
    <t>2,333,477</t>
  </si>
  <si>
    <t>5,801,740</t>
  </si>
  <si>
    <t>510,905</t>
  </si>
  <si>
    <t>9,771,170</t>
  </si>
  <si>
    <t>11,165,107</t>
  </si>
  <si>
    <t>356,798</t>
  </si>
  <si>
    <t>16,966,846</t>
  </si>
  <si>
    <t>818,335</t>
  </si>
  <si>
    <t>2,574,205</t>
  </si>
  <si>
    <t>(540,137)</t>
  </si>
  <si>
    <t>982,894</t>
  </si>
  <si>
    <t>20,802,143</t>
  </si>
  <si>
    <t>617,534</t>
  </si>
  <si>
    <t>1,613,823</t>
  </si>
  <si>
    <t>2,577,031</t>
  </si>
  <si>
    <t>4,190,855</t>
  </si>
  <si>
    <t>1,222,249</t>
  </si>
  <si>
    <t>575,628</t>
  </si>
  <si>
    <t>530,516</t>
  </si>
  <si>
    <t>6,519,248</t>
  </si>
  <si>
    <t>1,230,499</t>
  </si>
  <si>
    <t>746,998</t>
  </si>
  <si>
    <t>899,763</t>
  </si>
  <si>
    <t>1,646,761</t>
  </si>
  <si>
    <t>12,881,814</t>
  </si>
  <si>
    <t>187,366</t>
  </si>
  <si>
    <t>1,335,368</t>
  </si>
  <si>
    <t>17,281,808</t>
  </si>
  <si>
    <t>23,801,056</t>
  </si>
  <si>
    <t>541,471</t>
  </si>
  <si>
    <t>1,257,954</t>
  </si>
  <si>
    <t>149,378</t>
  </si>
  <si>
    <t>2,753,589</t>
  </si>
  <si>
    <t>7,058,109</t>
  </si>
  <si>
    <t>331,222</t>
  </si>
  <si>
    <t>10,374,475</t>
  </si>
  <si>
    <t>11,666,192</t>
  </si>
  <si>
    <t>328,386</t>
  </si>
  <si>
    <t>18,724,301</t>
  </si>
  <si>
    <t>794,921</t>
  </si>
  <si>
    <t>3,483,394</t>
  </si>
  <si>
    <t>(473,242)</t>
  </si>
  <si>
    <t>1,230,467</t>
  </si>
  <si>
    <t>23,759,841</t>
  </si>
  <si>
    <t>41,215</t>
  </si>
  <si>
    <t>1,683,981</t>
  </si>
  <si>
    <t>418,995</t>
  </si>
  <si>
    <t>2,102,976</t>
  </si>
  <si>
    <t>1,337,993</t>
  </si>
  <si>
    <t>718,084</t>
  </si>
  <si>
    <t>388,674</t>
  </si>
  <si>
    <t>4,547,727</t>
  </si>
  <si>
    <t>1,254,290</t>
  </si>
  <si>
    <t>782,899</t>
  </si>
  <si>
    <t>369,805</t>
  </si>
  <si>
    <t>1,152,703</t>
  </si>
  <si>
    <t>15,947,180</t>
  </si>
  <si>
    <t>245,321</t>
  </si>
  <si>
    <t>1,895,942</t>
  </si>
  <si>
    <t>20,495,436</t>
  </si>
  <si>
    <t>25,043,162</t>
  </si>
  <si>
    <t>1,514,408</t>
  </si>
  <si>
    <t>1,764,766</t>
  </si>
  <si>
    <t>87,165</t>
  </si>
  <si>
    <t>1,546,732</t>
  </si>
  <si>
    <t>7,197,339</t>
  </si>
  <si>
    <t>572,238</t>
  </si>
  <si>
    <t>10,190,565</t>
  </si>
  <si>
    <t>11,932,563</t>
  </si>
  <si>
    <t>180,845</t>
  </si>
  <si>
    <t>19,129,903</t>
  </si>
  <si>
    <t>723,308</t>
  </si>
  <si>
    <t>3,089,843</t>
  </si>
  <si>
    <t>1,004,268</t>
  </si>
  <si>
    <t>1,052,479</t>
  </si>
  <si>
    <t>24,999,800</t>
  </si>
  <si>
    <t>43,362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</si>
  <si>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</si>
  <si>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</si>
  <si>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</si>
  <si>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</si>
  <si>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</si>
  <si>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</si>
  <si>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</si>
  <si>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</si>
  <si>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</si>
  <si>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</si>
  <si>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</si>
  <si>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</si>
  <si>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</si>
  <si>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</si>
  <si>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</si>
  <si>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</si>
  <si>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</si>
  <si>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</si>
  <si>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</si>
  <si>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</si>
  <si>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</si>
  <si>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</si>
  <si>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</si>
  <si>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</si>
  <si>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(37,172)</t>
  </si>
  <si>
    <t>2,356</t>
  </si>
  <si>
    <t>322,780</t>
  </si>
  <si>
    <t>158,985</t>
  </si>
  <si>
    <t>(98,634)</t>
  </si>
  <si>
    <t>335,530</t>
  </si>
  <si>
    <t>976,810</t>
  </si>
  <si>
    <t>(361,714)</t>
  </si>
  <si>
    <t>(1,737,337)</t>
  </si>
  <si>
    <t>1,265,622</t>
  </si>
  <si>
    <t>35,204</t>
  </si>
  <si>
    <t>(798,224)</t>
  </si>
  <si>
    <t>(154,192)</t>
  </si>
  <si>
    <t>(26,841)</t>
  </si>
  <si>
    <t>571,598</t>
  </si>
  <si>
    <t>390,565</t>
  </si>
  <si>
    <t>(1,175)</t>
  </si>
  <si>
    <t>567,976</t>
  </si>
  <si>
    <t>707,044</t>
  </si>
  <si>
    <t>615,097</t>
  </si>
  <si>
    <t>369,489</t>
  </si>
  <si>
    <t>2,346</t>
  </si>
  <si>
    <t>(158,139)</t>
  </si>
  <si>
    <t>125,617</t>
  </si>
  <si>
    <t>(134,720)</t>
  </si>
  <si>
    <t>(21,777)</t>
  </si>
  <si>
    <t>(77,479)</t>
  </si>
  <si>
    <t>447,906</t>
  </si>
  <si>
    <t>740,665</t>
  </si>
  <si>
    <t>(304,908)</t>
  </si>
  <si>
    <t>(1,771,875)</t>
  </si>
  <si>
    <t>1,086,954</t>
  </si>
  <si>
    <t>131,144</t>
  </si>
  <si>
    <t>(858,684)</t>
  </si>
  <si>
    <t>(259,865)</t>
  </si>
  <si>
    <t>(30,165)</t>
  </si>
  <si>
    <t>277,877</t>
  </si>
  <si>
    <t>(12,154)</t>
  </si>
  <si>
    <t>(82,799)</t>
  </si>
  <si>
    <t>(212,972)</t>
  </si>
  <si>
    <t>1,432,194</t>
  </si>
  <si>
    <t>435,757</t>
  </si>
  <si>
    <t>249,500</t>
  </si>
  <si>
    <t>(67,931)</t>
  </si>
  <si>
    <t>35,945</t>
  </si>
  <si>
    <t>46,051</t>
  </si>
  <si>
    <t>608,662</t>
  </si>
  <si>
    <t>627,136</t>
  </si>
  <si>
    <t>(461,775)</t>
  </si>
  <si>
    <t>(1,274,904)</t>
  </si>
  <si>
    <t>685,187</t>
  </si>
  <si>
    <t>(14,240)</t>
  </si>
  <si>
    <t>(1,065,732)</t>
  </si>
  <si>
    <t>(135,247)</t>
  </si>
  <si>
    <t>(30,272)</t>
  </si>
  <si>
    <t>476,149</t>
  </si>
  <si>
    <t>310,630</t>
  </si>
  <si>
    <t>(16,688)</t>
  </si>
  <si>
    <t>(144,654)</t>
  </si>
  <si>
    <t>1,224,497</t>
  </si>
  <si>
    <t>165,361</t>
  </si>
  <si>
    <t>69,783</t>
  </si>
  <si>
    <t>1,307</t>
  </si>
  <si>
    <t>127,269</t>
  </si>
  <si>
    <t>60,463</t>
  </si>
  <si>
    <t>(219,225)</t>
  </si>
  <si>
    <t>(78,479)</t>
  </si>
  <si>
    <t>(304,594)</t>
  </si>
  <si>
    <t>510,884</t>
  </si>
  <si>
    <t>(346,406)</t>
  </si>
  <si>
    <t>(1,208,615)</t>
  </si>
  <si>
    <t>507,863</t>
  </si>
  <si>
    <t>298,856</t>
  </si>
  <si>
    <t>(748,302)</t>
  </si>
  <si>
    <t>(346,060)</t>
  </si>
  <si>
    <t>(26,585)</t>
  </si>
  <si>
    <t>460,901</t>
  </si>
  <si>
    <t>88,255</t>
  </si>
  <si>
    <t>76,787</t>
  </si>
  <si>
    <t>(72,376)</t>
  </si>
  <si>
    <t>949,145</t>
  </si>
  <si>
    <t>164,478</t>
  </si>
  <si>
    <t>(6,452)</t>
  </si>
  <si>
    <t>1,034</t>
  </si>
  <si>
    <t>111,624</t>
  </si>
  <si>
    <t>19,612</t>
  </si>
  <si>
    <t>100,133</t>
  </si>
  <si>
    <t>(75,218)</t>
  </si>
  <si>
    <t>19,824</t>
  </si>
  <si>
    <t>643,263</t>
  </si>
  <si>
    <t>(274,556)</t>
  </si>
  <si>
    <t>(1,014,595)</t>
  </si>
  <si>
    <t>486,274</t>
  </si>
  <si>
    <t>114,685</t>
  </si>
  <si>
    <t>(688,192)</t>
  </si>
  <si>
    <t>(159,373)</t>
  </si>
  <si>
    <t>(24,838)</t>
  </si>
  <si>
    <t>385,561</t>
  </si>
  <si>
    <t>201,350</t>
  </si>
  <si>
    <t>56,774</t>
  </si>
  <si>
    <t>213,194</t>
  </si>
  <si>
    <t>800,413</t>
  </si>
  <si>
    <t>368,706</t>
  </si>
  <si>
    <t>6,643</t>
  </si>
  <si>
    <t>164,145</t>
  </si>
  <si>
    <t>94,454</t>
  </si>
  <si>
    <t>(98,692)</t>
  </si>
  <si>
    <t>(66,468)</t>
  </si>
  <si>
    <t>39,829</t>
  </si>
  <si>
    <t>628,087</t>
  </si>
  <si>
    <t>(179,707)</t>
  </si>
  <si>
    <t>(815,716)</t>
  </si>
  <si>
    <t>442,797</t>
  </si>
  <si>
    <t>20,257</t>
  </si>
  <si>
    <t>(532,369)</t>
  </si>
  <si>
    <t>(214,818)</t>
  </si>
  <si>
    <t>(10,953)</t>
  </si>
  <si>
    <t>6,714</t>
  </si>
  <si>
    <t>(219,057)</t>
  </si>
  <si>
    <t>42,562</t>
  </si>
  <si>
    <t>(80,777)</t>
  </si>
  <si>
    <t>870,974</t>
  </si>
  <si>
    <t>448,380</t>
  </si>
  <si>
    <t>187</t>
  </si>
  <si>
    <t>(219,760)</t>
  </si>
  <si>
    <t>(51,342)</t>
  </si>
  <si>
    <t>(43,988)</t>
  </si>
  <si>
    <t>(74,408)</t>
  </si>
  <si>
    <t>134,856</t>
  </si>
  <si>
    <t>665,341</t>
  </si>
  <si>
    <t>(333,440)</t>
  </si>
  <si>
    <t>(1,103,076)</t>
  </si>
  <si>
    <t>546,782</t>
  </si>
  <si>
    <t>(25,470)</t>
  </si>
  <si>
    <t>(915,204)</t>
  </si>
  <si>
    <t>(240,408)</t>
  </si>
  <si>
    <t>267,977</t>
  </si>
  <si>
    <t>(11,325)</t>
  </si>
  <si>
    <t>321,381</t>
  </si>
  <si>
    <t>337,624</t>
  </si>
  <si>
    <t>(57,386)</t>
  </si>
  <si>
    <t>30,376</t>
  </si>
  <si>
    <t>843,269</t>
  </si>
  <si>
    <t>331,901</t>
  </si>
  <si>
    <t>21,361</t>
  </si>
  <si>
    <t>(13,795)</t>
  </si>
  <si>
    <t>10,052</t>
  </si>
  <si>
    <t>(1,244)</t>
  </si>
  <si>
    <t>(83,687)</t>
  </si>
  <si>
    <t>92,445</t>
  </si>
  <si>
    <t>726,394</t>
  </si>
  <si>
    <t>(299,358)</t>
  </si>
  <si>
    <t>(1,122,447)</t>
  </si>
  <si>
    <t>274,647</t>
  </si>
  <si>
    <t>21,592</t>
  </si>
  <si>
    <t>(1,125,566)</t>
  </si>
  <si>
    <t>(234,542)</t>
  </si>
  <si>
    <t>(22,710)</t>
  </si>
  <si>
    <t>663,238</t>
  </si>
  <si>
    <t>405,986</t>
  </si>
  <si>
    <t>(27,880)</t>
  </si>
  <si>
    <t>(21,067)</t>
  </si>
  <si>
    <t>882,890</t>
  </si>
  <si>
    <t>427,036</t>
  </si>
  <si>
    <t>22,659</t>
  </si>
  <si>
    <t>(73,704)</t>
  </si>
  <si>
    <t>(48,459)</t>
  </si>
  <si>
    <t>(82,733)</t>
  </si>
  <si>
    <t>(81,642)</t>
  </si>
  <si>
    <t>91,932</t>
  </si>
  <si>
    <t>1,180,678</t>
  </si>
  <si>
    <t>(247,420)</t>
  </si>
  <si>
    <t>(919,172)</t>
  </si>
  <si>
    <t>304,589</t>
  </si>
  <si>
    <t>88,480</t>
  </si>
  <si>
    <t>(773,523)</t>
  </si>
  <si>
    <t>(41,923)</t>
  </si>
  <si>
    <t>(26,803)</t>
  </si>
  <si>
    <t>300,592</t>
  </si>
  <si>
    <t>231,866</t>
  </si>
  <si>
    <t>(49,904)</t>
  </si>
  <si>
    <t>589,117</t>
  </si>
  <si>
    <t>903,302</t>
  </si>
  <si>
    <t>933,258</t>
  </si>
  <si>
    <t>(109,728)</t>
  </si>
  <si>
    <t>75,531</t>
  </si>
  <si>
    <t>27,470</t>
  </si>
  <si>
    <t>16,718</t>
  </si>
  <si>
    <t>(80,104)</t>
  </si>
  <si>
    <t>(308,609)</t>
  </si>
  <si>
    <t>1,135,382</t>
  </si>
  <si>
    <t>(282,005)</t>
  </si>
  <si>
    <t>(1,020,861)</t>
  </si>
  <si>
    <t>281,370</t>
  </si>
  <si>
    <t>(157,819)</t>
  </si>
  <si>
    <t>(1,179,315)</t>
  </si>
  <si>
    <t>(345,169)</t>
  </si>
  <si>
    <t>(90,360)</t>
  </si>
  <si>
    <t>(34,336)</t>
  </si>
  <si>
    <t>359,024</t>
  </si>
  <si>
    <t>(110,841)</t>
  </si>
  <si>
    <t>47,323</t>
  </si>
  <si>
    <t>(110,825)</t>
  </si>
  <si>
    <t>1,436,831</t>
  </si>
  <si>
    <t>853,377</t>
  </si>
  <si>
    <t>4,462</t>
  </si>
  <si>
    <t>(146,142)</t>
  </si>
  <si>
    <t>37,481</t>
  </si>
  <si>
    <t>(85,007)</t>
  </si>
  <si>
    <t>(92,443)</t>
  </si>
  <si>
    <t>161,300</t>
  </si>
  <si>
    <t>1,254,858</t>
  </si>
  <si>
    <t>(408,846)</t>
  </si>
  <si>
    <t>(1,271,751)</t>
  </si>
  <si>
    <t>333,015</t>
  </si>
  <si>
    <t>90,369</t>
  </si>
  <si>
    <t>(1,257,213)</t>
  </si>
  <si>
    <t>(184,132)</t>
  </si>
  <si>
    <t>(186,136)</t>
  </si>
  <si>
    <t>(46,089)</t>
  </si>
  <si>
    <t>477,399</t>
  </si>
  <si>
    <t>61,042</t>
  </si>
  <si>
    <t>(20,121)</t>
  </si>
  <si>
    <t>35,834</t>
  </si>
  <si>
    <t>1,370,204</t>
  </si>
  <si>
    <t>846,012</t>
  </si>
  <si>
    <t>(138,560)</t>
  </si>
  <si>
    <t>473,150</t>
  </si>
  <si>
    <t>(51,483)</t>
  </si>
  <si>
    <t>191,402</t>
  </si>
  <si>
    <t>(92,377)</t>
  </si>
  <si>
    <t>(772,922)</t>
  </si>
  <si>
    <t>1,219,320</t>
  </si>
  <si>
    <t>(462,603)</t>
  </si>
  <si>
    <t>(1,566,120)</t>
  </si>
  <si>
    <t>423,906</t>
  </si>
  <si>
    <t>(4,070)</t>
  </si>
  <si>
    <t>(1,608,887)</t>
  </si>
  <si>
    <t>(446,704)</t>
  </si>
  <si>
    <t>(331)</t>
  </si>
  <si>
    <t>(55,349)</t>
  </si>
  <si>
    <t>1,104,722</t>
  </si>
  <si>
    <t>602,338</t>
  </si>
  <si>
    <t>33,115</t>
  </si>
  <si>
    <t>245,361</t>
  </si>
  <si>
    <t>1,368,463</t>
  </si>
  <si>
    <t>756,717</t>
  </si>
  <si>
    <t>(978,729)</t>
  </si>
  <si>
    <t>(159,903)</t>
  </si>
  <si>
    <t>104,334</t>
  </si>
  <si>
    <t>92,758</t>
  </si>
  <si>
    <t>387,922</t>
  </si>
  <si>
    <t>1,013,561</t>
  </si>
  <si>
    <t>(362,404)</t>
  </si>
  <si>
    <t>(175,008)</t>
  </si>
  <si>
    <t>(74,833)</t>
  </si>
  <si>
    <t>13,212</t>
  </si>
  <si>
    <t>268</t>
  </si>
  <si>
    <t>(598,766)</t>
  </si>
  <si>
    <t>(159,852)</t>
  </si>
  <si>
    <t>(72,813)</t>
  </si>
  <si>
    <t>(61,079)</t>
  </si>
  <si>
    <t>17,213</t>
  </si>
  <si>
    <t>(276,532)</t>
  </si>
  <si>
    <t>77,534</t>
  </si>
  <si>
    <t>215,797</t>
  </si>
  <si>
    <t>1,468,184</t>
  </si>
  <si>
    <t>651,157</t>
  </si>
  <si>
    <t>SONY (Summary)</t>
  </si>
  <si>
    <t>SONY (Income Statement)</t>
  </si>
  <si>
    <t>Gross Margin</t>
  </si>
  <si>
    <t>Profit Margin</t>
  </si>
  <si>
    <t>SONY (Balance Sheet)</t>
  </si>
  <si>
    <t>Inventory / Current Assets</t>
  </si>
  <si>
    <t>Cash y/y</t>
  </si>
  <si>
    <t>Inventory y/y</t>
  </si>
  <si>
    <t>Cash / Current Assets</t>
  </si>
  <si>
    <t>Current Ratio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</si>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</sst>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3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3" fontId="0" fillId="0" borderId="0" xfId="0" applyNumberFormat="1" applyFill="1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0" fontId="0" fillId="0" borderId="0" xfId="0" applyNumberFormat="1"/>
    <xf numFmtId="10" fontId="0" fillId="0" borderId="0" xfId="0" applyNumberFormat="1" applyFill="1"/>
    <xf numFmtId="10" fontId="1" fillId="0" borderId="0" xfId="0" applyNumberFormat="1" applyFont="1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R27" sqref="R27"/>
    </sheetView>
  </sheetViews>
  <sheetFormatPr defaultRowHeight="14.5" x14ac:dyDescent="0.35"/>
  <cols>
    <col min="1" max="1" width="24.81640625" customWidth="1"/>
    <col min="2" max="18" width="13.6328125" customWidth="1"/>
  </cols>
  <sheetData>
    <row r="1" spans="1:18" x14ac:dyDescent="0.35">
      <c r="A1" s="2" t="s">
        <v>1339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s="2" customFormat="1" x14ac:dyDescent="0.35">
      <c r="A2" s="1" t="s">
        <v>17</v>
      </c>
      <c r="B2" s="2" t="s">
        <v>42</v>
      </c>
      <c r="C2" s="2" t="s">
        <v>42</v>
      </c>
      <c r="D2" s="2" t="s">
        <v>42</v>
      </c>
      <c r="E2" s="2" t="s">
        <v>75</v>
      </c>
      <c r="F2" s="2" t="s">
        <v>98</v>
      </c>
      <c r="G2" s="2" t="s">
        <v>119</v>
      </c>
      <c r="H2" s="2" t="s">
        <v>140</v>
      </c>
      <c r="I2" s="2" t="s">
        <v>161</v>
      </c>
      <c r="J2" s="2" t="s">
        <v>182</v>
      </c>
      <c r="K2" s="2" t="s">
        <v>204</v>
      </c>
      <c r="L2" s="2" t="s">
        <v>228</v>
      </c>
      <c r="M2" s="2" t="s">
        <v>247</v>
      </c>
      <c r="N2" s="2" t="s">
        <v>268</v>
      </c>
      <c r="O2" s="2" t="s">
        <v>291</v>
      </c>
      <c r="P2" s="2" t="s">
        <v>312</v>
      </c>
      <c r="Q2" s="2" t="s">
        <v>333</v>
      </c>
      <c r="R2" s="2" t="s">
        <v>353</v>
      </c>
    </row>
    <row r="3" spans="1:18" s="2" customFormat="1" x14ac:dyDescent="0.35">
      <c r="A3" s="1" t="s">
        <v>18</v>
      </c>
      <c r="B3" s="2" t="s">
        <v>42</v>
      </c>
      <c r="C3" s="2" t="s">
        <v>42</v>
      </c>
      <c r="D3" s="2" t="s">
        <v>42</v>
      </c>
      <c r="E3" s="2" t="s">
        <v>76</v>
      </c>
      <c r="F3" s="2" t="s">
        <v>99</v>
      </c>
      <c r="G3" s="2" t="s">
        <v>120</v>
      </c>
      <c r="H3" s="2" t="s">
        <v>141</v>
      </c>
      <c r="I3" s="2" t="s">
        <v>162</v>
      </c>
      <c r="J3" s="2" t="s">
        <v>183</v>
      </c>
      <c r="K3" s="2" t="s">
        <v>205</v>
      </c>
      <c r="L3" s="2" t="s">
        <v>229</v>
      </c>
      <c r="M3" s="2" t="s">
        <v>248</v>
      </c>
      <c r="N3" s="2" t="s">
        <v>269</v>
      </c>
      <c r="O3" s="2" t="s">
        <v>292</v>
      </c>
      <c r="P3" s="2" t="s">
        <v>313</v>
      </c>
      <c r="Q3" s="2" t="s">
        <v>334</v>
      </c>
      <c r="R3" s="2" t="s">
        <v>354</v>
      </c>
    </row>
    <row r="4" spans="1:18" x14ac:dyDescent="0.35">
      <c r="A4" s="1" t="s">
        <v>19</v>
      </c>
      <c r="B4" t="s">
        <v>42</v>
      </c>
      <c r="C4" t="s">
        <v>42</v>
      </c>
      <c r="D4" t="s">
        <v>42</v>
      </c>
      <c r="E4" t="s">
        <v>77</v>
      </c>
      <c r="F4" t="s">
        <v>100</v>
      </c>
      <c r="G4" t="s">
        <v>121</v>
      </c>
      <c r="H4" t="s">
        <v>142</v>
      </c>
      <c r="I4" t="s">
        <v>163</v>
      </c>
      <c r="J4" t="s">
        <v>184</v>
      </c>
      <c r="K4" t="s">
        <v>206</v>
      </c>
      <c r="L4" t="s">
        <v>230</v>
      </c>
      <c r="M4" t="s">
        <v>249</v>
      </c>
      <c r="N4" t="s">
        <v>270</v>
      </c>
      <c r="O4" t="s">
        <v>293</v>
      </c>
      <c r="P4" t="s">
        <v>314</v>
      </c>
      <c r="Q4" t="s">
        <v>335</v>
      </c>
      <c r="R4" t="s">
        <v>355</v>
      </c>
    </row>
    <row r="5" spans="1:18" x14ac:dyDescent="0.35">
      <c r="A5" s="1" t="s">
        <v>20</v>
      </c>
      <c r="B5" t="s">
        <v>42</v>
      </c>
      <c r="C5" t="s">
        <v>42</v>
      </c>
      <c r="D5" t="s">
        <v>42</v>
      </c>
      <c r="E5" t="s">
        <v>78</v>
      </c>
      <c r="F5" t="s">
        <v>101</v>
      </c>
      <c r="G5" t="s">
        <v>122</v>
      </c>
      <c r="H5" t="s">
        <v>143</v>
      </c>
      <c r="I5" t="s">
        <v>164</v>
      </c>
      <c r="J5" t="s">
        <v>185</v>
      </c>
      <c r="K5" t="s">
        <v>207</v>
      </c>
      <c r="L5" t="s">
        <v>231</v>
      </c>
      <c r="M5" t="s">
        <v>250</v>
      </c>
      <c r="N5" t="s">
        <v>271</v>
      </c>
      <c r="O5" t="s">
        <v>294</v>
      </c>
      <c r="P5" t="s">
        <v>315</v>
      </c>
      <c r="Q5" t="s">
        <v>336</v>
      </c>
      <c r="R5" t="s">
        <v>356</v>
      </c>
    </row>
    <row r="6" spans="1:18" x14ac:dyDescent="0.35">
      <c r="A6" s="1" t="s">
        <v>21</v>
      </c>
      <c r="B6" t="s">
        <v>42</v>
      </c>
      <c r="C6" t="s">
        <v>42</v>
      </c>
      <c r="D6" t="s">
        <v>42</v>
      </c>
      <c r="E6" t="s">
        <v>79</v>
      </c>
      <c r="F6" t="s">
        <v>102</v>
      </c>
      <c r="G6" t="s">
        <v>123</v>
      </c>
      <c r="H6" t="s">
        <v>144</v>
      </c>
      <c r="I6" t="s">
        <v>165</v>
      </c>
      <c r="J6" t="s">
        <v>186</v>
      </c>
      <c r="K6" t="s">
        <v>208</v>
      </c>
      <c r="L6" t="s">
        <v>232</v>
      </c>
      <c r="M6" t="s">
        <v>251</v>
      </c>
      <c r="N6" t="s">
        <v>272</v>
      </c>
      <c r="O6" t="s">
        <v>295</v>
      </c>
      <c r="P6" t="s">
        <v>316</v>
      </c>
      <c r="Q6" t="s">
        <v>337</v>
      </c>
      <c r="R6" t="s">
        <v>357</v>
      </c>
    </row>
    <row r="7" spans="1:18" x14ac:dyDescent="0.35">
      <c r="A7" s="1" t="s">
        <v>22</v>
      </c>
      <c r="B7" t="s">
        <v>42</v>
      </c>
      <c r="C7" t="s">
        <v>42</v>
      </c>
      <c r="D7" t="s">
        <v>42</v>
      </c>
      <c r="E7" t="s">
        <v>80</v>
      </c>
      <c r="F7" t="s">
        <v>103</v>
      </c>
      <c r="G7" t="s">
        <v>124</v>
      </c>
      <c r="H7" t="s">
        <v>145</v>
      </c>
      <c r="I7" t="s">
        <v>166</v>
      </c>
      <c r="J7" t="s">
        <v>187</v>
      </c>
      <c r="K7" t="s">
        <v>209</v>
      </c>
      <c r="L7" t="s">
        <v>233</v>
      </c>
      <c r="M7" t="s">
        <v>252</v>
      </c>
      <c r="N7" t="s">
        <v>273</v>
      </c>
      <c r="O7" t="s">
        <v>296</v>
      </c>
      <c r="P7" t="s">
        <v>317</v>
      </c>
      <c r="Q7" t="s">
        <v>338</v>
      </c>
      <c r="R7" t="s">
        <v>358</v>
      </c>
    </row>
    <row r="8" spans="1:18" x14ac:dyDescent="0.35">
      <c r="A8" s="1" t="s">
        <v>23</v>
      </c>
      <c r="B8" t="s">
        <v>43</v>
      </c>
      <c r="C8" t="s">
        <v>55</v>
      </c>
      <c r="D8" t="s">
        <v>55</v>
      </c>
      <c r="E8" t="s">
        <v>81</v>
      </c>
      <c r="F8" t="s">
        <v>81</v>
      </c>
      <c r="G8" t="s">
        <v>81</v>
      </c>
      <c r="H8" t="s">
        <v>146</v>
      </c>
      <c r="I8" t="s">
        <v>167</v>
      </c>
      <c r="J8" t="s">
        <v>188</v>
      </c>
      <c r="K8" t="s">
        <v>210</v>
      </c>
      <c r="L8" t="s">
        <v>234</v>
      </c>
      <c r="M8" t="s">
        <v>253</v>
      </c>
      <c r="N8" t="s">
        <v>274</v>
      </c>
      <c r="O8" t="s">
        <v>297</v>
      </c>
      <c r="P8" t="s">
        <v>318</v>
      </c>
      <c r="Q8" t="s">
        <v>318</v>
      </c>
      <c r="R8" t="s">
        <v>359</v>
      </c>
    </row>
    <row r="9" spans="1:18" x14ac:dyDescent="0.35">
      <c r="A9" s="1" t="s">
        <v>24</v>
      </c>
      <c r="B9" t="s">
        <v>44</v>
      </c>
      <c r="C9" t="s">
        <v>56</v>
      </c>
      <c r="D9" t="s">
        <v>65</v>
      </c>
      <c r="E9" t="s">
        <v>82</v>
      </c>
      <c r="F9" t="s">
        <v>104</v>
      </c>
      <c r="G9" t="s">
        <v>66</v>
      </c>
      <c r="H9" t="s">
        <v>44</v>
      </c>
      <c r="I9" t="s">
        <v>104</v>
      </c>
      <c r="J9" t="s">
        <v>189</v>
      </c>
      <c r="K9" t="s">
        <v>211</v>
      </c>
      <c r="L9" t="s">
        <v>235</v>
      </c>
      <c r="M9" t="s">
        <v>56</v>
      </c>
      <c r="N9" t="s">
        <v>56</v>
      </c>
      <c r="O9" t="s">
        <v>211</v>
      </c>
      <c r="P9" t="s">
        <v>56</v>
      </c>
      <c r="Q9" t="s">
        <v>56</v>
      </c>
      <c r="R9" t="s">
        <v>360</v>
      </c>
    </row>
    <row r="10" spans="1:18" x14ac:dyDescent="0.35">
      <c r="A10" s="1" t="s">
        <v>25</v>
      </c>
      <c r="B10" t="s">
        <v>45</v>
      </c>
      <c r="C10" t="s">
        <v>45</v>
      </c>
      <c r="D10" t="s">
        <v>66</v>
      </c>
      <c r="E10" t="s">
        <v>66</v>
      </c>
      <c r="F10" t="s">
        <v>66</v>
      </c>
      <c r="G10" t="s">
        <v>66</v>
      </c>
      <c r="H10" t="s">
        <v>45</v>
      </c>
      <c r="I10" t="s">
        <v>66</v>
      </c>
      <c r="J10" t="s">
        <v>66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361</v>
      </c>
    </row>
    <row r="11" spans="1:18" x14ac:dyDescent="0.35">
      <c r="A11" s="1" t="s">
        <v>26</v>
      </c>
      <c r="B11" t="s">
        <v>46</v>
      </c>
      <c r="C11" t="s">
        <v>57</v>
      </c>
      <c r="D11" t="s">
        <v>67</v>
      </c>
      <c r="E11" t="s">
        <v>83</v>
      </c>
      <c r="F11" t="s">
        <v>105</v>
      </c>
      <c r="G11" t="s">
        <v>125</v>
      </c>
      <c r="H11" t="s">
        <v>147</v>
      </c>
      <c r="I11" t="s">
        <v>168</v>
      </c>
      <c r="J11" t="s">
        <v>190</v>
      </c>
      <c r="K11" t="s">
        <v>212</v>
      </c>
      <c r="L11" t="s">
        <v>236</v>
      </c>
      <c r="M11" t="s">
        <v>254</v>
      </c>
      <c r="N11" t="s">
        <v>275</v>
      </c>
      <c r="O11" t="s">
        <v>298</v>
      </c>
      <c r="P11" t="s">
        <v>319</v>
      </c>
      <c r="Q11" t="s">
        <v>339</v>
      </c>
      <c r="R11" t="s">
        <v>362</v>
      </c>
    </row>
    <row r="12" spans="1:18" x14ac:dyDescent="0.35">
      <c r="A12" s="1" t="s">
        <v>27</v>
      </c>
      <c r="B12" t="s">
        <v>42</v>
      </c>
      <c r="C12" t="s">
        <v>42</v>
      </c>
      <c r="D12" t="s">
        <v>42</v>
      </c>
      <c r="E12" t="s">
        <v>84</v>
      </c>
      <c r="F12" t="s">
        <v>106</v>
      </c>
      <c r="G12" t="s">
        <v>126</v>
      </c>
      <c r="H12" t="s">
        <v>148</v>
      </c>
      <c r="I12" t="s">
        <v>169</v>
      </c>
      <c r="J12" t="s">
        <v>191</v>
      </c>
      <c r="K12" t="s">
        <v>213</v>
      </c>
      <c r="L12" t="s">
        <v>237</v>
      </c>
      <c r="M12" t="s">
        <v>255</v>
      </c>
      <c r="N12" t="s">
        <v>276</v>
      </c>
      <c r="O12" t="s">
        <v>299</v>
      </c>
      <c r="P12" t="s">
        <v>320</v>
      </c>
      <c r="Q12" t="s">
        <v>340</v>
      </c>
      <c r="R12" t="s">
        <v>363</v>
      </c>
    </row>
    <row r="13" spans="1:18" x14ac:dyDescent="0.35">
      <c r="A13" s="1" t="s">
        <v>28</v>
      </c>
      <c r="B13" t="s">
        <v>47</v>
      </c>
      <c r="C13" t="s">
        <v>58</v>
      </c>
      <c r="D13" t="s">
        <v>68</v>
      </c>
      <c r="E13" t="s">
        <v>85</v>
      </c>
      <c r="F13" t="s">
        <v>107</v>
      </c>
      <c r="G13" t="s">
        <v>127</v>
      </c>
      <c r="H13" t="s">
        <v>72</v>
      </c>
      <c r="I13" t="s">
        <v>170</v>
      </c>
      <c r="J13" t="s">
        <v>192</v>
      </c>
      <c r="K13" t="s">
        <v>214</v>
      </c>
      <c r="L13" t="s">
        <v>93</v>
      </c>
      <c r="M13" t="s">
        <v>256</v>
      </c>
      <c r="N13" t="s">
        <v>277</v>
      </c>
      <c r="O13" t="s">
        <v>300</v>
      </c>
      <c r="P13" t="s">
        <v>321</v>
      </c>
      <c r="Q13" t="s">
        <v>341</v>
      </c>
      <c r="R13" t="s">
        <v>364</v>
      </c>
    </row>
    <row r="14" spans="1:18" x14ac:dyDescent="0.35">
      <c r="A14" s="1" t="s">
        <v>29</v>
      </c>
      <c r="B14" t="s">
        <v>42</v>
      </c>
      <c r="C14" t="s">
        <v>42</v>
      </c>
      <c r="D14" t="s">
        <v>42</v>
      </c>
      <c r="E14" t="s">
        <v>86</v>
      </c>
      <c r="F14" t="s">
        <v>108</v>
      </c>
      <c r="G14" t="s">
        <v>128</v>
      </c>
      <c r="H14" t="s">
        <v>149</v>
      </c>
      <c r="I14" t="s">
        <v>171</v>
      </c>
      <c r="J14" t="s">
        <v>193</v>
      </c>
      <c r="K14" t="s">
        <v>215</v>
      </c>
      <c r="L14" t="s">
        <v>238</v>
      </c>
      <c r="M14" t="s">
        <v>257</v>
      </c>
      <c r="N14" t="s">
        <v>278</v>
      </c>
      <c r="O14" t="s">
        <v>301</v>
      </c>
      <c r="P14" t="s">
        <v>322</v>
      </c>
      <c r="Q14" t="s">
        <v>342</v>
      </c>
      <c r="R14" t="s">
        <v>365</v>
      </c>
    </row>
    <row r="15" spans="1:18" x14ac:dyDescent="0.35">
      <c r="A15" s="1" t="s">
        <v>30</v>
      </c>
      <c r="B15" t="s">
        <v>42</v>
      </c>
      <c r="C15" t="s">
        <v>42</v>
      </c>
      <c r="D15" t="s">
        <v>42</v>
      </c>
      <c r="E15" t="s">
        <v>87</v>
      </c>
      <c r="F15" t="s">
        <v>109</v>
      </c>
      <c r="G15" t="s">
        <v>129</v>
      </c>
      <c r="H15" t="s">
        <v>150</v>
      </c>
      <c r="I15" t="s">
        <v>172</v>
      </c>
      <c r="J15" t="s">
        <v>194</v>
      </c>
      <c r="K15" t="s">
        <v>216</v>
      </c>
      <c r="L15" t="s">
        <v>239</v>
      </c>
      <c r="M15" t="s">
        <v>258</v>
      </c>
      <c r="N15" t="s">
        <v>279</v>
      </c>
      <c r="O15" t="s">
        <v>302</v>
      </c>
      <c r="P15" t="s">
        <v>323</v>
      </c>
      <c r="Q15" t="s">
        <v>343</v>
      </c>
      <c r="R15" t="s">
        <v>366</v>
      </c>
    </row>
    <row r="16" spans="1:18" x14ac:dyDescent="0.35">
      <c r="A16" s="1" t="s">
        <v>31</v>
      </c>
      <c r="B16" t="s">
        <v>48</v>
      </c>
      <c r="C16" t="s">
        <v>59</v>
      </c>
      <c r="D16" t="s">
        <v>69</v>
      </c>
      <c r="E16" t="s">
        <v>88</v>
      </c>
      <c r="F16" t="s">
        <v>110</v>
      </c>
      <c r="G16" t="s">
        <v>130</v>
      </c>
      <c r="H16" t="s">
        <v>151</v>
      </c>
      <c r="I16" t="s">
        <v>173</v>
      </c>
      <c r="J16" t="s">
        <v>195</v>
      </c>
      <c r="K16" t="s">
        <v>217</v>
      </c>
      <c r="L16" t="s">
        <v>240</v>
      </c>
      <c r="M16" t="s">
        <v>259</v>
      </c>
      <c r="N16" t="s">
        <v>280</v>
      </c>
      <c r="O16" t="s">
        <v>303</v>
      </c>
      <c r="P16" t="s">
        <v>324</v>
      </c>
      <c r="Q16" t="s">
        <v>344</v>
      </c>
      <c r="R16" t="s">
        <v>364</v>
      </c>
    </row>
    <row r="17" spans="1:18" x14ac:dyDescent="0.35">
      <c r="A17" s="1" t="s">
        <v>32</v>
      </c>
      <c r="B17" t="s">
        <v>49</v>
      </c>
      <c r="C17" t="s">
        <v>58</v>
      </c>
      <c r="D17" t="s">
        <v>70</v>
      </c>
      <c r="E17" t="s">
        <v>89</v>
      </c>
      <c r="F17" t="s">
        <v>111</v>
      </c>
      <c r="G17" t="s">
        <v>131</v>
      </c>
      <c r="H17" t="s">
        <v>152</v>
      </c>
      <c r="I17" t="s">
        <v>174</v>
      </c>
      <c r="J17" t="s">
        <v>196</v>
      </c>
      <c r="K17" t="s">
        <v>218</v>
      </c>
      <c r="L17" t="s">
        <v>156</v>
      </c>
      <c r="M17" t="s">
        <v>260</v>
      </c>
      <c r="N17" t="s">
        <v>281</v>
      </c>
      <c r="O17" t="s">
        <v>304</v>
      </c>
      <c r="P17" t="s">
        <v>325</v>
      </c>
      <c r="Q17" t="s">
        <v>345</v>
      </c>
      <c r="R17" t="s">
        <v>367</v>
      </c>
    </row>
    <row r="18" spans="1:18" x14ac:dyDescent="0.35">
      <c r="A18" s="1" t="s">
        <v>33</v>
      </c>
      <c r="B18" t="s">
        <v>42</v>
      </c>
      <c r="C18" t="s">
        <v>42</v>
      </c>
      <c r="D18" t="s">
        <v>42</v>
      </c>
      <c r="E18" t="s">
        <v>90</v>
      </c>
      <c r="F18" t="s">
        <v>112</v>
      </c>
      <c r="G18" t="s">
        <v>132</v>
      </c>
      <c r="H18" t="s">
        <v>153</v>
      </c>
      <c r="I18" t="s">
        <v>175</v>
      </c>
      <c r="J18" t="s">
        <v>197</v>
      </c>
      <c r="K18" t="s">
        <v>219</v>
      </c>
      <c r="L18" t="s">
        <v>241</v>
      </c>
      <c r="M18" t="s">
        <v>261</v>
      </c>
      <c r="N18" t="s">
        <v>282</v>
      </c>
      <c r="O18" t="s">
        <v>305</v>
      </c>
      <c r="P18" t="s">
        <v>326</v>
      </c>
      <c r="Q18" t="s">
        <v>346</v>
      </c>
      <c r="R18" t="s">
        <v>368</v>
      </c>
    </row>
    <row r="19" spans="1:18" x14ac:dyDescent="0.35">
      <c r="A19" s="1" t="s">
        <v>34</v>
      </c>
      <c r="B19" t="s">
        <v>42</v>
      </c>
      <c r="C19" t="s">
        <v>42</v>
      </c>
      <c r="D19" t="s">
        <v>42</v>
      </c>
      <c r="E19" t="s">
        <v>91</v>
      </c>
      <c r="F19" t="s">
        <v>113</v>
      </c>
      <c r="G19" t="s">
        <v>133</v>
      </c>
      <c r="H19" t="s">
        <v>154</v>
      </c>
      <c r="I19" t="s">
        <v>176</v>
      </c>
      <c r="J19" t="s">
        <v>198</v>
      </c>
      <c r="K19" t="s">
        <v>220</v>
      </c>
      <c r="L19" t="s">
        <v>242</v>
      </c>
      <c r="M19" t="s">
        <v>262</v>
      </c>
      <c r="N19" t="s">
        <v>283</v>
      </c>
      <c r="O19" t="s">
        <v>306</v>
      </c>
      <c r="P19" t="s">
        <v>327</v>
      </c>
      <c r="Q19" t="s">
        <v>347</v>
      </c>
      <c r="R19" t="s">
        <v>369</v>
      </c>
    </row>
    <row r="20" spans="1:18" x14ac:dyDescent="0.35">
      <c r="A20" s="1" t="s">
        <v>35</v>
      </c>
      <c r="B20" t="s">
        <v>42</v>
      </c>
      <c r="C20" t="s">
        <v>42</v>
      </c>
      <c r="D20" t="s">
        <v>42</v>
      </c>
      <c r="E20" t="s">
        <v>92</v>
      </c>
      <c r="F20" t="s">
        <v>114</v>
      </c>
      <c r="G20" t="s">
        <v>134</v>
      </c>
      <c r="H20" t="s">
        <v>155</v>
      </c>
      <c r="I20" t="s">
        <v>177</v>
      </c>
      <c r="J20" t="s">
        <v>199</v>
      </c>
      <c r="K20" t="s">
        <v>221</v>
      </c>
      <c r="L20" t="s">
        <v>243</v>
      </c>
      <c r="M20" t="s">
        <v>263</v>
      </c>
      <c r="N20" t="s">
        <v>284</v>
      </c>
      <c r="O20" t="s">
        <v>307</v>
      </c>
      <c r="P20" t="s">
        <v>328</v>
      </c>
      <c r="Q20" t="s">
        <v>348</v>
      </c>
      <c r="R20" t="s">
        <v>370</v>
      </c>
    </row>
    <row r="21" spans="1:18" x14ac:dyDescent="0.35">
      <c r="A21" s="1" t="s">
        <v>36</v>
      </c>
      <c r="B21" t="s">
        <v>50</v>
      </c>
      <c r="C21" t="s">
        <v>60</v>
      </c>
      <c r="D21" t="s">
        <v>71</v>
      </c>
      <c r="E21" t="s">
        <v>93</v>
      </c>
      <c r="F21" t="s">
        <v>115</v>
      </c>
      <c r="G21" t="s">
        <v>135</v>
      </c>
      <c r="H21" t="s">
        <v>156</v>
      </c>
      <c r="I21" t="s">
        <v>170</v>
      </c>
      <c r="J21" t="s">
        <v>200</v>
      </c>
      <c r="K21" t="s">
        <v>222</v>
      </c>
      <c r="L21" t="s">
        <v>47</v>
      </c>
      <c r="M21" t="s">
        <v>264</v>
      </c>
      <c r="N21" t="s">
        <v>285</v>
      </c>
      <c r="O21" t="s">
        <v>52</v>
      </c>
      <c r="P21" t="s">
        <v>51</v>
      </c>
      <c r="Q21" t="s">
        <v>280</v>
      </c>
      <c r="R21" t="s">
        <v>371</v>
      </c>
    </row>
    <row r="22" spans="1:18" x14ac:dyDescent="0.35">
      <c r="A22" s="1" t="s">
        <v>37</v>
      </c>
      <c r="B22" t="s">
        <v>51</v>
      </c>
      <c r="C22" t="s">
        <v>61</v>
      </c>
      <c r="D22" t="s">
        <v>72</v>
      </c>
      <c r="E22" t="s">
        <v>94</v>
      </c>
      <c r="F22" t="s">
        <v>49</v>
      </c>
      <c r="G22" t="s">
        <v>136</v>
      </c>
      <c r="H22" t="s">
        <v>49</v>
      </c>
      <c r="I22" t="s">
        <v>178</v>
      </c>
      <c r="J22" t="s">
        <v>178</v>
      </c>
      <c r="K22" t="s">
        <v>223</v>
      </c>
      <c r="L22" t="s">
        <v>244</v>
      </c>
      <c r="M22" t="s">
        <v>214</v>
      </c>
      <c r="N22" t="s">
        <v>286</v>
      </c>
      <c r="O22" t="s">
        <v>72</v>
      </c>
      <c r="P22" t="s">
        <v>280</v>
      </c>
      <c r="Q22" t="s">
        <v>264</v>
      </c>
      <c r="R22" t="s">
        <v>372</v>
      </c>
    </row>
    <row r="23" spans="1:18" x14ac:dyDescent="0.35">
      <c r="A23" s="1" t="s">
        <v>38</v>
      </c>
      <c r="B23" t="s">
        <v>52</v>
      </c>
      <c r="C23" t="s">
        <v>62</v>
      </c>
      <c r="D23" t="s">
        <v>73</v>
      </c>
      <c r="E23" t="s">
        <v>95</v>
      </c>
      <c r="F23" t="s">
        <v>116</v>
      </c>
      <c r="G23" t="s">
        <v>137</v>
      </c>
      <c r="H23" t="s">
        <v>157</v>
      </c>
      <c r="I23" t="s">
        <v>179</v>
      </c>
      <c r="J23" t="s">
        <v>201</v>
      </c>
      <c r="K23" t="s">
        <v>224</v>
      </c>
      <c r="L23" t="s">
        <v>71</v>
      </c>
      <c r="M23" t="s">
        <v>265</v>
      </c>
      <c r="N23" t="s">
        <v>287</v>
      </c>
      <c r="O23" t="s">
        <v>308</v>
      </c>
      <c r="P23" t="s">
        <v>329</v>
      </c>
      <c r="Q23" t="s">
        <v>349</v>
      </c>
      <c r="R23" t="s">
        <v>373</v>
      </c>
    </row>
    <row r="24" spans="1:18" x14ac:dyDescent="0.35">
      <c r="A24" s="1" t="s">
        <v>39</v>
      </c>
      <c r="B24" t="s">
        <v>53</v>
      </c>
      <c r="C24" t="s">
        <v>63</v>
      </c>
      <c r="D24" t="s">
        <v>74</v>
      </c>
      <c r="E24" t="s">
        <v>96</v>
      </c>
      <c r="F24" t="s">
        <v>117</v>
      </c>
      <c r="G24" t="s">
        <v>138</v>
      </c>
      <c r="H24" t="s">
        <v>158</v>
      </c>
      <c r="I24" t="s">
        <v>180</v>
      </c>
      <c r="J24" t="s">
        <v>202</v>
      </c>
      <c r="K24" t="s">
        <v>225</v>
      </c>
      <c r="L24" t="s">
        <v>245</v>
      </c>
      <c r="M24" t="s">
        <v>266</v>
      </c>
      <c r="N24" t="s">
        <v>288</v>
      </c>
      <c r="O24" t="s">
        <v>309</v>
      </c>
      <c r="P24" t="s">
        <v>330</v>
      </c>
      <c r="Q24" t="s">
        <v>350</v>
      </c>
      <c r="R24" t="s">
        <v>225</v>
      </c>
    </row>
    <row r="25" spans="1:18" x14ac:dyDescent="0.35">
      <c r="A25" s="1" t="s">
        <v>40</v>
      </c>
      <c r="B25" t="s">
        <v>54</v>
      </c>
      <c r="C25" t="s">
        <v>64</v>
      </c>
      <c r="D25" t="s">
        <v>42</v>
      </c>
      <c r="E25" t="s">
        <v>42</v>
      </c>
      <c r="F25" t="s">
        <v>42</v>
      </c>
      <c r="G25" t="s">
        <v>42</v>
      </c>
      <c r="H25" t="s">
        <v>159</v>
      </c>
      <c r="I25" t="s">
        <v>42</v>
      </c>
      <c r="J25" t="s">
        <v>42</v>
      </c>
      <c r="K25" t="s">
        <v>226</v>
      </c>
      <c r="L25" t="s">
        <v>94</v>
      </c>
      <c r="M25" t="s">
        <v>71</v>
      </c>
      <c r="N25" t="s">
        <v>289</v>
      </c>
      <c r="O25" t="s">
        <v>310</v>
      </c>
      <c r="P25" t="s">
        <v>331</v>
      </c>
      <c r="Q25" t="s">
        <v>351</v>
      </c>
      <c r="R25" t="s">
        <v>374</v>
      </c>
    </row>
    <row r="26" spans="1:18" x14ac:dyDescent="0.35">
      <c r="A26" s="1" t="s">
        <v>41</v>
      </c>
      <c r="B26" t="s">
        <v>42</v>
      </c>
      <c r="C26" t="s">
        <v>42</v>
      </c>
      <c r="D26" t="s">
        <v>42</v>
      </c>
      <c r="E26" t="s">
        <v>97</v>
      </c>
      <c r="F26" t="s">
        <v>118</v>
      </c>
      <c r="G26" t="s">
        <v>139</v>
      </c>
      <c r="H26" t="s">
        <v>160</v>
      </c>
      <c r="I26" t="s">
        <v>181</v>
      </c>
      <c r="J26" t="s">
        <v>203</v>
      </c>
      <c r="K26" t="s">
        <v>227</v>
      </c>
      <c r="L26" t="s">
        <v>246</v>
      </c>
      <c r="M26" t="s">
        <v>267</v>
      </c>
      <c r="N26" t="s">
        <v>290</v>
      </c>
      <c r="O26" t="s">
        <v>311</v>
      </c>
      <c r="P26" t="s">
        <v>332</v>
      </c>
      <c r="Q26" t="s">
        <v>352</v>
      </c>
      <c r="R26" t="s">
        <v>375</v>
      </c>
    </row>
    <row r="29" spans="1:18" x14ac:dyDescent="0.35">
      <c r="A2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9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Z28" sqref="Z28"/>
    </sheetView>
  </sheetViews>
  <sheetFormatPr defaultRowHeight="14.5" x14ac:dyDescent="0.35"/>
  <cols>
    <col min="1" max="1" width="27.6328125" customWidth="1"/>
    <col min="2" max="25" width="10.6328125" customWidth="1"/>
    <col min="26" max="27" width="13.6328125" customWidth="1"/>
    <col min="28" max="28" width="13.6328125" style="6" customWidth="1"/>
    <col min="29" max="30" width="13.6328125" customWidth="1"/>
    <col min="31" max="32" width="13.6328125" style="6" customWidth="1"/>
    <col min="33" max="35" width="13.6328125" customWidth="1"/>
    <col min="36" max="36" width="13.6328125" style="6" customWidth="1"/>
    <col min="37" max="38" width="13.6328125" customWidth="1"/>
  </cols>
  <sheetData>
    <row r="1" spans="1:38" x14ac:dyDescent="0.35">
      <c r="A1" s="2" t="s">
        <v>1340</v>
      </c>
      <c r="B1" s="1" t="s">
        <v>376</v>
      </c>
      <c r="C1" s="1" t="s">
        <v>377</v>
      </c>
      <c r="D1" s="1" t="s">
        <v>378</v>
      </c>
      <c r="E1" s="1" t="s">
        <v>379</v>
      </c>
      <c r="F1" s="1" t="s">
        <v>380</v>
      </c>
      <c r="G1" s="1" t="s">
        <v>381</v>
      </c>
      <c r="H1" s="1" t="s">
        <v>382</v>
      </c>
      <c r="I1" s="1" t="s">
        <v>383</v>
      </c>
      <c r="J1" s="1" t="s">
        <v>384</v>
      </c>
      <c r="K1" s="1" t="s">
        <v>385</v>
      </c>
      <c r="L1" s="1" t="s">
        <v>386</v>
      </c>
      <c r="M1" s="1" t="s">
        <v>387</v>
      </c>
      <c r="N1" s="1" t="s">
        <v>388</v>
      </c>
      <c r="O1" s="1" t="s">
        <v>389</v>
      </c>
      <c r="P1" s="1" t="s">
        <v>390</v>
      </c>
      <c r="Q1" s="1" t="s">
        <v>391</v>
      </c>
      <c r="R1" s="1" t="s">
        <v>392</v>
      </c>
      <c r="S1" s="1" t="s">
        <v>393</v>
      </c>
      <c r="T1" s="1" t="s">
        <v>394</v>
      </c>
      <c r="U1" s="1" t="s">
        <v>395</v>
      </c>
      <c r="V1" s="1" t="s">
        <v>396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4" t="s">
        <v>5</v>
      </c>
      <c r="AC1" s="1" t="s">
        <v>6</v>
      </c>
      <c r="AD1" s="1" t="s">
        <v>7</v>
      </c>
      <c r="AE1" s="4" t="s">
        <v>8</v>
      </c>
      <c r="AF1" s="4" t="s">
        <v>9</v>
      </c>
      <c r="AG1" s="1" t="s">
        <v>10</v>
      </c>
      <c r="AH1" s="1" t="s">
        <v>11</v>
      </c>
      <c r="AI1" s="1" t="s">
        <v>12</v>
      </c>
      <c r="AJ1" s="4" t="s">
        <v>13</v>
      </c>
      <c r="AK1" s="1" t="s">
        <v>14</v>
      </c>
      <c r="AL1" s="1" t="s">
        <v>15</v>
      </c>
    </row>
    <row r="2" spans="1:38" x14ac:dyDescent="0.35">
      <c r="A2" s="1" t="s">
        <v>397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s="3" t="s">
        <v>84</v>
      </c>
      <c r="AA2" s="3" t="s">
        <v>106</v>
      </c>
      <c r="AB2" s="5" t="s">
        <v>126</v>
      </c>
      <c r="AC2" s="3" t="s">
        <v>148</v>
      </c>
      <c r="AD2" s="3" t="s">
        <v>169</v>
      </c>
      <c r="AE2" s="5" t="s">
        <v>191</v>
      </c>
      <c r="AF2" s="5" t="s">
        <v>213</v>
      </c>
      <c r="AG2" s="3" t="s">
        <v>237</v>
      </c>
      <c r="AH2" s="3" t="s">
        <v>255</v>
      </c>
      <c r="AI2" s="3" t="s">
        <v>276</v>
      </c>
      <c r="AJ2" s="5" t="s">
        <v>299</v>
      </c>
      <c r="AK2" s="3" t="s">
        <v>320</v>
      </c>
      <c r="AL2" s="3" t="s">
        <v>340</v>
      </c>
    </row>
    <row r="3" spans="1:38" x14ac:dyDescent="0.35">
      <c r="A3" s="1" t="s">
        <v>398</v>
      </c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448</v>
      </c>
      <c r="AA3" t="s">
        <v>459</v>
      </c>
      <c r="AB3" s="6" t="s">
        <v>471</v>
      </c>
      <c r="AC3" t="s">
        <v>482</v>
      </c>
      <c r="AD3" t="s">
        <v>493</v>
      </c>
      <c r="AE3" s="6" t="s">
        <v>504</v>
      </c>
      <c r="AF3" s="6" t="s">
        <v>516</v>
      </c>
      <c r="AG3" t="s">
        <v>529</v>
      </c>
      <c r="AH3" t="s">
        <v>543</v>
      </c>
      <c r="AI3" t="s">
        <v>556</v>
      </c>
      <c r="AJ3" s="6" t="s">
        <v>569</v>
      </c>
      <c r="AK3" t="s">
        <v>581</v>
      </c>
      <c r="AL3" t="s">
        <v>594</v>
      </c>
    </row>
    <row r="4" spans="1:38" x14ac:dyDescent="0.35">
      <c r="A4" s="1" t="s">
        <v>399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449</v>
      </c>
      <c r="AA4" t="s">
        <v>460</v>
      </c>
      <c r="AB4" s="6" t="s">
        <v>472</v>
      </c>
      <c r="AC4" t="s">
        <v>483</v>
      </c>
      <c r="AD4" t="s">
        <v>494</v>
      </c>
      <c r="AE4" s="6" t="s">
        <v>505</v>
      </c>
      <c r="AF4" s="6" t="s">
        <v>517</v>
      </c>
      <c r="AG4" t="s">
        <v>530</v>
      </c>
      <c r="AH4" t="s">
        <v>544</v>
      </c>
      <c r="AI4" t="s">
        <v>557</v>
      </c>
      <c r="AJ4" s="6" t="s">
        <v>570</v>
      </c>
      <c r="AK4" t="s">
        <v>582</v>
      </c>
      <c r="AL4" t="s">
        <v>595</v>
      </c>
    </row>
    <row r="5" spans="1:38" x14ac:dyDescent="0.35">
      <c r="A5" s="1" t="s">
        <v>400</v>
      </c>
      <c r="B5" t="s">
        <v>42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450</v>
      </c>
      <c r="AA5" t="s">
        <v>461</v>
      </c>
      <c r="AB5" s="6" t="s">
        <v>473</v>
      </c>
      <c r="AC5" t="s">
        <v>484</v>
      </c>
      <c r="AD5" t="s">
        <v>495</v>
      </c>
      <c r="AE5" s="6" t="s">
        <v>506</v>
      </c>
      <c r="AF5" s="6" t="s">
        <v>518</v>
      </c>
      <c r="AG5" t="s">
        <v>531</v>
      </c>
      <c r="AH5" t="s">
        <v>545</v>
      </c>
      <c r="AI5" t="s">
        <v>558</v>
      </c>
      <c r="AJ5" s="6" t="s">
        <v>571</v>
      </c>
      <c r="AK5" t="s">
        <v>583</v>
      </c>
      <c r="AL5" t="s">
        <v>596</v>
      </c>
    </row>
    <row r="6" spans="1:38" x14ac:dyDescent="0.35">
      <c r="A6" s="1" t="s">
        <v>401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s="6" t="s">
        <v>42</v>
      </c>
      <c r="AC6" t="s">
        <v>42</v>
      </c>
      <c r="AD6" t="s">
        <v>42</v>
      </c>
      <c r="AE6" s="6" t="s">
        <v>42</v>
      </c>
      <c r="AF6" s="6" t="s">
        <v>42</v>
      </c>
      <c r="AG6" t="s">
        <v>42</v>
      </c>
      <c r="AH6" t="s">
        <v>42</v>
      </c>
      <c r="AI6" t="s">
        <v>42</v>
      </c>
      <c r="AJ6" s="6" t="s">
        <v>42</v>
      </c>
      <c r="AK6" t="s">
        <v>42</v>
      </c>
      <c r="AL6" t="s">
        <v>42</v>
      </c>
    </row>
    <row r="7" spans="1:38" x14ac:dyDescent="0.35">
      <c r="A7" s="1" t="s">
        <v>402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s="6" t="s">
        <v>42</v>
      </c>
      <c r="AC7" t="s">
        <v>42</v>
      </c>
      <c r="AD7" t="s">
        <v>42</v>
      </c>
      <c r="AE7" s="6" t="s">
        <v>42</v>
      </c>
      <c r="AF7" s="6" t="s">
        <v>42</v>
      </c>
      <c r="AG7" t="s">
        <v>42</v>
      </c>
      <c r="AH7" t="s">
        <v>42</v>
      </c>
      <c r="AI7" t="s">
        <v>42</v>
      </c>
      <c r="AJ7" s="6" t="s">
        <v>42</v>
      </c>
      <c r="AK7" t="s">
        <v>42</v>
      </c>
      <c r="AL7" t="s">
        <v>597</v>
      </c>
    </row>
    <row r="8" spans="1:38" x14ac:dyDescent="0.35">
      <c r="A8" s="1" t="s">
        <v>403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s="6" t="s">
        <v>42</v>
      </c>
      <c r="AC8" t="s">
        <v>42</v>
      </c>
      <c r="AD8" t="s">
        <v>42</v>
      </c>
      <c r="AE8" s="6" t="s">
        <v>42</v>
      </c>
      <c r="AF8" s="6" t="s">
        <v>42</v>
      </c>
      <c r="AG8" t="s">
        <v>42</v>
      </c>
      <c r="AH8" t="s">
        <v>42</v>
      </c>
      <c r="AI8" t="s">
        <v>42</v>
      </c>
      <c r="AJ8" s="6" t="s">
        <v>42</v>
      </c>
      <c r="AK8" t="s">
        <v>42</v>
      </c>
      <c r="AL8" t="s">
        <v>42</v>
      </c>
    </row>
    <row r="9" spans="1:38" x14ac:dyDescent="0.35">
      <c r="A9" s="1" t="s">
        <v>404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s="6" t="s">
        <v>42</v>
      </c>
      <c r="AC9" t="s">
        <v>42</v>
      </c>
      <c r="AD9" t="s">
        <v>42</v>
      </c>
      <c r="AE9" s="6" t="s">
        <v>42</v>
      </c>
      <c r="AF9" s="6" t="s">
        <v>42</v>
      </c>
      <c r="AG9" t="s">
        <v>42</v>
      </c>
      <c r="AH9" t="s">
        <v>42</v>
      </c>
      <c r="AI9" t="s">
        <v>42</v>
      </c>
      <c r="AJ9" s="6" t="s">
        <v>42</v>
      </c>
      <c r="AK9" t="s">
        <v>42</v>
      </c>
      <c r="AL9" t="s">
        <v>42</v>
      </c>
    </row>
    <row r="10" spans="1:38" x14ac:dyDescent="0.35">
      <c r="A10" s="1" t="s">
        <v>405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450</v>
      </c>
      <c r="AA10" t="s">
        <v>461</v>
      </c>
      <c r="AB10" s="6" t="s">
        <v>473</v>
      </c>
      <c r="AC10" t="s">
        <v>484</v>
      </c>
      <c r="AD10" t="s">
        <v>495</v>
      </c>
      <c r="AE10" s="6" t="s">
        <v>506</v>
      </c>
      <c r="AF10" s="6" t="s">
        <v>518</v>
      </c>
      <c r="AG10" t="s">
        <v>531</v>
      </c>
      <c r="AH10" t="s">
        <v>545</v>
      </c>
      <c r="AI10" t="s">
        <v>558</v>
      </c>
      <c r="AJ10" s="6" t="s">
        <v>571</v>
      </c>
      <c r="AK10" t="s">
        <v>583</v>
      </c>
      <c r="AL10" t="s">
        <v>598</v>
      </c>
    </row>
    <row r="11" spans="1:38" x14ac:dyDescent="0.35">
      <c r="A11" s="1" t="s">
        <v>406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451</v>
      </c>
      <c r="AA11" t="s">
        <v>462</v>
      </c>
      <c r="AB11" s="6" t="s">
        <v>474</v>
      </c>
      <c r="AC11" t="s">
        <v>485</v>
      </c>
      <c r="AD11" t="s">
        <v>496</v>
      </c>
      <c r="AE11" s="6" t="s">
        <v>507</v>
      </c>
      <c r="AF11" s="6" t="s">
        <v>519</v>
      </c>
      <c r="AG11" t="s">
        <v>532</v>
      </c>
      <c r="AH11" t="s">
        <v>546</v>
      </c>
      <c r="AI11" t="s">
        <v>559</v>
      </c>
      <c r="AJ11" s="6" t="s">
        <v>572</v>
      </c>
      <c r="AK11" t="s">
        <v>584</v>
      </c>
      <c r="AL11" t="s">
        <v>599</v>
      </c>
    </row>
    <row r="12" spans="1:38" x14ac:dyDescent="0.35">
      <c r="A12" s="1" t="s">
        <v>407</v>
      </c>
      <c r="B12" t="s">
        <v>42</v>
      </c>
      <c r="C12" t="s">
        <v>42</v>
      </c>
      <c r="D12" t="s">
        <v>42</v>
      </c>
      <c r="E12" t="s">
        <v>42</v>
      </c>
      <c r="F12" t="s">
        <v>42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452</v>
      </c>
      <c r="AA12" t="s">
        <v>463</v>
      </c>
      <c r="AB12" s="6" t="s">
        <v>475</v>
      </c>
      <c r="AC12" t="s">
        <v>486</v>
      </c>
      <c r="AD12" t="s">
        <v>497</v>
      </c>
      <c r="AE12" s="6" t="s">
        <v>508</v>
      </c>
      <c r="AF12" s="6" t="s">
        <v>520</v>
      </c>
      <c r="AG12" t="s">
        <v>533</v>
      </c>
      <c r="AH12" t="s">
        <v>547</v>
      </c>
      <c r="AI12" t="s">
        <v>560</v>
      </c>
      <c r="AJ12" s="6" t="s">
        <v>573</v>
      </c>
      <c r="AK12" t="s">
        <v>585</v>
      </c>
      <c r="AL12" t="s">
        <v>600</v>
      </c>
    </row>
    <row r="13" spans="1:38" x14ac:dyDescent="0.35">
      <c r="A13" s="1" t="s">
        <v>408</v>
      </c>
      <c r="B13" t="s">
        <v>42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453</v>
      </c>
      <c r="AA13" t="s">
        <v>464</v>
      </c>
      <c r="AB13" s="6" t="s">
        <v>476</v>
      </c>
      <c r="AC13" t="s">
        <v>487</v>
      </c>
      <c r="AD13" t="s">
        <v>498</v>
      </c>
      <c r="AE13" s="6" t="s">
        <v>509</v>
      </c>
      <c r="AF13" s="6" t="s">
        <v>521</v>
      </c>
      <c r="AG13" t="s">
        <v>534</v>
      </c>
      <c r="AH13" t="s">
        <v>548</v>
      </c>
      <c r="AI13" t="s">
        <v>561</v>
      </c>
      <c r="AJ13" s="6" t="s">
        <v>574</v>
      </c>
      <c r="AK13" t="s">
        <v>586</v>
      </c>
      <c r="AL13" t="s">
        <v>601</v>
      </c>
    </row>
    <row r="14" spans="1:38" x14ac:dyDescent="0.35">
      <c r="A14" s="1" t="s">
        <v>409</v>
      </c>
      <c r="B14" t="s">
        <v>42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86</v>
      </c>
      <c r="AA14" t="s">
        <v>108</v>
      </c>
      <c r="AB14" s="6" t="s">
        <v>128</v>
      </c>
      <c r="AC14" t="s">
        <v>149</v>
      </c>
      <c r="AD14" t="s">
        <v>171</v>
      </c>
      <c r="AE14" s="6" t="s">
        <v>193</v>
      </c>
      <c r="AF14" s="6" t="s">
        <v>215</v>
      </c>
      <c r="AG14" t="s">
        <v>238</v>
      </c>
      <c r="AH14" t="s">
        <v>257</v>
      </c>
      <c r="AI14" t="s">
        <v>278</v>
      </c>
      <c r="AJ14" s="6" t="s">
        <v>301</v>
      </c>
      <c r="AK14" t="s">
        <v>322</v>
      </c>
      <c r="AL14" t="s">
        <v>342</v>
      </c>
    </row>
    <row r="15" spans="1:38" x14ac:dyDescent="0.35">
      <c r="A15" s="1" t="s">
        <v>410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454</v>
      </c>
      <c r="AA15" t="s">
        <v>465</v>
      </c>
      <c r="AB15" s="6" t="s">
        <v>477</v>
      </c>
      <c r="AC15" t="s">
        <v>488</v>
      </c>
      <c r="AD15" t="s">
        <v>499</v>
      </c>
      <c r="AE15" s="6" t="s">
        <v>510</v>
      </c>
      <c r="AF15" s="6" t="s">
        <v>522</v>
      </c>
      <c r="AG15" t="s">
        <v>535</v>
      </c>
      <c r="AH15" t="s">
        <v>549</v>
      </c>
      <c r="AI15" t="s">
        <v>562</v>
      </c>
      <c r="AJ15" s="6" t="s">
        <v>575</v>
      </c>
      <c r="AK15" t="s">
        <v>587</v>
      </c>
      <c r="AL15" t="s">
        <v>602</v>
      </c>
    </row>
    <row r="16" spans="1:38" x14ac:dyDescent="0.35">
      <c r="A16" s="1" t="s">
        <v>411</v>
      </c>
      <c r="B16" t="s">
        <v>42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455</v>
      </c>
      <c r="AA16" t="s">
        <v>466</v>
      </c>
      <c r="AB16" s="6" t="s">
        <v>478</v>
      </c>
      <c r="AC16" t="s">
        <v>489</v>
      </c>
      <c r="AD16" t="s">
        <v>500</v>
      </c>
      <c r="AE16" s="6" t="s">
        <v>511</v>
      </c>
      <c r="AF16" s="6" t="s">
        <v>523</v>
      </c>
      <c r="AG16" t="s">
        <v>536</v>
      </c>
      <c r="AH16" t="s">
        <v>550</v>
      </c>
      <c r="AI16" t="s">
        <v>563</v>
      </c>
      <c r="AJ16" s="6" t="s">
        <v>576</v>
      </c>
      <c r="AK16" t="s">
        <v>588</v>
      </c>
      <c r="AL16" t="s">
        <v>603</v>
      </c>
    </row>
    <row r="17" spans="1:38" x14ac:dyDescent="0.35">
      <c r="A17" s="1" t="s">
        <v>412</v>
      </c>
      <c r="B17" t="s">
        <v>42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456</v>
      </c>
      <c r="AA17" t="s">
        <v>467</v>
      </c>
      <c r="AB17" s="6" t="s">
        <v>479</v>
      </c>
      <c r="AC17" t="s">
        <v>490</v>
      </c>
      <c r="AD17" t="s">
        <v>501</v>
      </c>
      <c r="AE17" s="6" t="s">
        <v>512</v>
      </c>
      <c r="AF17" s="6" t="s">
        <v>524</v>
      </c>
      <c r="AG17" t="s">
        <v>537</v>
      </c>
      <c r="AH17" t="s">
        <v>551</v>
      </c>
      <c r="AI17" t="s">
        <v>564</v>
      </c>
      <c r="AJ17" s="6" t="s">
        <v>577</v>
      </c>
      <c r="AK17" t="s">
        <v>589</v>
      </c>
      <c r="AL17" t="s">
        <v>604</v>
      </c>
    </row>
    <row r="18" spans="1:38" x14ac:dyDescent="0.35">
      <c r="A18" s="1" t="s">
        <v>413</v>
      </c>
      <c r="B18" t="s">
        <v>42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457</v>
      </c>
      <c r="AA18" t="s">
        <v>468</v>
      </c>
      <c r="AB18" s="6" t="s">
        <v>480</v>
      </c>
      <c r="AC18" t="s">
        <v>491</v>
      </c>
      <c r="AD18" t="s">
        <v>502</v>
      </c>
      <c r="AE18" s="6" t="s">
        <v>513</v>
      </c>
      <c r="AF18" s="6" t="s">
        <v>525</v>
      </c>
      <c r="AG18" t="s">
        <v>538</v>
      </c>
      <c r="AH18" t="s">
        <v>552</v>
      </c>
      <c r="AI18" t="s">
        <v>565</v>
      </c>
      <c r="AJ18" s="6" t="s">
        <v>578</v>
      </c>
      <c r="AK18" t="s">
        <v>590</v>
      </c>
      <c r="AL18" t="s">
        <v>605</v>
      </c>
    </row>
    <row r="19" spans="1:38" x14ac:dyDescent="0.35">
      <c r="A19" s="1" t="s">
        <v>414</v>
      </c>
      <c r="B19" t="s">
        <v>42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458</v>
      </c>
      <c r="AA19" t="s">
        <v>469</v>
      </c>
      <c r="AB19" s="6" t="s">
        <v>481</v>
      </c>
      <c r="AC19" t="s">
        <v>492</v>
      </c>
      <c r="AD19" t="s">
        <v>503</v>
      </c>
      <c r="AE19" s="6" t="s">
        <v>514</v>
      </c>
      <c r="AF19" s="6" t="s">
        <v>526</v>
      </c>
      <c r="AG19" t="s">
        <v>539</v>
      </c>
      <c r="AH19" t="s">
        <v>553</v>
      </c>
      <c r="AI19" t="s">
        <v>566</v>
      </c>
      <c r="AJ19" s="6" t="s">
        <v>579</v>
      </c>
      <c r="AK19" t="s">
        <v>591</v>
      </c>
      <c r="AL19" t="s">
        <v>606</v>
      </c>
    </row>
    <row r="20" spans="1:38" x14ac:dyDescent="0.35">
      <c r="A20" s="1" t="s">
        <v>415</v>
      </c>
      <c r="B20" t="s">
        <v>42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 t="s">
        <v>87</v>
      </c>
      <c r="AA20" t="s">
        <v>109</v>
      </c>
      <c r="AB20" s="6" t="s">
        <v>129</v>
      </c>
      <c r="AC20" t="s">
        <v>150</v>
      </c>
      <c r="AD20" t="s">
        <v>172</v>
      </c>
      <c r="AE20" s="6" t="s">
        <v>194</v>
      </c>
      <c r="AF20" s="6" t="s">
        <v>216</v>
      </c>
      <c r="AG20" t="s">
        <v>239</v>
      </c>
      <c r="AH20" t="s">
        <v>258</v>
      </c>
      <c r="AI20" t="s">
        <v>279</v>
      </c>
      <c r="AJ20" s="6" t="s">
        <v>302</v>
      </c>
      <c r="AK20" t="s">
        <v>323</v>
      </c>
      <c r="AL20" t="s">
        <v>343</v>
      </c>
    </row>
    <row r="21" spans="1:38" x14ac:dyDescent="0.35">
      <c r="A21" s="1" t="s">
        <v>416</v>
      </c>
      <c r="B21" t="s">
        <v>42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76</v>
      </c>
      <c r="AA21" t="s">
        <v>470</v>
      </c>
      <c r="AB21" s="6" t="s">
        <v>120</v>
      </c>
      <c r="AC21" t="s">
        <v>141</v>
      </c>
      <c r="AD21" t="s">
        <v>162</v>
      </c>
      <c r="AE21" s="6" t="s">
        <v>515</v>
      </c>
      <c r="AF21" s="6" t="s">
        <v>205</v>
      </c>
      <c r="AG21" t="s">
        <v>540</v>
      </c>
      <c r="AH21" t="s">
        <v>248</v>
      </c>
      <c r="AI21" t="s">
        <v>269</v>
      </c>
      <c r="AJ21" s="6" t="s">
        <v>292</v>
      </c>
      <c r="AK21" t="s">
        <v>313</v>
      </c>
      <c r="AL21" t="s">
        <v>334</v>
      </c>
    </row>
    <row r="22" spans="1:38" x14ac:dyDescent="0.35">
      <c r="A22" s="1" t="s">
        <v>417</v>
      </c>
      <c r="B22" t="s">
        <v>42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76</v>
      </c>
      <c r="AA22" t="s">
        <v>470</v>
      </c>
      <c r="AB22" s="6" t="s">
        <v>120</v>
      </c>
      <c r="AC22" t="s">
        <v>141</v>
      </c>
      <c r="AD22" t="s">
        <v>162</v>
      </c>
      <c r="AE22" s="6" t="s">
        <v>515</v>
      </c>
      <c r="AF22" s="6" t="s">
        <v>527</v>
      </c>
      <c r="AG22" t="s">
        <v>541</v>
      </c>
      <c r="AH22" t="s">
        <v>554</v>
      </c>
      <c r="AI22" t="s">
        <v>567</v>
      </c>
      <c r="AJ22" s="6" t="s">
        <v>580</v>
      </c>
      <c r="AK22" t="s">
        <v>592</v>
      </c>
      <c r="AL22" t="s">
        <v>607</v>
      </c>
    </row>
    <row r="23" spans="1:38" x14ac:dyDescent="0.35">
      <c r="A23" s="1" t="s">
        <v>418</v>
      </c>
      <c r="B23" t="s">
        <v>42</v>
      </c>
      <c r="C23" t="s">
        <v>420</v>
      </c>
      <c r="D23" t="s">
        <v>422</v>
      </c>
      <c r="E23" t="s">
        <v>424</v>
      </c>
      <c r="F23" t="s">
        <v>425</v>
      </c>
      <c r="G23" t="s">
        <v>426</v>
      </c>
      <c r="H23" t="s">
        <v>427</v>
      </c>
      <c r="I23" t="s">
        <v>428</v>
      </c>
      <c r="J23" t="s">
        <v>429</v>
      </c>
      <c r="K23" t="s">
        <v>430</v>
      </c>
      <c r="L23" t="s">
        <v>431</v>
      </c>
      <c r="M23" t="s">
        <v>432</v>
      </c>
      <c r="N23" t="s">
        <v>433</v>
      </c>
      <c r="O23" t="s">
        <v>431</v>
      </c>
      <c r="P23" t="s">
        <v>436</v>
      </c>
      <c r="Q23" t="s">
        <v>437</v>
      </c>
      <c r="R23" t="s">
        <v>435</v>
      </c>
      <c r="S23" t="s">
        <v>439</v>
      </c>
      <c r="T23" t="s">
        <v>441</v>
      </c>
      <c r="U23" t="s">
        <v>443</v>
      </c>
      <c r="V23" t="s">
        <v>146</v>
      </c>
      <c r="W23" t="s">
        <v>43</v>
      </c>
      <c r="X23" t="s">
        <v>55</v>
      </c>
      <c r="Y23" t="s">
        <v>55</v>
      </c>
      <c r="Z23" t="s">
        <v>81</v>
      </c>
      <c r="AA23" t="s">
        <v>81</v>
      </c>
      <c r="AB23" s="6" t="s">
        <v>81</v>
      </c>
      <c r="AC23" t="s">
        <v>146</v>
      </c>
      <c r="AD23" t="s">
        <v>167</v>
      </c>
      <c r="AE23" s="6" t="s">
        <v>188</v>
      </c>
      <c r="AF23" s="6" t="s">
        <v>210</v>
      </c>
      <c r="AG23" t="s">
        <v>234</v>
      </c>
      <c r="AH23" t="s">
        <v>253</v>
      </c>
      <c r="AI23" t="s">
        <v>274</v>
      </c>
      <c r="AJ23" s="6" t="s">
        <v>297</v>
      </c>
      <c r="AK23" t="s">
        <v>318</v>
      </c>
      <c r="AL23" t="s">
        <v>318</v>
      </c>
    </row>
    <row r="24" spans="1:38" x14ac:dyDescent="0.35">
      <c r="A24" s="1" t="s">
        <v>419</v>
      </c>
      <c r="B24" t="s">
        <v>42</v>
      </c>
      <c r="C24" t="s">
        <v>421</v>
      </c>
      <c r="D24" t="s">
        <v>423</v>
      </c>
      <c r="E24" t="s">
        <v>424</v>
      </c>
      <c r="F24" t="s">
        <v>425</v>
      </c>
      <c r="G24" t="s">
        <v>426</v>
      </c>
      <c r="H24" t="s">
        <v>427</v>
      </c>
      <c r="I24" t="s">
        <v>428</v>
      </c>
      <c r="J24" t="s">
        <v>429</v>
      </c>
      <c r="K24" t="s">
        <v>430</v>
      </c>
      <c r="L24" t="s">
        <v>431</v>
      </c>
      <c r="M24" t="s">
        <v>432</v>
      </c>
      <c r="N24" t="s">
        <v>434</v>
      </c>
      <c r="O24" t="s">
        <v>435</v>
      </c>
      <c r="P24" t="s">
        <v>434</v>
      </c>
      <c r="Q24" t="s">
        <v>437</v>
      </c>
      <c r="R24" t="s">
        <v>438</v>
      </c>
      <c r="S24" t="s">
        <v>440</v>
      </c>
      <c r="T24" t="s">
        <v>442</v>
      </c>
      <c r="U24" t="s">
        <v>444</v>
      </c>
      <c r="V24" t="s">
        <v>445</v>
      </c>
      <c r="W24" t="s">
        <v>446</v>
      </c>
      <c r="X24" t="s">
        <v>447</v>
      </c>
      <c r="Y24" t="s">
        <v>55</v>
      </c>
      <c r="Z24" t="s">
        <v>81</v>
      </c>
      <c r="AA24" t="s">
        <v>81</v>
      </c>
      <c r="AB24" s="6" t="s">
        <v>81</v>
      </c>
      <c r="AC24" t="s">
        <v>146</v>
      </c>
      <c r="AD24" t="s">
        <v>167</v>
      </c>
      <c r="AE24" s="6" t="s">
        <v>188</v>
      </c>
      <c r="AF24" s="6" t="s">
        <v>528</v>
      </c>
      <c r="AG24" t="s">
        <v>542</v>
      </c>
      <c r="AH24" t="s">
        <v>555</v>
      </c>
      <c r="AI24" t="s">
        <v>568</v>
      </c>
      <c r="AJ24" s="6" t="s">
        <v>234</v>
      </c>
      <c r="AK24" t="s">
        <v>593</v>
      </c>
      <c r="AL24" t="s">
        <v>593</v>
      </c>
    </row>
    <row r="27" spans="1:38" x14ac:dyDescent="0.35">
      <c r="A27" s="7" t="s">
        <v>1341</v>
      </c>
      <c r="Z27" s="9">
        <f>Z4/Z2</f>
        <v>0.32179583877554774</v>
      </c>
      <c r="AA27" s="9">
        <f t="shared" ref="AA27:AL27" si="0">AA4/AA2</f>
        <v>0.23312326529931277</v>
      </c>
      <c r="AB27" s="9">
        <f t="shared" si="0"/>
        <v>0.21109967955931369</v>
      </c>
      <c r="AC27" s="9">
        <f t="shared" si="0"/>
        <v>0.21459891018241742</v>
      </c>
      <c r="AD27" s="9">
        <f t="shared" si="0"/>
        <v>0.23316506663100892</v>
      </c>
      <c r="AE27" s="9">
        <f t="shared" si="0"/>
        <v>0.25045959558513309</v>
      </c>
      <c r="AF27" s="9">
        <f t="shared" si="0"/>
        <v>0.25057139440235582</v>
      </c>
      <c r="AG27" s="9">
        <f t="shared" si="0"/>
        <v>0.25516665477355194</v>
      </c>
      <c r="AH27" s="9">
        <f t="shared" si="0"/>
        <v>0.27078238376905811</v>
      </c>
      <c r="AI27" s="9">
        <f t="shared" si="0"/>
        <v>0.27724184252441963</v>
      </c>
      <c r="AJ27" s="9">
        <f t="shared" si="0"/>
        <v>0.2826717314204642</v>
      </c>
      <c r="AK27" s="9">
        <f t="shared" si="0"/>
        <v>0.27088603109363701</v>
      </c>
      <c r="AL27" s="9">
        <f t="shared" si="0"/>
        <v>0.27230447346290843</v>
      </c>
    </row>
    <row r="28" spans="1:38" x14ac:dyDescent="0.35">
      <c r="Z28" s="9"/>
      <c r="AA28" s="9"/>
      <c r="AB28" s="10"/>
      <c r="AC28" s="9"/>
      <c r="AD28" s="9"/>
      <c r="AE28" s="10"/>
      <c r="AF28" s="11"/>
      <c r="AG28" s="9"/>
      <c r="AH28" s="9"/>
      <c r="AI28" s="9"/>
      <c r="AJ28" s="10"/>
      <c r="AK28" s="9"/>
      <c r="AL28" s="9"/>
    </row>
    <row r="29" spans="1:38" x14ac:dyDescent="0.35">
      <c r="A29" s="8" t="s">
        <v>1342</v>
      </c>
      <c r="Z29" s="9">
        <f>Z20/Z4</f>
        <v>-1.7576144303292962E-2</v>
      </c>
      <c r="AA29" s="9">
        <f t="shared" ref="AA29:AL29" si="1">AA20/AA4</f>
        <v>-0.15505731000081008</v>
      </c>
      <c r="AB29" s="9">
        <f t="shared" si="1"/>
        <v>-0.33315443705087061</v>
      </c>
      <c r="AC29" s="9">
        <f t="shared" si="1"/>
        <v>2.9486296902385693E-2</v>
      </c>
      <c r="AD29" s="9">
        <f t="shared" si="1"/>
        <v>-7.0880658173468294E-2</v>
      </c>
      <c r="AE29" s="9">
        <f t="shared" si="1"/>
        <v>-6.1222237662772926E-2</v>
      </c>
      <c r="AF29" s="9">
        <f t="shared" si="1"/>
        <v>7.2765491103871593E-2</v>
      </c>
      <c r="AG29" s="9">
        <f t="shared" si="1"/>
        <v>3.7775850881172371E-2</v>
      </c>
      <c r="AH29" s="9">
        <f t="shared" si="1"/>
        <v>0.21213803014522212</v>
      </c>
      <c r="AI29" s="9">
        <f t="shared" si="1"/>
        <v>0.38138351406314674</v>
      </c>
      <c r="AJ29" s="9">
        <f t="shared" si="1"/>
        <v>0.24934986320062175</v>
      </c>
      <c r="AK29" s="9">
        <f t="shared" si="1"/>
        <v>0.48066931991507911</v>
      </c>
      <c r="AL29" s="9">
        <f t="shared" si="1"/>
        <v>0.32653014334408254</v>
      </c>
    </row>
  </sheetData>
  <conditionalFormatting sqref="Z2:AL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:AL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AL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defaultRowHeight="14.5" x14ac:dyDescent="0.35"/>
  <cols>
    <col min="1" max="1" width="31" customWidth="1"/>
    <col min="2" max="14" width="13.6328125" style="12" customWidth="1"/>
  </cols>
  <sheetData>
    <row r="1" spans="1:14" x14ac:dyDescent="0.35">
      <c r="A1" s="2" t="s">
        <v>1343</v>
      </c>
      <c r="B1" s="1" t="s">
        <v>3</v>
      </c>
      <c r="C1" s="1" t="s">
        <v>4</v>
      </c>
      <c r="D1" s="4" t="s">
        <v>5</v>
      </c>
      <c r="E1" s="1" t="s">
        <v>6</v>
      </c>
      <c r="F1" s="1" t="s">
        <v>7</v>
      </c>
      <c r="G1" s="4" t="s">
        <v>8</v>
      </c>
      <c r="H1" s="4" t="s">
        <v>9</v>
      </c>
      <c r="I1" s="1" t="s">
        <v>10</v>
      </c>
      <c r="J1" s="1" t="s">
        <v>11</v>
      </c>
      <c r="K1" s="1" t="s">
        <v>12</v>
      </c>
      <c r="L1" s="4" t="s">
        <v>13</v>
      </c>
      <c r="M1" s="1" t="s">
        <v>14</v>
      </c>
      <c r="N1" s="1" t="s">
        <v>15</v>
      </c>
    </row>
    <row r="2" spans="1:14" x14ac:dyDescent="0.35">
      <c r="A2" s="1" t="s">
        <v>608</v>
      </c>
      <c r="B2" s="12" t="s">
        <v>647</v>
      </c>
      <c r="C2" s="12" t="s">
        <v>676</v>
      </c>
      <c r="D2" s="12" t="s">
        <v>705</v>
      </c>
      <c r="E2" s="12" t="s">
        <v>734</v>
      </c>
      <c r="F2" s="12" t="s">
        <v>765</v>
      </c>
      <c r="G2" s="12" t="s">
        <v>796</v>
      </c>
      <c r="H2" s="12" t="s">
        <v>827</v>
      </c>
      <c r="I2" s="12" t="s">
        <v>858</v>
      </c>
      <c r="J2" s="12" t="s">
        <v>889</v>
      </c>
      <c r="K2" s="12" t="s">
        <v>920</v>
      </c>
      <c r="L2" s="12" t="s">
        <v>951</v>
      </c>
      <c r="M2" s="12" t="s">
        <v>983</v>
      </c>
      <c r="N2" s="12" t="s">
        <v>1015</v>
      </c>
    </row>
    <row r="3" spans="1:14" x14ac:dyDescent="0.35">
      <c r="A3" s="1" t="s">
        <v>609</v>
      </c>
      <c r="B3" s="12" t="s">
        <v>648</v>
      </c>
      <c r="C3" s="12" t="s">
        <v>677</v>
      </c>
      <c r="D3" s="12" t="s">
        <v>706</v>
      </c>
      <c r="E3" s="12" t="s">
        <v>735</v>
      </c>
      <c r="F3" s="12" t="s">
        <v>766</v>
      </c>
      <c r="G3" s="12" t="s">
        <v>797</v>
      </c>
      <c r="H3" s="12" t="s">
        <v>828</v>
      </c>
      <c r="I3" s="12" t="s">
        <v>859</v>
      </c>
      <c r="J3" s="12" t="s">
        <v>890</v>
      </c>
      <c r="K3" s="12" t="s">
        <v>921</v>
      </c>
      <c r="L3" s="12" t="s">
        <v>952</v>
      </c>
      <c r="M3" s="12" t="s">
        <v>984</v>
      </c>
      <c r="N3" s="12" t="s">
        <v>1016</v>
      </c>
    </row>
    <row r="4" spans="1:14" x14ac:dyDescent="0.35">
      <c r="A4" s="1" t="s">
        <v>610</v>
      </c>
      <c r="B4" s="12" t="s">
        <v>649</v>
      </c>
      <c r="C4" s="12" t="s">
        <v>678</v>
      </c>
      <c r="D4" s="12" t="s">
        <v>707</v>
      </c>
      <c r="E4" s="12" t="s">
        <v>736</v>
      </c>
      <c r="F4" s="12" t="s">
        <v>767</v>
      </c>
      <c r="G4" s="12" t="s">
        <v>798</v>
      </c>
      <c r="H4" s="12" t="s">
        <v>829</v>
      </c>
      <c r="I4" s="12" t="s">
        <v>860</v>
      </c>
      <c r="J4" s="12" t="s">
        <v>891</v>
      </c>
      <c r="K4" s="12" t="s">
        <v>922</v>
      </c>
      <c r="L4" s="12" t="s">
        <v>953</v>
      </c>
      <c r="M4" s="12" t="s">
        <v>985</v>
      </c>
      <c r="N4" s="12" t="s">
        <v>1017</v>
      </c>
    </row>
    <row r="5" spans="1:14" x14ac:dyDescent="0.35">
      <c r="A5" s="1" t="s">
        <v>611</v>
      </c>
      <c r="B5" s="12" t="s">
        <v>650</v>
      </c>
      <c r="C5" s="12" t="s">
        <v>679</v>
      </c>
      <c r="D5" s="12" t="s">
        <v>708</v>
      </c>
      <c r="E5" s="12" t="s">
        <v>737</v>
      </c>
      <c r="F5" s="12" t="s">
        <v>768</v>
      </c>
      <c r="G5" s="12" t="s">
        <v>799</v>
      </c>
      <c r="H5" s="12" t="s">
        <v>830</v>
      </c>
      <c r="I5" s="12" t="s">
        <v>861</v>
      </c>
      <c r="J5" s="12" t="s">
        <v>892</v>
      </c>
      <c r="K5" s="12" t="s">
        <v>923</v>
      </c>
      <c r="L5" s="12" t="s">
        <v>954</v>
      </c>
      <c r="M5" s="12" t="s">
        <v>986</v>
      </c>
      <c r="N5" s="12" t="s">
        <v>1018</v>
      </c>
    </row>
    <row r="6" spans="1:14" x14ac:dyDescent="0.35">
      <c r="A6" s="1" t="s">
        <v>612</v>
      </c>
      <c r="B6" s="12" t="s">
        <v>651</v>
      </c>
      <c r="C6" s="12" t="s">
        <v>680</v>
      </c>
      <c r="D6" s="12" t="s">
        <v>709</v>
      </c>
      <c r="E6" s="12" t="s">
        <v>738</v>
      </c>
      <c r="F6" s="12" t="s">
        <v>769</v>
      </c>
      <c r="G6" s="12" t="s">
        <v>800</v>
      </c>
      <c r="H6" s="12" t="s">
        <v>831</v>
      </c>
      <c r="I6" s="12" t="s">
        <v>862</v>
      </c>
      <c r="J6" s="12" t="s">
        <v>893</v>
      </c>
      <c r="K6" s="12" t="s">
        <v>924</v>
      </c>
      <c r="L6" s="12" t="s">
        <v>955</v>
      </c>
      <c r="M6" s="12" t="s">
        <v>987</v>
      </c>
      <c r="N6" s="12" t="s">
        <v>1019</v>
      </c>
    </row>
    <row r="7" spans="1:14" x14ac:dyDescent="0.35">
      <c r="A7" s="1" t="s">
        <v>613</v>
      </c>
      <c r="B7" s="12" t="s">
        <v>652</v>
      </c>
      <c r="C7" s="12" t="s">
        <v>681</v>
      </c>
      <c r="D7" s="12" t="s">
        <v>710</v>
      </c>
      <c r="E7" s="12" t="s">
        <v>739</v>
      </c>
      <c r="F7" s="12" t="s">
        <v>770</v>
      </c>
      <c r="G7" s="12" t="s">
        <v>801</v>
      </c>
      <c r="H7" s="12" t="s">
        <v>832</v>
      </c>
      <c r="I7" s="12" t="s">
        <v>863</v>
      </c>
      <c r="J7" s="12" t="s">
        <v>894</v>
      </c>
      <c r="K7" s="12" t="s">
        <v>925</v>
      </c>
      <c r="L7" s="12" t="s">
        <v>956</v>
      </c>
      <c r="M7" s="12" t="s">
        <v>988</v>
      </c>
      <c r="N7" s="12" t="s">
        <v>1020</v>
      </c>
    </row>
    <row r="8" spans="1:14" s="2" customFormat="1" x14ac:dyDescent="0.35">
      <c r="A8" s="1" t="s">
        <v>614</v>
      </c>
      <c r="B8" s="8" t="s">
        <v>653</v>
      </c>
      <c r="C8" s="8" t="s">
        <v>682</v>
      </c>
      <c r="D8" s="8" t="s">
        <v>711</v>
      </c>
      <c r="E8" s="8" t="s">
        <v>740</v>
      </c>
      <c r="F8" s="8" t="s">
        <v>771</v>
      </c>
      <c r="G8" s="8" t="s">
        <v>802</v>
      </c>
      <c r="H8" s="8" t="s">
        <v>833</v>
      </c>
      <c r="I8" s="8" t="s">
        <v>864</v>
      </c>
      <c r="J8" s="8" t="s">
        <v>895</v>
      </c>
      <c r="K8" s="8" t="s">
        <v>926</v>
      </c>
      <c r="L8" s="8" t="s">
        <v>957</v>
      </c>
      <c r="M8" s="8" t="s">
        <v>989</v>
      </c>
      <c r="N8" s="8" t="s">
        <v>1021</v>
      </c>
    </row>
    <row r="9" spans="1:14" x14ac:dyDescent="0.35">
      <c r="A9" s="1" t="s">
        <v>615</v>
      </c>
      <c r="B9" s="12" t="s">
        <v>654</v>
      </c>
      <c r="C9" s="12" t="s">
        <v>683</v>
      </c>
      <c r="D9" s="12" t="s">
        <v>712</v>
      </c>
      <c r="E9" s="12" t="s">
        <v>741</v>
      </c>
      <c r="F9" s="12" t="s">
        <v>772</v>
      </c>
      <c r="G9" s="12" t="s">
        <v>803</v>
      </c>
      <c r="H9" s="12" t="s">
        <v>834</v>
      </c>
      <c r="I9" s="12" t="s">
        <v>865</v>
      </c>
      <c r="J9" s="12" t="s">
        <v>896</v>
      </c>
      <c r="K9" s="12" t="s">
        <v>927</v>
      </c>
      <c r="L9" s="12" t="s">
        <v>958</v>
      </c>
      <c r="M9" s="12" t="s">
        <v>990</v>
      </c>
      <c r="N9" s="12" t="s">
        <v>1022</v>
      </c>
    </row>
    <row r="10" spans="1:14" x14ac:dyDescent="0.35">
      <c r="A10" s="1" t="s">
        <v>616</v>
      </c>
      <c r="B10" s="12" t="s">
        <v>655</v>
      </c>
      <c r="C10" s="12" t="s">
        <v>684</v>
      </c>
      <c r="D10" s="12" t="s">
        <v>713</v>
      </c>
      <c r="E10" s="12" t="s">
        <v>742</v>
      </c>
      <c r="F10" s="12" t="s">
        <v>773</v>
      </c>
      <c r="G10" s="12" t="s">
        <v>804</v>
      </c>
      <c r="H10" s="12" t="s">
        <v>835</v>
      </c>
      <c r="I10" s="12" t="s">
        <v>866</v>
      </c>
      <c r="J10" s="12" t="s">
        <v>897</v>
      </c>
      <c r="K10" s="12" t="s">
        <v>928</v>
      </c>
      <c r="L10" s="12" t="s">
        <v>959</v>
      </c>
      <c r="M10" s="12" t="s">
        <v>991</v>
      </c>
      <c r="N10" s="12" t="s">
        <v>1023</v>
      </c>
    </row>
    <row r="11" spans="1:14" x14ac:dyDescent="0.35">
      <c r="A11" s="1" t="s">
        <v>617</v>
      </c>
      <c r="B11" s="12" t="s">
        <v>656</v>
      </c>
      <c r="C11" s="12" t="s">
        <v>685</v>
      </c>
      <c r="D11" s="12" t="s">
        <v>714</v>
      </c>
      <c r="E11" s="12" t="s">
        <v>743</v>
      </c>
      <c r="F11" s="12" t="s">
        <v>774</v>
      </c>
      <c r="G11" s="12" t="s">
        <v>805</v>
      </c>
      <c r="H11" s="12" t="s">
        <v>836</v>
      </c>
      <c r="I11" s="12" t="s">
        <v>867</v>
      </c>
      <c r="J11" s="12" t="s">
        <v>898</v>
      </c>
      <c r="K11" s="12" t="s">
        <v>929</v>
      </c>
      <c r="L11" s="12" t="s">
        <v>960</v>
      </c>
      <c r="M11" s="12" t="s">
        <v>992</v>
      </c>
      <c r="N11" s="12" t="s">
        <v>1024</v>
      </c>
    </row>
    <row r="12" spans="1:14" x14ac:dyDescent="0.35">
      <c r="A12" s="1" t="s">
        <v>618</v>
      </c>
      <c r="B12" s="12" t="s">
        <v>657</v>
      </c>
      <c r="C12" s="12" t="s">
        <v>686</v>
      </c>
      <c r="D12" s="12" t="s">
        <v>715</v>
      </c>
      <c r="E12" s="12" t="s">
        <v>744</v>
      </c>
      <c r="F12" s="12" t="s">
        <v>775</v>
      </c>
      <c r="G12" s="12" t="s">
        <v>806</v>
      </c>
      <c r="H12" s="12" t="s">
        <v>837</v>
      </c>
      <c r="I12" s="12" t="s">
        <v>868</v>
      </c>
      <c r="J12" s="12" t="s">
        <v>899</v>
      </c>
      <c r="K12" s="12" t="s">
        <v>930</v>
      </c>
      <c r="L12" s="12" t="s">
        <v>961</v>
      </c>
      <c r="M12" s="12" t="s">
        <v>993</v>
      </c>
      <c r="N12" s="12" t="s">
        <v>1025</v>
      </c>
    </row>
    <row r="13" spans="1:14" x14ac:dyDescent="0.35">
      <c r="A13" s="1" t="s">
        <v>619</v>
      </c>
      <c r="B13" s="12" t="s">
        <v>658</v>
      </c>
      <c r="C13" s="12" t="s">
        <v>687</v>
      </c>
      <c r="D13" s="12" t="s">
        <v>716</v>
      </c>
      <c r="E13" s="12" t="s">
        <v>745</v>
      </c>
      <c r="F13" s="12" t="s">
        <v>776</v>
      </c>
      <c r="G13" s="12" t="s">
        <v>807</v>
      </c>
      <c r="H13" s="12" t="s">
        <v>838</v>
      </c>
      <c r="I13" s="12" t="s">
        <v>869</v>
      </c>
      <c r="J13" s="12" t="s">
        <v>900</v>
      </c>
      <c r="K13" s="12" t="s">
        <v>931</v>
      </c>
      <c r="L13" s="12" t="s">
        <v>962</v>
      </c>
      <c r="M13" s="12" t="s">
        <v>994</v>
      </c>
      <c r="N13" s="12" t="s">
        <v>1026</v>
      </c>
    </row>
    <row r="14" spans="1:14" x14ac:dyDescent="0.35">
      <c r="A14" s="1" t="s">
        <v>620</v>
      </c>
      <c r="B14" s="12" t="s">
        <v>659</v>
      </c>
      <c r="C14" s="12" t="s">
        <v>688</v>
      </c>
      <c r="D14" s="12" t="s">
        <v>717</v>
      </c>
      <c r="E14" s="12" t="s">
        <v>746</v>
      </c>
      <c r="F14" s="12" t="s">
        <v>777</v>
      </c>
      <c r="G14" s="12" t="s">
        <v>808</v>
      </c>
      <c r="H14" s="12" t="s">
        <v>839</v>
      </c>
      <c r="I14" s="12" t="s">
        <v>870</v>
      </c>
      <c r="J14" s="12" t="s">
        <v>901</v>
      </c>
      <c r="K14" s="12" t="s">
        <v>932</v>
      </c>
      <c r="L14" s="12" t="s">
        <v>963</v>
      </c>
      <c r="M14" s="12" t="s">
        <v>995</v>
      </c>
      <c r="N14" s="12" t="s">
        <v>1027</v>
      </c>
    </row>
    <row r="15" spans="1:14" x14ac:dyDescent="0.35">
      <c r="A15" s="1" t="s">
        <v>621</v>
      </c>
      <c r="B15" s="12" t="s">
        <v>660</v>
      </c>
      <c r="C15" s="12" t="s">
        <v>689</v>
      </c>
      <c r="D15" s="12" t="s">
        <v>718</v>
      </c>
      <c r="E15" s="12" t="s">
        <v>747</v>
      </c>
      <c r="F15" s="12" t="s">
        <v>778</v>
      </c>
      <c r="G15" s="12" t="s">
        <v>809</v>
      </c>
      <c r="H15" s="12" t="s">
        <v>840</v>
      </c>
      <c r="I15" s="12" t="s">
        <v>871</v>
      </c>
      <c r="J15" s="12" t="s">
        <v>902</v>
      </c>
      <c r="K15" s="12" t="s">
        <v>933</v>
      </c>
      <c r="L15" s="12" t="s">
        <v>964</v>
      </c>
      <c r="M15" s="12" t="s">
        <v>996</v>
      </c>
      <c r="N15" s="12" t="s">
        <v>1028</v>
      </c>
    </row>
    <row r="16" spans="1:14" x14ac:dyDescent="0.35">
      <c r="A16" s="1" t="s">
        <v>622</v>
      </c>
      <c r="B16" s="12" t="s">
        <v>661</v>
      </c>
      <c r="C16" s="12" t="s">
        <v>690</v>
      </c>
      <c r="D16" s="12" t="s">
        <v>719</v>
      </c>
      <c r="E16" s="12" t="s">
        <v>748</v>
      </c>
      <c r="F16" s="12" t="s">
        <v>779</v>
      </c>
      <c r="G16" s="12" t="s">
        <v>810</v>
      </c>
      <c r="H16" s="12" t="s">
        <v>841</v>
      </c>
      <c r="I16" s="12" t="s">
        <v>872</v>
      </c>
      <c r="J16" s="12" t="s">
        <v>903</v>
      </c>
      <c r="K16" s="12" t="s">
        <v>934</v>
      </c>
      <c r="L16" s="12" t="s">
        <v>965</v>
      </c>
      <c r="M16" s="12" t="s">
        <v>997</v>
      </c>
      <c r="N16" s="12" t="s">
        <v>1029</v>
      </c>
    </row>
    <row r="17" spans="1:14" x14ac:dyDescent="0.35">
      <c r="A17" s="1" t="s">
        <v>623</v>
      </c>
      <c r="B17" s="12" t="s">
        <v>42</v>
      </c>
      <c r="C17" s="12" t="s">
        <v>42</v>
      </c>
      <c r="D17" s="12" t="s">
        <v>42</v>
      </c>
      <c r="E17" s="12" t="s">
        <v>42</v>
      </c>
      <c r="F17" s="12" t="s">
        <v>42</v>
      </c>
      <c r="G17" s="12" t="s">
        <v>42</v>
      </c>
      <c r="H17" s="12" t="s">
        <v>42</v>
      </c>
      <c r="I17" s="12" t="s">
        <v>42</v>
      </c>
      <c r="J17" s="12" t="s">
        <v>42</v>
      </c>
      <c r="K17" s="12" t="s">
        <v>42</v>
      </c>
      <c r="L17" s="12" t="s">
        <v>42</v>
      </c>
      <c r="M17" s="12" t="s">
        <v>42</v>
      </c>
      <c r="N17" s="12" t="s">
        <v>42</v>
      </c>
    </row>
    <row r="18" spans="1:14" s="2" customFormat="1" x14ac:dyDescent="0.35">
      <c r="A18" s="1" t="s">
        <v>624</v>
      </c>
      <c r="B18" s="8" t="s">
        <v>662</v>
      </c>
      <c r="C18" s="8" t="s">
        <v>691</v>
      </c>
      <c r="D18" s="8" t="s">
        <v>720</v>
      </c>
      <c r="E18" s="8" t="s">
        <v>749</v>
      </c>
      <c r="F18" s="8" t="s">
        <v>780</v>
      </c>
      <c r="G18" s="8" t="s">
        <v>811</v>
      </c>
      <c r="H18" s="8" t="s">
        <v>842</v>
      </c>
      <c r="I18" s="8" t="s">
        <v>873</v>
      </c>
      <c r="J18" s="8" t="s">
        <v>904</v>
      </c>
      <c r="K18" s="8" t="s">
        <v>935</v>
      </c>
      <c r="L18" s="8" t="s">
        <v>966</v>
      </c>
      <c r="M18" s="8" t="s">
        <v>998</v>
      </c>
      <c r="N18" s="8" t="s">
        <v>1030</v>
      </c>
    </row>
    <row r="19" spans="1:14" x14ac:dyDescent="0.35">
      <c r="A19" s="1" t="s">
        <v>625</v>
      </c>
      <c r="B19" s="12" t="s">
        <v>663</v>
      </c>
      <c r="C19" s="12" t="s">
        <v>692</v>
      </c>
      <c r="D19" s="12" t="s">
        <v>721</v>
      </c>
      <c r="E19" s="12" t="s">
        <v>750</v>
      </c>
      <c r="F19" s="12" t="s">
        <v>781</v>
      </c>
      <c r="G19" s="12" t="s">
        <v>812</v>
      </c>
      <c r="H19" s="12" t="s">
        <v>843</v>
      </c>
      <c r="I19" s="12" t="s">
        <v>874</v>
      </c>
      <c r="J19" s="12" t="s">
        <v>905</v>
      </c>
      <c r="K19" s="12" t="s">
        <v>936</v>
      </c>
      <c r="L19" s="12" t="s">
        <v>967</v>
      </c>
      <c r="M19" s="12" t="s">
        <v>999</v>
      </c>
      <c r="N19" s="12" t="s">
        <v>1031</v>
      </c>
    </row>
    <row r="20" spans="1:14" x14ac:dyDescent="0.35">
      <c r="A20" s="1" t="s">
        <v>626</v>
      </c>
      <c r="B20" s="12" t="s">
        <v>664</v>
      </c>
      <c r="C20" s="12" t="s">
        <v>693</v>
      </c>
      <c r="D20" s="12" t="s">
        <v>722</v>
      </c>
      <c r="E20" s="12" t="s">
        <v>751</v>
      </c>
      <c r="F20" s="12" t="s">
        <v>782</v>
      </c>
      <c r="G20" s="12" t="s">
        <v>813</v>
      </c>
      <c r="H20" s="12" t="s">
        <v>844</v>
      </c>
      <c r="I20" s="12" t="s">
        <v>875</v>
      </c>
      <c r="J20" s="12" t="s">
        <v>906</v>
      </c>
      <c r="K20" s="12" t="s">
        <v>937</v>
      </c>
      <c r="L20" s="12" t="s">
        <v>968</v>
      </c>
      <c r="M20" s="12" t="s">
        <v>1000</v>
      </c>
      <c r="N20" s="12" t="s">
        <v>1032</v>
      </c>
    </row>
    <row r="21" spans="1:14" x14ac:dyDescent="0.35">
      <c r="A21" s="1" t="s">
        <v>627</v>
      </c>
      <c r="B21" s="12" t="s">
        <v>665</v>
      </c>
      <c r="C21" s="12" t="s">
        <v>694</v>
      </c>
      <c r="D21" s="12" t="s">
        <v>723</v>
      </c>
      <c r="E21" s="12" t="s">
        <v>752</v>
      </c>
      <c r="F21" s="12" t="s">
        <v>783</v>
      </c>
      <c r="G21" s="12" t="s">
        <v>814</v>
      </c>
      <c r="H21" s="12" t="s">
        <v>845</v>
      </c>
      <c r="I21" s="12" t="s">
        <v>876</v>
      </c>
      <c r="J21" s="12" t="s">
        <v>907</v>
      </c>
      <c r="K21" s="12" t="s">
        <v>938</v>
      </c>
      <c r="L21" s="12" t="s">
        <v>969</v>
      </c>
      <c r="M21" s="12" t="s">
        <v>1001</v>
      </c>
      <c r="N21" s="12" t="s">
        <v>1033</v>
      </c>
    </row>
    <row r="22" spans="1:14" x14ac:dyDescent="0.35">
      <c r="A22" s="1" t="s">
        <v>628</v>
      </c>
      <c r="B22" s="12" t="s">
        <v>42</v>
      </c>
      <c r="C22" s="12" t="s">
        <v>42</v>
      </c>
      <c r="D22" s="12" t="s">
        <v>42</v>
      </c>
      <c r="E22" s="12" t="s">
        <v>42</v>
      </c>
      <c r="F22" s="12" t="s">
        <v>42</v>
      </c>
      <c r="G22" s="12" t="s">
        <v>42</v>
      </c>
      <c r="H22" s="12" t="s">
        <v>42</v>
      </c>
      <c r="I22" s="12" t="s">
        <v>42</v>
      </c>
      <c r="J22" s="12" t="s">
        <v>42</v>
      </c>
      <c r="K22" s="12" t="s">
        <v>42</v>
      </c>
      <c r="L22" s="12" t="s">
        <v>42</v>
      </c>
      <c r="M22" s="12" t="s">
        <v>42</v>
      </c>
      <c r="N22" s="12" t="s">
        <v>42</v>
      </c>
    </row>
    <row r="23" spans="1:14" x14ac:dyDescent="0.35">
      <c r="A23" s="1" t="s">
        <v>629</v>
      </c>
      <c r="B23" s="12" t="s">
        <v>666</v>
      </c>
      <c r="C23" s="12" t="s">
        <v>695</v>
      </c>
      <c r="D23" s="12" t="s">
        <v>724</v>
      </c>
      <c r="E23" s="12" t="s">
        <v>753</v>
      </c>
      <c r="F23" s="12" t="s">
        <v>784</v>
      </c>
      <c r="G23" s="12" t="s">
        <v>815</v>
      </c>
      <c r="H23" s="12" t="s">
        <v>846</v>
      </c>
      <c r="I23" s="12" t="s">
        <v>877</v>
      </c>
      <c r="J23" s="12" t="s">
        <v>908</v>
      </c>
      <c r="K23" s="12" t="s">
        <v>939</v>
      </c>
      <c r="L23" s="12" t="s">
        <v>970</v>
      </c>
      <c r="M23" s="12" t="s">
        <v>1002</v>
      </c>
      <c r="N23" s="12" t="s">
        <v>1034</v>
      </c>
    </row>
    <row r="24" spans="1:14" s="2" customFormat="1" x14ac:dyDescent="0.35">
      <c r="A24" s="1" t="s">
        <v>630</v>
      </c>
      <c r="B24" s="8" t="s">
        <v>667</v>
      </c>
      <c r="C24" s="8" t="s">
        <v>696</v>
      </c>
      <c r="D24" s="8" t="s">
        <v>725</v>
      </c>
      <c r="E24" s="8" t="s">
        <v>754</v>
      </c>
      <c r="F24" s="8" t="s">
        <v>785</v>
      </c>
      <c r="G24" s="8" t="s">
        <v>816</v>
      </c>
      <c r="H24" s="8" t="s">
        <v>847</v>
      </c>
      <c r="I24" s="8" t="s">
        <v>878</v>
      </c>
      <c r="J24" s="8" t="s">
        <v>909</v>
      </c>
      <c r="K24" s="8" t="s">
        <v>940</v>
      </c>
      <c r="L24" s="8" t="s">
        <v>971</v>
      </c>
      <c r="M24" s="8" t="s">
        <v>1003</v>
      </c>
      <c r="N24" s="8" t="s">
        <v>1035</v>
      </c>
    </row>
    <row r="25" spans="1:14" x14ac:dyDescent="0.35">
      <c r="A25" s="1" t="s">
        <v>631</v>
      </c>
      <c r="B25" s="12" t="s">
        <v>91</v>
      </c>
      <c r="C25" s="12" t="s">
        <v>113</v>
      </c>
      <c r="D25" s="12" t="s">
        <v>133</v>
      </c>
      <c r="E25" s="12" t="s">
        <v>154</v>
      </c>
      <c r="F25" s="12" t="s">
        <v>176</v>
      </c>
      <c r="G25" s="12" t="s">
        <v>198</v>
      </c>
      <c r="H25" s="12" t="s">
        <v>220</v>
      </c>
      <c r="I25" s="12" t="s">
        <v>242</v>
      </c>
      <c r="J25" s="12" t="s">
        <v>262</v>
      </c>
      <c r="K25" s="12" t="s">
        <v>283</v>
      </c>
      <c r="L25" s="12" t="s">
        <v>306</v>
      </c>
      <c r="M25" s="12" t="s">
        <v>327</v>
      </c>
      <c r="N25" s="12" t="s">
        <v>347</v>
      </c>
    </row>
    <row r="26" spans="1:14" x14ac:dyDescent="0.35">
      <c r="A26" s="1" t="s">
        <v>632</v>
      </c>
      <c r="B26" s="12" t="s">
        <v>668</v>
      </c>
      <c r="C26" s="12" t="s">
        <v>697</v>
      </c>
      <c r="D26" s="12" t="s">
        <v>726</v>
      </c>
      <c r="E26" s="12" t="s">
        <v>755</v>
      </c>
      <c r="F26" s="12" t="s">
        <v>786</v>
      </c>
      <c r="G26" s="12" t="s">
        <v>817</v>
      </c>
      <c r="H26" s="12" t="s">
        <v>848</v>
      </c>
      <c r="I26" s="12" t="s">
        <v>879</v>
      </c>
      <c r="J26" s="12" t="s">
        <v>910</v>
      </c>
      <c r="K26" s="12" t="s">
        <v>941</v>
      </c>
      <c r="L26" s="12" t="s">
        <v>972</v>
      </c>
      <c r="M26" s="12" t="s">
        <v>1004</v>
      </c>
      <c r="N26" s="12" t="s">
        <v>1036</v>
      </c>
    </row>
    <row r="27" spans="1:14" x14ac:dyDescent="0.35">
      <c r="A27" s="1" t="s">
        <v>633</v>
      </c>
      <c r="B27" s="12" t="s">
        <v>669</v>
      </c>
      <c r="C27" s="12" t="s">
        <v>698</v>
      </c>
      <c r="D27" s="12" t="s">
        <v>727</v>
      </c>
      <c r="E27" s="12" t="s">
        <v>756</v>
      </c>
      <c r="F27" s="12" t="s">
        <v>787</v>
      </c>
      <c r="G27" s="12" t="s">
        <v>818</v>
      </c>
      <c r="H27" s="12" t="s">
        <v>849</v>
      </c>
      <c r="I27" s="12" t="s">
        <v>880</v>
      </c>
      <c r="J27" s="12" t="s">
        <v>911</v>
      </c>
      <c r="K27" s="12" t="s">
        <v>942</v>
      </c>
      <c r="L27" s="12" t="s">
        <v>973</v>
      </c>
      <c r="M27" s="12" t="s">
        <v>1005</v>
      </c>
      <c r="N27" s="12" t="s">
        <v>1037</v>
      </c>
    </row>
    <row r="28" spans="1:14" x14ac:dyDescent="0.35">
      <c r="A28" s="1" t="s">
        <v>634</v>
      </c>
      <c r="B28" s="12" t="s">
        <v>670</v>
      </c>
      <c r="C28" s="12" t="s">
        <v>699</v>
      </c>
      <c r="D28" s="12" t="s">
        <v>728</v>
      </c>
      <c r="E28" s="12" t="s">
        <v>757</v>
      </c>
      <c r="F28" s="12" t="s">
        <v>788</v>
      </c>
      <c r="G28" s="12" t="s">
        <v>819</v>
      </c>
      <c r="H28" s="12" t="s">
        <v>850</v>
      </c>
      <c r="I28" s="12" t="s">
        <v>881</v>
      </c>
      <c r="J28" s="12" t="s">
        <v>912</v>
      </c>
      <c r="K28" s="12" t="s">
        <v>943</v>
      </c>
      <c r="L28" s="12" t="s">
        <v>974</v>
      </c>
      <c r="M28" s="12" t="s">
        <v>1006</v>
      </c>
      <c r="N28" s="12" t="s">
        <v>1038</v>
      </c>
    </row>
    <row r="29" spans="1:14" x14ac:dyDescent="0.35">
      <c r="A29" s="1" t="s">
        <v>635</v>
      </c>
      <c r="B29" s="12" t="s">
        <v>42</v>
      </c>
      <c r="C29" s="12" t="s">
        <v>42</v>
      </c>
      <c r="D29" s="12" t="s">
        <v>42</v>
      </c>
      <c r="E29" s="12" t="s">
        <v>42</v>
      </c>
      <c r="F29" s="12" t="s">
        <v>42</v>
      </c>
      <c r="G29" s="12" t="s">
        <v>42</v>
      </c>
      <c r="H29" s="12" t="s">
        <v>42</v>
      </c>
      <c r="I29" s="12" t="s">
        <v>42</v>
      </c>
      <c r="J29" s="12" t="s">
        <v>42</v>
      </c>
      <c r="K29" s="12" t="s">
        <v>42</v>
      </c>
      <c r="L29" s="12" t="s">
        <v>42</v>
      </c>
      <c r="M29" s="12" t="s">
        <v>42</v>
      </c>
      <c r="N29" s="12" t="s">
        <v>42</v>
      </c>
    </row>
    <row r="30" spans="1:14" x14ac:dyDescent="0.35">
      <c r="A30" s="1" t="s">
        <v>636</v>
      </c>
      <c r="B30" s="12" t="s">
        <v>42</v>
      </c>
      <c r="C30" s="12" t="s">
        <v>42</v>
      </c>
      <c r="D30" s="12" t="s">
        <v>42</v>
      </c>
      <c r="E30" s="12" t="s">
        <v>42</v>
      </c>
      <c r="F30" s="12" t="s">
        <v>42</v>
      </c>
      <c r="G30" s="12" t="s">
        <v>42</v>
      </c>
      <c r="H30" s="12" t="s">
        <v>42</v>
      </c>
      <c r="I30" s="12" t="s">
        <v>42</v>
      </c>
      <c r="J30" s="12" t="s">
        <v>42</v>
      </c>
      <c r="K30" s="12" t="s">
        <v>42</v>
      </c>
      <c r="L30" s="12" t="s">
        <v>975</v>
      </c>
      <c r="M30" s="12" t="s">
        <v>1007</v>
      </c>
      <c r="N30" s="12" t="s">
        <v>1039</v>
      </c>
    </row>
    <row r="31" spans="1:14" s="2" customFormat="1" x14ac:dyDescent="0.35">
      <c r="A31" s="1" t="s">
        <v>637</v>
      </c>
      <c r="B31" s="8" t="s">
        <v>671</v>
      </c>
      <c r="C31" s="8" t="s">
        <v>700</v>
      </c>
      <c r="D31" s="8" t="s">
        <v>729</v>
      </c>
      <c r="E31" s="8" t="s">
        <v>758</v>
      </c>
      <c r="F31" s="8" t="s">
        <v>789</v>
      </c>
      <c r="G31" s="8" t="s">
        <v>820</v>
      </c>
      <c r="H31" s="8" t="s">
        <v>851</v>
      </c>
      <c r="I31" s="8" t="s">
        <v>882</v>
      </c>
      <c r="J31" s="8" t="s">
        <v>913</v>
      </c>
      <c r="K31" s="8" t="s">
        <v>944</v>
      </c>
      <c r="L31" s="8" t="s">
        <v>976</v>
      </c>
      <c r="M31" s="8" t="s">
        <v>1008</v>
      </c>
      <c r="N31" s="8" t="s">
        <v>1040</v>
      </c>
    </row>
    <row r="32" spans="1:14" x14ac:dyDescent="0.35">
      <c r="A32" s="1" t="s">
        <v>638</v>
      </c>
      <c r="B32" s="12" t="s">
        <v>42</v>
      </c>
      <c r="C32" s="12" t="s">
        <v>42</v>
      </c>
      <c r="D32" s="12" t="s">
        <v>42</v>
      </c>
      <c r="E32" s="12" t="s">
        <v>42</v>
      </c>
      <c r="F32" s="12" t="s">
        <v>42</v>
      </c>
      <c r="G32" s="12" t="s">
        <v>42</v>
      </c>
      <c r="H32" s="12" t="s">
        <v>42</v>
      </c>
      <c r="I32" s="12" t="s">
        <v>42</v>
      </c>
      <c r="J32" s="12" t="s">
        <v>42</v>
      </c>
      <c r="K32" s="12" t="s">
        <v>42</v>
      </c>
      <c r="L32" s="12" t="s">
        <v>42</v>
      </c>
      <c r="M32" s="12" t="s">
        <v>42</v>
      </c>
      <c r="N32" s="12" t="s">
        <v>42</v>
      </c>
    </row>
    <row r="33" spans="1:14" x14ac:dyDescent="0.35">
      <c r="A33" s="1" t="s">
        <v>639</v>
      </c>
      <c r="B33" s="12" t="s">
        <v>42</v>
      </c>
      <c r="C33" s="12" t="s">
        <v>42</v>
      </c>
      <c r="D33" s="12" t="s">
        <v>42</v>
      </c>
      <c r="E33" s="12" t="s">
        <v>759</v>
      </c>
      <c r="F33" s="12" t="s">
        <v>790</v>
      </c>
      <c r="G33" s="12" t="s">
        <v>821</v>
      </c>
      <c r="H33" s="12" t="s">
        <v>852</v>
      </c>
      <c r="I33" s="12" t="s">
        <v>883</v>
      </c>
      <c r="J33" s="12" t="s">
        <v>914</v>
      </c>
      <c r="K33" s="12" t="s">
        <v>945</v>
      </c>
      <c r="L33" s="12" t="s">
        <v>977</v>
      </c>
      <c r="M33" s="12" t="s">
        <v>1009</v>
      </c>
      <c r="N33" s="12" t="s">
        <v>1041</v>
      </c>
    </row>
    <row r="34" spans="1:14" x14ac:dyDescent="0.35">
      <c r="A34" s="1" t="s">
        <v>640</v>
      </c>
      <c r="B34" s="12" t="s">
        <v>672</v>
      </c>
      <c r="C34" s="12" t="s">
        <v>701</v>
      </c>
      <c r="D34" s="12" t="s">
        <v>730</v>
      </c>
      <c r="E34" s="12" t="s">
        <v>760</v>
      </c>
      <c r="F34" s="12" t="s">
        <v>791</v>
      </c>
      <c r="G34" s="12" t="s">
        <v>822</v>
      </c>
      <c r="H34" s="12" t="s">
        <v>853</v>
      </c>
      <c r="I34" s="12" t="s">
        <v>884</v>
      </c>
      <c r="J34" s="12" t="s">
        <v>915</v>
      </c>
      <c r="K34" s="12" t="s">
        <v>946</v>
      </c>
      <c r="L34" s="12" t="s">
        <v>978</v>
      </c>
      <c r="M34" s="12" t="s">
        <v>1010</v>
      </c>
      <c r="N34" s="12" t="s">
        <v>1042</v>
      </c>
    </row>
    <row r="35" spans="1:14" x14ac:dyDescent="0.35">
      <c r="A35" s="1" t="s">
        <v>641</v>
      </c>
      <c r="B35" s="12" t="s">
        <v>673</v>
      </c>
      <c r="C35" s="12" t="s">
        <v>702</v>
      </c>
      <c r="D35" s="12" t="s">
        <v>731</v>
      </c>
      <c r="E35" s="12" t="s">
        <v>761</v>
      </c>
      <c r="F35" s="12" t="s">
        <v>792</v>
      </c>
      <c r="G35" s="12" t="s">
        <v>823</v>
      </c>
      <c r="H35" s="12" t="s">
        <v>854</v>
      </c>
      <c r="I35" s="12" t="s">
        <v>885</v>
      </c>
      <c r="J35" s="12" t="s">
        <v>916</v>
      </c>
      <c r="K35" s="12" t="s">
        <v>947</v>
      </c>
      <c r="L35" s="12" t="s">
        <v>979</v>
      </c>
      <c r="M35" s="12" t="s">
        <v>1011</v>
      </c>
      <c r="N35" s="12" t="s">
        <v>1043</v>
      </c>
    </row>
    <row r="36" spans="1:14" x14ac:dyDescent="0.35">
      <c r="A36" s="1" t="s">
        <v>642</v>
      </c>
      <c r="B36" s="12" t="s">
        <v>42</v>
      </c>
      <c r="C36" s="12" t="s">
        <v>42</v>
      </c>
      <c r="D36" s="12" t="s">
        <v>42</v>
      </c>
      <c r="E36" s="12" t="s">
        <v>762</v>
      </c>
      <c r="F36" s="12" t="s">
        <v>793</v>
      </c>
      <c r="G36" s="12" t="s">
        <v>824</v>
      </c>
      <c r="H36" s="12" t="s">
        <v>855</v>
      </c>
      <c r="I36" s="12" t="s">
        <v>886</v>
      </c>
      <c r="J36" s="12" t="s">
        <v>917</v>
      </c>
      <c r="K36" s="12" t="s">
        <v>948</v>
      </c>
      <c r="L36" s="12" t="s">
        <v>980</v>
      </c>
      <c r="M36" s="12" t="s">
        <v>1012</v>
      </c>
      <c r="N36" s="12" t="s">
        <v>1044</v>
      </c>
    </row>
    <row r="37" spans="1:14" x14ac:dyDescent="0.35">
      <c r="A37" s="1" t="s">
        <v>643</v>
      </c>
      <c r="B37" s="12" t="s">
        <v>92</v>
      </c>
      <c r="C37" s="12" t="s">
        <v>114</v>
      </c>
      <c r="D37" s="12" t="s">
        <v>134</v>
      </c>
      <c r="E37" s="12" t="s">
        <v>155</v>
      </c>
      <c r="F37" s="12" t="s">
        <v>177</v>
      </c>
      <c r="G37" s="12" t="s">
        <v>199</v>
      </c>
      <c r="H37" s="12" t="s">
        <v>221</v>
      </c>
      <c r="I37" s="12" t="s">
        <v>243</v>
      </c>
      <c r="J37" s="12" t="s">
        <v>263</v>
      </c>
      <c r="K37" s="12" t="s">
        <v>284</v>
      </c>
      <c r="L37" s="12" t="s">
        <v>307</v>
      </c>
      <c r="M37" s="12" t="s">
        <v>328</v>
      </c>
      <c r="N37" s="12" t="s">
        <v>348</v>
      </c>
    </row>
    <row r="38" spans="1:14" x14ac:dyDescent="0.35">
      <c r="A38" s="1" t="s">
        <v>644</v>
      </c>
      <c r="B38" s="12" t="s">
        <v>674</v>
      </c>
      <c r="C38" s="12" t="s">
        <v>703</v>
      </c>
      <c r="D38" s="12" t="s">
        <v>732</v>
      </c>
      <c r="E38" s="12" t="s">
        <v>763</v>
      </c>
      <c r="F38" s="12" t="s">
        <v>794</v>
      </c>
      <c r="G38" s="12" t="s">
        <v>825</v>
      </c>
      <c r="H38" s="12" t="s">
        <v>856</v>
      </c>
      <c r="I38" s="12" t="s">
        <v>887</v>
      </c>
      <c r="J38" s="12" t="s">
        <v>918</v>
      </c>
      <c r="K38" s="12" t="s">
        <v>949</v>
      </c>
      <c r="L38" s="12" t="s">
        <v>981</v>
      </c>
      <c r="M38" s="12" t="s">
        <v>1013</v>
      </c>
      <c r="N38" s="12" t="s">
        <v>1045</v>
      </c>
    </row>
    <row r="39" spans="1:14" x14ac:dyDescent="0.35">
      <c r="A39" s="1" t="s">
        <v>645</v>
      </c>
      <c r="B39" s="12" t="s">
        <v>675</v>
      </c>
      <c r="C39" s="12" t="s">
        <v>704</v>
      </c>
      <c r="D39" s="12" t="s">
        <v>733</v>
      </c>
      <c r="E39" s="12" t="s">
        <v>764</v>
      </c>
      <c r="F39" s="12" t="s">
        <v>795</v>
      </c>
      <c r="G39" s="12" t="s">
        <v>826</v>
      </c>
      <c r="H39" s="12" t="s">
        <v>857</v>
      </c>
      <c r="I39" s="12" t="s">
        <v>888</v>
      </c>
      <c r="J39" s="12" t="s">
        <v>919</v>
      </c>
      <c r="K39" s="12" t="s">
        <v>950</v>
      </c>
      <c r="L39" s="12" t="s">
        <v>982</v>
      </c>
      <c r="M39" s="12" t="s">
        <v>1014</v>
      </c>
      <c r="N39" s="12" t="s">
        <v>1046</v>
      </c>
    </row>
    <row r="40" spans="1:14" x14ac:dyDescent="0.35">
      <c r="A40" s="1" t="s">
        <v>646</v>
      </c>
      <c r="B40" s="12" t="s">
        <v>662</v>
      </c>
      <c r="C40" s="12" t="s">
        <v>691</v>
      </c>
      <c r="D40" s="12" t="s">
        <v>720</v>
      </c>
      <c r="E40" s="12" t="s">
        <v>749</v>
      </c>
      <c r="F40" s="12" t="s">
        <v>780</v>
      </c>
      <c r="G40" s="12" t="s">
        <v>811</v>
      </c>
      <c r="H40" s="12" t="s">
        <v>842</v>
      </c>
      <c r="I40" s="12" t="s">
        <v>873</v>
      </c>
      <c r="J40" s="12" t="s">
        <v>904</v>
      </c>
      <c r="K40" s="12" t="s">
        <v>935</v>
      </c>
      <c r="L40" s="12" t="s">
        <v>966</v>
      </c>
      <c r="M40" s="12" t="s">
        <v>998</v>
      </c>
      <c r="N40" s="12" t="s">
        <v>1030</v>
      </c>
    </row>
    <row r="42" spans="1:14" x14ac:dyDescent="0.35">
      <c r="A42" s="7" t="s">
        <v>1347</v>
      </c>
      <c r="B42" s="13">
        <f>B2/B8</f>
        <v>0.2883245408987844</v>
      </c>
      <c r="C42" s="13">
        <f t="shared" ref="C42:N42" si="0">C2/C8</f>
        <v>0.2638917838109035</v>
      </c>
      <c r="D42" s="13">
        <f t="shared" si="0"/>
        <v>0.23823841204249643</v>
      </c>
      <c r="E42" s="13">
        <f t="shared" si="0"/>
        <v>0.22661549372804973</v>
      </c>
      <c r="F42" s="13">
        <f t="shared" si="0"/>
        <v>0.24886903602953506</v>
      </c>
      <c r="G42" s="13">
        <f t="shared" si="0"/>
        <v>0.2261636165525587</v>
      </c>
      <c r="H42" s="13">
        <f t="shared" si="0"/>
        <v>0.23437592638348206</v>
      </c>
      <c r="I42" s="13">
        <f t="shared" si="0"/>
        <v>0.22043222797885054</v>
      </c>
      <c r="J42" s="13">
        <f t="shared" si="0"/>
        <v>0.30647203887079844</v>
      </c>
      <c r="K42" s="13">
        <f t="shared" si="0"/>
        <v>0.28019475771926727</v>
      </c>
      <c r="L42" s="13">
        <f t="shared" si="0"/>
        <v>0.26369982993133489</v>
      </c>
      <c r="M42" s="13">
        <f t="shared" si="0"/>
        <v>0.24754741651184309</v>
      </c>
      <c r="N42" s="13">
        <f t="shared" si="0"/>
        <v>0.37029069686900729</v>
      </c>
    </row>
    <row r="43" spans="1:14" x14ac:dyDescent="0.35">
      <c r="A43" s="7" t="s">
        <v>1345</v>
      </c>
      <c r="C43" s="13">
        <f>C2/B2-1</f>
        <v>-4.3763200762967802E-2</v>
      </c>
      <c r="D43" s="13">
        <f t="shared" ref="D43:N43" si="1">D2/C2-1</f>
        <v>-0.11431798310726016</v>
      </c>
      <c r="E43" s="13">
        <f t="shared" si="1"/>
        <v>-0.18805881966174709</v>
      </c>
      <c r="F43" s="13">
        <f t="shared" si="1"/>
        <v>0.15607075523883718</v>
      </c>
      <c r="G43" s="13">
        <f t="shared" si="1"/>
        <v>-0.22041185587708056</v>
      </c>
      <c r="H43" s="13">
        <f t="shared" si="1"/>
        <v>0.10560417921629561</v>
      </c>
      <c r="I43" s="13">
        <f t="shared" si="1"/>
        <v>-1.3530682978421416E-2</v>
      </c>
      <c r="J43" s="13">
        <f t="shared" si="1"/>
        <v>0.73169896834964954</v>
      </c>
      <c r="K43" s="13">
        <f t="shared" si="1"/>
        <v>-0.11150495370599922</v>
      </c>
      <c r="L43" s="13">
        <f t="shared" si="1"/>
        <v>6.0355684665077014E-2</v>
      </c>
      <c r="M43" s="13">
        <f t="shared" si="1"/>
        <v>0.14778050095374384</v>
      </c>
      <c r="N43" s="13">
        <f t="shared" si="1"/>
        <v>4.3473168990651345E-2</v>
      </c>
    </row>
    <row r="45" spans="1:14" x14ac:dyDescent="0.35">
      <c r="A45" s="8"/>
    </row>
    <row r="46" spans="1:14" x14ac:dyDescent="0.35">
      <c r="A46" s="8" t="s">
        <v>1344</v>
      </c>
      <c r="B46" s="13">
        <f>B6/B8</f>
        <v>0.15617593432007296</v>
      </c>
      <c r="C46" s="13">
        <f t="shared" ref="C46:N46" si="2">C6/C8</f>
        <v>0.18315148894226368</v>
      </c>
      <c r="D46" s="13">
        <f t="shared" si="2"/>
        <v>0.18829792514916885</v>
      </c>
      <c r="E46" s="13">
        <f t="shared" si="2"/>
        <v>0.1947201995775622</v>
      </c>
      <c r="F46" s="13">
        <f t="shared" si="2"/>
        <v>0.17454521437429732</v>
      </c>
      <c r="G46" s="13">
        <f t="shared" si="2"/>
        <v>0.15851539520302882</v>
      </c>
      <c r="H46" s="13">
        <f t="shared" si="2"/>
        <v>0.16278058437041334</v>
      </c>
      <c r="I46" s="13">
        <f t="shared" si="2"/>
        <v>0.14712473808705331</v>
      </c>
      <c r="J46" s="13">
        <f t="shared" si="2"/>
        <v>0.13387249364484788</v>
      </c>
      <c r="K46" s="13">
        <f t="shared" si="2"/>
        <v>0.12451431015348517</v>
      </c>
      <c r="L46" s="13">
        <f t="shared" si="2"/>
        <v>0.10286903662515351</v>
      </c>
      <c r="M46" s="13">
        <f t="shared" si="2"/>
        <v>8.829668697984798E-2</v>
      </c>
      <c r="N46" s="13">
        <f t="shared" si="2"/>
        <v>0.15789953970412032</v>
      </c>
    </row>
    <row r="47" spans="1:14" x14ac:dyDescent="0.35">
      <c r="A47" s="8" t="s">
        <v>1346</v>
      </c>
      <c r="C47" s="13">
        <f>C6/B6-1</f>
        <v>0.22522975166404358</v>
      </c>
      <c r="D47" s="13">
        <f t="shared" ref="D47:N47" si="3">D6/C6-1</f>
        <v>8.6186419346032661E-3</v>
      </c>
      <c r="E47" s="13">
        <f t="shared" si="3"/>
        <v>-0.11730182944690104</v>
      </c>
      <c r="F47" s="13">
        <f t="shared" si="3"/>
        <v>-5.6373586844127743E-2</v>
      </c>
      <c r="G47" s="13">
        <f t="shared" si="3"/>
        <v>-0.22092933294134032</v>
      </c>
      <c r="H47" s="13">
        <f t="shared" si="3"/>
        <v>9.5571095571095555E-2</v>
      </c>
      <c r="I47" s="13">
        <f t="shared" si="3"/>
        <v>-5.2008174431827592E-2</v>
      </c>
      <c r="J47" s="13">
        <f t="shared" si="3"/>
        <v>0.13334538683930997</v>
      </c>
      <c r="K47" s="13">
        <f t="shared" si="3"/>
        <v>-9.6113757161593205E-2</v>
      </c>
      <c r="L47" s="13">
        <f t="shared" si="3"/>
        <v>-6.9176946561517294E-2</v>
      </c>
      <c r="M47" s="13">
        <f t="shared" si="3"/>
        <v>4.9470003318176747E-2</v>
      </c>
      <c r="N47" s="13">
        <f t="shared" si="3"/>
        <v>0.24747927480942544</v>
      </c>
    </row>
    <row r="48" spans="1:14" x14ac:dyDescent="0.35">
      <c r="A48" s="8"/>
    </row>
    <row r="50" spans="1:14" x14ac:dyDescent="0.35">
      <c r="A50" s="8" t="s">
        <v>1348</v>
      </c>
      <c r="B50" s="14">
        <f>B8/B24</f>
        <v>1.0179675055016897</v>
      </c>
      <c r="C50" s="14">
        <f t="shared" ref="C50:N50" si="4">C8/C24</f>
        <v>0.93144310650987783</v>
      </c>
      <c r="D50" s="14">
        <f t="shared" si="4"/>
        <v>0.82891348795019881</v>
      </c>
      <c r="E50" s="14">
        <f t="shared" si="4"/>
        <v>0.84506572186368378</v>
      </c>
      <c r="F50" s="14">
        <f t="shared" si="4"/>
        <v>0.87901866638580795</v>
      </c>
      <c r="G50" s="14">
        <f t="shared" si="4"/>
        <v>0.88458980367136697</v>
      </c>
      <c r="H50" s="14">
        <f t="shared" si="4"/>
        <v>0.86875272684558502</v>
      </c>
      <c r="I50" s="14">
        <f t="shared" si="4"/>
        <v>0.83415158374178289</v>
      </c>
      <c r="J50" s="14">
        <f t="shared" si="4"/>
        <v>0.92092484499712068</v>
      </c>
      <c r="K50" s="14">
        <f t="shared" si="4"/>
        <v>0.86295587904652682</v>
      </c>
      <c r="L50" s="14">
        <f t="shared" si="4"/>
        <v>0.91902842940221385</v>
      </c>
      <c r="M50" s="14">
        <f t="shared" si="4"/>
        <v>0.92365363017204749</v>
      </c>
      <c r="N50" s="14">
        <f t="shared" si="4"/>
        <v>0.63186227576608522</v>
      </c>
    </row>
    <row r="52" spans="1:14" x14ac:dyDescent="0.35">
      <c r="B52" s="12" t="s">
        <v>1349</v>
      </c>
    </row>
    <row r="53" spans="1:14" x14ac:dyDescent="0.35">
      <c r="A53" s="8"/>
    </row>
    <row r="54" spans="1:14" x14ac:dyDescent="0.35">
      <c r="A54" s="8"/>
    </row>
  </sheetData>
  <conditionalFormatting sqref="B46:N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N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N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9"/>
  <sheetViews>
    <sheetView workbookViewId="0"/>
  </sheetViews>
  <sheetFormatPr defaultRowHeight="14.5" x14ac:dyDescent="0.35"/>
  <sheetData>
    <row r="1" spans="1:38" x14ac:dyDescent="0.35">
      <c r="B1" s="1" t="s">
        <v>376</v>
      </c>
      <c r="C1" s="1" t="s">
        <v>377</v>
      </c>
      <c r="D1" s="1" t="s">
        <v>378</v>
      </c>
      <c r="E1" s="1" t="s">
        <v>379</v>
      </c>
      <c r="F1" s="1" t="s">
        <v>380</v>
      </c>
      <c r="G1" s="1" t="s">
        <v>381</v>
      </c>
      <c r="H1" s="1" t="s">
        <v>382</v>
      </c>
      <c r="I1" s="1" t="s">
        <v>383</v>
      </c>
      <c r="J1" s="1" t="s">
        <v>384</v>
      </c>
      <c r="K1" s="1" t="s">
        <v>385</v>
      </c>
      <c r="L1" s="1" t="s">
        <v>386</v>
      </c>
      <c r="M1" s="1" t="s">
        <v>387</v>
      </c>
      <c r="N1" s="1" t="s">
        <v>388</v>
      </c>
      <c r="O1" s="1" t="s">
        <v>389</v>
      </c>
      <c r="P1" s="1" t="s">
        <v>390</v>
      </c>
      <c r="Q1" s="1" t="s">
        <v>391</v>
      </c>
      <c r="R1" s="1" t="s">
        <v>392</v>
      </c>
      <c r="S1" s="1" t="s">
        <v>393</v>
      </c>
      <c r="T1" s="1" t="s">
        <v>394</v>
      </c>
      <c r="U1" s="1" t="s">
        <v>395</v>
      </c>
      <c r="V1" s="1" t="s">
        <v>396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415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87</v>
      </c>
      <c r="AA2" t="s">
        <v>109</v>
      </c>
      <c r="AB2" t="s">
        <v>129</v>
      </c>
      <c r="AC2" t="s">
        <v>150</v>
      </c>
      <c r="AD2" t="s">
        <v>172</v>
      </c>
      <c r="AE2" t="s">
        <v>194</v>
      </c>
      <c r="AF2" t="s">
        <v>216</v>
      </c>
      <c r="AG2" t="s">
        <v>239</v>
      </c>
      <c r="AH2" t="s">
        <v>258</v>
      </c>
      <c r="AI2" t="s">
        <v>279</v>
      </c>
      <c r="AJ2" t="s">
        <v>302</v>
      </c>
      <c r="AK2" t="s">
        <v>323</v>
      </c>
      <c r="AL2" t="s">
        <v>605</v>
      </c>
    </row>
    <row r="3" spans="1:38" x14ac:dyDescent="0.35">
      <c r="A3" s="1" t="s">
        <v>409</v>
      </c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86</v>
      </c>
      <c r="AA3" t="s">
        <v>108</v>
      </c>
      <c r="AB3" t="s">
        <v>128</v>
      </c>
      <c r="AC3" t="s">
        <v>149</v>
      </c>
      <c r="AD3" t="s">
        <v>171</v>
      </c>
      <c r="AE3" t="s">
        <v>193</v>
      </c>
      <c r="AF3" t="s">
        <v>215</v>
      </c>
      <c r="AG3" t="s">
        <v>238</v>
      </c>
      <c r="AH3" t="s">
        <v>257</v>
      </c>
      <c r="AI3" t="s">
        <v>278</v>
      </c>
      <c r="AJ3" t="s">
        <v>301</v>
      </c>
      <c r="AK3" t="s">
        <v>322</v>
      </c>
      <c r="AL3" t="s">
        <v>342</v>
      </c>
    </row>
    <row r="4" spans="1:38" x14ac:dyDescent="0.35">
      <c r="A4" s="1" t="s">
        <v>1047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1071</v>
      </c>
      <c r="AA4" t="s">
        <v>1091</v>
      </c>
      <c r="AB4" t="s">
        <v>1113</v>
      </c>
      <c r="AC4" t="s">
        <v>1132</v>
      </c>
      <c r="AD4" t="s">
        <v>1153</v>
      </c>
      <c r="AE4" t="s">
        <v>1174</v>
      </c>
      <c r="AF4" t="s">
        <v>1194</v>
      </c>
      <c r="AG4" t="s">
        <v>1215</v>
      </c>
      <c r="AH4" t="s">
        <v>1235</v>
      </c>
      <c r="AI4" t="s">
        <v>1255</v>
      </c>
      <c r="AJ4" t="s">
        <v>1276</v>
      </c>
      <c r="AK4" t="s">
        <v>1297</v>
      </c>
      <c r="AL4" t="s">
        <v>42</v>
      </c>
    </row>
    <row r="5" spans="1:38" x14ac:dyDescent="0.35">
      <c r="A5" s="1" t="s">
        <v>1048</v>
      </c>
      <c r="B5" t="s">
        <v>42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1072</v>
      </c>
      <c r="AA5" t="s">
        <v>1092</v>
      </c>
      <c r="AB5" t="s">
        <v>1072</v>
      </c>
      <c r="AC5" t="s">
        <v>1133</v>
      </c>
      <c r="AD5" t="s">
        <v>1154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  <c r="AL5" t="s">
        <v>42</v>
      </c>
    </row>
    <row r="6" spans="1:38" x14ac:dyDescent="0.35">
      <c r="A6" s="1" t="s">
        <v>1049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1073</v>
      </c>
      <c r="AA6" t="s">
        <v>1093</v>
      </c>
      <c r="AB6" t="s">
        <v>1114</v>
      </c>
      <c r="AC6" t="s">
        <v>1134</v>
      </c>
      <c r="AD6" t="s">
        <v>1155</v>
      </c>
      <c r="AE6" t="s">
        <v>1175</v>
      </c>
      <c r="AF6" t="s">
        <v>1195</v>
      </c>
      <c r="AG6" t="s">
        <v>1216</v>
      </c>
      <c r="AH6" t="s">
        <v>1236</v>
      </c>
      <c r="AI6" t="s">
        <v>1256</v>
      </c>
      <c r="AJ6" t="s">
        <v>1277</v>
      </c>
      <c r="AK6" t="s">
        <v>1298</v>
      </c>
      <c r="AL6" t="s">
        <v>1318</v>
      </c>
    </row>
    <row r="7" spans="1:38" x14ac:dyDescent="0.35">
      <c r="A7" s="1" t="s">
        <v>1050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1094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  <c r="AL7" t="s">
        <v>42</v>
      </c>
    </row>
    <row r="8" spans="1:38" x14ac:dyDescent="0.35">
      <c r="A8" s="1" t="s">
        <v>612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1074</v>
      </c>
      <c r="AA8" t="s">
        <v>1095</v>
      </c>
      <c r="AB8" t="s">
        <v>1115</v>
      </c>
      <c r="AC8" t="s">
        <v>1135</v>
      </c>
      <c r="AD8" t="s">
        <v>1156</v>
      </c>
      <c r="AE8" t="s">
        <v>1176</v>
      </c>
      <c r="AF8" t="s">
        <v>1196</v>
      </c>
      <c r="AG8" t="s">
        <v>1217</v>
      </c>
      <c r="AH8" t="s">
        <v>1237</v>
      </c>
      <c r="AI8" t="s">
        <v>1257</v>
      </c>
      <c r="AJ8" t="s">
        <v>1278</v>
      </c>
      <c r="AK8" t="s">
        <v>1299</v>
      </c>
      <c r="AL8" t="s">
        <v>1319</v>
      </c>
    </row>
    <row r="9" spans="1:38" x14ac:dyDescent="0.35">
      <c r="A9" s="1" t="s">
        <v>625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1096</v>
      </c>
      <c r="AB9" t="s">
        <v>42</v>
      </c>
      <c r="AC9" t="s">
        <v>1136</v>
      </c>
      <c r="AD9" t="s">
        <v>1157</v>
      </c>
      <c r="AE9" t="s">
        <v>1177</v>
      </c>
      <c r="AF9" t="s">
        <v>1197</v>
      </c>
      <c r="AG9" t="s">
        <v>1218</v>
      </c>
      <c r="AH9" t="s">
        <v>1238</v>
      </c>
      <c r="AI9" t="s">
        <v>1258</v>
      </c>
      <c r="AJ9" t="s">
        <v>1279</v>
      </c>
      <c r="AK9" t="s">
        <v>1300</v>
      </c>
      <c r="AL9" t="s">
        <v>1320</v>
      </c>
    </row>
    <row r="10" spans="1:38" x14ac:dyDescent="0.35">
      <c r="A10" s="1" t="s">
        <v>1051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1075</v>
      </c>
      <c r="AA10" t="s">
        <v>1097</v>
      </c>
      <c r="AB10" t="s">
        <v>1116</v>
      </c>
      <c r="AC10" t="s">
        <v>1137</v>
      </c>
      <c r="AD10" t="s">
        <v>1158</v>
      </c>
      <c r="AE10" t="s">
        <v>1178</v>
      </c>
      <c r="AF10" t="s">
        <v>1198</v>
      </c>
      <c r="AG10" t="s">
        <v>1219</v>
      </c>
      <c r="AH10" t="s">
        <v>1239</v>
      </c>
      <c r="AI10" t="s">
        <v>1259</v>
      </c>
      <c r="AJ10" t="s">
        <v>1280</v>
      </c>
      <c r="AK10" t="s">
        <v>1301</v>
      </c>
      <c r="AL10" t="s">
        <v>1321</v>
      </c>
    </row>
    <row r="11" spans="1:38" x14ac:dyDescent="0.35">
      <c r="A11" s="1" t="s">
        <v>1052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1076</v>
      </c>
      <c r="AA11" t="s">
        <v>1098</v>
      </c>
      <c r="AB11" t="s">
        <v>1117</v>
      </c>
      <c r="AC11" t="s">
        <v>1138</v>
      </c>
      <c r="AD11" t="s">
        <v>1159</v>
      </c>
      <c r="AE11" t="s">
        <v>1179</v>
      </c>
      <c r="AF11" t="s">
        <v>1199</v>
      </c>
      <c r="AG11" t="s">
        <v>1220</v>
      </c>
      <c r="AH11" t="s">
        <v>1240</v>
      </c>
      <c r="AI11" t="s">
        <v>1260</v>
      </c>
      <c r="AJ11" t="s">
        <v>1281</v>
      </c>
      <c r="AK11" t="s">
        <v>1302</v>
      </c>
      <c r="AL11" t="s">
        <v>1322</v>
      </c>
    </row>
    <row r="12" spans="1:38" x14ac:dyDescent="0.35">
      <c r="A12" s="1" t="s">
        <v>1053</v>
      </c>
      <c r="B12" t="s">
        <v>42</v>
      </c>
      <c r="C12" t="s">
        <v>42</v>
      </c>
      <c r="D12" t="s">
        <v>42</v>
      </c>
      <c r="E12" t="s">
        <v>42</v>
      </c>
      <c r="F12" t="s">
        <v>42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1077</v>
      </c>
      <c r="AA12" t="s">
        <v>1099</v>
      </c>
      <c r="AB12" t="s">
        <v>1118</v>
      </c>
      <c r="AC12" t="s">
        <v>1139</v>
      </c>
      <c r="AD12" t="s">
        <v>1160</v>
      </c>
      <c r="AE12" t="s">
        <v>1180</v>
      </c>
      <c r="AF12" t="s">
        <v>1200</v>
      </c>
      <c r="AG12" t="s">
        <v>1221</v>
      </c>
      <c r="AH12" t="s">
        <v>1241</v>
      </c>
      <c r="AI12" t="s">
        <v>1261</v>
      </c>
      <c r="AJ12" t="s">
        <v>1282</v>
      </c>
      <c r="AK12" t="s">
        <v>1303</v>
      </c>
      <c r="AL12" t="s">
        <v>1323</v>
      </c>
    </row>
    <row r="13" spans="1:38" x14ac:dyDescent="0.35">
      <c r="A13" s="1" t="s">
        <v>1054</v>
      </c>
      <c r="B13" t="s">
        <v>42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1078</v>
      </c>
      <c r="AA13" t="s">
        <v>1100</v>
      </c>
      <c r="AB13" t="s">
        <v>1119</v>
      </c>
      <c r="AC13" t="s">
        <v>1140</v>
      </c>
      <c r="AD13" t="s">
        <v>1161</v>
      </c>
      <c r="AE13" t="s">
        <v>1181</v>
      </c>
      <c r="AF13" t="s">
        <v>1201</v>
      </c>
      <c r="AG13" t="s">
        <v>1222</v>
      </c>
      <c r="AH13" t="s">
        <v>1242</v>
      </c>
      <c r="AI13" t="s">
        <v>1262</v>
      </c>
      <c r="AJ13" t="s">
        <v>1283</v>
      </c>
      <c r="AK13" t="s">
        <v>1304</v>
      </c>
      <c r="AL13" t="s">
        <v>1324</v>
      </c>
    </row>
    <row r="14" spans="1:38" x14ac:dyDescent="0.35">
      <c r="A14" s="1" t="s">
        <v>1055</v>
      </c>
      <c r="B14" t="s">
        <v>42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  <c r="AL14" t="s">
        <v>1325</v>
      </c>
    </row>
    <row r="15" spans="1:38" x14ac:dyDescent="0.35">
      <c r="A15" s="1" t="s">
        <v>1056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1079</v>
      </c>
      <c r="AA15" t="s">
        <v>1101</v>
      </c>
      <c r="AB15" t="s">
        <v>1120</v>
      </c>
      <c r="AC15" t="s">
        <v>1141</v>
      </c>
      <c r="AD15" t="s">
        <v>1162</v>
      </c>
      <c r="AE15" t="s">
        <v>1182</v>
      </c>
      <c r="AF15" t="s">
        <v>1202</v>
      </c>
      <c r="AG15" t="s">
        <v>1223</v>
      </c>
      <c r="AH15" t="s">
        <v>1243</v>
      </c>
      <c r="AI15" t="s">
        <v>1263</v>
      </c>
      <c r="AJ15" t="s">
        <v>1284</v>
      </c>
      <c r="AK15" t="s">
        <v>1305</v>
      </c>
      <c r="AL15" t="s">
        <v>1326</v>
      </c>
    </row>
    <row r="16" spans="1:38" x14ac:dyDescent="0.35">
      <c r="A16" s="1" t="s">
        <v>1057</v>
      </c>
      <c r="B16" t="s">
        <v>42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1080</v>
      </c>
      <c r="AA16" t="s">
        <v>1102</v>
      </c>
      <c r="AB16" t="s">
        <v>1121</v>
      </c>
      <c r="AC16" t="s">
        <v>1142</v>
      </c>
      <c r="AD16" t="s">
        <v>1163</v>
      </c>
      <c r="AE16" t="s">
        <v>1183</v>
      </c>
      <c r="AF16" t="s">
        <v>1203</v>
      </c>
      <c r="AG16" t="s">
        <v>1224</v>
      </c>
      <c r="AH16" t="s">
        <v>1244</v>
      </c>
      <c r="AI16" t="s">
        <v>1264</v>
      </c>
      <c r="AJ16" t="s">
        <v>1285</v>
      </c>
      <c r="AK16" t="s">
        <v>1306</v>
      </c>
      <c r="AL16" t="s">
        <v>1327</v>
      </c>
    </row>
    <row r="17" spans="1:38" x14ac:dyDescent="0.35">
      <c r="A17" s="1" t="s">
        <v>1058</v>
      </c>
      <c r="B17" t="s">
        <v>42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1081</v>
      </c>
      <c r="AA17" t="s">
        <v>1103</v>
      </c>
      <c r="AB17" t="s">
        <v>1122</v>
      </c>
      <c r="AC17" t="s">
        <v>1143</v>
      </c>
      <c r="AD17" t="s">
        <v>1164</v>
      </c>
      <c r="AE17" t="s">
        <v>1184</v>
      </c>
      <c r="AF17" t="s">
        <v>1204</v>
      </c>
      <c r="AG17" t="s">
        <v>1225</v>
      </c>
      <c r="AH17" t="s">
        <v>1245</v>
      </c>
      <c r="AI17" t="s">
        <v>1265</v>
      </c>
      <c r="AJ17" t="s">
        <v>1286</v>
      </c>
      <c r="AK17" t="s">
        <v>1307</v>
      </c>
      <c r="AL17" t="s">
        <v>1328</v>
      </c>
    </row>
    <row r="18" spans="1:38" x14ac:dyDescent="0.35">
      <c r="A18" s="1" t="s">
        <v>1059</v>
      </c>
      <c r="B18" t="s">
        <v>42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1082</v>
      </c>
      <c r="AA18" t="s">
        <v>1104</v>
      </c>
      <c r="AB18" t="s">
        <v>1123</v>
      </c>
      <c r="AC18" t="s">
        <v>1144</v>
      </c>
      <c r="AD18" t="s">
        <v>1165</v>
      </c>
      <c r="AE18" t="s">
        <v>1185</v>
      </c>
      <c r="AF18" t="s">
        <v>1205</v>
      </c>
      <c r="AG18" t="s">
        <v>1226</v>
      </c>
      <c r="AH18" t="s">
        <v>1246</v>
      </c>
      <c r="AI18" t="s">
        <v>1266</v>
      </c>
      <c r="AJ18" t="s">
        <v>1287</v>
      </c>
      <c r="AK18" t="s">
        <v>1308</v>
      </c>
      <c r="AL18" t="s">
        <v>1329</v>
      </c>
    </row>
    <row r="19" spans="1:38" x14ac:dyDescent="0.35">
      <c r="A19" s="1" t="s">
        <v>1060</v>
      </c>
      <c r="B19" t="s">
        <v>42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1083</v>
      </c>
      <c r="AA19" t="s">
        <v>1105</v>
      </c>
      <c r="AB19" t="s">
        <v>1124</v>
      </c>
      <c r="AC19" t="s">
        <v>1145</v>
      </c>
      <c r="AD19" t="s">
        <v>1166</v>
      </c>
      <c r="AE19" t="s">
        <v>1186</v>
      </c>
      <c r="AF19" t="s">
        <v>1206</v>
      </c>
      <c r="AG19" t="s">
        <v>1227</v>
      </c>
      <c r="AH19" t="s">
        <v>1247</v>
      </c>
      <c r="AI19" t="s">
        <v>1267</v>
      </c>
      <c r="AJ19" t="s">
        <v>1288</v>
      </c>
      <c r="AK19" t="s">
        <v>1309</v>
      </c>
      <c r="AL19" t="s">
        <v>1330</v>
      </c>
    </row>
    <row r="20" spans="1:38" x14ac:dyDescent="0.35">
      <c r="A20" s="1" t="s">
        <v>1061</v>
      </c>
      <c r="B20" t="s">
        <v>42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 t="s">
        <v>42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1207</v>
      </c>
      <c r="AG20" t="s">
        <v>42</v>
      </c>
      <c r="AH20" t="s">
        <v>42</v>
      </c>
      <c r="AI20" t="s">
        <v>42</v>
      </c>
      <c r="AJ20" t="s">
        <v>42</v>
      </c>
      <c r="AK20" t="s">
        <v>42</v>
      </c>
      <c r="AL20" t="s">
        <v>42</v>
      </c>
    </row>
    <row r="21" spans="1:38" x14ac:dyDescent="0.35">
      <c r="A21" s="1" t="s">
        <v>1062</v>
      </c>
      <c r="B21" t="s">
        <v>42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1268</v>
      </c>
      <c r="AJ21" t="s">
        <v>1289</v>
      </c>
      <c r="AK21" t="s">
        <v>1310</v>
      </c>
      <c r="AL21" t="s">
        <v>1331</v>
      </c>
    </row>
    <row r="22" spans="1:38" x14ac:dyDescent="0.35">
      <c r="A22" s="1" t="s">
        <v>1063</v>
      </c>
      <c r="B22" t="s">
        <v>42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1084</v>
      </c>
      <c r="AA22" t="s">
        <v>1106</v>
      </c>
      <c r="AB22" t="s">
        <v>1125</v>
      </c>
      <c r="AC22" t="s">
        <v>1146</v>
      </c>
      <c r="AD22" t="s">
        <v>1167</v>
      </c>
      <c r="AE22" t="s">
        <v>1187</v>
      </c>
      <c r="AF22" t="s">
        <v>1208</v>
      </c>
      <c r="AG22" t="s">
        <v>1228</v>
      </c>
      <c r="AH22" t="s">
        <v>1248</v>
      </c>
      <c r="AI22" t="s">
        <v>1269</v>
      </c>
      <c r="AJ22" t="s">
        <v>1290</v>
      </c>
      <c r="AK22" t="s">
        <v>1311</v>
      </c>
      <c r="AL22" t="s">
        <v>1332</v>
      </c>
    </row>
    <row r="23" spans="1:38" x14ac:dyDescent="0.35">
      <c r="A23" s="1" t="s">
        <v>1064</v>
      </c>
      <c r="B23" t="s">
        <v>42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1085</v>
      </c>
      <c r="AA23" t="s">
        <v>1107</v>
      </c>
      <c r="AB23" t="s">
        <v>1126</v>
      </c>
      <c r="AC23" t="s">
        <v>1147</v>
      </c>
      <c r="AD23" t="s">
        <v>1168</v>
      </c>
      <c r="AE23" t="s">
        <v>1188</v>
      </c>
      <c r="AF23" t="s">
        <v>1209</v>
      </c>
      <c r="AG23" t="s">
        <v>1229</v>
      </c>
      <c r="AH23" t="s">
        <v>1249</v>
      </c>
      <c r="AI23" t="s">
        <v>1270</v>
      </c>
      <c r="AJ23" t="s">
        <v>1291</v>
      </c>
      <c r="AK23" t="s">
        <v>1312</v>
      </c>
      <c r="AL23" t="s">
        <v>1333</v>
      </c>
    </row>
    <row r="24" spans="1:38" x14ac:dyDescent="0.35">
      <c r="A24" s="1" t="s">
        <v>1065</v>
      </c>
      <c r="B24" t="s">
        <v>42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1086</v>
      </c>
      <c r="AA24" t="s">
        <v>1108</v>
      </c>
      <c r="AB24" t="s">
        <v>1127</v>
      </c>
      <c r="AC24" t="s">
        <v>1148</v>
      </c>
      <c r="AD24" t="s">
        <v>1169</v>
      </c>
      <c r="AE24" t="s">
        <v>1189</v>
      </c>
      <c r="AF24" t="s">
        <v>1210</v>
      </c>
      <c r="AG24" t="s">
        <v>1230</v>
      </c>
      <c r="AH24" t="s">
        <v>1250</v>
      </c>
      <c r="AI24" t="s">
        <v>1271</v>
      </c>
      <c r="AJ24" t="s">
        <v>1292</v>
      </c>
      <c r="AK24" t="s">
        <v>1313</v>
      </c>
      <c r="AL24" t="s">
        <v>1334</v>
      </c>
    </row>
    <row r="25" spans="1:38" x14ac:dyDescent="0.35">
      <c r="A25" s="1" t="s">
        <v>1066</v>
      </c>
      <c r="B25" t="s">
        <v>42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1087</v>
      </c>
      <c r="AA25" t="s">
        <v>1109</v>
      </c>
      <c r="AB25" t="s">
        <v>1128</v>
      </c>
      <c r="AC25" t="s">
        <v>1149</v>
      </c>
      <c r="AD25" t="s">
        <v>1170</v>
      </c>
      <c r="AE25" t="s">
        <v>1190</v>
      </c>
      <c r="AF25" t="s">
        <v>1211</v>
      </c>
      <c r="AG25" t="s">
        <v>1231</v>
      </c>
      <c r="AH25" t="s">
        <v>1251</v>
      </c>
      <c r="AI25" t="s">
        <v>1272</v>
      </c>
      <c r="AJ25" t="s">
        <v>1293</v>
      </c>
      <c r="AK25" t="s">
        <v>1314</v>
      </c>
      <c r="AL25" t="s">
        <v>1335</v>
      </c>
    </row>
    <row r="26" spans="1:38" x14ac:dyDescent="0.35">
      <c r="A26" s="1" t="s">
        <v>1067</v>
      </c>
      <c r="B26" t="s">
        <v>42</v>
      </c>
      <c r="C26" t="s">
        <v>42</v>
      </c>
      <c r="D26" t="s">
        <v>42</v>
      </c>
      <c r="E26" t="s">
        <v>42</v>
      </c>
      <c r="F26" t="s">
        <v>42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1088</v>
      </c>
      <c r="AA26" t="s">
        <v>1110</v>
      </c>
      <c r="AB26" t="s">
        <v>1129</v>
      </c>
      <c r="AC26" t="s">
        <v>1150</v>
      </c>
      <c r="AD26" t="s">
        <v>1171</v>
      </c>
      <c r="AE26" t="s">
        <v>1191</v>
      </c>
      <c r="AF26" t="s">
        <v>1212</v>
      </c>
      <c r="AG26" t="s">
        <v>1232</v>
      </c>
      <c r="AH26" t="s">
        <v>1252</v>
      </c>
      <c r="AI26" t="s">
        <v>1273</v>
      </c>
      <c r="AJ26" t="s">
        <v>1294</v>
      </c>
      <c r="AK26" t="s">
        <v>1315</v>
      </c>
      <c r="AL26" t="s">
        <v>1336</v>
      </c>
    </row>
    <row r="27" spans="1:38" x14ac:dyDescent="0.35">
      <c r="A27" s="1" t="s">
        <v>1068</v>
      </c>
      <c r="B27" t="s">
        <v>42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647</v>
      </c>
      <c r="AA27" t="s">
        <v>676</v>
      </c>
      <c r="AB27" t="s">
        <v>705</v>
      </c>
      <c r="AC27" t="s">
        <v>734</v>
      </c>
      <c r="AD27" t="s">
        <v>765</v>
      </c>
      <c r="AE27" t="s">
        <v>796</v>
      </c>
      <c r="AF27" t="s">
        <v>827</v>
      </c>
      <c r="AG27" t="s">
        <v>858</v>
      </c>
      <c r="AH27" t="s">
        <v>889</v>
      </c>
      <c r="AI27" t="s">
        <v>920</v>
      </c>
      <c r="AJ27" t="s">
        <v>951</v>
      </c>
      <c r="AK27" t="s">
        <v>983</v>
      </c>
      <c r="AL27" t="s">
        <v>1015</v>
      </c>
    </row>
    <row r="28" spans="1:38" x14ac:dyDescent="0.35">
      <c r="A28" s="1" t="s">
        <v>1069</v>
      </c>
      <c r="B28" t="s">
        <v>42</v>
      </c>
      <c r="C28" t="s">
        <v>42</v>
      </c>
      <c r="D28" t="s">
        <v>42</v>
      </c>
      <c r="E28" t="s">
        <v>42</v>
      </c>
      <c r="F28" t="s">
        <v>42</v>
      </c>
      <c r="G28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1089</v>
      </c>
      <c r="AA28" t="s">
        <v>1111</v>
      </c>
      <c r="AB28" t="s">
        <v>1130</v>
      </c>
      <c r="AC28" t="s">
        <v>1151</v>
      </c>
      <c r="AD28" t="s">
        <v>1172</v>
      </c>
      <c r="AE28" t="s">
        <v>1192</v>
      </c>
      <c r="AF28" t="s">
        <v>1213</v>
      </c>
      <c r="AG28" t="s">
        <v>1233</v>
      </c>
      <c r="AH28" t="s">
        <v>1253</v>
      </c>
      <c r="AI28" t="s">
        <v>1274</v>
      </c>
      <c r="AJ28" t="s">
        <v>1295</v>
      </c>
      <c r="AK28" t="s">
        <v>1316</v>
      </c>
      <c r="AL28" t="s">
        <v>1337</v>
      </c>
    </row>
    <row r="29" spans="1:38" x14ac:dyDescent="0.35">
      <c r="A29" s="1" t="s">
        <v>1070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1090</v>
      </c>
      <c r="AA29" t="s">
        <v>1112</v>
      </c>
      <c r="AB29" t="s">
        <v>1131</v>
      </c>
      <c r="AC29" t="s">
        <v>1152</v>
      </c>
      <c r="AD29" t="s">
        <v>1173</v>
      </c>
      <c r="AE29" t="s">
        <v>1193</v>
      </c>
      <c r="AF29" t="s">
        <v>1214</v>
      </c>
      <c r="AG29" t="s">
        <v>1234</v>
      </c>
      <c r="AH29" t="s">
        <v>1254</v>
      </c>
      <c r="AI29" t="s">
        <v>1275</v>
      </c>
      <c r="AJ29" t="s">
        <v>1296</v>
      </c>
      <c r="AK29" t="s">
        <v>1317</v>
      </c>
      <c r="AL29" t="s">
        <v>1338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2022-09-22T08:50:04Z</dcterms:created>
  <dcterms:modified xsi:type="dcterms:W3CDTF">2022-09-22T10:13:31Z</dcterms:modified>
</cp:coreProperties>
</file>