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53222"/>
  <mc:AlternateContent xmlns:mc="http://schemas.openxmlformats.org/markup-compatibility/2006">
    <mc:Choice Requires="x15">
      <x15ac:absPath xmlns:x15ac="http://schemas.microsoft.com/office/spreadsheetml/2010/11/ac" url="C:\Users\UTENTE\ownCloud\10_Schede regionali 2020\05 N Veneto\"/>
    </mc:Choice>
  </mc:AlternateContent>
  <bookViews>
    <workbookView xWindow="0" yWindow="0" windowWidth="21600" windowHeight="10360" tabRatio="821"/>
  </bookViews>
  <sheets>
    <sheet name="Indice" sheetId="1" r:id="rId1"/>
    <sheet name="Tavola 1" sheetId="2" r:id="rId2"/>
    <sheet name="Figura 1" sheetId="23" r:id="rId3"/>
    <sheet name="Figura 2" sheetId="24" r:id="rId4"/>
    <sheet name="Tavola 2" sheetId="4" r:id="rId5"/>
    <sheet name="Figura 3" sheetId="25" r:id="rId6"/>
    <sheet name="Tavola 3" sheetId="5" r:id="rId7"/>
    <sheet name="Tavola 4" sheetId="6" r:id="rId8"/>
    <sheet name="Tavola 5" sheetId="7" r:id="rId9"/>
    <sheet name="Figura 4" sheetId="26" r:id="rId10"/>
    <sheet name="Tavola 6" sheetId="8" r:id="rId11"/>
    <sheet name="Figura 5" sheetId="27" r:id="rId12"/>
    <sheet name="Tavola 7" sheetId="9" r:id="rId13"/>
    <sheet name="Figura 6" sheetId="28" r:id="rId14"/>
    <sheet name="Tavola 8" sheetId="10" r:id="rId15"/>
    <sheet name="Figura 7" sheetId="29" r:id="rId16"/>
    <sheet name="Tavola 9" sheetId="11" r:id="rId17"/>
    <sheet name="Figura 8" sheetId="30" r:id="rId18"/>
    <sheet name="Tavola 10" sheetId="49" r:id="rId19"/>
    <sheet name="Figura 9" sheetId="31" r:id="rId20"/>
    <sheet name="Tavola 11" sheetId="12" r:id="rId21"/>
    <sheet name="Tavola 12" sheetId="13" r:id="rId22"/>
    <sheet name="Figura 10" sheetId="32" r:id="rId23"/>
    <sheet name="Tavola 13" sheetId="14" r:id="rId24"/>
    <sheet name="Tavola 14" sheetId="15" r:id="rId25"/>
    <sheet name="Figura 11" sheetId="33" r:id="rId26"/>
    <sheet name="Figura 12" sheetId="34" r:id="rId27"/>
    <sheet name="Tavola 15" sheetId="17" r:id="rId28"/>
    <sheet name="Figura 13" sheetId="36" r:id="rId29"/>
    <sheet name="Tavola 16" sheetId="18" r:id="rId30"/>
    <sheet name="Figura 14" sheetId="37" r:id="rId31"/>
    <sheet name="Tavola 17" sheetId="19" r:id="rId32"/>
    <sheet name="Figura 15" sheetId="38" r:id="rId33"/>
    <sheet name="Tavola 18" sheetId="20" r:id="rId34"/>
    <sheet name="Tavola 19" sheetId="21" r:id="rId35"/>
    <sheet name="Tavola 20" sheetId="22" r:id="rId36"/>
    <sheet name="Figura 16" sheetId="39" r:id="rId37"/>
    <sheet name="Appendice 1" sheetId="40" r:id="rId38"/>
    <sheet name="Appendice 2" sheetId="44" r:id="rId39"/>
    <sheet name="Appendice 3" sheetId="45" r:id="rId40"/>
    <sheet name="Appendice 4" sheetId="46" r:id="rId41"/>
    <sheet name="Appendice 5" sheetId="47" r:id="rId42"/>
    <sheet name="Appendice 6" sheetId="48" r:id="rId43"/>
  </sheets>
  <definedNames>
    <definedName name="a">#REF!</definedName>
    <definedName name="alfa_altobasso">#REF!</definedName>
    <definedName name="b">#REF!</definedName>
    <definedName name="Comuni">#REF!</definedName>
    <definedName name="nuove_province_sardegna">#REF!</definedName>
    <definedName name="sssssssss">#REF!</definedName>
    <definedName name="Tabella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 l="1"/>
  <c r="B16" i="6"/>
</calcChain>
</file>

<file path=xl/sharedStrings.xml><?xml version="1.0" encoding="utf-8"?>
<sst xmlns="http://schemas.openxmlformats.org/spreadsheetml/2006/main" count="9956" uniqueCount="1672">
  <si>
    <t xml:space="preserve">Posti letto ordinari per malattie infettive e tropicali, pneumologia e terapia intensiva. </t>
  </si>
  <si>
    <t>Appendice 1.</t>
  </si>
  <si>
    <t>Appendice 2.</t>
  </si>
  <si>
    <t>Appendice 3.</t>
  </si>
  <si>
    <t>Appendice 4.</t>
  </si>
  <si>
    <t>Appendice 5.</t>
  </si>
  <si>
    <t xml:space="preserve">Tavola 1. </t>
  </si>
  <si>
    <t xml:space="preserve">Figura 1. </t>
  </si>
  <si>
    <t xml:space="preserve">Figura 2. </t>
  </si>
  <si>
    <t xml:space="preserve">Tavola 2. </t>
  </si>
  <si>
    <t xml:space="preserve">Figura 3. </t>
  </si>
  <si>
    <t xml:space="preserve">Tavola 3. </t>
  </si>
  <si>
    <t xml:space="preserve">Tavola 4. </t>
  </si>
  <si>
    <t xml:space="preserve">Tavola 5. </t>
  </si>
  <si>
    <t xml:space="preserve">Figura 4. </t>
  </si>
  <si>
    <t xml:space="preserve">Tavola 6. </t>
  </si>
  <si>
    <t xml:space="preserve">Figura 5. </t>
  </si>
  <si>
    <t xml:space="preserve">Tavola 7. </t>
  </si>
  <si>
    <t xml:space="preserve">Figura 6. </t>
  </si>
  <si>
    <t xml:space="preserve">Tavola 8. </t>
  </si>
  <si>
    <t xml:space="preserve">Figura 7. </t>
  </si>
  <si>
    <t xml:space="preserve">Tavola 9. </t>
  </si>
  <si>
    <t xml:space="preserve">Figura 8. </t>
  </si>
  <si>
    <t xml:space="preserve">Figura 9. </t>
  </si>
  <si>
    <t xml:space="preserve">Tavola 11. </t>
  </si>
  <si>
    <t xml:space="preserve">Tavola 12. </t>
  </si>
  <si>
    <t xml:space="preserve">Figura 10. </t>
  </si>
  <si>
    <t xml:space="preserve">Tavola 13. </t>
  </si>
  <si>
    <t xml:space="preserve">Tavola 14. </t>
  </si>
  <si>
    <t xml:space="preserve">Figura 11. </t>
  </si>
  <si>
    <t xml:space="preserve">Figura 12. </t>
  </si>
  <si>
    <t xml:space="preserve">Tavola 15. </t>
  </si>
  <si>
    <t xml:space="preserve">Figura 13. </t>
  </si>
  <si>
    <t xml:space="preserve">Tavola 16. </t>
  </si>
  <si>
    <t xml:space="preserve">Figura 14. </t>
  </si>
  <si>
    <t xml:space="preserve">Tavola 17. </t>
  </si>
  <si>
    <t xml:space="preserve">Figura 15. </t>
  </si>
  <si>
    <t xml:space="preserve">Tavola 18. </t>
  </si>
  <si>
    <t xml:space="preserve">Figura 16. </t>
  </si>
  <si>
    <t xml:space="preserve">Tavola 19. </t>
  </si>
  <si>
    <t xml:space="preserve">Tavola 20. </t>
  </si>
  <si>
    <t>Appendice 6.</t>
  </si>
  <si>
    <t>(ritorna all'indice)</t>
  </si>
  <si>
    <t xml:space="preserve">DATI STATISTICI PER IL TERRITORIO </t>
  </si>
  <si>
    <r>
      <t xml:space="preserve">Unità locali, addetti, dipendenti e fatturato nei settori “attivi” e “sospesi” dell’industria e dei servizi per comune. </t>
    </r>
    <r>
      <rPr>
        <sz val="12"/>
        <color theme="1"/>
        <rFont val="Arial Narrow"/>
        <family val="2"/>
      </rPr>
      <t>Anno 2017 (valori assoluti e valori percentuali)</t>
    </r>
  </si>
  <si>
    <r>
      <t xml:space="preserve">Famiglie e numero medio di componenti per comune al 1° gennaio. </t>
    </r>
    <r>
      <rPr>
        <sz val="12"/>
        <color theme="1"/>
        <rFont val="Arial Narrow"/>
        <family val="2"/>
      </rPr>
      <t>Anno 2017</t>
    </r>
  </si>
  <si>
    <r>
      <t xml:space="preserve">Indicatori di mobilità per comune.  </t>
    </r>
    <r>
      <rPr>
        <sz val="12"/>
        <color theme="1"/>
        <rFont val="Arial Narrow"/>
        <family val="2"/>
      </rPr>
      <t>Anno 2015</t>
    </r>
  </si>
  <si>
    <r>
      <t xml:space="preserve">Densità di popolazione per comune al 1° gennaio.  </t>
    </r>
    <r>
      <rPr>
        <sz val="12"/>
        <color theme="1"/>
        <rFont val="Arial Narrow"/>
        <family val="2"/>
      </rPr>
      <t>Anno 2019</t>
    </r>
  </si>
  <si>
    <r>
      <t xml:space="preserve">Popolazione residente per classe di età e comune al 1° gennaio.  </t>
    </r>
    <r>
      <rPr>
        <sz val="12"/>
        <color theme="1"/>
        <rFont val="Arial Narrow"/>
        <family val="2"/>
      </rPr>
      <t>Anno 2019</t>
    </r>
  </si>
  <si>
    <r>
      <t xml:space="preserve">Presidi residenziali e posti letto operativi. </t>
    </r>
    <r>
      <rPr>
        <sz val="12"/>
        <color theme="1"/>
        <rFont val="Arial Narrow"/>
        <family val="2"/>
      </rPr>
      <t>Anno 2016 (valori assoluti e per 100.000 residenti)</t>
    </r>
  </si>
  <si>
    <r>
      <t xml:space="preserve">Personale dipendente del Servizio Sanitario Nazionale.  </t>
    </r>
    <r>
      <rPr>
        <sz val="12"/>
        <color theme="1"/>
        <rFont val="Arial Narrow"/>
        <family val="2"/>
      </rPr>
      <t>Anno 2017 (valori per 10.000 residenti)</t>
    </r>
  </si>
  <si>
    <r>
      <t xml:space="preserve">Personale dipendente del Servizio Sanitario Nazionale. </t>
    </r>
    <r>
      <rPr>
        <sz val="12"/>
        <color theme="1"/>
        <rFont val="Arial Narrow"/>
        <family val="2"/>
      </rPr>
      <t>Anno 2017</t>
    </r>
  </si>
  <si>
    <r>
      <t xml:space="preserve">Finanziamento effettivo della spesa sanitaria per abitante.  </t>
    </r>
    <r>
      <rPr>
        <sz val="12"/>
        <color theme="1"/>
        <rFont val="Arial Narrow"/>
        <family val="2"/>
      </rPr>
      <t>Anni 2016-2018 (valori in Euro)</t>
    </r>
  </si>
  <si>
    <r>
      <t xml:space="preserve">Finanziamento effettivo della spesa sanitaria.  </t>
    </r>
    <r>
      <rPr>
        <sz val="12"/>
        <color theme="1"/>
        <rFont val="Arial Narrow"/>
        <family val="2"/>
      </rPr>
      <t>Anni 2016-2018</t>
    </r>
  </si>
  <si>
    <r>
      <t xml:space="preserve">Comuni per incidenza degli addetti nei settori “attivi”. Industria e servizi. </t>
    </r>
    <r>
      <rPr>
        <sz val="12"/>
        <color theme="1"/>
        <rFont val="Arial Narrow"/>
        <family val="2"/>
      </rPr>
      <t>Anno 2017 (valori percentuali)</t>
    </r>
  </si>
  <si>
    <r>
      <t xml:space="preserve">Incidenza di unità locali, addetti, dipendenti e fatturato nei settori “attivi” per l’industria e per i servizi. </t>
    </r>
    <r>
      <rPr>
        <sz val="12"/>
        <color theme="1"/>
        <rFont val="Arial Narrow"/>
        <family val="2"/>
      </rPr>
      <t>Anno 2017 (valori percentuali)</t>
    </r>
  </si>
  <si>
    <r>
      <t xml:space="preserve">Unità locali, addetti, dipendenti e fatturato nei settori “attivi” e “sospesi” dell’industria e dei servizi. </t>
    </r>
    <r>
      <rPr>
        <sz val="12"/>
        <color theme="1"/>
        <rFont val="Arial Narrow"/>
        <family val="2"/>
      </rPr>
      <t>Anno 2017 (valori assoluti e valori percentuali)</t>
    </r>
  </si>
  <si>
    <r>
      <t xml:space="preserve">Lavoratori esterni e lavoratori temporanei per settore di attività economica. </t>
    </r>
    <r>
      <rPr>
        <sz val="12"/>
        <color theme="1"/>
        <rFont val="Arial Narrow"/>
        <family val="2"/>
      </rPr>
      <t>Anno 2017 (valori assoluti e valori percentuali)</t>
    </r>
  </si>
  <si>
    <r>
      <t xml:space="preserve">Dimensione media delle imprese per settore di attività economica. </t>
    </r>
    <r>
      <rPr>
        <sz val="12"/>
        <color theme="1"/>
        <rFont val="Arial Narrow"/>
        <family val="2"/>
      </rPr>
      <t>Anno 2017 (numero medio di addetti)</t>
    </r>
  </si>
  <si>
    <r>
      <t xml:space="preserve">Famiglie per fonte principale di reddito. </t>
    </r>
    <r>
      <rPr>
        <sz val="12"/>
        <color theme="1"/>
        <rFont val="Arial Narrow"/>
        <family val="2"/>
      </rPr>
      <t>Anno 2017 (composizione percentuale)</t>
    </r>
  </si>
  <si>
    <r>
      <t xml:space="preserve">Indicatori di povertà relativa. </t>
    </r>
    <r>
      <rPr>
        <sz val="12"/>
        <color theme="1"/>
        <rFont val="Arial Narrow"/>
        <family val="2"/>
      </rPr>
      <t>Anno 2018 (valori percentuali)</t>
    </r>
  </si>
  <si>
    <r>
      <rPr>
        <b/>
        <sz val="12"/>
        <color theme="1"/>
        <rFont val="Arial Narrow"/>
        <family val="2"/>
      </rPr>
      <t>Indicatori di povertà relativa.</t>
    </r>
    <r>
      <rPr>
        <sz val="12"/>
        <color theme="1"/>
        <rFont val="Arial Narrow"/>
        <family val="2"/>
      </rPr>
      <t xml:space="preserve"> Anno 2018 (valori percentuali)</t>
    </r>
  </si>
  <si>
    <r>
      <t xml:space="preserve">Famiglie per tipologia. </t>
    </r>
    <r>
      <rPr>
        <sz val="12"/>
        <color theme="1"/>
        <rFont val="Arial Narrow"/>
        <family val="2"/>
      </rPr>
      <t>Media anni 2017-2018 (composizione percentuale)</t>
    </r>
  </si>
  <si>
    <r>
      <t xml:space="preserve">Famiglie per dimensione e tipologia. </t>
    </r>
    <r>
      <rPr>
        <sz val="12"/>
        <color theme="1"/>
        <rFont val="Arial Narrow"/>
        <family val="2"/>
      </rPr>
      <t>Media anni 2017-2018 (composizione percentuale)</t>
    </r>
  </si>
  <si>
    <r>
      <t xml:space="preserve">Studenti e occupati per mezzo di trasporto utilizzato per raggiungere luogo di studio o lavoro. </t>
    </r>
    <r>
      <rPr>
        <sz val="12"/>
        <color theme="1"/>
        <rFont val="Arial Narrow"/>
        <family val="2"/>
      </rPr>
      <t>Anno 2019 (per 100 persone con le stesse caratteristiche)</t>
    </r>
  </si>
  <si>
    <r>
      <rPr>
        <b/>
        <sz val="12"/>
        <color theme="1"/>
        <rFont val="Arial Narrow"/>
        <family val="2"/>
      </rPr>
      <t>Indicatori di mobilità per comune.</t>
    </r>
    <r>
      <rPr>
        <sz val="12"/>
        <color theme="1"/>
        <rFont val="Arial Narrow"/>
        <family val="2"/>
      </rPr>
      <t xml:space="preserve"> Anno 2015 (valori percentuali)</t>
    </r>
  </si>
  <si>
    <r>
      <t>Indicatori di mobilità per provincia.</t>
    </r>
    <r>
      <rPr>
        <sz val="12"/>
        <color theme="1"/>
        <rFont val="Arial Narrow"/>
        <family val="2"/>
      </rPr>
      <t xml:space="preserve"> Anno 2015 (valori percentuali)</t>
    </r>
  </si>
  <si>
    <r>
      <t xml:space="preserve">Popolazione residente per classi di età al 1° gennaio. </t>
    </r>
    <r>
      <rPr>
        <sz val="12"/>
        <color theme="1"/>
        <rFont val="Arial Narrow"/>
        <family val="2"/>
      </rPr>
      <t>Anno 2019 (composizione percentuale)</t>
    </r>
  </si>
  <si>
    <r>
      <t xml:space="preserve">Popolazione residente per classi di età e provincia al 1° gennaio. </t>
    </r>
    <r>
      <rPr>
        <sz val="12"/>
        <color theme="1"/>
        <rFont val="Arial Narrow"/>
        <family val="2"/>
      </rPr>
      <t>Anno 2019 (valori assoluti e composizione percentuale)</t>
    </r>
  </si>
  <si>
    <r>
      <t>Tavola 10.</t>
    </r>
    <r>
      <rPr>
        <b/>
        <sz val="12"/>
        <color rgb="FF018067"/>
        <rFont val="Arial Narrow"/>
        <family val="2"/>
      </rPr>
      <t xml:space="preserve"> </t>
    </r>
  </si>
  <si>
    <r>
      <t xml:space="preserve">Studenti iscritti per ordine scolastico e provincia. </t>
    </r>
    <r>
      <rPr>
        <sz val="12"/>
        <color theme="1"/>
        <rFont val="Arial Narrow"/>
        <family val="2"/>
      </rPr>
      <t>Anno scolastico 2017/2018 (valori assoluti)</t>
    </r>
  </si>
  <si>
    <r>
      <t xml:space="preserve">Studenti iscritti per ordine scolastico. </t>
    </r>
    <r>
      <rPr>
        <sz val="12"/>
        <color theme="1"/>
        <rFont val="Arial Narrow"/>
        <family val="2"/>
      </rPr>
      <t>Anno scolastico 2017/2018 (composizione percentuale)</t>
    </r>
  </si>
  <si>
    <r>
      <t xml:space="preserve">Famiglie con almeno un componente in età da 15 a 64 anni per condizione occupazionale.  </t>
    </r>
    <r>
      <rPr>
        <sz val="12"/>
        <color theme="1"/>
        <rFont val="Arial Narrow"/>
        <family val="2"/>
      </rPr>
      <t>Anno 2019 (valori in migliaia e composizione percentuale)</t>
    </r>
  </si>
  <si>
    <r>
      <t xml:space="preserve">Imprese, addetti e dimensione media per settore di attività economica. </t>
    </r>
    <r>
      <rPr>
        <sz val="12"/>
        <color theme="1"/>
        <rFont val="Arial Narrow"/>
        <family val="2"/>
      </rPr>
      <t>Anno 2017 (valori assoluti)</t>
    </r>
  </si>
  <si>
    <t>ProCom</t>
  </si>
  <si>
    <t>Provincia</t>
  </si>
  <si>
    <t>Comune</t>
  </si>
  <si>
    <t>Denominazione Provincia</t>
  </si>
  <si>
    <t>Denominazione Comune</t>
  </si>
  <si>
    <t>Popolazione Totale</t>
  </si>
  <si>
    <t>0-4</t>
  </si>
  <si>
    <t>5-14</t>
  </si>
  <si>
    <t>15-19</t>
  </si>
  <si>
    <t>20-39</t>
  </si>
  <si>
    <t>40-64</t>
  </si>
  <si>
    <t>65-74</t>
  </si>
  <si>
    <t>75-84</t>
  </si>
  <si>
    <t>85+</t>
  </si>
  <si>
    <t>Popolazione</t>
  </si>
  <si>
    <t>Densità</t>
  </si>
  <si>
    <t>Indice di attrazione</t>
  </si>
  <si>
    <t>Indice di autocontenimento</t>
  </si>
  <si>
    <t>Numero famiglie</t>
  </si>
  <si>
    <t>Numero medio di componenti</t>
  </si>
  <si>
    <t>Procom</t>
  </si>
  <si>
    <t>Industria - Settori attivi</t>
  </si>
  <si>
    <t>Industria - Settori sospesi</t>
  </si>
  <si>
    <t>Servizi - Settori attivi</t>
  </si>
  <si>
    <t>Servizi - Settori sospesi</t>
  </si>
  <si>
    <t>Unità Locali</t>
  </si>
  <si>
    <t>Addetti</t>
  </si>
  <si>
    <t>Dipendenti</t>
  </si>
  <si>
    <t>Territorio</t>
  </si>
  <si>
    <t>Totale</t>
  </si>
  <si>
    <t>CLASSI DI ETÀ</t>
  </si>
  <si>
    <t>Verona</t>
  </si>
  <si>
    <t>Vicenza</t>
  </si>
  <si>
    <t>Belluno</t>
  </si>
  <si>
    <t>Treviso</t>
  </si>
  <si>
    <t>Venezia</t>
  </si>
  <si>
    <t>Padova</t>
  </si>
  <si>
    <t>Rovigo</t>
  </si>
  <si>
    <t>Veneto</t>
  </si>
  <si>
    <t>Italia</t>
  </si>
  <si>
    <t>Fonte: Istat, Rilevazione sulla popolazione residente comunale per sesso, anno di nascita e stato civile</t>
  </si>
  <si>
    <t>Fonte: Istat, Sistema informativo AR.CHI.M.E.DE</t>
  </si>
  <si>
    <t>SPOSTAMENTI PER STUDIO (a)</t>
  </si>
  <si>
    <t>SPOSTAMENTI PER LAVORO (b)</t>
  </si>
  <si>
    <t>Vanno a piedi</t>
  </si>
  <si>
    <t>22.4</t>
  </si>
  <si>
    <t>9.4</t>
  </si>
  <si>
    <t>Usano mezzi di trasporto</t>
  </si>
  <si>
    <t>77.6</t>
  </si>
  <si>
    <t>90.6</t>
  </si>
  <si>
    <t>Treno</t>
  </si>
  <si>
    <t>1.5</t>
  </si>
  <si>
    <t>Tram, bus</t>
  </si>
  <si>
    <t>12.5</t>
  </si>
  <si>
    <t>2.3</t>
  </si>
  <si>
    <t>0.2</t>
  </si>
  <si>
    <t>0.1</t>
  </si>
  <si>
    <t>Pullman, corriera</t>
  </si>
  <si>
    <t>16.2</t>
  </si>
  <si>
    <t>1.1</t>
  </si>
  <si>
    <t>Pullman aziendale</t>
  </si>
  <si>
    <t>5.9</t>
  </si>
  <si>
    <t>Auto privata (come conducente)</t>
  </si>
  <si>
    <t>3.5</t>
  </si>
  <si>
    <t>76.5</t>
  </si>
  <si>
    <t>Auto privata (come passeggero)</t>
  </si>
  <si>
    <t>4.1</t>
  </si>
  <si>
    <t>Motocicletta, ciclomotore</t>
  </si>
  <si>
    <t>1.9</t>
  </si>
  <si>
    <t>Bicicletta</t>
  </si>
  <si>
    <t>7.5</t>
  </si>
  <si>
    <t>6.7</t>
  </si>
  <si>
    <t>Tempo impiegato</t>
  </si>
  <si>
    <t>Fino a 15 minuti</t>
  </si>
  <si>
    <t>55.8</t>
  </si>
  <si>
    <t>31 minuti e più</t>
  </si>
  <si>
    <t>16.8</t>
  </si>
  <si>
    <t>14.8</t>
  </si>
  <si>
    <t>Fonte: Istat, Indagine multiscopo sulle famiglie “Aspetti della vita quotidiana”</t>
  </si>
  <si>
    <t>(a) Bambini dell'asilo, della scuola dell'infanzia e studenti fino a 34 anni che escono di casa per andare a scuola o all'università, per mezzo di trasporto utilizzato e tempo impiegato.</t>
  </si>
  <si>
    <t>NUMERO DI FAMIGLIE</t>
  </si>
  <si>
    <t>NUMERO MEDIO COMPONENTI PER FAMIGLIA</t>
  </si>
  <si>
    <t>Fonte: Istat, Bilancio demografico della popolazione residente</t>
  </si>
  <si>
    <t>DIMENSIONE</t>
  </si>
  <si>
    <t xml:space="preserve">   Un componente</t>
  </si>
  <si>
    <t xml:space="preserve">   Due componenti</t>
  </si>
  <si>
    <t xml:space="preserve">   Tre componenti</t>
  </si>
  <si>
    <t xml:space="preserve">   Quattro componenti</t>
  </si>
  <si>
    <t xml:space="preserve">   Cinque o più componenti </t>
  </si>
  <si>
    <t xml:space="preserve">   Totale</t>
  </si>
  <si>
    <t>TIPOLOGIA</t>
  </si>
  <si>
    <t xml:space="preserve">   Famiglia senza nucleo</t>
  </si>
  <si>
    <t xml:space="preserve">       Persone sole fino a 59 anni</t>
  </si>
  <si>
    <t xml:space="preserve">       Altre famiglie</t>
  </si>
  <si>
    <t xml:space="preserve">   Famiglie con un solo nucleo</t>
  </si>
  <si>
    <t xml:space="preserve">       Monogenitore</t>
  </si>
  <si>
    <t xml:space="preserve">       Coppia con figli</t>
  </si>
  <si>
    <t xml:space="preserve">       Coppia senza figli</t>
  </si>
  <si>
    <t>Regione Veneto</t>
  </si>
  <si>
    <t>TOTALE</t>
  </si>
  <si>
    <t>INFANZIA</t>
  </si>
  <si>
    <t>PRIMARIA</t>
  </si>
  <si>
    <t>SECONDARIA I GRADO</t>
  </si>
  <si>
    <t>SECONDARIA II GRADO</t>
  </si>
  <si>
    <t>% su Italia</t>
  </si>
  <si>
    <t>Famiglie che dispongono di accesso a Internet da casa</t>
  </si>
  <si>
    <t>Tipo di connessione (a)</t>
  </si>
  <si>
    <t xml:space="preserve">   Connessione a banda larga fissa e/o banda larga mobile</t>
  </si>
  <si>
    <t xml:space="preserve">   Connessione a banda larga fissa</t>
  </si>
  <si>
    <t xml:space="preserve">   Connessione mobile a banda larga tramite rete di telefonia mobile, almeno 3G </t>
  </si>
  <si>
    <t xml:space="preserve">   Connessione a banda stretta fissa o mobile</t>
  </si>
  <si>
    <t>Famiglie che non dispongono di accesso a Internet da casa</t>
  </si>
  <si>
    <t>Motivo per cui non ne dispongono (b)</t>
  </si>
  <si>
    <t xml:space="preserve">     Accede a Internet da altro luogo</t>
  </si>
  <si>
    <t xml:space="preserve">     Internet non è utile, non è interessante</t>
  </si>
  <si>
    <t xml:space="preserve">     Alto costo degli strumenti necessari per connettersi</t>
  </si>
  <si>
    <t xml:space="preserve">     Alto costo del collegamento</t>
  </si>
  <si>
    <t xml:space="preserve">     Motivi di privacy, sicurezza</t>
  </si>
  <si>
    <t xml:space="preserve">     Connessione a banda larga non disponibile nella zona</t>
  </si>
  <si>
    <t>-</t>
  </si>
  <si>
    <t>(b) Per 100 famiglie che non possiedono accesso a Internet da casa. Possibili più risposte.</t>
  </si>
  <si>
    <t>Usano Internet</t>
  </si>
  <si>
    <t xml:space="preserve">      Tutti i giorni</t>
  </si>
  <si>
    <t xml:space="preserve">      Una o più volte alla settimana</t>
  </si>
  <si>
    <t xml:space="preserve">      Qualche volta al mese</t>
  </si>
  <si>
    <t xml:space="preserve">      Qualche volta all'anno</t>
  </si>
  <si>
    <t>Indicatore</t>
  </si>
  <si>
    <t>Incidenza di povertà relativa familiare</t>
  </si>
  <si>
    <t>Incidenza di povertà relativa individuale</t>
  </si>
  <si>
    <t xml:space="preserve">Fonte: Istat, Indagine sul reddito e condizioni di vita </t>
  </si>
  <si>
    <t>Fonte: Istat, Indagine sul reddito e condizioni di vita</t>
  </si>
  <si>
    <t>Fonte principale di reddito</t>
  </si>
  <si>
    <t>Lavoro dipendente</t>
  </si>
  <si>
    <t>Lavoro autonomo</t>
  </si>
  <si>
    <t>Capitale e altri redditi</t>
  </si>
  <si>
    <r>
      <t xml:space="preserve">Famiglie per fonte principale di reddito. Veneto e Italia. </t>
    </r>
    <r>
      <rPr>
        <sz val="12"/>
        <color theme="1"/>
        <rFont val="Arial Narrow"/>
        <family val="2"/>
      </rPr>
      <t>Anno 2017 (composizione percentuale)</t>
    </r>
  </si>
  <si>
    <t>Tipologia</t>
  </si>
  <si>
    <t>Valori in migliaia</t>
  </si>
  <si>
    <t>Composizione percentuale</t>
  </si>
  <si>
    <t>Totale famiglie</t>
  </si>
  <si>
    <t xml:space="preserve">Occupazione dei componenti </t>
  </si>
  <si>
    <t xml:space="preserve">   Due o più componenti occupati</t>
  </si>
  <si>
    <t xml:space="preserve">   Un componente occupato</t>
  </si>
  <si>
    <t xml:space="preserve">   Senza occupati</t>
  </si>
  <si>
    <t>Appartenenza alle forze di lavoro (a)</t>
  </si>
  <si>
    <t xml:space="preserve">    Almeno un componente </t>
  </si>
  <si>
    <t xml:space="preserve">    Nessun componente</t>
  </si>
  <si>
    <t>Fonte: Istat, Rilevazione sulle forze di lavoro</t>
  </si>
  <si>
    <t>(a) Persone occupate e in cerca di occupazione</t>
  </si>
  <si>
    <t>Fonte: Istat, Registro statistico delle imprese attive (ASIA)</t>
  </si>
  <si>
    <t>Attività economica</t>
  </si>
  <si>
    <t>LAVORATORI ESTERNI</t>
  </si>
  <si>
    <t>% su addetti</t>
  </si>
  <si>
    <t>B. Estrazione di minerali da cave e miniere</t>
  </si>
  <si>
    <t>..</t>
  </si>
  <si>
    <t>C. Attività manifatturiere</t>
  </si>
  <si>
    <t>D. Fornitura di energia elettrica, gas, vapore e aria condizionata</t>
  </si>
  <si>
    <t>E. Fornitura di acqua reti fognarie, attività di gestione dei rifiuti e risanamento</t>
  </si>
  <si>
    <t>F. Costruzioni</t>
  </si>
  <si>
    <t>G. Commercio all'ingrosso e al dettaglio, riparazione di autoveicoli e motocicli</t>
  </si>
  <si>
    <t>H. Trasporto e magazzinaggio</t>
  </si>
  <si>
    <t>I. Attività dei servizi di alloggio e di ristorazione</t>
  </si>
  <si>
    <t>J. Servizi di informazione e comunicazione</t>
  </si>
  <si>
    <t>K. Attività finanziarie e assicurative</t>
  </si>
  <si>
    <t>L. Attività immobiliari</t>
  </si>
  <si>
    <t>M. Attività professionali, scientifiche e tecniche</t>
  </si>
  <si>
    <t>N. Noleggio, agenzie di viaggio, servizi di supporto alle imprese</t>
  </si>
  <si>
    <t>P. Istruzione</t>
  </si>
  <si>
    <t>Q. Sanità e assistenza sociale</t>
  </si>
  <si>
    <t>R. Attività artistiche, sportive, di intrattenimento e divertimento</t>
  </si>
  <si>
    <t>S. Altre attività di servizi</t>
  </si>
  <si>
    <t xml:space="preserve"> Fonte: Istat, Registro statistico delle imprese attive (ASIA)</t>
  </si>
  <si>
    <t>SETTORI ATTIVI</t>
  </si>
  <si>
    <t>Unità locali</t>
  </si>
  <si>
    <t>Addetti (in migliaia)</t>
  </si>
  <si>
    <t>Fatturato (in milioni)</t>
  </si>
  <si>
    <t>SETTORI SOSPESI</t>
  </si>
  <si>
    <t>Fonte: Istat, Frame-SBS territoriale</t>
  </si>
  <si>
    <t>(a) Settori sospesi dal DPCM 11 marzo 2020 e dal DM Mise 25 marzo 2020.</t>
  </si>
  <si>
    <t>(a) Tutti i settori ad eccezione di quelli sospesi dal DPCM 11 marzo 2020 e dal DM Mise 25 marzo 2020.</t>
  </si>
  <si>
    <t>Anni</t>
  </si>
  <si>
    <t>Per abitante (euro)</t>
  </si>
  <si>
    <t>(milioni di euro)</t>
  </si>
  <si>
    <t>Anno</t>
  </si>
  <si>
    <t xml:space="preserve">di cui:   </t>
  </si>
  <si>
    <t>Malattie infettive e tropicali</t>
  </si>
  <si>
    <t>Pneumologia</t>
  </si>
  <si>
    <t>Terapia intensiva</t>
  </si>
  <si>
    <t>Fonte: Elaborazioni Istat su dati Ministero della Salute</t>
  </si>
  <si>
    <t>Valori assoluti</t>
  </si>
  <si>
    <t>Personale dipendente SSN</t>
  </si>
  <si>
    <t>(a) 9,5</t>
  </si>
  <si>
    <t xml:space="preserve">di cui:  </t>
  </si>
  <si>
    <t xml:space="preserve">   Medici e odontoiatri</t>
  </si>
  <si>
    <t>(a) 7,9</t>
  </si>
  <si>
    <t xml:space="preserve">   Personale infermieristico</t>
  </si>
  <si>
    <t>(a) 9,6</t>
  </si>
  <si>
    <t>Valori per 10.000 residenti</t>
  </si>
  <si>
    <t>Variazioni % 2017-2010</t>
  </si>
  <si>
    <t>Medici di medicina generale (per 10.000 abitanti)</t>
  </si>
  <si>
    <t>Medici di continuità assistenziale (per 10.000 abitanti)</t>
  </si>
  <si>
    <t>Pediatri di libera scelta (per 10.000 abitanti con meno di 15 anni)</t>
  </si>
  <si>
    <t>Per 10.000 residenti</t>
  </si>
  <si>
    <t xml:space="preserve">    Veneto</t>
  </si>
  <si>
    <t>Presidi residenziali</t>
  </si>
  <si>
    <t>Posti letto operativi</t>
  </si>
  <si>
    <t>Fonte: Istat, Rilevazione sui presidi residenziali socio-assistenziali e socio-sanitari</t>
  </si>
  <si>
    <t>Sanità</t>
  </si>
  <si>
    <t>Istituzioni</t>
  </si>
  <si>
    <t>05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</si>
  <si>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</si>
  <si>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</si>
  <si>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</si>
  <si>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</si>
  <si>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</si>
  <si>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</si>
  <si>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</si>
  <si>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</si>
  <si>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</si>
  <si>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</si>
  <si>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</si>
  <si>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</si>
  <si>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</si>
  <si>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</si>
  <si>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</si>
  <si>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</si>
  <si>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</si>
  <si>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</si>
  <si>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</si>
  <si>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</si>
  <si>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</si>
  <si>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</si>
  <si>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</si>
  <si>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</si>
  <si>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023013</t>
  </si>
  <si>
    <t>Brentino Belluno</t>
  </si>
  <si>
    <t>023014</t>
  </si>
  <si>
    <t>Brenzone sul Garda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</si>
  <si>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</si>
  <si>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</si>
  <si>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</si>
  <si>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</si>
  <si>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</si>
  <si>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</si>
  <si>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</si>
  <si>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</si>
  <si>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</si>
  <si>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</si>
  <si>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</si>
  <si>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</si>
  <si>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</si>
  <si>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</si>
  <si>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</si>
  <si>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</si>
  <si>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</si>
  <si>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</si>
  <si>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</si>
  <si>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</si>
  <si>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</si>
  <si>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</si>
  <si>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</si>
  <si>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</si>
  <si>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</si>
  <si>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</si>
  <si>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</si>
  <si>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</si>
  <si>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</si>
  <si>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</si>
  <si>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</si>
  <si>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 sul Garda</t>
  </si>
  <si>
    <t>023031</t>
  </si>
  <si>
    <t>Dolcè</t>
  </si>
  <si>
    <t>023032</t>
  </si>
  <si>
    <t>Erbè</t>
  </si>
  <si>
    <t>023033</t>
  </si>
  <si>
    <t>Erbezzo</t>
  </si>
  <si>
    <t>023034</t>
  </si>
  <si>
    <t>Ferrara di Monte Baldo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</si>
  <si>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</si>
  <si>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</si>
  <si>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</si>
  <si>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</si>
  <si>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</si>
  <si>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</si>
  <si>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</si>
  <si>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</si>
  <si>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</si>
  <si>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</si>
  <si>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</si>
  <si>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</si>
  <si>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</si>
  <si>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</si>
  <si>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</si>
  <si>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</si>
  <si>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</si>
  <si>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</si>
  <si>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</si>
  <si>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</si>
  <si>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</si>
  <si>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</si>
  <si>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</si>
  <si>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</si>
  <si>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</si>
  <si>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</si>
  <si>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</si>
  <si>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</si>
  <si>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</si>
  <si>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</si>
  <si>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</si>
  <si>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</si>
  <si>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</si>
  <si>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</si>
  <si>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</si>
  <si>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</si>
  <si>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</si>
  <si>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</si>
  <si>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</si>
  <si>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</si>
  <si>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</si>
  <si>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</si>
  <si>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</si>
  <si>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Palù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</si>
  <si>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</si>
  <si>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</si>
  <si>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</si>
  <si>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</si>
  <si>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</si>
  <si>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</si>
  <si>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</si>
  <si>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</si>
  <si>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</si>
  <si>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</si>
  <si>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</si>
  <si>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</si>
  <si>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</si>
  <si>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Roncà</t>
  </si>
  <si>
    <t>023064</t>
  </si>
  <si>
    <t>Ronco all'Adige</t>
  </si>
  <si>
    <t>023065</t>
  </si>
  <si>
    <t>Roverchiara</t>
  </si>
  <si>
    <t>023066</t>
  </si>
  <si>
    <t>Roveredo di Guà</t>
  </si>
  <si>
    <t>023067</t>
  </si>
  <si>
    <t>Roverè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</si>
  <si>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</si>
  <si>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</si>
  <si>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</si>
  <si>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</si>
  <si>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</si>
  <si>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</si>
  <si>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</si>
  <si>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</si>
  <si>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</si>
  <si>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</si>
  <si>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</si>
  <si>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</si>
  <si>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</si>
  <si>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</si>
  <si>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</si>
  <si>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</si>
  <si>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</si>
  <si>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</si>
  <si>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</si>
  <si>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</si>
  <si>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</si>
  <si>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</si>
  <si>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</si>
  <si>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</si>
  <si>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</si>
  <si>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</si>
  <si>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</si>
  <si>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</si>
  <si>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</si>
  <si>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</si>
  <si>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</si>
  <si>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</si>
  <si>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</si>
  <si>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Sorgà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</si>
  <si>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</si>
  <si>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</si>
  <si>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</si>
  <si>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</si>
  <si>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</si>
  <si>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</si>
  <si>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</si>
  <si>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</si>
  <si>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</si>
  <si>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</si>
  <si>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023090</t>
  </si>
  <si>
    <t>Velo Veronese</t>
  </si>
  <si>
    <t>023091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</si>
  <si>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</si>
  <si>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</si>
  <si>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</si>
  <si>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</si>
  <si>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</si>
  <si>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</si>
  <si>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</si>
  <si>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</si>
  <si>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</si>
  <si>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</si>
  <si>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</si>
  <si>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</si>
  <si>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</si>
  <si>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</si>
  <si>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024001</t>
  </si>
  <si>
    <t>Agugliaro</t>
  </si>
  <si>
    <t>024002</t>
  </si>
  <si>
    <t>Albettone</t>
  </si>
  <si>
    <t>024003</t>
  </si>
  <si>
    <t>Alonte</t>
  </si>
  <si>
    <t>024004</t>
  </si>
  <si>
    <t>Altavilla Vicentina</t>
  </si>
  <si>
    <t>024005</t>
  </si>
  <si>
    <t>Altissimo</t>
  </si>
  <si>
    <t>024006</t>
  </si>
  <si>
    <t>Arcugnano</t>
  </si>
  <si>
    <t>024007</t>
  </si>
  <si>
    <t>Arsiero</t>
  </si>
  <si>
    <t>024008</t>
  </si>
  <si>
    <t>Arzignano</t>
  </si>
  <si>
    <t>024009</t>
  </si>
  <si>
    <t>Asiago</t>
  </si>
  <si>
    <t>024010</t>
  </si>
  <si>
    <t>Asigliano Veneto</t>
  </si>
  <si>
    <t>024012</t>
  </si>
  <si>
    <t>Bassano del Grappa</t>
  </si>
  <si>
    <t>024013</t>
  </si>
  <si>
    <t>Bolzano Vicentino</t>
  </si>
  <si>
    <t>024014</t>
  </si>
  <si>
    <t>Breganze</t>
  </si>
  <si>
    <t>024015</t>
  </si>
  <si>
    <t>Brendola</t>
  </si>
  <si>
    <t>024016</t>
  </si>
  <si>
    <t>Bressanvido</t>
  </si>
  <si>
    <t>024017</t>
  </si>
  <si>
    <t>Brogliano</t>
  </si>
  <si>
    <t>024018</t>
  </si>
  <si>
    <t>Caldogno</t>
  </si>
  <si>
    <t>024019</t>
  </si>
  <si>
    <t>Caltrano</t>
  </si>
  <si>
    <t>024020</t>
  </si>
  <si>
    <t>Calvene</t>
  </si>
  <si>
    <t>024021</t>
  </si>
  <si>
    <t>Camisano Vicentino</t>
  </si>
  <si>
    <t>024022</t>
  </si>
  <si>
    <t>Campiglia dei Berici</t>
  </si>
  <si>
    <t>024023</t>
  </si>
  <si>
    <t>Campolongo sul Brenta</t>
  </si>
  <si>
    <t>024024</t>
  </si>
  <si>
    <t>Carrè</t>
  </si>
  <si>
    <t>024025</t>
  </si>
  <si>
    <t>Cartigliano</t>
  </si>
  <si>
    <t>024026</t>
  </si>
  <si>
    <t>Cassola</t>
  </si>
  <si>
    <t>024027</t>
  </si>
  <si>
    <t>Castegnero</t>
  </si>
  <si>
    <t>024028</t>
  </si>
  <si>
    <t>Castelgomberto</t>
  </si>
  <si>
    <t>024029</t>
  </si>
  <si>
    <t>Chiampo</t>
  </si>
  <si>
    <t>024030</t>
  </si>
  <si>
    <t>Chiuppano</t>
  </si>
  <si>
    <t>024031</t>
  </si>
  <si>
    <t>Cismon del Grappa</t>
  </si>
  <si>
    <t>024032</t>
  </si>
  <si>
    <t>Cogollo del Cengio</t>
  </si>
  <si>
    <t>024033</t>
  </si>
  <si>
    <t>Conco</t>
  </si>
  <si>
    <t>024034</t>
  </si>
  <si>
    <t>Cornedo Vicentino</t>
  </si>
  <si>
    <t>024035</t>
  </si>
  <si>
    <t>Costabissara</t>
  </si>
  <si>
    <t>024036</t>
  </si>
  <si>
    <t>Creazzo</t>
  </si>
  <si>
    <t>024037</t>
  </si>
  <si>
    <t>Crespadoro</t>
  </si>
  <si>
    <t>024038</t>
  </si>
  <si>
    <t>Dueville</t>
  </si>
  <si>
    <t>024039</t>
  </si>
  <si>
    <t>Enego</t>
  </si>
  <si>
    <t>024040</t>
  </si>
  <si>
    <t>Fara Vicentino</t>
  </si>
  <si>
    <t>024041</t>
  </si>
  <si>
    <t>Foza</t>
  </si>
  <si>
    <t>024042</t>
  </si>
  <si>
    <t>Gallio</t>
  </si>
  <si>
    <t>024043</t>
  </si>
  <si>
    <t>Gambellara</t>
  </si>
  <si>
    <t>024044</t>
  </si>
  <si>
    <t>Gambugliano</t>
  </si>
  <si>
    <t>024046</t>
  </si>
  <si>
    <t>Grisignano di Zocco</t>
  </si>
  <si>
    <t>024047</t>
  </si>
  <si>
    <t>Grumolo delle Abbadesse</t>
  </si>
  <si>
    <t>024048</t>
  </si>
  <si>
    <t>Isola Vicentina</t>
  </si>
  <si>
    <t>024049</t>
  </si>
  <si>
    <t>Laghi</t>
  </si>
  <si>
    <t>024050</t>
  </si>
  <si>
    <t>Lastebasse</t>
  </si>
  <si>
    <t>024051</t>
  </si>
  <si>
    <t>Longare</t>
  </si>
  <si>
    <t>024052</t>
  </si>
  <si>
    <t>Lonigo</t>
  </si>
  <si>
    <t>024053</t>
  </si>
  <si>
    <t>Lugo di Vicenza</t>
  </si>
  <si>
    <t>024054</t>
  </si>
  <si>
    <t>Lusiana</t>
  </si>
  <si>
    <t>024055</t>
  </si>
  <si>
    <t>Malo</t>
  </si>
  <si>
    <t>024056</t>
  </si>
  <si>
    <t>Marano Vicentino</t>
  </si>
  <si>
    <t>024057</t>
  </si>
  <si>
    <t>Marostica</t>
  </si>
  <si>
    <t>024058</t>
  </si>
  <si>
    <t>Mason Vicentino</t>
  </si>
  <si>
    <t>024059</t>
  </si>
  <si>
    <t>Molvena</t>
  </si>
  <si>
    <t>024060</t>
  </si>
  <si>
    <t>Montebello Vicentino</t>
  </si>
  <si>
    <t>024061</t>
  </si>
  <si>
    <t>Montecchio Maggiore</t>
  </si>
  <si>
    <t>024062</t>
  </si>
  <si>
    <t>Montecchio Precalcino</t>
  </si>
  <si>
    <t>024063</t>
  </si>
  <si>
    <t>Monte di Malo</t>
  </si>
  <si>
    <t>024064</t>
  </si>
  <si>
    <t>Montegalda</t>
  </si>
  <si>
    <t>024065</t>
  </si>
  <si>
    <t>Montegaldella</t>
  </si>
  <si>
    <t>024066</t>
  </si>
  <si>
    <t>Monteviale</t>
  </si>
  <si>
    <t>024067</t>
  </si>
  <si>
    <t>Monticello Conte Otto</t>
  </si>
  <si>
    <t>024068</t>
  </si>
  <si>
    <t>Montorso Vicentino</t>
  </si>
  <si>
    <t>024070</t>
  </si>
  <si>
    <t>Mussolente</t>
  </si>
  <si>
    <t>024071</t>
  </si>
  <si>
    <t>Nanto</t>
  </si>
  <si>
    <t>024072</t>
  </si>
  <si>
    <t>Nogarole Vicentino</t>
  </si>
  <si>
    <t>024073</t>
  </si>
  <si>
    <t>Nove</t>
  </si>
  <si>
    <t>024074</t>
  </si>
  <si>
    <t>Noventa Vicentina</t>
  </si>
  <si>
    <t>024075</t>
  </si>
  <si>
    <t>Orgiano</t>
  </si>
  <si>
    <t>024076</t>
  </si>
  <si>
    <t>Pedemonte</t>
  </si>
  <si>
    <t>024077</t>
  </si>
  <si>
    <t>Pianezze</t>
  </si>
  <si>
    <t>024078</t>
  </si>
  <si>
    <t>Piovene Rocchette</t>
  </si>
  <si>
    <t>024079</t>
  </si>
  <si>
    <t>Pojana Maggiore</t>
  </si>
  <si>
    <t>024080</t>
  </si>
  <si>
    <t>Posina</t>
  </si>
  <si>
    <t>024081</t>
  </si>
  <si>
    <t>Pove del Grappa</t>
  </si>
  <si>
    <t>024082</t>
  </si>
  <si>
    <t>Pozzoleone</t>
  </si>
  <si>
    <t>024083</t>
  </si>
  <si>
    <t>Quinto Vicentino</t>
  </si>
  <si>
    <t>024084</t>
  </si>
  <si>
    <t>Recoaro Terme</t>
  </si>
  <si>
    <t>024085</t>
  </si>
  <si>
    <t>Roana</t>
  </si>
  <si>
    <t>024086</t>
  </si>
  <si>
    <t>Romano d'Ezzelino</t>
  </si>
  <si>
    <t>024087</t>
  </si>
  <si>
    <t>Rosà</t>
  </si>
  <si>
    <t>024088</t>
  </si>
  <si>
    <t>Rossano Veneto</t>
  </si>
  <si>
    <t>024089</t>
  </si>
  <si>
    <t>Rotzo</t>
  </si>
  <si>
    <t>024090</t>
  </si>
  <si>
    <t>Salcedo</t>
  </si>
  <si>
    <t>024091</t>
  </si>
  <si>
    <t>Sandrigo</t>
  </si>
  <si>
    <t>024093</t>
  </si>
  <si>
    <t>San Nazario</t>
  </si>
  <si>
    <t>024094</t>
  </si>
  <si>
    <t>San Pietro Mussolino</t>
  </si>
  <si>
    <t>024095</t>
  </si>
  <si>
    <t>Santorso</t>
  </si>
  <si>
    <t>024096</t>
  </si>
  <si>
    <t>San Vito di Leguzzano</t>
  </si>
  <si>
    <t>024097</t>
  </si>
  <si>
    <t>Sarcedo</t>
  </si>
  <si>
    <t>024098</t>
  </si>
  <si>
    <t>Sarego</t>
  </si>
  <si>
    <t>024099</t>
  </si>
  <si>
    <t>Schiavon</t>
  </si>
  <si>
    <t>024100</t>
  </si>
  <si>
    <t>Schio</t>
  </si>
  <si>
    <t>024101</t>
  </si>
  <si>
    <t>Solagna</t>
  </si>
  <si>
    <t>024102</t>
  </si>
  <si>
    <t>Sossano</t>
  </si>
  <si>
    <t>024103</t>
  </si>
  <si>
    <t>Sovizzo</t>
  </si>
  <si>
    <t>024104</t>
  </si>
  <si>
    <t>Tezze sul Brenta</t>
  </si>
  <si>
    <t>024105</t>
  </si>
  <si>
    <t>Thiene</t>
  </si>
  <si>
    <t>024106</t>
  </si>
  <si>
    <t>Tonezza del Cimone</t>
  </si>
  <si>
    <t>024107</t>
  </si>
  <si>
    <t>Torrebelvicino</t>
  </si>
  <si>
    <t>024108</t>
  </si>
  <si>
    <t>Torri di Quartesolo</t>
  </si>
  <si>
    <t>024110</t>
  </si>
  <si>
    <t>Trissino</t>
  </si>
  <si>
    <t>024111</t>
  </si>
  <si>
    <t>Valdagno</t>
  </si>
  <si>
    <t>024112</t>
  </si>
  <si>
    <t>Valdastico</t>
  </si>
  <si>
    <t>024113</t>
  </si>
  <si>
    <t>Valli del Pasubio</t>
  </si>
  <si>
    <t>024114</t>
  </si>
  <si>
    <t>Valstagna</t>
  </si>
  <si>
    <t>024115</t>
  </si>
  <si>
    <t>Velo d'Astico</t>
  </si>
  <si>
    <t>024116</t>
  </si>
  <si>
    <t>024117</t>
  </si>
  <si>
    <t>Villaga</t>
  </si>
  <si>
    <t>024118</t>
  </si>
  <si>
    <t>Villaverla</t>
  </si>
  <si>
    <t>024119</t>
  </si>
  <si>
    <t>Zanè</t>
  </si>
  <si>
    <t>024120</t>
  </si>
  <si>
    <t>Zermeghedo</t>
  </si>
  <si>
    <t>024121</t>
  </si>
  <si>
    <t>Zovencedo</t>
  </si>
  <si>
    <t>024122</t>
  </si>
  <si>
    <t>Zugliano</t>
  </si>
  <si>
    <t>024123</t>
  </si>
  <si>
    <t>Val Liona</t>
  </si>
  <si>
    <t>024124</t>
  </si>
  <si>
    <t>Barbarano Mossano</t>
  </si>
  <si>
    <t>025001</t>
  </si>
  <si>
    <t>Agordo</t>
  </si>
  <si>
    <t>025002</t>
  </si>
  <si>
    <t>Alano di Piave</t>
  </si>
  <si>
    <t>025003</t>
  </si>
  <si>
    <t>Alleghe</t>
  </si>
  <si>
    <t>025004</t>
  </si>
  <si>
    <t>Arsiè</t>
  </si>
  <si>
    <t>025005</t>
  </si>
  <si>
    <t>Auronzo di Cadore</t>
  </si>
  <si>
    <t>025006</t>
  </si>
  <si>
    <t>025007</t>
  </si>
  <si>
    <t>Borca di Cadore</t>
  </si>
  <si>
    <t>025008</t>
  </si>
  <si>
    <t>Calalzo di Cadore</t>
  </si>
  <si>
    <t>025010</t>
  </si>
  <si>
    <t>Cencenighe Agordino</t>
  </si>
  <si>
    <t>025011</t>
  </si>
  <si>
    <t>Cesiomaggiore</t>
  </si>
  <si>
    <t>025012</t>
  </si>
  <si>
    <t>Chies d'Alpago</t>
  </si>
  <si>
    <t>025013</t>
  </si>
  <si>
    <t>Cibiana di Cadore</t>
  </si>
  <si>
    <t>025014</t>
  </si>
  <si>
    <t>Colle Santa Lucia</t>
  </si>
  <si>
    <t>025015</t>
  </si>
  <si>
    <t>Comelico Superiore</t>
  </si>
  <si>
    <t>025016</t>
  </si>
  <si>
    <t>Cortina d'Ampezzo</t>
  </si>
  <si>
    <t>025017</t>
  </si>
  <si>
    <t>Danta di Cadore</t>
  </si>
  <si>
    <t>025018</t>
  </si>
  <si>
    <t>Domegge di Cadore</t>
  </si>
  <si>
    <t>025019</t>
  </si>
  <si>
    <t>Falcade</t>
  </si>
  <si>
    <t>025021</t>
  </si>
  <si>
    <t>Feltre</t>
  </si>
  <si>
    <t>025022</t>
  </si>
  <si>
    <t>Fonzaso</t>
  </si>
  <si>
    <t>025023</t>
  </si>
  <si>
    <t>Canale d'Agordo</t>
  </si>
  <si>
    <t>025025</t>
  </si>
  <si>
    <t>Gosaldo</t>
  </si>
  <si>
    <t>025026</t>
  </si>
  <si>
    <t>Lamon</t>
  </si>
  <si>
    <t>025027</t>
  </si>
  <si>
    <t>La Valle Agordina</t>
  </si>
  <si>
    <t>025028</t>
  </si>
  <si>
    <t>Lentiai</t>
  </si>
  <si>
    <t>025029</t>
  </si>
  <si>
    <t>Limana</t>
  </si>
  <si>
    <t>025030</t>
  </si>
  <si>
    <t>Livinallongo del Col di Lana</t>
  </si>
  <si>
    <t>025032</t>
  </si>
  <si>
    <t>Lorenzago di Cadore</t>
  </si>
  <si>
    <t>025033</t>
  </si>
  <si>
    <t>Lozzo di Cadore</t>
  </si>
  <si>
    <t>025034</t>
  </si>
  <si>
    <t>Mel</t>
  </si>
  <si>
    <t>025035</t>
  </si>
  <si>
    <t>Ospitale di Cadore</t>
  </si>
  <si>
    <t>025036</t>
  </si>
  <si>
    <t>Pedavena</t>
  </si>
  <si>
    <t>025037</t>
  </si>
  <si>
    <t>Perarolo di Cadore</t>
  </si>
  <si>
    <t>025039</t>
  </si>
  <si>
    <t>Pieve di Cadore</t>
  </si>
  <si>
    <t>025040</t>
  </si>
  <si>
    <t>Ponte nelle Alpi</t>
  </si>
  <si>
    <t>025043</t>
  </si>
  <si>
    <t>Rivamonte Agordino</t>
  </si>
  <si>
    <t>025044</t>
  </si>
  <si>
    <t>Rocca Pietore</t>
  </si>
  <si>
    <t>025045</t>
  </si>
  <si>
    <t>San Gregorio nelle Alpi</t>
  </si>
  <si>
    <t>025046</t>
  </si>
  <si>
    <t>San Nicolò di Comelico</t>
  </si>
  <si>
    <t>025047</t>
  </si>
  <si>
    <t>San Pietro di Cadore</t>
  </si>
  <si>
    <t>025048</t>
  </si>
  <si>
    <t>Santa Giustina</t>
  </si>
  <si>
    <t>025049</t>
  </si>
  <si>
    <t>San Tomaso Agordino</t>
  </si>
  <si>
    <t>025050</t>
  </si>
  <si>
    <t>Santo Stefano di Cadore</t>
  </si>
  <si>
    <t>025051</t>
  </si>
  <si>
    <t>San Vito di Cadore</t>
  </si>
  <si>
    <t>025053</t>
  </si>
  <si>
    <t>Sedico</t>
  </si>
  <si>
    <t>025054</t>
  </si>
  <si>
    <t>Selva di Cadore</t>
  </si>
  <si>
    <t>025055</t>
  </si>
  <si>
    <t>Seren del Grappa</t>
  </si>
  <si>
    <t>025056</t>
  </si>
  <si>
    <t>Sospirolo</t>
  </si>
  <si>
    <t>025057</t>
  </si>
  <si>
    <t>Soverzene</t>
  </si>
  <si>
    <t>025058</t>
  </si>
  <si>
    <t>Sovramonte</t>
  </si>
  <si>
    <t>025059</t>
  </si>
  <si>
    <t>Taibon Agordino</t>
  </si>
  <si>
    <t>025060</t>
  </si>
  <si>
    <t>Tambre</t>
  </si>
  <si>
    <t>025061</t>
  </si>
  <si>
    <t>Trichiana</t>
  </si>
  <si>
    <t>025062</t>
  </si>
  <si>
    <t>Vallada Agordina</t>
  </si>
  <si>
    <t>025063</t>
  </si>
  <si>
    <t>Valle di Cadore</t>
  </si>
  <si>
    <t>025065</t>
  </si>
  <si>
    <t>Vigo di Cadore</t>
  </si>
  <si>
    <t>025066</t>
  </si>
  <si>
    <t>Vodo Cadore</t>
  </si>
  <si>
    <t>025067</t>
  </si>
  <si>
    <t>Voltago Agordino</t>
  </si>
  <si>
    <t>025069</t>
  </si>
  <si>
    <t>Zoppè di Cadore</t>
  </si>
  <si>
    <t>025070</t>
  </si>
  <si>
    <t>Quero Vas</t>
  </si>
  <si>
    <t>025071</t>
  </si>
  <si>
    <t>Longarone</t>
  </si>
  <si>
    <t>025072</t>
  </si>
  <si>
    <t>Alpago</t>
  </si>
  <si>
    <t>025073</t>
  </si>
  <si>
    <t>Val di Zoldo</t>
  </si>
  <si>
    <t>026001</t>
  </si>
  <si>
    <t>Altivole</t>
  </si>
  <si>
    <t>026002</t>
  </si>
  <si>
    <t>Arcade</t>
  </si>
  <si>
    <t>026003</t>
  </si>
  <si>
    <t>Asolo</t>
  </si>
  <si>
    <t>026004</t>
  </si>
  <si>
    <t>Borso del Grappa</t>
  </si>
  <si>
    <t>026005</t>
  </si>
  <si>
    <t>Breda di Piave</t>
  </si>
  <si>
    <t>026006</t>
  </si>
  <si>
    <t>Caerano di San Marco</t>
  </si>
  <si>
    <t>026007</t>
  </si>
  <si>
    <t>Cappella Maggiore</t>
  </si>
  <si>
    <t>026008</t>
  </si>
  <si>
    <t>Carbonera</t>
  </si>
  <si>
    <t>026009</t>
  </si>
  <si>
    <t>Casale sul Sile</t>
  </si>
  <si>
    <t>026010</t>
  </si>
  <si>
    <t>Casier</t>
  </si>
  <si>
    <t>026011</t>
  </si>
  <si>
    <t>Castelcucco</t>
  </si>
  <si>
    <t>026012</t>
  </si>
  <si>
    <t>Castelfranco Veneto</t>
  </si>
  <si>
    <t>026013</t>
  </si>
  <si>
    <t>Castello di Godego</t>
  </si>
  <si>
    <t>026014</t>
  </si>
  <si>
    <t>Cavaso del Tomba</t>
  </si>
  <si>
    <t>026015</t>
  </si>
  <si>
    <t>Cessalto</t>
  </si>
  <si>
    <t>026016</t>
  </si>
  <si>
    <t>Chiarano</t>
  </si>
  <si>
    <t>026017</t>
  </si>
  <si>
    <t>Cimadolmo</t>
  </si>
  <si>
    <t>026018</t>
  </si>
  <si>
    <t>Cison di Valmarino</t>
  </si>
  <si>
    <t>026019</t>
  </si>
  <si>
    <t>Codognè</t>
  </si>
  <si>
    <t>026020</t>
  </si>
  <si>
    <t>Colle Umberto</t>
  </si>
  <si>
    <t>026021</t>
  </si>
  <si>
    <t>Conegliano</t>
  </si>
  <si>
    <t>026022</t>
  </si>
  <si>
    <t>Cordignano</t>
  </si>
  <si>
    <t>026023</t>
  </si>
  <si>
    <t>Cornuda</t>
  </si>
  <si>
    <t>026024</t>
  </si>
  <si>
    <t>Crespano del Grappa</t>
  </si>
  <si>
    <t>026025</t>
  </si>
  <si>
    <t>Crocetta del Montello</t>
  </si>
  <si>
    <t>026026</t>
  </si>
  <si>
    <t>Farra di Soligo</t>
  </si>
  <si>
    <t>026027</t>
  </si>
  <si>
    <t>Follina</t>
  </si>
  <si>
    <t>026028</t>
  </si>
  <si>
    <t>Fontanelle</t>
  </si>
  <si>
    <t>026029</t>
  </si>
  <si>
    <t>Fonte</t>
  </si>
  <si>
    <t>026030</t>
  </si>
  <si>
    <t>Fregona</t>
  </si>
  <si>
    <t>026031</t>
  </si>
  <si>
    <t>Gaiarine</t>
  </si>
  <si>
    <t>026032</t>
  </si>
  <si>
    <t>Giavera del Montello</t>
  </si>
  <si>
    <t>026033</t>
  </si>
  <si>
    <t>Godega di Sant'Urbano</t>
  </si>
  <si>
    <t>026034</t>
  </si>
  <si>
    <t>Gorgo al Monticano</t>
  </si>
  <si>
    <t>026035</t>
  </si>
  <si>
    <t>Istrana</t>
  </si>
  <si>
    <t>026036</t>
  </si>
  <si>
    <t>Loria</t>
  </si>
  <si>
    <t>026037</t>
  </si>
  <si>
    <t>Mansuè</t>
  </si>
  <si>
    <t>026038</t>
  </si>
  <si>
    <t>Mareno di Piave</t>
  </si>
  <si>
    <t>026039</t>
  </si>
  <si>
    <t>Maser</t>
  </si>
  <si>
    <t>026040</t>
  </si>
  <si>
    <t>Maserada sul Piave</t>
  </si>
  <si>
    <t>026041</t>
  </si>
  <si>
    <t>Meduna di Livenza</t>
  </si>
  <si>
    <t>026042</t>
  </si>
  <si>
    <t>Miane</t>
  </si>
  <si>
    <t>026043</t>
  </si>
  <si>
    <t>Mogliano Veneto</t>
  </si>
  <si>
    <t>026044</t>
  </si>
  <si>
    <t>Monastier di Treviso</t>
  </si>
  <si>
    <t>026045</t>
  </si>
  <si>
    <t>Monfumo</t>
  </si>
  <si>
    <t>026046</t>
  </si>
  <si>
    <t>Montebelluna</t>
  </si>
  <si>
    <t>026047</t>
  </si>
  <si>
    <t>Morgano</t>
  </si>
  <si>
    <t>026048</t>
  </si>
  <si>
    <t>Moriago della Battaglia</t>
  </si>
  <si>
    <t>026049</t>
  </si>
  <si>
    <t>Motta di Livenza</t>
  </si>
  <si>
    <t>026050</t>
  </si>
  <si>
    <t>Nervesa della Battaglia</t>
  </si>
  <si>
    <t>026051</t>
  </si>
  <si>
    <t>Oderzo</t>
  </si>
  <si>
    <t>026052</t>
  </si>
  <si>
    <t>Ormelle</t>
  </si>
  <si>
    <t>026053</t>
  </si>
  <si>
    <t>Orsago</t>
  </si>
  <si>
    <t>026054</t>
  </si>
  <si>
    <t>Paderno del Grappa</t>
  </si>
  <si>
    <t>026055</t>
  </si>
  <si>
    <t>Paese</t>
  </si>
  <si>
    <t>026056</t>
  </si>
  <si>
    <t>Pederobba</t>
  </si>
  <si>
    <t>026057</t>
  </si>
  <si>
    <t>Pieve di Soligo</t>
  </si>
  <si>
    <t>026058</t>
  </si>
  <si>
    <t>Ponte di Piave</t>
  </si>
  <si>
    <t>026059</t>
  </si>
  <si>
    <t>Ponzano Veneto</t>
  </si>
  <si>
    <t>026060</t>
  </si>
  <si>
    <t>Portobuffolè</t>
  </si>
  <si>
    <t>026061</t>
  </si>
  <si>
    <t>Possagno</t>
  </si>
  <si>
    <t>026062</t>
  </si>
  <si>
    <t>Povegliano</t>
  </si>
  <si>
    <t>026063</t>
  </si>
  <si>
    <t>Preganziol</t>
  </si>
  <si>
    <t>026064</t>
  </si>
  <si>
    <t>Quinto di Treviso</t>
  </si>
  <si>
    <t>026065</t>
  </si>
  <si>
    <t>Refrontolo</t>
  </si>
  <si>
    <t>026066</t>
  </si>
  <si>
    <t>Resana</t>
  </si>
  <si>
    <t>026067</t>
  </si>
  <si>
    <t>Revine Lago</t>
  </si>
  <si>
    <t>026068</t>
  </si>
  <si>
    <t>Riese Pio X</t>
  </si>
  <si>
    <t>026069</t>
  </si>
  <si>
    <t>Roncade</t>
  </si>
  <si>
    <t>026070</t>
  </si>
  <si>
    <t>Salgareda</t>
  </si>
  <si>
    <t>026071</t>
  </si>
  <si>
    <t>San Biagio di Callalta</t>
  </si>
  <si>
    <t>026072</t>
  </si>
  <si>
    <t>San Fior</t>
  </si>
  <si>
    <t>026073</t>
  </si>
  <si>
    <t>San Pietro di Feletto</t>
  </si>
  <si>
    <t>026074</t>
  </si>
  <si>
    <t>San Polo di Piave</t>
  </si>
  <si>
    <t>026075</t>
  </si>
  <si>
    <t>Santa Lucia di Piave</t>
  </si>
  <si>
    <t>026076</t>
  </si>
  <si>
    <t>San Vendemiano</t>
  </si>
  <si>
    <t>026077</t>
  </si>
  <si>
    <t>San Zenone degli Ezzelini</t>
  </si>
  <si>
    <t>026078</t>
  </si>
  <si>
    <t>Sarmede</t>
  </si>
  <si>
    <t>026079</t>
  </si>
  <si>
    <t>Segusino</t>
  </si>
  <si>
    <t>026080</t>
  </si>
  <si>
    <t>Sernaglia della Battaglia</t>
  </si>
  <si>
    <t>026081</t>
  </si>
  <si>
    <t>Silea</t>
  </si>
  <si>
    <t>026082</t>
  </si>
  <si>
    <t>Spresiano</t>
  </si>
  <si>
    <t>026083</t>
  </si>
  <si>
    <t>Susegana</t>
  </si>
  <si>
    <t>026084</t>
  </si>
  <si>
    <t>Tarzo</t>
  </si>
  <si>
    <t>026085</t>
  </si>
  <si>
    <t>Trevignano</t>
  </si>
  <si>
    <t>026086</t>
  </si>
  <si>
    <t>026087</t>
  </si>
  <si>
    <t>Valdobbiadene</t>
  </si>
  <si>
    <t>026088</t>
  </si>
  <si>
    <t>Vazzola</t>
  </si>
  <si>
    <t>026089</t>
  </si>
  <si>
    <t>Vedelago</t>
  </si>
  <si>
    <t>026090</t>
  </si>
  <si>
    <t>Vidor</t>
  </si>
  <si>
    <t>026091</t>
  </si>
  <si>
    <t>Villorba</t>
  </si>
  <si>
    <t>026092</t>
  </si>
  <si>
    <t>Vittorio Veneto</t>
  </si>
  <si>
    <t>026093</t>
  </si>
  <si>
    <t>Volpago del Montello</t>
  </si>
  <si>
    <t>026094</t>
  </si>
  <si>
    <t>Zenson di Piave</t>
  </si>
  <si>
    <t>026095</t>
  </si>
  <si>
    <t>Zero Branco</t>
  </si>
  <si>
    <t>027001</t>
  </si>
  <si>
    <t>Annone Veneto</t>
  </si>
  <si>
    <t>027002</t>
  </si>
  <si>
    <t>Campagna Lupia</t>
  </si>
  <si>
    <t>027003</t>
  </si>
  <si>
    <t>Campolongo Maggiore</t>
  </si>
  <si>
    <t>027004</t>
  </si>
  <si>
    <t>Camponogara</t>
  </si>
  <si>
    <t>027005</t>
  </si>
  <si>
    <t>Caorle</t>
  </si>
  <si>
    <t>027006</t>
  </si>
  <si>
    <t>Cavarzere</t>
  </si>
  <si>
    <t>027007</t>
  </si>
  <si>
    <t>Ceggia</t>
  </si>
  <si>
    <t>027008</t>
  </si>
  <si>
    <t>Chioggia</t>
  </si>
  <si>
    <t>027009</t>
  </si>
  <si>
    <t>Cinto Caomaggiore</t>
  </si>
  <si>
    <t>027010</t>
  </si>
  <si>
    <t>Cona</t>
  </si>
  <si>
    <t>027011</t>
  </si>
  <si>
    <t>Concordia Sagittaria</t>
  </si>
  <si>
    <t>027012</t>
  </si>
  <si>
    <t>Dolo</t>
  </si>
  <si>
    <t>027013</t>
  </si>
  <si>
    <t>Eraclea</t>
  </si>
  <si>
    <t>027014</t>
  </si>
  <si>
    <t>Fiesso d'Artico</t>
  </si>
  <si>
    <t>027015</t>
  </si>
  <si>
    <t>Fossalta di Piave</t>
  </si>
  <si>
    <t>027016</t>
  </si>
  <si>
    <t>Fossalta di Portogruaro</t>
  </si>
  <si>
    <t>027017</t>
  </si>
  <si>
    <t>Fossò</t>
  </si>
  <si>
    <t>027018</t>
  </si>
  <si>
    <t>Gruaro</t>
  </si>
  <si>
    <t>027019</t>
  </si>
  <si>
    <t>Jesolo</t>
  </si>
  <si>
    <t>027020</t>
  </si>
  <si>
    <t>Marcon</t>
  </si>
  <si>
    <t>027021</t>
  </si>
  <si>
    <t>Martellago</t>
  </si>
  <si>
    <t>027022</t>
  </si>
  <si>
    <t>Meolo</t>
  </si>
  <si>
    <t>027023</t>
  </si>
  <si>
    <t>Mira</t>
  </si>
  <si>
    <t>027024</t>
  </si>
  <si>
    <t>Mirano</t>
  </si>
  <si>
    <t>027025</t>
  </si>
  <si>
    <t>Musile di Piave</t>
  </si>
  <si>
    <t>027026</t>
  </si>
  <si>
    <t>Noale</t>
  </si>
  <si>
    <t>027027</t>
  </si>
  <si>
    <t>Noventa di Piave</t>
  </si>
  <si>
    <t>027028</t>
  </si>
  <si>
    <t>Pianiga</t>
  </si>
  <si>
    <t>027029</t>
  </si>
  <si>
    <t>Portogruaro</t>
  </si>
  <si>
    <t>027030</t>
  </si>
  <si>
    <t>Pramaggiore</t>
  </si>
  <si>
    <t>027031</t>
  </si>
  <si>
    <t>Quarto d'Altino</t>
  </si>
  <si>
    <t>027032</t>
  </si>
  <si>
    <t>Salzano</t>
  </si>
  <si>
    <t>027033</t>
  </si>
  <si>
    <t>San Donà di Piave</t>
  </si>
  <si>
    <t>027034</t>
  </si>
  <si>
    <t>San Michele al Tagliamento</t>
  </si>
  <si>
    <t>027035</t>
  </si>
  <si>
    <t>Santa Maria di Sala</t>
  </si>
  <si>
    <t>027036</t>
  </si>
  <si>
    <t>San Stino di Livenza</t>
  </si>
  <si>
    <t>027037</t>
  </si>
  <si>
    <t>Scorzè</t>
  </si>
  <si>
    <t>027038</t>
  </si>
  <si>
    <t>Spinea</t>
  </si>
  <si>
    <t>027039</t>
  </si>
  <si>
    <t>Stra</t>
  </si>
  <si>
    <t>027040</t>
  </si>
  <si>
    <t>Teglio Veneto</t>
  </si>
  <si>
    <t>027041</t>
  </si>
  <si>
    <t>Torre di Mosto</t>
  </si>
  <si>
    <t>027042</t>
  </si>
  <si>
    <t>027043</t>
  </si>
  <si>
    <t>Vigonovo</t>
  </si>
  <si>
    <t>027044</t>
  </si>
  <si>
    <t>Cavallino-Treporti</t>
  </si>
  <si>
    <t>028001</t>
  </si>
  <si>
    <t>Abano Terme</t>
  </si>
  <si>
    <t>028002</t>
  </si>
  <si>
    <t>Agna</t>
  </si>
  <si>
    <t>028003</t>
  </si>
  <si>
    <t>Albignasego</t>
  </si>
  <si>
    <t>028004</t>
  </si>
  <si>
    <t>Anguillara Veneta</t>
  </si>
  <si>
    <t>028005</t>
  </si>
  <si>
    <t>Arquà Petrarca</t>
  </si>
  <si>
    <t>028006</t>
  </si>
  <si>
    <t>Arre</t>
  </si>
  <si>
    <t>028007</t>
  </si>
  <si>
    <t>Arzergrande</t>
  </si>
  <si>
    <t>028008</t>
  </si>
  <si>
    <t>Bagnoli di Sopra</t>
  </si>
  <si>
    <t>028009</t>
  </si>
  <si>
    <t>Baone</t>
  </si>
  <si>
    <t>028010</t>
  </si>
  <si>
    <t>Barbona</t>
  </si>
  <si>
    <t>028011</t>
  </si>
  <si>
    <t>Battaglia Terme</t>
  </si>
  <si>
    <t>028012</t>
  </si>
  <si>
    <t>Boara Pisani</t>
  </si>
  <si>
    <t>028013</t>
  </si>
  <si>
    <t>Borgoricco</t>
  </si>
  <si>
    <t>028014</t>
  </si>
  <si>
    <t>Bovolenta</t>
  </si>
  <si>
    <t>028015</t>
  </si>
  <si>
    <t>Brugine</t>
  </si>
  <si>
    <t>028016</t>
  </si>
  <si>
    <t>Cadoneghe</t>
  </si>
  <si>
    <t>028017</t>
  </si>
  <si>
    <t>Campodarsego</t>
  </si>
  <si>
    <t>028018</t>
  </si>
  <si>
    <t>Campodoro</t>
  </si>
  <si>
    <t>028019</t>
  </si>
  <si>
    <t>Camposampiero</t>
  </si>
  <si>
    <t>028020</t>
  </si>
  <si>
    <t>Campo San Martino</t>
  </si>
  <si>
    <t>028021</t>
  </si>
  <si>
    <t>Candiana</t>
  </si>
  <si>
    <t>028022</t>
  </si>
  <si>
    <t>Carceri</t>
  </si>
  <si>
    <t>028023</t>
  </si>
  <si>
    <t>Carmignano di Brenta</t>
  </si>
  <si>
    <t>028026</t>
  </si>
  <si>
    <t>Cartura</t>
  </si>
  <si>
    <t>028027</t>
  </si>
  <si>
    <t>Casale di Scodosia</t>
  </si>
  <si>
    <t>028028</t>
  </si>
  <si>
    <t>Casalserugo</t>
  </si>
  <si>
    <t>028029</t>
  </si>
  <si>
    <t>Castelbaldo</t>
  </si>
  <si>
    <t>028030</t>
  </si>
  <si>
    <t>Cervarese Santa Croce</t>
  </si>
  <si>
    <t>028031</t>
  </si>
  <si>
    <t>Cinto Euganeo</t>
  </si>
  <si>
    <t>028032</t>
  </si>
  <si>
    <t>Cittadella</t>
  </si>
  <si>
    <t>028033</t>
  </si>
  <si>
    <t>Codevigo</t>
  </si>
  <si>
    <t>028034</t>
  </si>
  <si>
    <t>Conselve</t>
  </si>
  <si>
    <t>028035</t>
  </si>
  <si>
    <t>Correzzola</t>
  </si>
  <si>
    <t>028036</t>
  </si>
  <si>
    <t>Curtarolo</t>
  </si>
  <si>
    <t>028037</t>
  </si>
  <si>
    <t>Este</t>
  </si>
  <si>
    <t>028038</t>
  </si>
  <si>
    <t>Fontaniva</t>
  </si>
  <si>
    <t>028039</t>
  </si>
  <si>
    <t>Galliera Veneta</t>
  </si>
  <si>
    <t>028040</t>
  </si>
  <si>
    <t>Galzignano Terme</t>
  </si>
  <si>
    <t>028041</t>
  </si>
  <si>
    <t>Gazzo</t>
  </si>
  <si>
    <t>028042</t>
  </si>
  <si>
    <t>Grantorto</t>
  </si>
  <si>
    <t>028043</t>
  </si>
  <si>
    <t>Granze</t>
  </si>
  <si>
    <t>028044</t>
  </si>
  <si>
    <t>Legnaro</t>
  </si>
  <si>
    <t>028045</t>
  </si>
  <si>
    <t>Limena</t>
  </si>
  <si>
    <t>028046</t>
  </si>
  <si>
    <t>Loreggia</t>
  </si>
  <si>
    <t>028047</t>
  </si>
  <si>
    <t>Lozzo Atestino</t>
  </si>
  <si>
    <t>028048</t>
  </si>
  <si>
    <t>Maserà di Padova</t>
  </si>
  <si>
    <t>028049</t>
  </si>
  <si>
    <t>Masi</t>
  </si>
  <si>
    <t>028050</t>
  </si>
  <si>
    <t>Massanzago</t>
  </si>
  <si>
    <t>028052</t>
  </si>
  <si>
    <t>Megliadino San Vitale</t>
  </si>
  <si>
    <t>028053</t>
  </si>
  <si>
    <t>Merlara</t>
  </si>
  <si>
    <t>028054</t>
  </si>
  <si>
    <t>Mestrino</t>
  </si>
  <si>
    <t>028055</t>
  </si>
  <si>
    <t>Monselice</t>
  </si>
  <si>
    <t>028056</t>
  </si>
  <si>
    <t>Montagnana</t>
  </si>
  <si>
    <t>028057</t>
  </si>
  <si>
    <t>Montegrotto Terme</t>
  </si>
  <si>
    <t>028058</t>
  </si>
  <si>
    <t>Noventa Padovana</t>
  </si>
  <si>
    <t>028059</t>
  </si>
  <si>
    <t>Ospedaletto Euganeo</t>
  </si>
  <si>
    <t>028060</t>
  </si>
  <si>
    <t>028061</t>
  </si>
  <si>
    <t>Pernumia</t>
  </si>
  <si>
    <t>028062</t>
  </si>
  <si>
    <t>Piacenza d'Adige</t>
  </si>
  <si>
    <t>028063</t>
  </si>
  <si>
    <t>Piazzola sul Brenta</t>
  </si>
  <si>
    <t>028064</t>
  </si>
  <si>
    <t>Piombino Dese</t>
  </si>
  <si>
    <t>028065</t>
  </si>
  <si>
    <t>Piove di Sacco</t>
  </si>
  <si>
    <t>028066</t>
  </si>
  <si>
    <t>Polverara</t>
  </si>
  <si>
    <t>028067</t>
  </si>
  <si>
    <t>Ponso</t>
  </si>
  <si>
    <t>028068</t>
  </si>
  <si>
    <t>Pontelongo</t>
  </si>
  <si>
    <t>028069</t>
  </si>
  <si>
    <t>Ponte San Nicolò</t>
  </si>
  <si>
    <t>028070</t>
  </si>
  <si>
    <t>Pozzonovo</t>
  </si>
  <si>
    <t>028071</t>
  </si>
  <si>
    <t>Rovolon</t>
  </si>
  <si>
    <t>028072</t>
  </si>
  <si>
    <t>Rubano</t>
  </si>
  <si>
    <t>028073</t>
  </si>
  <si>
    <t>Saccolongo</t>
  </si>
  <si>
    <t>028075</t>
  </si>
  <si>
    <t>San Giorgio delle Pertiche</t>
  </si>
  <si>
    <t>028076</t>
  </si>
  <si>
    <t>San Giorgio in Bosco</t>
  </si>
  <si>
    <t>028077</t>
  </si>
  <si>
    <t>San Martino di Lupari</t>
  </si>
  <si>
    <t>028078</t>
  </si>
  <si>
    <t>San Pietro in Gu</t>
  </si>
  <si>
    <t>028079</t>
  </si>
  <si>
    <t>San Pietro Viminario</t>
  </si>
  <si>
    <t>028080</t>
  </si>
  <si>
    <t>Santa Giustina in Colle</t>
  </si>
  <si>
    <t>028082</t>
  </si>
  <si>
    <t>Sant'Angelo di Piove di Sacco</t>
  </si>
  <si>
    <t>028083</t>
  </si>
  <si>
    <t>Sant'Elena</t>
  </si>
  <si>
    <t>028084</t>
  </si>
  <si>
    <t>Sant'Urbano</t>
  </si>
  <si>
    <t>028085</t>
  </si>
  <si>
    <t>Saonara</t>
  </si>
  <si>
    <t>028086</t>
  </si>
  <si>
    <t>Selvazzano Dentro</t>
  </si>
  <si>
    <t>028087</t>
  </si>
  <si>
    <t>Solesino</t>
  </si>
  <si>
    <t>028088</t>
  </si>
  <si>
    <t>Stanghella</t>
  </si>
  <si>
    <t>028089</t>
  </si>
  <si>
    <t>Teolo</t>
  </si>
  <si>
    <t>028090</t>
  </si>
  <si>
    <t>Terrassa Padovana</t>
  </si>
  <si>
    <t>028091</t>
  </si>
  <si>
    <t>Tombolo</t>
  </si>
  <si>
    <t>028092</t>
  </si>
  <si>
    <t>Torreglia</t>
  </si>
  <si>
    <t>028093</t>
  </si>
  <si>
    <t>Trebaseleghe</t>
  </si>
  <si>
    <t>028094</t>
  </si>
  <si>
    <t>Tribano</t>
  </si>
  <si>
    <t>028095</t>
  </si>
  <si>
    <t>Urbana</t>
  </si>
  <si>
    <t>028096</t>
  </si>
  <si>
    <t>Veggiano</t>
  </si>
  <si>
    <t>028097</t>
  </si>
  <si>
    <t>Vescovana</t>
  </si>
  <si>
    <t>028098</t>
  </si>
  <si>
    <t>Vighizzolo d'Este</t>
  </si>
  <si>
    <t>028099</t>
  </si>
  <si>
    <t>Vigodarzere</t>
  </si>
  <si>
    <t>028100</t>
  </si>
  <si>
    <t>Vigonza</t>
  </si>
  <si>
    <t>028101</t>
  </si>
  <si>
    <t>Villa del Conte</t>
  </si>
  <si>
    <t>028102</t>
  </si>
  <si>
    <t>Villa Estense</t>
  </si>
  <si>
    <t>028103</t>
  </si>
  <si>
    <t>Villafranca Padovana</t>
  </si>
  <si>
    <t>028104</t>
  </si>
  <si>
    <t>Villanova di Camposampiero</t>
  </si>
  <si>
    <t>028105</t>
  </si>
  <si>
    <t>Vo'</t>
  </si>
  <si>
    <t>028106</t>
  </si>
  <si>
    <t>Due Carrare</t>
  </si>
  <si>
    <t>028107</t>
  </si>
  <si>
    <t>Borgo Veneto</t>
  </si>
  <si>
    <t>029001</t>
  </si>
  <si>
    <t>Adria</t>
  </si>
  <si>
    <t>029002</t>
  </si>
  <si>
    <t>Ariano nel Polesine</t>
  </si>
  <si>
    <t>029003</t>
  </si>
  <si>
    <t>Arquà Polesine</t>
  </si>
  <si>
    <t>029004</t>
  </si>
  <si>
    <t>Badia Polesine</t>
  </si>
  <si>
    <t>029005</t>
  </si>
  <si>
    <t>Bagnolo di Po</t>
  </si>
  <si>
    <t>029006</t>
  </si>
  <si>
    <t>Bergantino</t>
  </si>
  <si>
    <t>029007</t>
  </si>
  <si>
    <t>Bosaro</t>
  </si>
  <si>
    <t>029008</t>
  </si>
  <si>
    <t>Calto</t>
  </si>
  <si>
    <t>029009</t>
  </si>
  <si>
    <t>Canaro</t>
  </si>
  <si>
    <t>029010</t>
  </si>
  <si>
    <t>Canda</t>
  </si>
  <si>
    <t>029011</t>
  </si>
  <si>
    <t>Castelguglielmo</t>
  </si>
  <si>
    <t>029012</t>
  </si>
  <si>
    <t>Castelmassa</t>
  </si>
  <si>
    <t>029013</t>
  </si>
  <si>
    <t>Castelnovo Bariano</t>
  </si>
  <si>
    <t>029014</t>
  </si>
  <si>
    <t>Ceneselli</t>
  </si>
  <si>
    <t>029015</t>
  </si>
  <si>
    <t>Ceregnano</t>
  </si>
  <si>
    <t>029017</t>
  </si>
  <si>
    <t>Corbola</t>
  </si>
  <si>
    <t>029018</t>
  </si>
  <si>
    <t>Costa di Rovigo</t>
  </si>
  <si>
    <t>029019</t>
  </si>
  <si>
    <t>Crespino</t>
  </si>
  <si>
    <t>029021</t>
  </si>
  <si>
    <t>Ficarolo</t>
  </si>
  <si>
    <t>029022</t>
  </si>
  <si>
    <t>Fiesso Umbertiano</t>
  </si>
  <si>
    <t>029023</t>
  </si>
  <si>
    <t>Frassinelle Polesine</t>
  </si>
  <si>
    <t>029024</t>
  </si>
  <si>
    <t>Fratta Polesine</t>
  </si>
  <si>
    <t>029025</t>
  </si>
  <si>
    <t>Gaiba</t>
  </si>
  <si>
    <t>029026</t>
  </si>
  <si>
    <t>Gavello</t>
  </si>
  <si>
    <t>029027</t>
  </si>
  <si>
    <t>Giacciano con Baruchella</t>
  </si>
  <si>
    <t>029028</t>
  </si>
  <si>
    <t>Guarda Veneta</t>
  </si>
  <si>
    <t>029029</t>
  </si>
  <si>
    <t>Lendinara</t>
  </si>
  <si>
    <t>029030</t>
  </si>
  <si>
    <t>Loreo</t>
  </si>
  <si>
    <t>029031</t>
  </si>
  <si>
    <t>Lusia</t>
  </si>
  <si>
    <t>029032</t>
  </si>
  <si>
    <t>Melara</t>
  </si>
  <si>
    <t>029033</t>
  </si>
  <si>
    <t>Occhiobello</t>
  </si>
  <si>
    <t>029034</t>
  </si>
  <si>
    <t>Papozze</t>
  </si>
  <si>
    <t>029035</t>
  </si>
  <si>
    <t>Pettorazza Grimani</t>
  </si>
  <si>
    <t>029036</t>
  </si>
  <si>
    <t>Pincara</t>
  </si>
  <si>
    <t>029037</t>
  </si>
  <si>
    <t>Polesella</t>
  </si>
  <si>
    <t>029038</t>
  </si>
  <si>
    <t>Pontecchio Polesine</t>
  </si>
  <si>
    <t>029039</t>
  </si>
  <si>
    <t>Porto Tolle</t>
  </si>
  <si>
    <t>029040</t>
  </si>
  <si>
    <t>Rosolina</t>
  </si>
  <si>
    <t>029041</t>
  </si>
  <si>
    <t>029042</t>
  </si>
  <si>
    <t>Salara</t>
  </si>
  <si>
    <t>029043</t>
  </si>
  <si>
    <t>San Bellino</t>
  </si>
  <si>
    <t>029044</t>
  </si>
  <si>
    <t>San Martino di Venezze</t>
  </si>
  <si>
    <t>029045</t>
  </si>
  <si>
    <t>Stienta</t>
  </si>
  <si>
    <t>029046</t>
  </si>
  <si>
    <t>Taglio di Po</t>
  </si>
  <si>
    <t>029047</t>
  </si>
  <si>
    <t>Trecenta</t>
  </si>
  <si>
    <t>029048</t>
  </si>
  <si>
    <t>Villadose</t>
  </si>
  <si>
    <t>029049</t>
  </si>
  <si>
    <t>Villamarzana</t>
  </si>
  <si>
    <t>029050</t>
  </si>
  <si>
    <t>Villanova del Ghebbo</t>
  </si>
  <si>
    <t>029051</t>
  </si>
  <si>
    <t>Villanova Marchesana</t>
  </si>
  <si>
    <t>029052</t>
  </si>
  <si>
    <t>Porto Viro</t>
  </si>
  <si>
    <t>024011</t>
  </si>
  <si>
    <t>Barbarano Vicentino</t>
  </si>
  <si>
    <t>024045</t>
  </si>
  <si>
    <t>Grancona</t>
  </si>
  <si>
    <t>024069</t>
  </si>
  <si>
    <t>Mossano</t>
  </si>
  <si>
    <t>024092</t>
  </si>
  <si>
    <t>San Germano dei Berici</t>
  </si>
  <si>
    <t>025052</t>
  </si>
  <si>
    <t>Sappada</t>
  </si>
  <si>
    <t>028051</t>
  </si>
  <si>
    <t>Megliadino San Fidenzio</t>
  </si>
  <si>
    <t>028074</t>
  </si>
  <si>
    <t>Saletto</t>
  </si>
  <si>
    <t>028081</t>
  </si>
  <si>
    <t>Santa Margherita d'Adige</t>
  </si>
  <si>
    <t>Tipo variazione</t>
  </si>
  <si>
    <t>Codice Regione</t>
  </si>
  <si>
    <t xml:space="preserve">Codice Istat del Comune associato alla variazione o nuovo codice Istat del Comune </t>
  </si>
  <si>
    <t>Denominazione Comune associata alla variazione o nuova denominazione</t>
  </si>
  <si>
    <t>Provvedimento e Documento</t>
  </si>
  <si>
    <t>Contenuto del provvedimento</t>
  </si>
  <si>
    <t>Data decorrenza validità amministrativa</t>
  </si>
  <si>
    <t>CS</t>
  </si>
  <si>
    <t>025020</t>
  </si>
  <si>
    <t>Farra d'Alpago</t>
  </si>
  <si>
    <t>Legge Regionale 18 febbraio 2016, n. 6; Suppl. al B.U.R. n. 15 del 22 febbraio 2016</t>
  </si>
  <si>
    <t>Nuovo comune costituito mediante fusione dei comuni di Farra d'Alpago, Pieve d'Alpago e Puos d'Alpago</t>
  </si>
  <si>
    <t>025038</t>
  </si>
  <si>
    <t>Pieve d'Alpago</t>
  </si>
  <si>
    <t>025041</t>
  </si>
  <si>
    <t>Puos d'Alpago</t>
  </si>
  <si>
    <t>AQ</t>
  </si>
  <si>
    <t>Nuovo comune costituito mediante aggregazione dei soppressi comuni di Farra d'Alpago, Pieve d'Alpago e Puos d'Alpago</t>
  </si>
  <si>
    <t>ES</t>
  </si>
  <si>
    <t>Soppresso e unitamente ai comuni di Pieve d'Alpago e Puos d'Alpago passa a costituire il nuovo comune di Alpago</t>
  </si>
  <si>
    <t>Soppresso e unitamente ai comuni di Farra d'Alpago e Puos d'Alpago passa a costituire il nuovo comune di Alpago</t>
  </si>
  <si>
    <t>Soppresso e unitamente ai comuni di Farra d'Alpago e Pieve d'Alpago passa a costituire il nuovo comune di Alpago</t>
  </si>
  <si>
    <t>025024</t>
  </si>
  <si>
    <t>Forno di Zoldo</t>
  </si>
  <si>
    <t>Legge Regionale 18 febbraio 2016, n. 5; Suppl. al B.U.R. n. 15 del 22 febbraio 2016</t>
  </si>
  <si>
    <t>Nuovo comune costituito mediante fusione dei comuni di Forno di Zoldo e Zoldo Alto</t>
  </si>
  <si>
    <t>025068</t>
  </si>
  <si>
    <t>Zoldo Alto</t>
  </si>
  <si>
    <t>Nuovo comune costituito mediante aggregazione dei soppressi comuni di Forno di Zoldo e Zoldo Alto</t>
  </si>
  <si>
    <t>Soppresso e unitamente al comune di Zoldo Alto passa a costituire il nuovo comune di Val di Zoldo</t>
  </si>
  <si>
    <t>Soppresso e unitamente al comune di Forno di Zoldo passa a costituire il nuovo comune di Val di Zoldo</t>
  </si>
  <si>
    <t>CD</t>
  </si>
  <si>
    <t>Costermano</t>
  </si>
  <si>
    <t>Legge regionale 6 dicembre 2016, n. 27; B.U.R. n. 118 del 9 dicembre 2016</t>
  </si>
  <si>
    <t>Assunta la nuova denominazione di Costermano sul Garda</t>
  </si>
  <si>
    <t>Legge regionale 17 febbraio 2017, n. 5; B.U.R. n. 18 del 17 febbraio 2017</t>
  </si>
  <si>
    <t>Nuovo comune costituito mediante fusione dei comuni di Grancona e San Germano dei Berici</t>
  </si>
  <si>
    <t>Nuovo comune costituito mediante aggregazione dei soppressi comuni di Grancona e San Germano dei Berici</t>
  </si>
  <si>
    <t>Soppresso e unitamente al comune di San Germano dei Berici passa a costituire il nuovo comune di Val Liona</t>
  </si>
  <si>
    <t>Soppresso e unitamente al comune di Grancona passa a costituire il nuovo comune di Val Liona</t>
  </si>
  <si>
    <t>AP</t>
  </si>
  <si>
    <t>030189</t>
  </si>
  <si>
    <t>Legge 5 dicembre 2017, n. 182; G.U. n. 292 del 15 dicembre 2017</t>
  </si>
  <si>
    <t>Distacco del comune di Sappada dalla regione Veneto e relativa aggregazione alla regione Friuli-Venezia Giulia</t>
  </si>
  <si>
    <t>Legge regionale 16 febbraio 2018, n. 6; B.U.R. n. 16 del 16 febbraio gennaio 2018</t>
  </si>
  <si>
    <t>Nuovo comune costituito mediante fusione dei comuni di Saletto, Santa Margherita d'Adige e Megliadino San Fidenzio</t>
  </si>
  <si>
    <t>Nuovo comune costituito mediante aggregazione dei soppressi comuni di Saletto, Santa Margherita d'Adige e Megliadino San Fidenzio</t>
  </si>
  <si>
    <t>Soppresso e unitamente ai comuni di Santa Margherita d'Adige e Megliadino San Fidenzio passa a costituire il nuovo comune di Borgo Veneto</t>
  </si>
  <si>
    <t>Soppresso e unitamente ai comuni di Saletto e Megliadino San Fidenzio passa a costituire il nuovo comune di Borgo Veneto</t>
  </si>
  <si>
    <t>Soppresso e unitamente ai comuni di Saletto e Santa Margherita d'Adige passa a costituire il nuovo comune di Borgo Veneto</t>
  </si>
  <si>
    <t>Legge regionale 9 febbraio 2018, n. 5; B.U.R. n. 16 del 16 febbraio gennaio 2018</t>
  </si>
  <si>
    <t xml:space="preserve">Nuovo comune costituito mediante fusione dei comuni di Barbarano Vicentino e Mossano </t>
  </si>
  <si>
    <t xml:space="preserve">Nuovo comune costituito mediante aggregazione dei soppressi comuni di Barbarano Vicentino e Mossano </t>
  </si>
  <si>
    <t>Soppresso e unitamente al comune di Mossano passa a costituire il nuovo comune di Barbarano Mossano</t>
  </si>
  <si>
    <t>Soppresso e unitamente al comune di Barbarano Vicentino passa a costituire il nuovo comune di Barbarano Mossano</t>
  </si>
  <si>
    <t>025074</t>
  </si>
  <si>
    <t>Borgo Valbelluna</t>
  </si>
  <si>
    <t>Legge regionale del 24 gennaio 2019, n. 1; B.U.R. n. 9 del 29 gennaio 2019</t>
  </si>
  <si>
    <t>Nuovo comune costituito mediante fusione dei comuni di Lentiai, Mel e Trichiana</t>
  </si>
  <si>
    <t>Nuovo comune costituito mediante aggregazione dei soppressi comuni di Lentiai, Mel e Trichiana</t>
  </si>
  <si>
    <t>Soppresso e unitamente ai comuni di Mel e Trichiana passa a costituire il nuovo comune di Borgo Valbelluna</t>
  </si>
  <si>
    <t>Soppresso e unitamente ai comuni di Lentiai e Trichiana passa a costituire il nuovo comune di Borgo Valbelluna</t>
  </si>
  <si>
    <t>Soppresso e unitamente ai comuni di Lentiai e Mel passa a costituire il nuovo comune di Borgo Valbelluna</t>
  </si>
  <si>
    <t>026096</t>
  </si>
  <si>
    <t>Pieve del Grappa</t>
  </si>
  <si>
    <t>Legge regionale del 24 gennaio 2019, n. 2; B.U.R. n. 9 del 29 gennaio 2019</t>
  </si>
  <si>
    <t>Nuovo comune costituito mediante fusione dei comuni di Crespano del Grappa e Paderno del Grappa</t>
  </si>
  <si>
    <t>Nuovo comune costituito mediante aggregazione dei soppressi comuni di Crespano del Grappa e Paderno del Grappa</t>
  </si>
  <si>
    <t>Soppresso e unitamente al comune di Paderno del Grappa passa a costituire il nuovo comune di Pieve del Grappa</t>
  </si>
  <si>
    <t>Soppresso e unitamente al comune di Crespano del Grappa passa a costituire il nuovo comune di Pieve del Grappa</t>
  </si>
  <si>
    <t>024125</t>
  </si>
  <si>
    <t>Valbrenta</t>
  </si>
  <si>
    <t>Legge regionale del 24 gennaio 2019, n. 3; B.U.R. n. 9 del 29 gennaio 2019</t>
  </si>
  <si>
    <t>Nuovo comune costituito mediante fusione dei comuni di Campolongo sul Brenta, Cismon del Grappa, San Nazario e Valstagna</t>
  </si>
  <si>
    <t>Nuovo comune costituito mediante aggregazione dei soppressi comuni di  Campolongo sul Brenta, Cismon del Grappa, San Nazario e Valstagna</t>
  </si>
  <si>
    <t>Soppresso e unitamente ai comuni di Cismon del Grappa, San Nazario e Valstagna passa a costituire il nuovo comune di Valbrenta</t>
  </si>
  <si>
    <t>Soppresso e unitamente ai comuni di Campolongo sul Brenta, San Nazario e Valstagna passa a costituire il nuovo comune di Valbrenta</t>
  </si>
  <si>
    <t>Soppresso e unitamente ai comuni di Campolongo sul Brenta, Cismon del Grappa e Valstagna passa a costituire il nuovo comune di Valbrenta</t>
  </si>
  <si>
    <t>Soppresso e unitamente ai comuni di Campolongo sul Brenta, Cismon del Grappa, e San Nazario passa a costituire il nuovo comune di Valbrenta</t>
  </si>
  <si>
    <t>024126</t>
  </si>
  <si>
    <t>Colceresa</t>
  </si>
  <si>
    <t>Legge regionale 18 febbraio 2019, n. 10; B.U.R. n. 18 del 19 febbraio 2019</t>
  </si>
  <si>
    <t>Nuovo comune costituito mediante fusione dei comuni di Mason Vicentino e Molvena</t>
  </si>
  <si>
    <t>Nuovo comune costituito mediante aggregazione dei soppressi comuni di Mason Vicentino e Molvena</t>
  </si>
  <si>
    <t>Soppresso e unitamente al comune di Molvena passa a costituire il nuovo comune di Colceresa</t>
  </si>
  <si>
    <t>Soppresso e unitamente al comune di Mason Vicentino passa a costituire il nuovo comune di Colceresa</t>
  </si>
  <si>
    <t>024127</t>
  </si>
  <si>
    <t>Lusiana Conco</t>
  </si>
  <si>
    <t>Legge regionale 18 febbraio 2019, n. 11; B.U.R. n. 18 del 19 febbraio 2019</t>
  </si>
  <si>
    <t>Nuovo comune costituito mediante fusione dei comuni di Conco e Lusiana</t>
  </si>
  <si>
    <t>Nuovo comune costituito mediante aggregazione dei soppressi comuni di Conco e Lusiana</t>
  </si>
  <si>
    <t>Soppresso e unitamente al comune di Lusiana passa a costituire il nuovo comune di Lusiana Conco</t>
  </si>
  <si>
    <t>Soppresso e unitamente al comune di Conco passa a costituire il nuovo comune di Lusiana Conco</t>
  </si>
  <si>
    <t>Negrar di Valpolicella</t>
  </si>
  <si>
    <t>Legge regionale 8 febbraio 2019, n. 7; B.U.R. n. 14 dell'8 febbraio 2019</t>
  </si>
  <si>
    <t>Assunta la nuova denominazione di Negrar di Valpolicella</t>
  </si>
  <si>
    <t>Fonte: Istat, Variazioni amministrative e territoriali dei comuni</t>
  </si>
  <si>
    <t>Fonte: Istat, Rilevazione sulla popolazione residente comunale per sesso, anno di nascita e stato civile; Istat, Confini delle unità amministrative e basi territoriali</t>
  </si>
  <si>
    <t>(b) Occupati di 15 anni e più che escono di casa abitualmente per andare a lavoro per mezzo di trasporto utilizzato e tempo impiegato.</t>
  </si>
  <si>
    <r>
      <t>(</t>
    </r>
    <r>
      <rPr>
        <sz val="7.5"/>
        <color theme="1"/>
        <rFont val="Arial"/>
        <family val="2"/>
      </rPr>
      <t>c) La natura dei dati non permette di tenere conto dell’effettiva offerta del servizio, che nel caso della metropolitana è presente solo in alcune grandi città, e della possibilità che tra gli utilizzatori effettivi ci siano persone che si recano in altri territori.</t>
    </r>
  </si>
  <si>
    <t xml:space="preserve">Tavola 4 </t>
  </si>
  <si>
    <t xml:space="preserve">Tavola 5 </t>
  </si>
  <si>
    <r>
      <t xml:space="preserve">Famiglie per dimensione e tipologia. Veneto e Italia. </t>
    </r>
    <r>
      <rPr>
        <sz val="12"/>
        <color theme="1"/>
        <rFont val="Arial Narrow"/>
        <family val="2"/>
      </rPr>
      <t>Media anni 2017-2018 (composizione percentuale)</t>
    </r>
  </si>
  <si>
    <r>
      <t xml:space="preserve">Famiglie per tipologia. Veneto e Italia. </t>
    </r>
    <r>
      <rPr>
        <sz val="12"/>
        <color theme="1"/>
        <rFont val="Arial Narrow"/>
        <family val="2"/>
      </rPr>
      <t>Media anni 2017-2018 (composizione percentuale)</t>
    </r>
  </si>
  <si>
    <t xml:space="preserve">Figura 4 </t>
  </si>
  <si>
    <t xml:space="preserve">Tavola 6 </t>
  </si>
  <si>
    <r>
      <t xml:space="preserve">Studenti iscritti per ordine scolastico e provincia. Veneto. </t>
    </r>
    <r>
      <rPr>
        <sz val="12"/>
        <color theme="1"/>
        <rFont val="Arial Narrow"/>
        <family val="2"/>
      </rPr>
      <t>Anno scolastico 2017/2018 (valori assoluti)</t>
    </r>
  </si>
  <si>
    <t xml:space="preserve">Figura 5 </t>
  </si>
  <si>
    <r>
      <t xml:space="preserve">Studenti iscritti per ordine scolastico. Veneto e Italia. </t>
    </r>
    <r>
      <rPr>
        <sz val="12"/>
        <color theme="1"/>
        <rFont val="Arial Narrow"/>
        <family val="2"/>
      </rPr>
      <t>Anno scolastico 2017/2018 (composizione percentuale)</t>
    </r>
  </si>
  <si>
    <t xml:space="preserve">Tavola 7 </t>
  </si>
  <si>
    <r>
      <t xml:space="preserve">Famiglie che dispongono o non dispongono di accesso ad Internet da casa ,tipo di connessione, motivo per cui non ne dispongono. Veneto e Italia. </t>
    </r>
    <r>
      <rPr>
        <sz val="12"/>
        <color theme="1"/>
        <rFont val="Arial Narrow"/>
        <family val="2"/>
      </rPr>
      <t>Anno 2019 (valori percentuali)</t>
    </r>
  </si>
  <si>
    <t xml:space="preserve">Tavola 8 </t>
  </si>
  <si>
    <t xml:space="preserve">Figura 7 </t>
  </si>
  <si>
    <t xml:space="preserve">Tavola 9 </t>
  </si>
  <si>
    <r>
      <t xml:space="preserve">Indicatori di povertà relativa. Veneto e Italia. </t>
    </r>
    <r>
      <rPr>
        <sz val="12"/>
        <color theme="1"/>
        <rFont val="Arial Narrow"/>
        <family val="2"/>
      </rPr>
      <t>Anno 2018 (valori percentuali)</t>
    </r>
  </si>
  <si>
    <r>
      <t xml:space="preserve">Indicatori di povertà relativa. Veneto e Italia. </t>
    </r>
    <r>
      <rPr>
        <sz val="11"/>
        <color theme="1"/>
        <rFont val="Arial"/>
        <family val="2"/>
      </rPr>
      <t>Anno 2018 (valori percentuali)</t>
    </r>
  </si>
  <si>
    <t xml:space="preserve">Tavola 10 </t>
  </si>
  <si>
    <t xml:space="preserve">Figura 9 </t>
  </si>
  <si>
    <t xml:space="preserve">Tavola 11 </t>
  </si>
  <si>
    <r>
      <t xml:space="preserve">Imprese, addetti e dimensione media per settore di attività economica. Veneto e Italia. </t>
    </r>
    <r>
      <rPr>
        <sz val="12"/>
        <color theme="1"/>
        <rFont val="Arial Narrow"/>
        <family val="2"/>
      </rPr>
      <t xml:space="preserve">Anno 2017 (valori assoluti) </t>
    </r>
  </si>
  <si>
    <r>
      <t xml:space="preserve">Dimensione media delle imprese per settore di attività economica. Veneto e Italia. </t>
    </r>
    <r>
      <rPr>
        <sz val="11"/>
        <color theme="1"/>
        <rFont val="Arial"/>
        <family val="2"/>
      </rPr>
      <t>Anno 2017 (numero medio di addetti)</t>
    </r>
  </si>
  <si>
    <t xml:space="preserve">Figura 10 </t>
  </si>
  <si>
    <t xml:space="preserve">Tavola 13 </t>
  </si>
  <si>
    <r>
      <t xml:space="preserve">Lavoratori esterni e lavoratori temporanei per settore di attività economica. Veneto. </t>
    </r>
    <r>
      <rPr>
        <sz val="11"/>
        <color theme="1"/>
        <rFont val="Arial"/>
        <family val="2"/>
      </rPr>
      <t>Anno 2017 (valori assoluti e valori percentuali)</t>
    </r>
  </si>
  <si>
    <t xml:space="preserve">Tavola 14 </t>
  </si>
  <si>
    <r>
      <t xml:space="preserve">Unità locali, addetti, dipendenti e fatturato nei settori “attivi” e “sospesi” (a) dell’industria e dei servizi. Veneto.  </t>
    </r>
    <r>
      <rPr>
        <sz val="12"/>
        <color theme="1"/>
        <rFont val="Arial Narrow"/>
        <family val="2"/>
      </rPr>
      <t>Anno 2017 (valori assoluti e valori percentuali)</t>
    </r>
  </si>
  <si>
    <r>
      <t xml:space="preserve">Incidenza di unità locali, addetti, dipendenti e fatturato nei settori “attivi” (a) per l’industria e per i servizi. Veneto e Italia. </t>
    </r>
    <r>
      <rPr>
        <sz val="11"/>
        <color theme="1"/>
        <rFont val="Arial"/>
        <family val="2"/>
      </rPr>
      <t>Anno 2017 (valori percentuali)</t>
    </r>
  </si>
  <si>
    <t xml:space="preserve">Figura 11 </t>
  </si>
  <si>
    <t xml:space="preserve">Figura 12 </t>
  </si>
  <si>
    <r>
      <t xml:space="preserve">(a) Dati comunali in Appendice 5 e variazioni territoriali nell’Appendice 6 dell’Allegato statistico. Nel file per i comuni che, separatamente nell’industria o nei servizi, avevano meno di 3 unità locali, per motivi di riservatezza non vengono presentati i dati come prevede la normativa. I valori di fatturato e valore aggiunto sono espressi in euro. Tali dati, coerentemente con la copertura delle </t>
    </r>
    <r>
      <rPr>
        <i/>
        <sz val="7.5"/>
        <color theme="1"/>
        <rFont val="Arial"/>
        <family val="2"/>
      </rPr>
      <t>Structural Business Statistics</t>
    </r>
    <r>
      <rPr>
        <sz val="7.5"/>
        <color theme="1"/>
        <rFont val="Arial"/>
        <family val="2"/>
      </rPr>
      <t>, non includono gran parte del settore del credito e delle assicurazioni (dettaglio di divisione).</t>
    </r>
  </si>
  <si>
    <t xml:space="preserve">Tavola 15 </t>
  </si>
  <si>
    <r>
      <t xml:space="preserve">Finanziamento effettivo della spesa sanitaria. Veneto e Italia. </t>
    </r>
    <r>
      <rPr>
        <sz val="12"/>
        <color theme="1"/>
        <rFont val="Arial Narrow"/>
        <family val="2"/>
      </rPr>
      <t xml:space="preserve">Anni 2016-2018 </t>
    </r>
  </si>
  <si>
    <r>
      <t xml:space="preserve">Finanziamento effettivo della spesa sanitaria per abitante. Veneto e Italia. </t>
    </r>
    <r>
      <rPr>
        <sz val="11"/>
        <color theme="1"/>
        <rFont val="Arial"/>
        <family val="2"/>
      </rPr>
      <t>Anni 2016-2018 (valori in euro)</t>
    </r>
  </si>
  <si>
    <t xml:space="preserve">Figura 13 </t>
  </si>
  <si>
    <t xml:space="preserve">Tavola 16 </t>
  </si>
  <si>
    <t xml:space="preserve">Posti letto ordinari per malattie infettive e tropicali, pneumologia e terapia intensiva. Veneto e Italia </t>
  </si>
  <si>
    <r>
      <t xml:space="preserve">Personale dipendente del Servizio Sanitario Nazionale. Veneto e Italia. </t>
    </r>
    <r>
      <rPr>
        <sz val="12"/>
        <color theme="1"/>
        <rFont val="Arial Narrow"/>
        <family val="2"/>
      </rPr>
      <t>Anno 2017</t>
    </r>
  </si>
  <si>
    <r>
      <t xml:space="preserve">Personale dipendente del Servizio Sanitario Nazionale. Veneto e Italia. </t>
    </r>
    <r>
      <rPr>
        <sz val="11"/>
        <color theme="1"/>
        <rFont val="Arial"/>
        <family val="2"/>
      </rPr>
      <t>Anno 2017 (valori per 10.000 residenti)</t>
    </r>
  </si>
  <si>
    <r>
      <t xml:space="preserve">Presidi residenziali e posti letto operativi. Veneto e Italia. </t>
    </r>
    <r>
      <rPr>
        <sz val="11"/>
        <color theme="1"/>
        <rFont val="Arial"/>
        <family val="2"/>
      </rPr>
      <t>Anno 2016 (valori assoluti e per 10.000 residenti)</t>
    </r>
  </si>
  <si>
    <t xml:space="preserve">Tavola 19 </t>
  </si>
  <si>
    <t>(a) L’indice per 10.000 residenti è calcolato sulla popolazione della stessa fascia d’età.</t>
  </si>
  <si>
    <t>Posti letto operativi per anziani (65 anni e più) (a)</t>
  </si>
  <si>
    <t>Denominazione comune</t>
  </si>
  <si>
    <t>Superficie kmq</t>
  </si>
  <si>
    <r>
      <t xml:space="preserve">Variazioni territoriali. </t>
    </r>
    <r>
      <rPr>
        <sz val="12"/>
        <color theme="1"/>
        <rFont val="Arial Narrow"/>
        <family val="2"/>
      </rPr>
      <t>Periodo dal 01.01.2015 al 31.12.2019</t>
    </r>
  </si>
  <si>
    <t xml:space="preserve">Figura 8 </t>
  </si>
  <si>
    <t xml:space="preserve">(b) I dati, coerentemente con la copertura delle Structural Business Statistics, non includono gran parte del settore del credito e delle assicurazioni (dettaglio di divisione). Per i comuni con meno di tre unità locali, separatamente nell’industria o nei servizi, per motivi di riservatezza non vengono presentati i dati di valore aggiunto, fatturato, addetti e dipendenti. </t>
  </si>
  <si>
    <t>(a) I dati comunali sono riportati nelle Appendici 1 e 2 dell’Allegato statistico</t>
  </si>
  <si>
    <t>Metropolitana (c))</t>
  </si>
  <si>
    <t>Tavola 3</t>
  </si>
  <si>
    <t>Figura 3</t>
  </si>
  <si>
    <t>Tavola 2</t>
  </si>
  <si>
    <t>Figura 2</t>
  </si>
  <si>
    <t>Figura 1</t>
  </si>
  <si>
    <t>Tavola 1</t>
  </si>
  <si>
    <t>Tavola 12</t>
  </si>
  <si>
    <t xml:space="preserve">(a) Percentuale di personale dipendente nella regione rispetto al personale dipendente in Italia.  </t>
  </si>
  <si>
    <t>Tavola 17</t>
  </si>
  <si>
    <t>Figura 14</t>
  </si>
  <si>
    <t>Figura 15</t>
  </si>
  <si>
    <t>Tavola 18</t>
  </si>
  <si>
    <t>di cui:</t>
  </si>
  <si>
    <t>Tavola 20</t>
  </si>
  <si>
    <t>Figura 16</t>
  </si>
  <si>
    <t>Appendice 1</t>
  </si>
  <si>
    <t>Appendice 2</t>
  </si>
  <si>
    <t>Appendice 3</t>
  </si>
  <si>
    <t>Appendice 4</t>
  </si>
  <si>
    <t>Appendice 5</t>
  </si>
  <si>
    <t>Appendice 6</t>
  </si>
  <si>
    <t>(a) Tipo variazione: CS - Costituzione comune; ES - Estinzione comune; CD - Cambio denominazione comune; AQ - Acquisizione di territorio; CE - Cessione di territorio; AP - Cambio di appartenenza alla unità amministrativa gerarchicamente superiore (generalmente associato a cambio di provincia o regione)</t>
  </si>
  <si>
    <t>Codice Comune</t>
  </si>
  <si>
    <r>
      <t xml:space="preserve">Variazioni territoriali. Veneto. </t>
    </r>
    <r>
      <rPr>
        <sz val="12"/>
        <color theme="1"/>
        <rFont val="Arial Narrow"/>
        <family val="2"/>
      </rPr>
      <t>Periodo dal 01.01.2015 al 31.12.2019</t>
    </r>
  </si>
  <si>
    <r>
      <t xml:space="preserve">Unità locali, addetti, dipendenti e fatturato nei settori “attivi” (a) e “sospesi” dell’industria e dei servizi per comune (b). Veneto. </t>
    </r>
    <r>
      <rPr>
        <sz val="12"/>
        <color theme="1"/>
        <rFont val="Arial Narrow"/>
        <family val="2"/>
      </rPr>
      <t>Anno 2017 (valori assoluti)</t>
    </r>
  </si>
  <si>
    <r>
      <t xml:space="preserve">Indicatori di mobilità per comune. Veneto. </t>
    </r>
    <r>
      <rPr>
        <sz val="12"/>
        <color theme="1"/>
        <rFont val="Arial Narrow"/>
        <family val="2"/>
      </rPr>
      <t>Anno 2015</t>
    </r>
  </si>
  <si>
    <t xml:space="preserve">INDICE DI ATTRAZIONE </t>
  </si>
  <si>
    <t>INDICE DI AUTOCONTENIMENTO</t>
  </si>
  <si>
    <r>
      <t xml:space="preserve">Posti letto ordinari per malattie infettive e tropicali, pneumologia e terapia intensiva. Veneto. </t>
    </r>
    <r>
      <rPr>
        <sz val="12"/>
        <color theme="1"/>
        <rFont val="Arial Narrow"/>
        <family val="2"/>
      </rPr>
      <t xml:space="preserve">Anni 2010-2018 (valori assoluti e valori percentuali) </t>
    </r>
  </si>
  <si>
    <t>Valore aggiunto (euro)</t>
  </si>
  <si>
    <t>Fatturato (euro)</t>
  </si>
  <si>
    <t>(a) Le geografie amministrative sono al 01.01.2017; i dati comunali sono riportati nell’Appendice 3 e le variazioni territoriali nell’Appendice 6.</t>
  </si>
  <si>
    <t>(a) I dati comunali sono riportati nell’Appendice 4.</t>
  </si>
  <si>
    <t xml:space="preserve">   Di cui: Dipendenti (in migliaia)</t>
  </si>
  <si>
    <r>
      <rPr>
        <b/>
        <sz val="12"/>
        <color theme="1"/>
        <rFont val="Arial Narrow"/>
        <family val="2"/>
      </rPr>
      <t xml:space="preserve">Famiglie e numero medio di componenti per provincia al 31 dicembre. </t>
    </r>
    <r>
      <rPr>
        <sz val="12"/>
        <color theme="1"/>
        <rFont val="Arial Narrow"/>
        <family val="2"/>
      </rPr>
      <t xml:space="preserve">Veneto e Italia. Anno 2018 </t>
    </r>
  </si>
  <si>
    <r>
      <t xml:space="preserve">Posti letto ordinari per malattie infettive e tropicali, pneumologia e terapia intensiva. </t>
    </r>
    <r>
      <rPr>
        <sz val="12"/>
        <color theme="1"/>
        <rFont val="Arial Narrow"/>
        <family val="2"/>
      </rPr>
      <t>Anni 2010-2018 (valori assoluti e valori percentuali)</t>
    </r>
  </si>
  <si>
    <r>
      <t xml:space="preserve">Medici di medicina generale, medici di continuità assistenziale e pediatri di libera scelta. </t>
    </r>
    <r>
      <rPr>
        <sz val="12"/>
        <color theme="1"/>
        <rFont val="Arial Narrow"/>
        <family val="2"/>
      </rPr>
      <t>Anno 2018</t>
    </r>
  </si>
  <si>
    <r>
      <t xml:space="preserve">Istituzioni non profit e dipendenti nei settori Sanità, Assistenza sociale e Protezione civile.  </t>
    </r>
    <r>
      <rPr>
        <sz val="12"/>
        <color theme="1"/>
        <rFont val="Arial Narrow"/>
        <family val="2"/>
      </rPr>
      <t xml:space="preserve">Anno 2017 </t>
    </r>
  </si>
  <si>
    <r>
      <t xml:space="preserve">Dimensione media istituzioni non profit nei settori Sanità, Assistenza sociale e Protezione civile.  </t>
    </r>
    <r>
      <rPr>
        <sz val="12"/>
        <color theme="1"/>
        <rFont val="Arial Narrow"/>
        <family val="2"/>
      </rPr>
      <t xml:space="preserve">Anno 2017 </t>
    </r>
  </si>
  <si>
    <r>
      <t xml:space="preserve">Popolazione residente per classi di età e provincia al 1° gennaio (a). Veneto e Italia. </t>
    </r>
    <r>
      <rPr>
        <sz val="12"/>
        <color theme="1"/>
        <rFont val="Arial Narrow"/>
        <family val="2"/>
      </rPr>
      <t>Anno 2019 (valori assoluti e composizione percentuale)</t>
    </r>
  </si>
  <si>
    <t>(a) Dati provvisori.</t>
  </si>
  <si>
    <r>
      <t xml:space="preserve">Popolazione residente per classi di età al 1° gennaio (a). Veneto e Italia. </t>
    </r>
    <r>
      <rPr>
        <sz val="11"/>
        <color theme="1"/>
        <rFont val="Arial"/>
        <family val="2"/>
      </rPr>
      <t>Anno 2019 (composizione percentuale)</t>
    </r>
  </si>
  <si>
    <r>
      <t xml:space="preserve">Comuni per incidenza della popolazione di 75 anni e più e per densità di popolazione (a) al 1° gennaio (b). Veneto. </t>
    </r>
    <r>
      <rPr>
        <sz val="11"/>
        <color theme="1"/>
        <rFont val="Arial"/>
        <family val="2"/>
      </rPr>
      <t xml:space="preserve">Anno 2019 </t>
    </r>
  </si>
  <si>
    <t>(b) Dati provvisori.</t>
  </si>
  <si>
    <r>
      <t xml:space="preserve">Studenti e occupati per mezzo di trasporto utilizzato per il raggiungere luogo di studio o di lavoro. Veneto e Italia. </t>
    </r>
    <r>
      <rPr>
        <sz val="12"/>
        <color theme="1"/>
        <rFont val="Arial"/>
        <family val="2"/>
      </rPr>
      <t>Anno 2019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(per 100 persone con le stesse caratteristiche)</t>
    </r>
  </si>
  <si>
    <t>Pensioni e tasferimenti pubblici</t>
  </si>
  <si>
    <t>(a) Dato statisticamente non significativo.  Il valore è ricostruito come differenza tra 100 e le altre fonti principali di reddito.</t>
  </si>
  <si>
    <t>IMPRESE</t>
  </si>
  <si>
    <t>ADDETTI</t>
  </si>
  <si>
    <t>DIMENSIONE MEDIA</t>
  </si>
  <si>
    <r>
      <t xml:space="preserve">Medici di medicina generale, medici di continuità assistenziale e pediatri di libera scelta. Veneto e Italia. </t>
    </r>
    <r>
      <rPr>
        <sz val="12"/>
        <color theme="1"/>
        <rFont val="Arial Narrow"/>
        <family val="2"/>
      </rPr>
      <t>Anno 2018</t>
    </r>
  </si>
  <si>
    <r>
      <t xml:space="preserve">Istituzioni non profit e dipendenti nei settori Sanità, Assistenza sociale e Protezione civile. Veneto e Italia. </t>
    </r>
    <r>
      <rPr>
        <sz val="12"/>
        <color theme="1"/>
        <rFont val="Arial Narrow"/>
        <family val="2"/>
      </rPr>
      <t>Anno 2017 (valori assoluti e valori percentuali)</t>
    </r>
  </si>
  <si>
    <r>
      <t xml:space="preserve">Dimensione media istituzioni non profit nei settori Sanità, Assistenza sociale e Protezione civile. Veneto e Italia. </t>
    </r>
    <r>
      <rPr>
        <sz val="11"/>
        <color theme="1"/>
        <rFont val="Arial"/>
        <family val="2"/>
      </rPr>
      <t xml:space="preserve">Anno 2017 </t>
    </r>
    <r>
      <rPr>
        <sz val="11"/>
        <color rgb="FF000000"/>
        <rFont val="Arial"/>
        <family val="2"/>
      </rPr>
      <t>(numero medio di dipendenti)</t>
    </r>
  </si>
  <si>
    <r>
      <t xml:space="preserve">Popolazione residente per classe di età e comune al 1° gennaio (a). Veneto. </t>
    </r>
    <r>
      <rPr>
        <sz val="12"/>
        <color theme="1"/>
        <rFont val="Arial Narrow"/>
        <family val="2"/>
      </rPr>
      <t>Anno 2019</t>
    </r>
  </si>
  <si>
    <r>
      <t xml:space="preserve">Densità di popolazione per comune al 1° gennaio (a). Veneto. </t>
    </r>
    <r>
      <rPr>
        <sz val="12"/>
        <color theme="1"/>
        <rFont val="Arial Narrow"/>
        <family val="2"/>
      </rPr>
      <t>Anno 2019</t>
    </r>
  </si>
  <si>
    <t>(a) Dati di popolazione provvisori.</t>
  </si>
  <si>
    <r>
      <t xml:space="preserve">Famiglie e numero medio di componenti per comune al 1° gennaio (a). Veneto. </t>
    </r>
    <r>
      <rPr>
        <sz val="12"/>
        <color theme="1"/>
        <rFont val="Arial Narrow"/>
        <family val="2"/>
      </rPr>
      <t>Anno 2017</t>
    </r>
  </si>
  <si>
    <t>(a) Per 100 famiglie. Possibili più risposte.</t>
  </si>
  <si>
    <r>
      <t xml:space="preserve">Comuni per incidenza della popolazione di 75 anni e più e per densità di popolazione al 1° gennaio. </t>
    </r>
    <r>
      <rPr>
        <sz val="12"/>
        <color theme="1"/>
        <rFont val="Arial Narrow"/>
        <family val="2"/>
      </rPr>
      <t>Anno 2019</t>
    </r>
  </si>
  <si>
    <t xml:space="preserve">   Famiglie con più nuclei</t>
  </si>
  <si>
    <t>Assistenza sociale e Protezione civile</t>
  </si>
  <si>
    <t>Fonte: Elaborazione Istat su dati Conto economico degli enti sanitari locali (CE)</t>
  </si>
  <si>
    <t>Persone di 6 anni e più per utilizzo di Internet e frequenza di utilizzo. Anno 2019 (valori percentuali)</t>
  </si>
  <si>
    <t xml:space="preserve">     Nessuno sa usare Internet</t>
  </si>
  <si>
    <r>
      <t xml:space="preserve">Famiglie per disponibilità di accesso a Internet da casa e principali tipologie di connessione. Veneto e Italia. </t>
    </r>
    <r>
      <rPr>
        <sz val="12"/>
        <color theme="1"/>
        <rFont val="Arial Narrow"/>
        <family val="2"/>
      </rPr>
      <t>Anno 2019 (valori percentuali)</t>
    </r>
  </si>
  <si>
    <r>
      <t xml:space="preserve">Persone di 6 anni e più per utilizzo di Internet (a) e frequenza di utilizzo. Veneto e Italia. </t>
    </r>
    <r>
      <rPr>
        <sz val="12"/>
        <color theme="1"/>
        <rFont val="Arial Narrow"/>
        <family val="2"/>
      </rPr>
      <t>Anno 2019 (valori percentuali)</t>
    </r>
  </si>
  <si>
    <r>
      <t xml:space="preserve">Persone di 6 anni e più per utilizzo di Internet (a) e frequenza di utilizzo. Veneto e Italia. </t>
    </r>
    <r>
      <rPr>
        <sz val="11"/>
        <color theme="1"/>
        <rFont val="Arial"/>
        <family val="2"/>
      </rPr>
      <t>Anno 2019 (valori percentuali)</t>
    </r>
  </si>
  <si>
    <r>
      <t xml:space="preserve">Famiglie con almeno un componente in età da 15 a 64 anni per condizione occupazionale e appartenenza alle forze di lavoro. Veneto e Italia. </t>
    </r>
    <r>
      <rPr>
        <sz val="12"/>
        <color theme="1"/>
        <rFont val="Arial Narrow"/>
        <family val="2"/>
      </rPr>
      <t>Anno 2019 (valori in migliaia e composizione percentuale)</t>
    </r>
  </si>
  <si>
    <t>Ruolo</t>
  </si>
  <si>
    <r>
      <t>Famiglie che dispongono o non dispongono di accesso ad Internet da casa, tipo di connessione, motivo per cui non ne dispongono.</t>
    </r>
    <r>
      <rPr>
        <sz val="12"/>
        <color theme="1"/>
        <rFont val="Arial Narrow"/>
        <family val="2"/>
      </rPr>
      <t xml:space="preserve"> Anno 2019 (valori percentuali)</t>
    </r>
  </si>
  <si>
    <r>
      <rPr>
        <b/>
        <sz val="12"/>
        <color theme="1"/>
        <rFont val="Arial Narrow"/>
        <family val="2"/>
      </rPr>
      <t xml:space="preserve">Famiglie per disponibilità di accesso a Internet da casa e tipo di connessione. </t>
    </r>
    <r>
      <rPr>
        <sz val="12"/>
        <color theme="1"/>
        <rFont val="Arial Narrow"/>
        <family val="2"/>
      </rPr>
      <t>Anno 2019 (valori percentuali)</t>
    </r>
  </si>
  <si>
    <t xml:space="preserve">       Persone sole di 60 anni e più</t>
  </si>
  <si>
    <t>Non usano Internet</t>
  </si>
  <si>
    <r>
      <t xml:space="preserve">Famiglie e numero medio di componenti per provincia (a) al 31 dicembre (b). Veneto e Italia. </t>
    </r>
    <r>
      <rPr>
        <sz val="12"/>
        <color theme="1"/>
        <rFont val="Arial Narrow"/>
        <family val="2"/>
      </rPr>
      <t>Anno 2018</t>
    </r>
  </si>
  <si>
    <t>Fonte: Elaborazioni Istat  su dati MIUR</t>
  </si>
  <si>
    <t>Fonte: Elaborazioni Istat su dati MIUR</t>
  </si>
  <si>
    <t>(a) L’utilizzo diIinternet fa riferimento ai 12 mesi precedenti all’intervista. Non sono inclusi coloro che hanno utilizzato Internet oltre un anno prima, pertanto la somma tra utilizzatori e non utilizzatori può essere inferiore a 100.</t>
  </si>
  <si>
    <t>(a) L’utilizzo di Internet fa riferimento ai 12 mesi precedenti all’intervista. Non sono inclusi coloro che hanno utilizzato Internet oltre un anno prima, pertanto la somma tra utilizzatori e non utilizzatori può essere inferiore a 100.</t>
  </si>
  <si>
    <t>(a) 1,8</t>
  </si>
  <si>
    <t>(a) Dato statisticamente non significativo, ricostruito come differenza tra 100 e le altre fonti principali di reddito.</t>
  </si>
  <si>
    <t>LAVORATORI TEMPORANEI (a)</t>
  </si>
  <si>
    <t>(a) Due puntini (..) per quei numeri che non raggiungono la metà della cifra relativa all’ordine minimo considerato</t>
  </si>
  <si>
    <t>(b) Tutti i settori ad eccezione di quelli sospesi dal DPCM 11 marzo 2020 e dal DM Mise 25 marzo 2020.</t>
  </si>
  <si>
    <t>Fonte: Istat, Registro statistico delle istituzioni non profit</t>
  </si>
  <si>
    <r>
      <t xml:space="preserve">Comuni (a) per incidenza degli addetti nei settori “attivi” (b). Industria e servizi. Veneto. </t>
    </r>
    <r>
      <rPr>
        <sz val="11"/>
        <color theme="1"/>
        <rFont val="Arial"/>
        <family val="2"/>
      </rPr>
      <t>Anno 2017</t>
    </r>
  </si>
  <si>
    <r>
      <t xml:space="preserve">Indicatori di mobilità per comune (a). Veneto. </t>
    </r>
    <r>
      <rPr>
        <sz val="11"/>
        <color theme="1"/>
        <rFont val="Arial"/>
        <family val="2"/>
      </rPr>
      <t>Anno 2015</t>
    </r>
  </si>
  <si>
    <t xml:space="preserve">    Le geografie amministrative sono al 01.01.2017. Tenere conto che in data 17.02.2017 è stato costituito il comune di Val Lione (024123) mediante fusione dei comuni di Grancona (024045) e di San Germano dei Benci (024092).</t>
  </si>
  <si>
    <t xml:space="preserve">    In data 16.12.2017 il comune di Sappada (025052) è stato distaccato dalla regione Veneto ed è stato annesso alla regione Friuli-Venezia Giulia.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</si>
</sst>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"/>
    <numFmt numFmtId="165" formatCode="#,##0.0"/>
    <numFmt numFmtId="166" formatCode="000000"/>
    <numFmt numFmtId="167" formatCode="_-* #,##0.0_-;\-* #,##0.0_-;_-* &quot;-&quot;??_-;_-@_-"/>
    <numFmt numFmtId="168" formatCode="_-* #,##0_-;\-* #,##0_-;_-* &quot;-&quot;??_-;_-@_-"/>
  </numFmts>
  <fonts count="51" x14ac:knownFonts="1">
    <font>
      <sz val="11"/>
      <color theme="1"/>
      <name val="Calibri"/>
      <family val="2"/>
      <scheme val="minor"/>
    </font>
    <font>
      <sz val="16"/>
      <color rgb="FF018067"/>
      <name val="Arial Narrow"/>
      <family val="2"/>
    </font>
    <font>
      <b/>
      <sz val="28"/>
      <color rgb="FF595959"/>
      <name val="Arial"/>
      <family val="2"/>
    </font>
    <font>
      <u/>
      <sz val="11"/>
      <color theme="10"/>
      <name val="Calibri"/>
      <family val="2"/>
      <scheme val="minor"/>
    </font>
    <font>
      <sz val="18"/>
      <color rgb="FF018067"/>
      <name val="Arial Narrow"/>
      <family val="2"/>
    </font>
    <font>
      <u/>
      <sz val="11"/>
      <color theme="10"/>
      <name val="Arial Narrow"/>
      <family val="2"/>
    </font>
    <font>
      <b/>
      <sz val="12"/>
      <color rgb="FF018067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rgb="FF595959"/>
      <name val="Arial Narrow"/>
      <family val="2"/>
    </font>
    <font>
      <u/>
      <sz val="12"/>
      <color theme="10"/>
      <name val="Arial Narrow"/>
      <family val="2"/>
    </font>
    <font>
      <sz val="9"/>
      <color theme="1"/>
      <name val="Arial Narrow"/>
      <family val="2"/>
    </font>
    <font>
      <sz val="10"/>
      <name val="Arial"/>
      <family val="2"/>
    </font>
    <font>
      <b/>
      <sz val="9"/>
      <name val="Arial Narrow"/>
      <family val="2"/>
    </font>
    <font>
      <b/>
      <sz val="9"/>
      <color rgb="FF018067"/>
      <name val="Arial Narrow"/>
      <family val="2"/>
    </font>
    <font>
      <sz val="9"/>
      <name val="Arial Narrow"/>
      <family val="2"/>
    </font>
    <font>
      <sz val="7.5"/>
      <color theme="1"/>
      <name val="Arial"/>
      <family val="2"/>
    </font>
    <font>
      <b/>
      <sz val="9"/>
      <color theme="1"/>
      <name val="Arial Narrow"/>
      <family val="2"/>
    </font>
    <font>
      <sz val="7.5"/>
      <color rgb="FF333333"/>
      <name val="Arial"/>
      <family val="2"/>
    </font>
    <font>
      <sz val="7.5"/>
      <name val="Arial"/>
      <family val="2"/>
    </font>
    <font>
      <sz val="9"/>
      <color rgb="FF018067"/>
      <name val="Arial Narrow"/>
      <family val="2"/>
    </font>
    <font>
      <sz val="7.5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9"/>
      <color indexed="8"/>
      <name val="Arial Narrow"/>
      <family val="2"/>
    </font>
    <font>
      <i/>
      <sz val="9"/>
      <color rgb="FF000000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sz val="7.5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2"/>
      <color theme="1"/>
      <name val="Times New Roman"/>
      <family val="1"/>
    </font>
    <font>
      <sz val="10"/>
      <color rgb="FF000000"/>
      <name val="Arial Narrow"/>
      <family val="2"/>
    </font>
    <font>
      <b/>
      <sz val="11"/>
      <color theme="1"/>
      <name val="Times New Roman"/>
      <family val="1"/>
    </font>
    <font>
      <sz val="16"/>
      <color rgb="FF018067"/>
      <name val="Arial"/>
      <family val="2"/>
    </font>
    <font>
      <u/>
      <sz val="11"/>
      <color theme="10"/>
      <name val="Arial"/>
      <family val="2"/>
    </font>
    <font>
      <sz val="18"/>
      <color rgb="FF018067"/>
      <name val="Arial"/>
      <family val="2"/>
    </font>
    <font>
      <b/>
      <sz val="12"/>
      <color rgb="FF018067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</font>
    <font>
      <b/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C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13" fillId="0" borderId="0"/>
    <xf numFmtId="0" fontId="23" fillId="0" borderId="0"/>
    <xf numFmtId="0" fontId="27" fillId="0" borderId="0"/>
    <xf numFmtId="0" fontId="27" fillId="0" borderId="0"/>
    <xf numFmtId="43" fontId="37" fillId="0" borderId="0" applyFont="0" applyFill="0" applyBorder="0" applyAlignment="0" applyProtection="0"/>
    <xf numFmtId="0" fontId="27" fillId="0" borderId="0"/>
  </cellStyleXfs>
  <cellXfs count="2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/>
    <xf numFmtId="0" fontId="5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12" fillId="0" borderId="0" xfId="0" applyFont="1"/>
    <xf numFmtId="0" fontId="12" fillId="0" borderId="0" xfId="0" applyFont="1" applyBorder="1" applyAlignment="1">
      <alignment horizontal="center"/>
    </xf>
    <xf numFmtId="0" fontId="12" fillId="0" borderId="1" xfId="0" applyFont="1" applyBorder="1"/>
    <xf numFmtId="0" fontId="0" fillId="0" borderId="1" xfId="0" applyBorder="1"/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12" fillId="0" borderId="0" xfId="0" applyFont="1" applyAlignment="1">
      <alignment horizontal="right" vertical="center"/>
    </xf>
    <xf numFmtId="164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6" fillId="0" borderId="0" xfId="0" applyFont="1"/>
    <xf numFmtId="0" fontId="16" fillId="0" borderId="0" xfId="2" applyFont="1" applyFill="1" applyBorder="1"/>
    <xf numFmtId="0" fontId="22" fillId="0" borderId="0" xfId="0" applyFont="1" applyAlignment="1">
      <alignment vertical="center"/>
    </xf>
    <xf numFmtId="0" fontId="23" fillId="0" borderId="0" xfId="3"/>
    <xf numFmtId="0" fontId="22" fillId="0" borderId="0" xfId="3" applyFont="1" applyAlignment="1">
      <alignment vertical="center"/>
    </xf>
    <xf numFmtId="164" fontId="13" fillId="0" borderId="0" xfId="0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0" fontId="25" fillId="0" borderId="0" xfId="3" applyFont="1" applyFill="1" applyBorder="1" applyAlignment="1">
      <alignment horizontal="left" vertical="top"/>
    </xf>
    <xf numFmtId="0" fontId="12" fillId="0" borderId="0" xfId="3" applyFont="1" applyFill="1" applyBorder="1" applyAlignment="1">
      <alignment horizontal="left" vertical="top"/>
    </xf>
    <xf numFmtId="0" fontId="17" fillId="0" borderId="0" xfId="0" applyFont="1"/>
    <xf numFmtId="0" fontId="20" fillId="0" borderId="0" xfId="2" applyFont="1" applyAlignment="1">
      <alignment vertical="center"/>
    </xf>
    <xf numFmtId="0" fontId="28" fillId="0" borderId="4" xfId="4" applyFont="1" applyFill="1" applyBorder="1" applyAlignment="1">
      <alignment wrapText="1"/>
    </xf>
    <xf numFmtId="164" fontId="28" fillId="2" borderId="4" xfId="4" applyNumberFormat="1" applyFont="1" applyFill="1" applyBorder="1" applyAlignment="1">
      <alignment horizontal="right" wrapText="1"/>
    </xf>
    <xf numFmtId="3" fontId="28" fillId="2" borderId="4" xfId="4" applyNumberFormat="1" applyFont="1" applyFill="1" applyBorder="1" applyAlignment="1">
      <alignment horizontal="right" wrapText="1"/>
    </xf>
    <xf numFmtId="49" fontId="12" fillId="0" borderId="0" xfId="0" applyNumberFormat="1" applyFont="1"/>
    <xf numFmtId="0" fontId="16" fillId="2" borderId="3" xfId="2" applyFont="1" applyFill="1" applyBorder="1" applyAlignment="1">
      <alignment horizontal="center" vertical="center" wrapText="1"/>
    </xf>
    <xf numFmtId="0" fontId="16" fillId="2" borderId="5" xfId="2" applyFont="1" applyFill="1" applyBorder="1" applyAlignment="1">
      <alignment horizontal="center" vertical="center" wrapText="1"/>
    </xf>
    <xf numFmtId="166" fontId="16" fillId="2" borderId="5" xfId="2" applyNumberFormat="1" applyFont="1" applyFill="1" applyBorder="1" applyAlignment="1">
      <alignment horizontal="left" vertical="center" wrapText="1"/>
    </xf>
    <xf numFmtId="0" fontId="16" fillId="2" borderId="3" xfId="2" applyFont="1" applyFill="1" applyBorder="1" applyAlignment="1">
      <alignment horizontal="left" vertical="center" wrapText="1"/>
    </xf>
    <xf numFmtId="49" fontId="16" fillId="2" borderId="3" xfId="2" applyNumberFormat="1" applyFont="1" applyFill="1" applyBorder="1" applyAlignment="1">
      <alignment horizontal="left" vertical="center"/>
    </xf>
    <xf numFmtId="0" fontId="16" fillId="2" borderId="8" xfId="2" applyFont="1" applyFill="1" applyBorder="1" applyAlignment="1">
      <alignment horizontal="left" vertical="center" wrapText="1"/>
    </xf>
    <xf numFmtId="4" fontId="16" fillId="2" borderId="3" xfId="2" applyNumberFormat="1" applyFont="1" applyFill="1" applyBorder="1" applyAlignment="1">
      <alignment horizontal="left" vertical="center" wrapText="1"/>
    </xf>
    <xf numFmtId="14" fontId="16" fillId="2" borderId="7" xfId="2" applyNumberFormat="1" applyFont="1" applyFill="1" applyBorder="1" applyAlignment="1">
      <alignment horizontal="right" vertical="center"/>
    </xf>
    <xf numFmtId="166" fontId="16" fillId="2" borderId="3" xfId="2" applyNumberFormat="1" applyFont="1" applyFill="1" applyBorder="1" applyAlignment="1">
      <alignment horizontal="left" vertical="center"/>
    </xf>
    <xf numFmtId="0" fontId="16" fillId="2" borderId="3" xfId="2" applyFont="1" applyFill="1" applyBorder="1" applyAlignment="1">
      <alignment horizontal="right" vertical="center"/>
    </xf>
    <xf numFmtId="2" fontId="16" fillId="2" borderId="3" xfId="2" applyNumberFormat="1" applyFont="1" applyFill="1" applyBorder="1" applyAlignment="1">
      <alignment horizontal="left" vertical="center"/>
    </xf>
    <xf numFmtId="2" fontId="16" fillId="2" borderId="3" xfId="2" applyNumberFormat="1" applyFont="1" applyFill="1" applyBorder="1" applyAlignment="1">
      <alignment horizontal="left" vertical="center" wrapText="1"/>
    </xf>
    <xf numFmtId="14" fontId="28" fillId="2" borderId="3" xfId="5" quotePrefix="1" applyNumberFormat="1" applyFont="1" applyFill="1" applyBorder="1" applyAlignment="1" applyProtection="1">
      <alignment horizontal="right" vertical="center"/>
      <protection locked="0"/>
    </xf>
    <xf numFmtId="2" fontId="16" fillId="2" borderId="3" xfId="2" applyNumberFormat="1" applyFont="1" applyFill="1" applyBorder="1" applyAlignment="1">
      <alignment horizontal="center" vertical="center" wrapText="1"/>
    </xf>
    <xf numFmtId="0" fontId="16" fillId="2" borderId="3" xfId="2" applyFont="1" applyFill="1" applyBorder="1" applyAlignment="1">
      <alignment horizontal="center" vertical="center"/>
    </xf>
    <xf numFmtId="14" fontId="16" fillId="2" borderId="3" xfId="2" applyNumberFormat="1" applyFont="1" applyFill="1" applyBorder="1" applyAlignment="1">
      <alignment horizontal="right" vertical="center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/>
    <xf numFmtId="0" fontId="7" fillId="0" borderId="0" xfId="0" applyFont="1"/>
    <xf numFmtId="0" fontId="32" fillId="0" borderId="0" xfId="0" applyFont="1"/>
    <xf numFmtId="0" fontId="33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36" fillId="0" borderId="0" xfId="0" applyFont="1" applyAlignment="1">
      <alignment horizontal="justify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 wrapText="1"/>
    </xf>
    <xf numFmtId="168" fontId="12" fillId="0" borderId="0" xfId="6" applyNumberFormat="1" applyFont="1"/>
    <xf numFmtId="0" fontId="12" fillId="0" borderId="0" xfId="0" applyFont="1" applyAlignment="1"/>
    <xf numFmtId="167" fontId="12" fillId="0" borderId="0" xfId="6" applyNumberFormat="1" applyFont="1" applyAlignment="1">
      <alignment horizontal="right"/>
    </xf>
    <xf numFmtId="168" fontId="12" fillId="0" borderId="0" xfId="6" applyNumberFormat="1" applyFont="1" applyAlignment="1">
      <alignment horizontal="right"/>
    </xf>
    <xf numFmtId="43" fontId="12" fillId="0" borderId="0" xfId="6" applyNumberFormat="1" applyFont="1" applyAlignment="1">
      <alignment horizontal="right"/>
    </xf>
    <xf numFmtId="2" fontId="16" fillId="0" borderId="0" xfId="0" applyNumberFormat="1" applyFont="1"/>
    <xf numFmtId="2" fontId="28" fillId="2" borderId="4" xfId="4" applyNumberFormat="1" applyFont="1" applyFill="1" applyBorder="1" applyAlignment="1">
      <alignment horizontal="right" wrapText="1"/>
    </xf>
    <xf numFmtId="164" fontId="12" fillId="0" borderId="0" xfId="0" applyNumberFormat="1" applyFont="1"/>
    <xf numFmtId="0" fontId="30" fillId="0" borderId="1" xfId="0" applyFont="1" applyBorder="1"/>
    <xf numFmtId="0" fontId="0" fillId="0" borderId="0" xfId="0" applyAlignment="1">
      <alignment wrapText="1"/>
    </xf>
    <xf numFmtId="0" fontId="12" fillId="0" borderId="0" xfId="0" applyFont="1" applyAlignment="1">
      <alignment horizontal="left"/>
    </xf>
    <xf numFmtId="0" fontId="28" fillId="0" borderId="4" xfId="4" applyFont="1" applyFill="1" applyBorder="1" applyAlignment="1">
      <alignment horizontal="left" wrapText="1"/>
    </xf>
    <xf numFmtId="0" fontId="12" fillId="0" borderId="1" xfId="0" applyFont="1" applyBorder="1" applyAlignment="1">
      <alignment horizontal="right" vertical="center" wrapText="1"/>
    </xf>
    <xf numFmtId="164" fontId="12" fillId="0" borderId="1" xfId="0" applyNumberFormat="1" applyFont="1" applyBorder="1" applyAlignment="1">
      <alignment horizontal="right" vertical="center" wrapText="1"/>
    </xf>
    <xf numFmtId="0" fontId="16" fillId="2" borderId="3" xfId="2" applyFont="1" applyFill="1" applyBorder="1" applyAlignment="1">
      <alignment horizontal="center" vertical="top" wrapText="1"/>
    </xf>
    <xf numFmtId="0" fontId="2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6" fillId="2" borderId="5" xfId="2" applyFont="1" applyFill="1" applyBorder="1" applyAlignment="1">
      <alignment horizontal="center" vertical="top" wrapText="1"/>
    </xf>
    <xf numFmtId="166" fontId="16" fillId="2" borderId="3" xfId="2" applyNumberFormat="1" applyFont="1" applyFill="1" applyBorder="1" applyAlignment="1">
      <alignment horizontal="center" vertical="top"/>
    </xf>
    <xf numFmtId="2" fontId="16" fillId="2" borderId="3" xfId="2" applyNumberFormat="1" applyFont="1" applyFill="1" applyBorder="1" applyAlignment="1">
      <alignment horizontal="center" vertical="top"/>
    </xf>
    <xf numFmtId="166" fontId="16" fillId="2" borderId="3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8" fillId="2" borderId="5" xfId="2" applyFont="1" applyFill="1" applyBorder="1" applyAlignment="1">
      <alignment horizontal="left" vertical="center" wrapText="1"/>
    </xf>
    <xf numFmtId="166" fontId="38" fillId="2" borderId="6" xfId="2" applyNumberFormat="1" applyFont="1" applyFill="1" applyBorder="1" applyAlignment="1">
      <alignment horizontal="left" vertical="center" wrapText="1"/>
    </xf>
    <xf numFmtId="4" fontId="38" fillId="2" borderId="3" xfId="2" applyNumberFormat="1" applyFont="1" applyFill="1" applyBorder="1" applyAlignment="1">
      <alignment horizontal="left" vertical="center" wrapText="1"/>
    </xf>
    <xf numFmtId="0" fontId="34" fillId="0" borderId="0" xfId="0" applyFont="1"/>
    <xf numFmtId="0" fontId="39" fillId="0" borderId="0" xfId="0" applyFont="1"/>
    <xf numFmtId="0" fontId="41" fillId="0" borderId="0" xfId="0" applyFont="1"/>
    <xf numFmtId="166" fontId="38" fillId="2" borderId="5" xfId="2" applyNumberFormat="1" applyFont="1" applyFill="1" applyBorder="1" applyAlignment="1">
      <alignment horizontal="left" vertical="center" wrapText="1"/>
    </xf>
    <xf numFmtId="1" fontId="38" fillId="2" borderId="3" xfId="2" applyNumberFormat="1" applyFont="1" applyFill="1" applyBorder="1" applyAlignment="1">
      <alignment horizontal="left" vertical="center" wrapText="1"/>
    </xf>
    <xf numFmtId="0" fontId="38" fillId="2" borderId="7" xfId="2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wrapText="1"/>
    </xf>
    <xf numFmtId="0" fontId="42" fillId="0" borderId="0" xfId="0" applyFont="1" applyAlignment="1">
      <alignment vertical="center"/>
    </xf>
    <xf numFmtId="0" fontId="43" fillId="0" borderId="0" xfId="1" applyFont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horizontal="left" vertical="center"/>
    </xf>
    <xf numFmtId="0" fontId="47" fillId="0" borderId="0" xfId="0" applyFont="1"/>
    <xf numFmtId="164" fontId="48" fillId="0" borderId="0" xfId="0" applyNumberFormat="1" applyFont="1" applyFill="1" applyBorder="1" applyAlignment="1">
      <alignment horizontal="left" vertical="center"/>
    </xf>
    <xf numFmtId="0" fontId="48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18" fillId="3" borderId="9" xfId="0" applyFont="1" applyFill="1" applyBorder="1" applyAlignment="1">
      <alignment vertical="center"/>
    </xf>
    <xf numFmtId="0" fontId="18" fillId="3" borderId="9" xfId="0" applyFont="1" applyFill="1" applyBorder="1" applyAlignment="1">
      <alignment horizontal="right" vertical="center"/>
    </xf>
    <xf numFmtId="17" fontId="18" fillId="3" borderId="9" xfId="0" quotePrefix="1" applyNumberFormat="1" applyFont="1" applyFill="1" applyBorder="1" applyAlignment="1">
      <alignment horizontal="right" vertical="center"/>
    </xf>
    <xf numFmtId="0" fontId="12" fillId="3" borderId="9" xfId="0" applyFont="1" applyFill="1" applyBorder="1" applyAlignment="1">
      <alignment vertical="center"/>
    </xf>
    <xf numFmtId="3" fontId="12" fillId="3" borderId="9" xfId="0" applyNumberFormat="1" applyFont="1" applyFill="1" applyBorder="1" applyAlignment="1">
      <alignment horizontal="right" vertical="center"/>
    </xf>
    <xf numFmtId="0" fontId="49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right" vertical="center"/>
    </xf>
    <xf numFmtId="0" fontId="15" fillId="3" borderId="9" xfId="0" applyFont="1" applyFill="1" applyBorder="1" applyAlignment="1">
      <alignment vertical="center"/>
    </xf>
    <xf numFmtId="3" fontId="15" fillId="3" borderId="9" xfId="0" applyNumberFormat="1" applyFont="1" applyFill="1" applyBorder="1" applyAlignment="1">
      <alignment horizontal="right" vertical="center"/>
    </xf>
    <xf numFmtId="0" fontId="15" fillId="3" borderId="9" xfId="0" applyFont="1" applyFill="1" applyBorder="1" applyAlignment="1">
      <alignment horizontal="right" vertical="center"/>
    </xf>
    <xf numFmtId="0" fontId="50" fillId="3" borderId="9" xfId="0" applyFont="1" applyFill="1" applyBorder="1" applyAlignment="1">
      <alignment vertical="center"/>
    </xf>
    <xf numFmtId="3" fontId="18" fillId="3" borderId="9" xfId="0" applyNumberFormat="1" applyFont="1" applyFill="1" applyBorder="1" applyAlignment="1">
      <alignment horizontal="right" vertical="center"/>
    </xf>
    <xf numFmtId="0" fontId="18" fillId="0" borderId="9" xfId="0" applyFont="1" applyFill="1" applyBorder="1" applyAlignment="1">
      <alignment horizontal="left" vertical="center"/>
    </xf>
    <xf numFmtId="0" fontId="15" fillId="0" borderId="9" xfId="0" applyFont="1" applyFill="1" applyBorder="1" applyAlignment="1">
      <alignment horizontal="right" vertical="center" wrapText="1"/>
    </xf>
    <xf numFmtId="0" fontId="12" fillId="0" borderId="9" xfId="0" applyFont="1" applyFill="1" applyBorder="1" applyAlignment="1">
      <alignment horizontal="left" vertical="center" wrapText="1"/>
    </xf>
    <xf numFmtId="164" fontId="12" fillId="0" borderId="9" xfId="0" applyNumberFormat="1" applyFont="1" applyFill="1" applyBorder="1" applyAlignment="1">
      <alignment vertical="center" wrapText="1"/>
    </xf>
    <xf numFmtId="0" fontId="15" fillId="0" borderId="9" xfId="0" applyFont="1" applyFill="1" applyBorder="1" applyAlignment="1">
      <alignment horizontal="left" vertical="center" wrapText="1"/>
    </xf>
    <xf numFmtId="164" fontId="15" fillId="0" borderId="9" xfId="0" applyNumberFormat="1" applyFont="1" applyFill="1" applyBorder="1" applyAlignment="1">
      <alignment vertical="center" wrapText="1"/>
    </xf>
    <xf numFmtId="0" fontId="18" fillId="0" borderId="9" xfId="0" applyFont="1" applyFill="1" applyBorder="1" applyAlignment="1">
      <alignment horizontal="left" vertical="center" wrapText="1"/>
    </xf>
    <xf numFmtId="164" fontId="18" fillId="0" borderId="9" xfId="0" applyNumberFormat="1" applyFont="1" applyFill="1" applyBorder="1" applyAlignment="1">
      <alignment vertical="center" wrapText="1"/>
    </xf>
    <xf numFmtId="0" fontId="0" fillId="0" borderId="9" xfId="0" applyBorder="1" applyAlignment="1">
      <alignment vertical="center"/>
    </xf>
    <xf numFmtId="0" fontId="32" fillId="0" borderId="9" xfId="0" applyFont="1" applyBorder="1"/>
    <xf numFmtId="0" fontId="18" fillId="0" borderId="9" xfId="0" applyFont="1" applyBorder="1" applyAlignment="1">
      <alignment vertical="center"/>
    </xf>
    <xf numFmtId="0" fontId="15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5" fillId="0" borderId="9" xfId="0" applyFont="1" applyBorder="1" applyAlignment="1">
      <alignment horizontal="right" vertical="center"/>
    </xf>
    <xf numFmtId="0" fontId="12" fillId="0" borderId="9" xfId="0" applyFont="1" applyBorder="1" applyAlignment="1">
      <alignment vertical="center"/>
    </xf>
    <xf numFmtId="0" fontId="12" fillId="0" borderId="9" xfId="0" applyFont="1" applyBorder="1" applyAlignment="1">
      <alignment horizontal="right" vertical="center"/>
    </xf>
    <xf numFmtId="0" fontId="12" fillId="0" borderId="9" xfId="0" applyFont="1" applyBorder="1" applyAlignment="1">
      <alignment horizontal="left" vertical="center" wrapText="1" indent="1"/>
    </xf>
    <xf numFmtId="3" fontId="12" fillId="0" borderId="9" xfId="0" applyNumberFormat="1" applyFont="1" applyBorder="1" applyAlignment="1">
      <alignment vertical="center"/>
    </xf>
    <xf numFmtId="164" fontId="12" fillId="0" borderId="9" xfId="0" applyNumberFormat="1" applyFont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3" fontId="15" fillId="0" borderId="9" xfId="0" applyNumberFormat="1" applyFont="1" applyBorder="1" applyAlignment="1">
      <alignment horizontal="right" vertical="center"/>
    </xf>
    <xf numFmtId="0" fontId="15" fillId="0" borderId="9" xfId="0" applyFont="1" applyFill="1" applyBorder="1" applyAlignment="1">
      <alignment horizontal="right" vertical="center"/>
    </xf>
    <xf numFmtId="3" fontId="18" fillId="0" borderId="9" xfId="0" applyNumberFormat="1" applyFont="1" applyBorder="1" applyAlignment="1">
      <alignment horizontal="right" vertical="center"/>
    </xf>
    <xf numFmtId="0" fontId="18" fillId="0" borderId="9" xfId="0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horizontal="right" vertical="center"/>
    </xf>
    <xf numFmtId="0" fontId="21" fillId="0" borderId="9" xfId="0" applyFont="1" applyBorder="1" applyAlignment="1">
      <alignment vertical="center"/>
    </xf>
    <xf numFmtId="0" fontId="15" fillId="0" borderId="9" xfId="0" applyFont="1" applyBorder="1"/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164" fontId="15" fillId="0" borderId="9" xfId="0" applyNumberFormat="1" applyFont="1" applyBorder="1" applyAlignment="1">
      <alignment horizontal="right" vertical="center"/>
    </xf>
    <xf numFmtId="164" fontId="16" fillId="0" borderId="9" xfId="0" applyNumberFormat="1" applyFont="1" applyBorder="1" applyAlignment="1">
      <alignment horizontal="right" vertical="center"/>
    </xf>
    <xf numFmtId="164" fontId="14" fillId="0" borderId="9" xfId="0" applyNumberFormat="1" applyFont="1" applyBorder="1" applyAlignment="1">
      <alignment horizontal="right" vertical="center"/>
    </xf>
    <xf numFmtId="164" fontId="15" fillId="0" borderId="9" xfId="0" applyNumberFormat="1" applyFont="1" applyBorder="1"/>
    <xf numFmtId="164" fontId="16" fillId="0" borderId="9" xfId="0" applyNumberFormat="1" applyFont="1" applyBorder="1"/>
    <xf numFmtId="0" fontId="14" fillId="0" borderId="9" xfId="2" applyFont="1" applyFill="1" applyBorder="1" applyAlignment="1">
      <alignment horizontal="left" vertical="center"/>
    </xf>
    <xf numFmtId="0" fontId="15" fillId="0" borderId="9" xfId="2" applyFont="1" applyFill="1" applyBorder="1" applyAlignment="1">
      <alignment horizontal="right" vertical="center"/>
    </xf>
    <xf numFmtId="0" fontId="15" fillId="0" borderId="9" xfId="2" applyFont="1" applyFill="1" applyBorder="1" applyAlignment="1">
      <alignment horizontal="right" vertical="center" wrapText="1"/>
    </xf>
    <xf numFmtId="0" fontId="12" fillId="0" borderId="9" xfId="2" applyFont="1" applyFill="1" applyBorder="1"/>
    <xf numFmtId="3" fontId="12" fillId="0" borderId="9" xfId="2" applyNumberFormat="1" applyFont="1" applyFill="1" applyBorder="1"/>
    <xf numFmtId="0" fontId="15" fillId="0" borderId="9" xfId="2" applyFont="1" applyFill="1" applyBorder="1"/>
    <xf numFmtId="3" fontId="15" fillId="0" borderId="9" xfId="2" applyNumberFormat="1" applyFont="1" applyFill="1" applyBorder="1"/>
    <xf numFmtId="0" fontId="18" fillId="0" borderId="9" xfId="2" applyFont="1" applyFill="1" applyBorder="1"/>
    <xf numFmtId="165" fontId="18" fillId="0" borderId="9" xfId="2" applyNumberFormat="1" applyFont="1" applyFill="1" applyBorder="1"/>
    <xf numFmtId="0" fontId="18" fillId="0" borderId="9" xfId="0" applyFont="1" applyBorder="1" applyAlignment="1">
      <alignment horizontal="right" vertical="center"/>
    </xf>
    <xf numFmtId="0" fontId="14" fillId="0" borderId="9" xfId="0" applyFont="1" applyBorder="1"/>
    <xf numFmtId="3" fontId="16" fillId="0" borderId="9" xfId="0" applyNumberFormat="1" applyFont="1" applyBorder="1" applyAlignment="1">
      <alignment horizontal="right" vertical="center"/>
    </xf>
    <xf numFmtId="0" fontId="15" fillId="5" borderId="9" xfId="0" applyFont="1" applyFill="1" applyBorder="1" applyAlignment="1">
      <alignment horizontal="right" vertical="center"/>
    </xf>
    <xf numFmtId="0" fontId="18" fillId="5" borderId="9" xfId="0" applyFont="1" applyFill="1" applyBorder="1" applyAlignment="1">
      <alignment horizontal="right" vertical="center"/>
    </xf>
    <xf numFmtId="3" fontId="12" fillId="5" borderId="9" xfId="0" applyNumberFormat="1" applyFont="1" applyFill="1" applyBorder="1" applyAlignment="1">
      <alignment horizontal="right" vertical="center"/>
    </xf>
    <xf numFmtId="3" fontId="12" fillId="0" borderId="9" xfId="0" applyNumberFormat="1" applyFont="1" applyBorder="1" applyAlignment="1">
      <alignment horizontal="right" vertical="center"/>
    </xf>
    <xf numFmtId="0" fontId="12" fillId="5" borderId="9" xfId="0" applyFont="1" applyFill="1" applyBorder="1" applyAlignment="1">
      <alignment horizontal="right" vertical="center"/>
    </xf>
    <xf numFmtId="3" fontId="15" fillId="5" borderId="9" xfId="0" applyNumberFormat="1" applyFont="1" applyFill="1" applyBorder="1" applyAlignment="1">
      <alignment horizontal="right" vertical="center"/>
    </xf>
    <xf numFmtId="3" fontId="18" fillId="5" borderId="9" xfId="0" applyNumberFormat="1" applyFont="1" applyFill="1" applyBorder="1" applyAlignment="1">
      <alignment horizontal="right" vertical="center"/>
    </xf>
    <xf numFmtId="0" fontId="24" fillId="0" borderId="9" xfId="0" applyFont="1" applyBorder="1" applyAlignment="1">
      <alignment horizontal="right" vertical="center"/>
    </xf>
    <xf numFmtId="0" fontId="25" fillId="0" borderId="9" xfId="0" applyFont="1" applyBorder="1" applyAlignment="1">
      <alignment horizontal="right" vertical="center"/>
    </xf>
    <xf numFmtId="3" fontId="25" fillId="0" borderId="9" xfId="0" applyNumberFormat="1" applyFont="1" applyBorder="1" applyAlignment="1">
      <alignment horizontal="right" vertical="center"/>
    </xf>
    <xf numFmtId="0" fontId="15" fillId="0" borderId="9" xfId="0" applyFont="1" applyBorder="1" applyAlignment="1">
      <alignment vertical="center" wrapText="1"/>
    </xf>
    <xf numFmtId="0" fontId="25" fillId="0" borderId="9" xfId="0" applyFont="1" applyBorder="1" applyAlignment="1">
      <alignment vertical="center"/>
    </xf>
    <xf numFmtId="0" fontId="15" fillId="3" borderId="9" xfId="0" applyFont="1" applyFill="1" applyBorder="1" applyAlignment="1">
      <alignment horizontal="right" vertical="center" wrapText="1"/>
    </xf>
    <xf numFmtId="0" fontId="12" fillId="0" borderId="9" xfId="0" applyFont="1" applyBorder="1" applyAlignment="1">
      <alignment horizontal="left" vertical="center"/>
    </xf>
    <xf numFmtId="0" fontId="25" fillId="4" borderId="9" xfId="0" applyFont="1" applyFill="1" applyBorder="1" applyAlignment="1">
      <alignment horizontal="right" vertical="center"/>
    </xf>
    <xf numFmtId="0" fontId="12" fillId="0" borderId="9" xfId="0" applyFont="1" applyBorder="1" applyAlignment="1">
      <alignment horizontal="left" vertical="center" indent="1"/>
    </xf>
    <xf numFmtId="0" fontId="12" fillId="0" borderId="9" xfId="0" applyFont="1" applyBorder="1"/>
    <xf numFmtId="0" fontId="15" fillId="0" borderId="9" xfId="0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2" fontId="12" fillId="0" borderId="2" xfId="0" applyNumberFormat="1" applyFont="1" applyBorder="1" applyAlignment="1">
      <alignment horizontal="right" vertical="center"/>
    </xf>
    <xf numFmtId="1" fontId="12" fillId="0" borderId="2" xfId="0" applyNumberFormat="1" applyFont="1" applyBorder="1" applyAlignment="1">
      <alignment horizontal="right" vertical="center"/>
    </xf>
    <xf numFmtId="0" fontId="18" fillId="3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165" fontId="25" fillId="0" borderId="9" xfId="0" applyNumberFormat="1" applyFont="1" applyBorder="1" applyAlignment="1">
      <alignment horizontal="right" vertical="center"/>
    </xf>
    <xf numFmtId="165" fontId="15" fillId="0" borderId="9" xfId="0" applyNumberFormat="1" applyFont="1" applyBorder="1" applyAlignment="1">
      <alignment horizontal="right" vertical="center"/>
    </xf>
    <xf numFmtId="0" fontId="17" fillId="0" borderId="0" xfId="0" applyFont="1" applyAlignment="1">
      <alignment wrapText="1"/>
    </xf>
    <xf numFmtId="0" fontId="18" fillId="3" borderId="9" xfId="0" applyFont="1" applyFill="1" applyBorder="1" applyAlignment="1">
      <alignment vertical="center"/>
    </xf>
    <xf numFmtId="0" fontId="18" fillId="3" borderId="9" xfId="0" applyFont="1" applyFill="1" applyBorder="1" applyAlignment="1">
      <alignment horizontal="right" vertical="center"/>
    </xf>
    <xf numFmtId="0" fontId="15" fillId="3" borderId="9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wrapText="1"/>
    </xf>
    <xf numFmtId="0" fontId="31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46" fillId="0" borderId="11" xfId="0" applyFont="1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15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4" fillId="0" borderId="9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5" fillId="5" borderId="9" xfId="0" applyFont="1" applyFill="1" applyBorder="1" applyAlignment="1">
      <alignment horizontal="center" vertical="center"/>
    </xf>
    <xf numFmtId="0" fontId="24" fillId="0" borderId="9" xfId="0" applyFont="1" applyBorder="1" applyAlignment="1">
      <alignment vertical="center" wrapText="1"/>
    </xf>
    <xf numFmtId="0" fontId="15" fillId="0" borderId="9" xfId="0" applyFont="1" applyBorder="1" applyAlignment="1">
      <alignment horizontal="right" vertical="center"/>
    </xf>
    <xf numFmtId="0" fontId="31" fillId="0" borderId="0" xfId="0" applyFont="1" applyBorder="1" applyAlignment="1">
      <alignment horizontal="left" wrapText="1"/>
    </xf>
    <xf numFmtId="0" fontId="21" fillId="0" borderId="9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7" fillId="0" borderId="0" xfId="0" applyFont="1" applyBorder="1" applyAlignment="1">
      <alignment wrapText="1"/>
    </xf>
    <xf numFmtId="0" fontId="40" fillId="0" borderId="0" xfId="0" applyFont="1" applyAlignment="1">
      <alignment horizontal="center"/>
    </xf>
    <xf numFmtId="0" fontId="25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34" fillId="0" borderId="0" xfId="0" applyFont="1" applyAlignment="1">
      <alignment horizontal="left" vertical="center" wrapText="1"/>
    </xf>
  </cellXfs>
  <cellStyles count="8">
    <cellStyle name="Collegamento ipertestuale" xfId="1" builtinId="8"/>
    <cellStyle name="Migliaia" xfId="6" builtinId="3"/>
    <cellStyle name="Normale" xfId="0" builtinId="0"/>
    <cellStyle name="Normale 2" xfId="2"/>
    <cellStyle name="Normale 2 2" xfId="7"/>
    <cellStyle name="Normale 3" xfId="3"/>
    <cellStyle name="Normale_comuni_20121116" xfId="5"/>
    <cellStyle name="Normale_Foglio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133350</xdr:rowOff>
    </xdr:from>
    <xdr:to>
      <xdr:col>1</xdr:col>
      <xdr:colOff>1974850</xdr:colOff>
      <xdr:row>1</xdr:row>
      <xdr:rowOff>2171</xdr:rowOff>
    </xdr:to>
    <xdr:pic>
      <xdr:nvPicPr>
        <xdr:cNvPr id="5" name="Immagine 4" descr="Immagine che contiene disegnando&#10;&#10;Descrizione generata automaticament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33350"/>
          <a:ext cx="3013075" cy="4974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3</xdr:col>
      <xdr:colOff>12700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3825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8</xdr:col>
      <xdr:colOff>297180</xdr:colOff>
      <xdr:row>20</xdr:row>
      <xdr:rowOff>102870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2466975"/>
          <a:ext cx="6126480" cy="25222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2</xdr:col>
      <xdr:colOff>1089025</xdr:colOff>
      <xdr:row>0</xdr:row>
      <xdr:rowOff>624471</xdr:rowOff>
    </xdr:to>
    <xdr:pic>
      <xdr:nvPicPr>
        <xdr:cNvPr id="5" name="Immagine 4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114300</xdr:rowOff>
    </xdr:from>
    <xdr:to>
      <xdr:col>2</xdr:col>
      <xdr:colOff>974725</xdr:colOff>
      <xdr:row>0</xdr:row>
      <xdr:rowOff>605421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14300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5</xdr:col>
      <xdr:colOff>405000</xdr:colOff>
      <xdr:row>22</xdr:row>
      <xdr:rowOff>26078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2400300"/>
          <a:ext cx="6120000" cy="288357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0</xdr:col>
      <xdr:colOff>2841625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1</xdr:col>
      <xdr:colOff>527050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33350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</xdr:row>
      <xdr:rowOff>19050</xdr:rowOff>
    </xdr:from>
    <xdr:to>
      <xdr:col>7</xdr:col>
      <xdr:colOff>147825</xdr:colOff>
      <xdr:row>18</xdr:row>
      <xdr:rowOff>135233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2724150"/>
          <a:ext cx="6120000" cy="221168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114300</xdr:rowOff>
    </xdr:from>
    <xdr:to>
      <xdr:col>1</xdr:col>
      <xdr:colOff>936625</xdr:colOff>
      <xdr:row>0</xdr:row>
      <xdr:rowOff>605421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14300"/>
          <a:ext cx="2803525" cy="49112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2</xdr:col>
      <xdr:colOff>384175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3825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8</xdr:col>
      <xdr:colOff>30480</xdr:colOff>
      <xdr:row>20</xdr:row>
      <xdr:rowOff>45720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3731"/>
          <a:ext cx="6126480" cy="252222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0</xdr:col>
      <xdr:colOff>2832100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3825"/>
          <a:ext cx="2803525" cy="49112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2841625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3825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</xdr:rowOff>
    </xdr:from>
    <xdr:to>
      <xdr:col>5</xdr:col>
      <xdr:colOff>252600</xdr:colOff>
      <xdr:row>18</xdr:row>
      <xdr:rowOff>85886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2590801"/>
          <a:ext cx="6120000" cy="218138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0</xdr:col>
      <xdr:colOff>2851150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114300</xdr:rowOff>
    </xdr:from>
    <xdr:to>
      <xdr:col>4</xdr:col>
      <xdr:colOff>127000</xdr:colOff>
      <xdr:row>0</xdr:row>
      <xdr:rowOff>605421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14300"/>
          <a:ext cx="2803525" cy="49112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133350</xdr:rowOff>
    </xdr:from>
    <xdr:to>
      <xdr:col>3</xdr:col>
      <xdr:colOff>355600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33350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8</xdr:col>
      <xdr:colOff>601980</xdr:colOff>
      <xdr:row>18</xdr:row>
      <xdr:rowOff>68580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09825"/>
          <a:ext cx="6126480" cy="216408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3</xdr:col>
      <xdr:colOff>250825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133350</xdr:rowOff>
    </xdr:from>
    <xdr:to>
      <xdr:col>0</xdr:col>
      <xdr:colOff>2822575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133350</xdr:rowOff>
    </xdr:from>
    <xdr:to>
      <xdr:col>0</xdr:col>
      <xdr:colOff>2832100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33350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4</xdr:col>
      <xdr:colOff>863114</xdr:colOff>
      <xdr:row>25</xdr:row>
      <xdr:rowOff>137469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57475"/>
          <a:ext cx="6120914" cy="356646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133350</xdr:rowOff>
    </xdr:from>
    <xdr:to>
      <xdr:col>0</xdr:col>
      <xdr:colOff>2822575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123825</xdr:rowOff>
    </xdr:from>
    <xdr:to>
      <xdr:col>2</xdr:col>
      <xdr:colOff>155575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23825"/>
          <a:ext cx="2803525" cy="49112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133350</xdr:rowOff>
    </xdr:from>
    <xdr:to>
      <xdr:col>4</xdr:col>
      <xdr:colOff>298450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33350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9</xdr:col>
      <xdr:colOff>538350</xdr:colOff>
      <xdr:row>21</xdr:row>
      <xdr:rowOff>58408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2400300"/>
          <a:ext cx="6120000" cy="272540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4</xdr:col>
      <xdr:colOff>298450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3825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10</xdr:col>
      <xdr:colOff>0</xdr:colOff>
      <xdr:row>25</xdr:row>
      <xdr:rowOff>104775</xdr:rowOff>
    </xdr:to>
    <xdr:pic>
      <xdr:nvPicPr>
        <xdr:cNvPr id="4" name="Immagin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"/>
          <a:ext cx="619125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3</xdr:col>
      <xdr:colOff>708025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4</xdr:col>
      <xdr:colOff>307975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3825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7</xdr:row>
      <xdr:rowOff>38100</xdr:rowOff>
    </xdr:from>
    <xdr:to>
      <xdr:col>9</xdr:col>
      <xdr:colOff>570508</xdr:colOff>
      <xdr:row>16</xdr:row>
      <xdr:rowOff>134269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2657475"/>
          <a:ext cx="6133108" cy="18106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4</xdr:col>
      <xdr:colOff>393700</xdr:colOff>
      <xdr:row>1</xdr:row>
      <xdr:rowOff>5346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42875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7</xdr:row>
      <xdr:rowOff>66676</xdr:rowOff>
    </xdr:from>
    <xdr:to>
      <xdr:col>10</xdr:col>
      <xdr:colOff>52575</xdr:colOff>
      <xdr:row>23</xdr:row>
      <xdr:rowOff>45580</xdr:rowOff>
    </xdr:to>
    <xdr:pic>
      <xdr:nvPicPr>
        <xdr:cNvPr id="9" name="Immagine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2466976"/>
          <a:ext cx="6120000" cy="302690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133350</xdr:rowOff>
    </xdr:from>
    <xdr:to>
      <xdr:col>2</xdr:col>
      <xdr:colOff>231775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133350</xdr:rowOff>
    </xdr:from>
    <xdr:to>
      <xdr:col>4</xdr:col>
      <xdr:colOff>298450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33350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10</xdr:col>
      <xdr:colOff>19050</xdr:colOff>
      <xdr:row>19</xdr:row>
      <xdr:rowOff>161925</xdr:rowOff>
    </xdr:to>
    <xdr:pic>
      <xdr:nvPicPr>
        <xdr:cNvPr id="4" name="Immagin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621030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123825</xdr:rowOff>
    </xdr:from>
    <xdr:to>
      <xdr:col>1</xdr:col>
      <xdr:colOff>1222375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23825"/>
          <a:ext cx="2803525" cy="491121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123825</xdr:rowOff>
    </xdr:from>
    <xdr:to>
      <xdr:col>4</xdr:col>
      <xdr:colOff>288925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23825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9</xdr:col>
      <xdr:colOff>544830</xdr:colOff>
      <xdr:row>16</xdr:row>
      <xdr:rowOff>91440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81300"/>
          <a:ext cx="6126480" cy="180594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133350</xdr:rowOff>
    </xdr:from>
    <xdr:to>
      <xdr:col>0</xdr:col>
      <xdr:colOff>2822575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133350</xdr:rowOff>
    </xdr:from>
    <xdr:to>
      <xdr:col>1</xdr:col>
      <xdr:colOff>53975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2</xdr:col>
      <xdr:colOff>955675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3825"/>
          <a:ext cx="2803525" cy="491121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114300</xdr:rowOff>
    </xdr:from>
    <xdr:to>
      <xdr:col>4</xdr:col>
      <xdr:colOff>298450</xdr:colOff>
      <xdr:row>0</xdr:row>
      <xdr:rowOff>605421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14300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9</xdr:col>
      <xdr:colOff>576003</xdr:colOff>
      <xdr:row>16</xdr:row>
      <xdr:rowOff>91440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89068"/>
          <a:ext cx="6126480" cy="180594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2</xdr:col>
      <xdr:colOff>1190167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3825"/>
          <a:ext cx="2803525" cy="491121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2</xdr:col>
      <xdr:colOff>1203325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4</xdr:col>
      <xdr:colOff>403225</xdr:colOff>
      <xdr:row>1</xdr:row>
      <xdr:rowOff>54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3350"/>
          <a:ext cx="2803525" cy="491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9</xdr:col>
      <xdr:colOff>485775</xdr:colOff>
      <xdr:row>27</xdr:row>
      <xdr:rowOff>66675</xdr:rowOff>
    </xdr:to>
    <xdr:pic>
      <xdr:nvPicPr>
        <xdr:cNvPr id="4" name="Immagin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6191250" cy="3686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123825</xdr:rowOff>
    </xdr:from>
    <xdr:to>
      <xdr:col>2</xdr:col>
      <xdr:colOff>1114425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23825"/>
          <a:ext cx="2803525" cy="491121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2</xdr:col>
      <xdr:colOff>1177925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3825"/>
          <a:ext cx="2803525" cy="491121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4</xdr:col>
      <xdr:colOff>136525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4</xdr:col>
      <xdr:colOff>403225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3825"/>
          <a:ext cx="2803525" cy="4911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133350</xdr:rowOff>
    </xdr:from>
    <xdr:to>
      <xdr:col>2</xdr:col>
      <xdr:colOff>1098550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33350"/>
          <a:ext cx="2803525" cy="4911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133350</xdr:rowOff>
    </xdr:from>
    <xdr:to>
      <xdr:col>4</xdr:col>
      <xdr:colOff>393700</xdr:colOff>
      <xdr:row>0</xdr:row>
      <xdr:rowOff>624471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33350"/>
          <a:ext cx="2803525" cy="49112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10</xdr:col>
          <xdr:colOff>76200</xdr:colOff>
          <xdr:row>24</xdr:row>
          <xdr:rowOff>184150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3175">
              <a:solidFill>
                <a:srgbClr val="A5A5A5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123825</xdr:rowOff>
    </xdr:from>
    <xdr:to>
      <xdr:col>2</xdr:col>
      <xdr:colOff>393700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23825"/>
          <a:ext cx="2803525" cy="49112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114300</xdr:rowOff>
    </xdr:from>
    <xdr:to>
      <xdr:col>1</xdr:col>
      <xdr:colOff>2232025</xdr:colOff>
      <xdr:row>0</xdr:row>
      <xdr:rowOff>605421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4300"/>
          <a:ext cx="2803525" cy="49112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1</xdr:col>
      <xdr:colOff>634423</xdr:colOff>
      <xdr:row>0</xdr:row>
      <xdr:rowOff>614946</xdr:rowOff>
    </xdr:to>
    <xdr:pic>
      <xdr:nvPicPr>
        <xdr:cNvPr id="3" name="Immagine 2" descr="Immagine che contiene disegnando&#10;&#10;Descrizione generata automaticamente">
          <a:extLst>
            <a:ext uri="{FF2B5EF4-FFF2-40B4-BE49-F238E27FC236}">
              <a16:creationId xmlns:a16="http://schemas.microsoft.com/office/drawing/2014/main" id="{EEF98D07-1C4D-B242-A0A0-5C4BE9CDC55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3825"/>
          <a:ext cx="2803525" cy="491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package" Target="../embeddings/Documento_di_Microsoft_Word.docx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D48"/>
  <sheetViews>
    <sheetView tabSelected="1" zoomScaleNormal="100" workbookViewId="0">
      <selection activeCell="C3" sqref="C3"/>
    </sheetView>
  </sheetViews>
  <sheetFormatPr defaultRowHeight="16.5" customHeight="1" x14ac:dyDescent="0.35"/>
  <cols>
    <col min="1" max="1" width="16" customWidth="1"/>
    <col min="2" max="2" width="105.1796875" customWidth="1"/>
  </cols>
  <sheetData>
    <row r="1" spans="1:4" ht="50.15" customHeight="1" x14ac:dyDescent="0.35"/>
    <row r="2" spans="1:4" ht="28" customHeight="1" x14ac:dyDescent="0.35"/>
    <row r="3" spans="1:4" ht="30" customHeight="1" x14ac:dyDescent="0.35">
      <c r="A3" s="4" t="s">
        <v>43</v>
      </c>
    </row>
    <row r="4" spans="1:4" ht="48" customHeight="1" x14ac:dyDescent="0.35">
      <c r="A4" s="2" t="s">
        <v>172</v>
      </c>
    </row>
    <row r="5" spans="1:4" s="14" customFormat="1" ht="16.5" customHeight="1" x14ac:dyDescent="0.35">
      <c r="C5" s="15"/>
    </row>
    <row r="6" spans="1:4" s="13" customFormat="1" ht="28" customHeight="1" x14ac:dyDescent="0.35">
      <c r="A6" s="16" t="s">
        <v>6</v>
      </c>
      <c r="B6" s="8" t="s">
        <v>68</v>
      </c>
    </row>
    <row r="7" spans="1:4" s="13" customFormat="1" ht="28" customHeight="1" x14ac:dyDescent="0.35">
      <c r="A7" s="16" t="s">
        <v>7</v>
      </c>
      <c r="B7" s="8" t="s">
        <v>67</v>
      </c>
    </row>
    <row r="8" spans="1:4" s="13" customFormat="1" ht="28" customHeight="1" x14ac:dyDescent="0.35">
      <c r="A8" s="16" t="s">
        <v>8</v>
      </c>
      <c r="B8" s="8" t="s">
        <v>1642</v>
      </c>
    </row>
    <row r="9" spans="1:4" s="13" customFormat="1" ht="28" customHeight="1" x14ac:dyDescent="0.35">
      <c r="A9" s="16" t="s">
        <v>9</v>
      </c>
      <c r="B9" s="8" t="s">
        <v>66</v>
      </c>
    </row>
    <row r="10" spans="1:4" s="13" customFormat="1" ht="28" customHeight="1" x14ac:dyDescent="0.35">
      <c r="A10" s="17" t="s">
        <v>10</v>
      </c>
      <c r="B10" s="13" t="s">
        <v>65</v>
      </c>
    </row>
    <row r="11" spans="1:4" s="13" customFormat="1" ht="34.5" customHeight="1" x14ac:dyDescent="0.35">
      <c r="A11" s="16" t="s">
        <v>11</v>
      </c>
      <c r="B11" s="117" t="s">
        <v>64</v>
      </c>
    </row>
    <row r="12" spans="1:4" s="13" customFormat="1" ht="28" customHeight="1" x14ac:dyDescent="0.35">
      <c r="A12" s="16" t="s">
        <v>12</v>
      </c>
      <c r="B12" s="13" t="s">
        <v>1618</v>
      </c>
      <c r="C12" s="10"/>
      <c r="D12" s="11"/>
    </row>
    <row r="13" spans="1:4" s="13" customFormat="1" ht="28" customHeight="1" x14ac:dyDescent="0.35">
      <c r="A13" s="16" t="s">
        <v>13</v>
      </c>
      <c r="B13" s="8" t="s">
        <v>63</v>
      </c>
    </row>
    <row r="14" spans="1:4" s="13" customFormat="1" ht="28" customHeight="1" x14ac:dyDescent="0.35">
      <c r="A14" s="17" t="s">
        <v>14</v>
      </c>
      <c r="B14" s="8" t="s">
        <v>62</v>
      </c>
    </row>
    <row r="15" spans="1:4" s="13" customFormat="1" ht="28" customHeight="1" x14ac:dyDescent="0.35">
      <c r="A15" s="16" t="s">
        <v>15</v>
      </c>
      <c r="B15" s="8" t="s">
        <v>70</v>
      </c>
    </row>
    <row r="16" spans="1:4" s="13" customFormat="1" ht="28" customHeight="1" x14ac:dyDescent="0.35">
      <c r="A16" s="17" t="s">
        <v>16</v>
      </c>
      <c r="B16" s="8" t="s">
        <v>71</v>
      </c>
    </row>
    <row r="17" spans="1:2" s="13" customFormat="1" ht="35.25" customHeight="1" x14ac:dyDescent="0.35">
      <c r="A17" s="16" t="s">
        <v>17</v>
      </c>
      <c r="B17" s="118" t="s">
        <v>1653</v>
      </c>
    </row>
    <row r="18" spans="1:2" s="13" customFormat="1" ht="28" customHeight="1" x14ac:dyDescent="0.35">
      <c r="A18" s="17" t="s">
        <v>18</v>
      </c>
      <c r="B18" s="13" t="s">
        <v>1654</v>
      </c>
    </row>
    <row r="19" spans="1:2" s="13" customFormat="1" ht="28" customHeight="1" x14ac:dyDescent="0.35">
      <c r="A19" s="16" t="s">
        <v>19</v>
      </c>
      <c r="B19" s="8" t="s">
        <v>1646</v>
      </c>
    </row>
    <row r="20" spans="1:2" s="13" customFormat="1" ht="28" customHeight="1" x14ac:dyDescent="0.35">
      <c r="A20" s="17" t="s">
        <v>20</v>
      </c>
      <c r="B20" s="18" t="s">
        <v>1646</v>
      </c>
    </row>
    <row r="21" spans="1:2" s="13" customFormat="1" ht="28" customHeight="1" x14ac:dyDescent="0.35">
      <c r="A21" s="17" t="s">
        <v>21</v>
      </c>
      <c r="B21" s="13" t="s">
        <v>61</v>
      </c>
    </row>
    <row r="22" spans="1:2" s="13" customFormat="1" ht="28" customHeight="1" x14ac:dyDescent="0.35">
      <c r="A22" s="17" t="s">
        <v>22</v>
      </c>
      <c r="B22" s="18" t="s">
        <v>60</v>
      </c>
    </row>
    <row r="23" spans="1:2" s="13" customFormat="1" ht="28" customHeight="1" x14ac:dyDescent="0.35">
      <c r="A23" s="17" t="s">
        <v>69</v>
      </c>
      <c r="B23" s="18" t="s">
        <v>59</v>
      </c>
    </row>
    <row r="24" spans="1:2" s="13" customFormat="1" ht="28" customHeight="1" x14ac:dyDescent="0.35">
      <c r="A24" s="17" t="s">
        <v>23</v>
      </c>
      <c r="B24" s="18" t="s">
        <v>59</v>
      </c>
    </row>
    <row r="25" spans="1:2" s="13" customFormat="1" ht="28" customHeight="1" x14ac:dyDescent="0.35">
      <c r="A25" s="17" t="s">
        <v>24</v>
      </c>
      <c r="B25" s="18" t="s">
        <v>72</v>
      </c>
    </row>
    <row r="26" spans="1:2" s="13" customFormat="1" ht="28" customHeight="1" x14ac:dyDescent="0.35">
      <c r="A26" s="17" t="s">
        <v>25</v>
      </c>
      <c r="B26" s="18" t="s">
        <v>73</v>
      </c>
    </row>
    <row r="27" spans="1:2" s="13" customFormat="1" ht="28" customHeight="1" x14ac:dyDescent="0.35">
      <c r="A27" s="17" t="s">
        <v>26</v>
      </c>
      <c r="B27" s="18" t="s">
        <v>58</v>
      </c>
    </row>
    <row r="28" spans="1:2" s="13" customFormat="1" ht="28" customHeight="1" x14ac:dyDescent="0.35">
      <c r="A28" s="17" t="s">
        <v>27</v>
      </c>
      <c r="B28" s="18" t="s">
        <v>57</v>
      </c>
    </row>
    <row r="29" spans="1:2" s="13" customFormat="1" ht="28" customHeight="1" x14ac:dyDescent="0.35">
      <c r="A29" s="17" t="s">
        <v>28</v>
      </c>
      <c r="B29" s="18" t="s">
        <v>56</v>
      </c>
    </row>
    <row r="30" spans="1:2" s="13" customFormat="1" ht="28" customHeight="1" x14ac:dyDescent="0.35">
      <c r="A30" s="17" t="s">
        <v>29</v>
      </c>
      <c r="B30" s="18" t="s">
        <v>55</v>
      </c>
    </row>
    <row r="31" spans="1:2" s="13" customFormat="1" ht="28" customHeight="1" x14ac:dyDescent="0.35">
      <c r="A31" s="17" t="s">
        <v>30</v>
      </c>
      <c r="B31" s="18" t="s">
        <v>54</v>
      </c>
    </row>
    <row r="32" spans="1:2" s="13" customFormat="1" ht="28" customHeight="1" x14ac:dyDescent="0.35">
      <c r="A32" s="17" t="s">
        <v>31</v>
      </c>
      <c r="B32" s="8" t="s">
        <v>53</v>
      </c>
    </row>
    <row r="33" spans="1:2" s="13" customFormat="1" ht="28" customHeight="1" x14ac:dyDescent="0.35">
      <c r="A33" s="16" t="s">
        <v>32</v>
      </c>
      <c r="B33" s="18" t="s">
        <v>52</v>
      </c>
    </row>
    <row r="34" spans="1:2" s="13" customFormat="1" ht="34.5" customHeight="1" x14ac:dyDescent="0.35">
      <c r="A34" s="16" t="s">
        <v>33</v>
      </c>
      <c r="B34" s="118" t="s">
        <v>1619</v>
      </c>
    </row>
    <row r="35" spans="1:2" s="13" customFormat="1" ht="28" customHeight="1" x14ac:dyDescent="0.35">
      <c r="A35" s="17" t="s">
        <v>34</v>
      </c>
      <c r="B35" s="18" t="s">
        <v>0</v>
      </c>
    </row>
    <row r="36" spans="1:2" s="13" customFormat="1" ht="28" customHeight="1" x14ac:dyDescent="0.35">
      <c r="A36" s="16" t="s">
        <v>35</v>
      </c>
      <c r="B36" s="8" t="s">
        <v>51</v>
      </c>
    </row>
    <row r="37" spans="1:2" s="13" customFormat="1" ht="28" customHeight="1" x14ac:dyDescent="0.35">
      <c r="A37" s="17" t="s">
        <v>36</v>
      </c>
      <c r="B37" s="18" t="s">
        <v>50</v>
      </c>
    </row>
    <row r="38" spans="1:2" s="13" customFormat="1" ht="28" customHeight="1" x14ac:dyDescent="0.35">
      <c r="A38" s="16" t="s">
        <v>37</v>
      </c>
      <c r="B38" s="8" t="s">
        <v>1620</v>
      </c>
    </row>
    <row r="39" spans="1:2" s="13" customFormat="1" ht="28" customHeight="1" x14ac:dyDescent="0.35">
      <c r="A39" s="16" t="s">
        <v>39</v>
      </c>
      <c r="B39" s="8" t="s">
        <v>49</v>
      </c>
    </row>
    <row r="40" spans="1:2" s="13" customFormat="1" ht="28" customHeight="1" x14ac:dyDescent="0.35">
      <c r="A40" s="16" t="s">
        <v>40</v>
      </c>
      <c r="B40" s="8" t="s">
        <v>1621</v>
      </c>
    </row>
    <row r="41" spans="1:2" s="13" customFormat="1" ht="28" customHeight="1" x14ac:dyDescent="0.35">
      <c r="A41" s="17" t="s">
        <v>38</v>
      </c>
      <c r="B41" s="18" t="s">
        <v>1622</v>
      </c>
    </row>
    <row r="42" spans="1:2" s="13" customFormat="1" ht="28" customHeight="1" x14ac:dyDescent="0.35">
      <c r="A42" s="17" t="s">
        <v>1</v>
      </c>
      <c r="B42" s="18" t="s">
        <v>48</v>
      </c>
    </row>
    <row r="43" spans="1:2" s="13" customFormat="1" ht="28" customHeight="1" x14ac:dyDescent="0.35">
      <c r="A43" s="16" t="s">
        <v>2</v>
      </c>
      <c r="B43" s="18" t="s">
        <v>47</v>
      </c>
    </row>
    <row r="44" spans="1:2" s="13" customFormat="1" ht="28" customHeight="1" x14ac:dyDescent="0.35">
      <c r="A44" s="16" t="s">
        <v>3</v>
      </c>
      <c r="B44" s="18" t="s">
        <v>46</v>
      </c>
    </row>
    <row r="45" spans="1:2" s="13" customFormat="1" ht="28" customHeight="1" x14ac:dyDescent="0.35">
      <c r="A45" s="16" t="s">
        <v>4</v>
      </c>
      <c r="B45" s="18" t="s">
        <v>45</v>
      </c>
    </row>
    <row r="46" spans="1:2" s="13" customFormat="1" ht="32.25" customHeight="1" x14ac:dyDescent="0.35">
      <c r="A46" s="16" t="s">
        <v>5</v>
      </c>
      <c r="B46" s="18" t="s">
        <v>44</v>
      </c>
    </row>
    <row r="47" spans="1:2" s="14" customFormat="1" ht="23.15" customHeight="1" x14ac:dyDescent="0.35">
      <c r="A47" s="16" t="s">
        <v>41</v>
      </c>
      <c r="B47" s="11" t="s">
        <v>1579</v>
      </c>
    </row>
    <row r="48" spans="1:2" s="14" customFormat="1" ht="16.5" customHeight="1" x14ac:dyDescent="0.35"/>
  </sheetData>
  <hyperlinks>
    <hyperlink ref="A6" location="'Tavola 1'!A1" display="Tavola 1. "/>
    <hyperlink ref="A7" location="'Figura 1'!A1" display="Figura 1. "/>
    <hyperlink ref="A8" location="'Figura 2'!A1" display="Figura 2. "/>
    <hyperlink ref="A9" location="'Tavola 2'!A1" display="Tavola 2. "/>
    <hyperlink ref="A10" location="'Figura 3'!A1" display="Figura 3. "/>
    <hyperlink ref="A11" location="'Tavola 3'!A1" display="Tavola 3. "/>
    <hyperlink ref="A12" location="'Tavola 4'!A1" display="Tavola 4. "/>
    <hyperlink ref="A13" location="'Tavola 5'!A1" display="Tavola 5. "/>
    <hyperlink ref="A14" location="'Figura 4'!A1" display="Figura 4. "/>
    <hyperlink ref="A15" location="'Tavola 6'!A1" display="Tavola 6. "/>
    <hyperlink ref="A16" location="'Figura 5'!A1" display="Figura 5. "/>
    <hyperlink ref="A17" location="'Tavola 7'!A1" display="Tavola 7. "/>
    <hyperlink ref="A18" location="'Figura 6'!A1" display="Figura 6. "/>
    <hyperlink ref="A19" location="'Tavola 8'!A1" display="Tavola 8. "/>
    <hyperlink ref="A20" location="'Figura 7'!A1" display="Figura 7. "/>
    <hyperlink ref="A21" location="'Tavola 9'!A1" display="Tavola 9. "/>
    <hyperlink ref="A22" location="'Figura 8'!A1" display="Figura 8. "/>
    <hyperlink ref="A24" location="'Figura 9'!A1" display="Figura 9. "/>
    <hyperlink ref="A25" location="'Tavola 11'!A1" display="Tavola 11. "/>
    <hyperlink ref="A26" location="'Tavola 12'!A1" display="Tavola 12. "/>
    <hyperlink ref="A27" location="'Figura 10'!A1" display="Figura 10. "/>
    <hyperlink ref="A28" location="'Tavola 13'!A1" display="Tavola 13. "/>
    <hyperlink ref="A29" location="'Tavola 14'!A1" display="Tavola 14. "/>
    <hyperlink ref="A30" location="'Figura 11'!A1" display="Figura 11. "/>
    <hyperlink ref="A31" location="'Figura 12'!A1" display="Figura 12. "/>
    <hyperlink ref="A32" location="'Tavola 15'!A1" display="Tavola 15. "/>
    <hyperlink ref="A33" location="'Figura 13'!A1" display="Figura 13. "/>
    <hyperlink ref="A34" location="'Tavola 16'!A1" display="Tavola 16. "/>
    <hyperlink ref="A35" location="'Figura 14'!A1" display="Figura 14. "/>
    <hyperlink ref="A36" location="'Tavola 17'!A1" display="Tavola 17. "/>
    <hyperlink ref="A37" location="'Figura 15'!A1" display="Figura 15. "/>
    <hyperlink ref="A38" location="'Tavola 18'!A1" display="Tavola 18. "/>
    <hyperlink ref="A41" location="'Figura 16'!A1" display="Figura 16. "/>
    <hyperlink ref="A39" location="'Tavola 19'!A1" display="Tavola 19. "/>
    <hyperlink ref="A40" location="'Tavola 20'!A1" display="Tavola 20. "/>
    <hyperlink ref="A42" location="'Appendice 1'!A1" display="Appendice 1."/>
    <hyperlink ref="A43" location="'Appendice 2'!A1" display="Appendice 2."/>
    <hyperlink ref="A44" location="'Appendice 3'!A1" display="Appendice 3."/>
    <hyperlink ref="A45" location="'Appendice 4'!A1" display="Appendice 4."/>
    <hyperlink ref="A46" location="'Appendice 5'!A1" display="Appendice 5."/>
    <hyperlink ref="A47" location="'Appendice 6'!A1" display="Appendice 6.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5"/>
  <dimension ref="A1:L22"/>
  <sheetViews>
    <sheetView zoomScaleNormal="100" workbookViewId="0">
      <selection activeCell="B24" sqref="B24"/>
    </sheetView>
  </sheetViews>
  <sheetFormatPr defaultRowHeight="14.5" x14ac:dyDescent="0.35"/>
  <cols>
    <col min="1" max="1" width="24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1539</v>
      </c>
      <c r="B6" s="8"/>
    </row>
    <row r="7" spans="1:12" ht="15.5" x14ac:dyDescent="0.35">
      <c r="A7" s="63" t="s">
        <v>1538</v>
      </c>
    </row>
    <row r="22" spans="1:1" x14ac:dyDescent="0.35">
      <c r="A22" s="38" t="s">
        <v>152</v>
      </c>
    </row>
  </sheetData>
  <hyperlinks>
    <hyperlink ref="K3" location="Indice!A1" display="(ritorna all'indice)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A1:L18"/>
  <sheetViews>
    <sheetView zoomScaleNormal="100" workbookViewId="0">
      <selection activeCell="D21" sqref="D21"/>
    </sheetView>
  </sheetViews>
  <sheetFormatPr defaultRowHeight="14.5" x14ac:dyDescent="0.35"/>
  <cols>
    <col min="2" max="6" width="17.17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1540</v>
      </c>
      <c r="B6" s="8"/>
    </row>
    <row r="7" spans="1:12" ht="15.5" x14ac:dyDescent="0.35">
      <c r="A7" s="63" t="s">
        <v>1541</v>
      </c>
    </row>
    <row r="8" spans="1:12" x14ac:dyDescent="0.35">
      <c r="A8" s="168" t="s">
        <v>102</v>
      </c>
      <c r="B8" s="169" t="s">
        <v>173</v>
      </c>
      <c r="C8" s="169" t="s">
        <v>174</v>
      </c>
      <c r="D8" s="169" t="s">
        <v>175</v>
      </c>
      <c r="E8" s="170" t="s">
        <v>176</v>
      </c>
      <c r="F8" s="170" t="s">
        <v>177</v>
      </c>
    </row>
    <row r="9" spans="1:12" x14ac:dyDescent="0.35">
      <c r="A9" s="171" t="s">
        <v>107</v>
      </c>
      <c r="B9" s="172">
        <v>26844</v>
      </c>
      <c r="C9" s="172">
        <v>4556</v>
      </c>
      <c r="D9" s="172">
        <v>8415</v>
      </c>
      <c r="E9" s="172">
        <v>5456</v>
      </c>
      <c r="F9" s="172">
        <v>8417</v>
      </c>
    </row>
    <row r="10" spans="1:12" x14ac:dyDescent="0.35">
      <c r="A10" s="171" t="s">
        <v>110</v>
      </c>
      <c r="B10" s="172">
        <v>131219</v>
      </c>
      <c r="C10" s="172">
        <v>23557</v>
      </c>
      <c r="D10" s="172">
        <v>43120</v>
      </c>
      <c r="E10" s="172">
        <v>26777</v>
      </c>
      <c r="F10" s="172">
        <v>37765</v>
      </c>
    </row>
    <row r="11" spans="1:12" x14ac:dyDescent="0.35">
      <c r="A11" s="171" t="s">
        <v>111</v>
      </c>
      <c r="B11" s="172">
        <v>28921</v>
      </c>
      <c r="C11" s="172">
        <v>5018</v>
      </c>
      <c r="D11" s="172">
        <v>9275</v>
      </c>
      <c r="E11" s="172">
        <v>5584</v>
      </c>
      <c r="F11" s="172">
        <v>9044</v>
      </c>
    </row>
    <row r="12" spans="1:12" x14ac:dyDescent="0.35">
      <c r="A12" s="171" t="s">
        <v>108</v>
      </c>
      <c r="B12" s="172">
        <v>134685</v>
      </c>
      <c r="C12" s="172">
        <v>22573</v>
      </c>
      <c r="D12" s="172">
        <v>43407</v>
      </c>
      <c r="E12" s="172">
        <v>27595</v>
      </c>
      <c r="F12" s="172">
        <v>41110</v>
      </c>
    </row>
    <row r="13" spans="1:12" x14ac:dyDescent="0.35">
      <c r="A13" s="171" t="s">
        <v>109</v>
      </c>
      <c r="B13" s="172">
        <v>113143</v>
      </c>
      <c r="C13" s="172">
        <v>20150</v>
      </c>
      <c r="D13" s="172">
        <v>37160</v>
      </c>
      <c r="E13" s="172">
        <v>22933</v>
      </c>
      <c r="F13" s="172">
        <v>32900</v>
      </c>
    </row>
    <row r="14" spans="1:12" x14ac:dyDescent="0.35">
      <c r="A14" s="171" t="s">
        <v>105</v>
      </c>
      <c r="B14" s="172">
        <v>134496</v>
      </c>
      <c r="C14" s="172">
        <v>24386</v>
      </c>
      <c r="D14" s="172">
        <v>44536</v>
      </c>
      <c r="E14" s="172">
        <v>27400</v>
      </c>
      <c r="F14" s="172">
        <v>38174</v>
      </c>
    </row>
    <row r="15" spans="1:12" x14ac:dyDescent="0.35">
      <c r="A15" s="171" t="s">
        <v>106</v>
      </c>
      <c r="B15" s="172">
        <v>131632</v>
      </c>
      <c r="C15" s="172">
        <v>22453</v>
      </c>
      <c r="D15" s="172">
        <v>41958</v>
      </c>
      <c r="E15" s="172">
        <v>26722</v>
      </c>
      <c r="F15" s="172">
        <v>40499</v>
      </c>
    </row>
    <row r="16" spans="1:12" x14ac:dyDescent="0.35">
      <c r="A16" s="173" t="s">
        <v>112</v>
      </c>
      <c r="B16" s="174">
        <v>700940</v>
      </c>
      <c r="C16" s="174">
        <v>122693</v>
      </c>
      <c r="D16" s="174">
        <v>227871</v>
      </c>
      <c r="E16" s="174">
        <v>142467</v>
      </c>
      <c r="F16" s="174">
        <v>207909</v>
      </c>
    </row>
    <row r="17" spans="1:6" x14ac:dyDescent="0.35">
      <c r="A17" s="175" t="s">
        <v>178</v>
      </c>
      <c r="B17" s="176">
        <v>8.0899158588273092</v>
      </c>
      <c r="C17" s="176">
        <v>8.2273065600922699</v>
      </c>
      <c r="D17" s="176">
        <v>8.2740117579265782</v>
      </c>
      <c r="E17" s="176">
        <v>8.229036223077598</v>
      </c>
      <c r="F17" s="176">
        <v>7.7354350184615521</v>
      </c>
    </row>
    <row r="18" spans="1:6" x14ac:dyDescent="0.35">
      <c r="A18" s="23" t="s">
        <v>1658</v>
      </c>
      <c r="B18" s="30"/>
      <c r="C18" s="30"/>
      <c r="D18" s="30"/>
      <c r="E18" s="30"/>
      <c r="F18" s="30"/>
    </row>
  </sheetData>
  <sortState ref="A9:F15">
    <sortCondition ref="A9:A15"/>
  </sortState>
  <hyperlinks>
    <hyperlink ref="K3" location="Indice!A1" display="(ritorna all'indice)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6"/>
  <dimension ref="A1:L23"/>
  <sheetViews>
    <sheetView zoomScaleNormal="100" workbookViewId="0">
      <selection activeCell="G17" sqref="G17"/>
    </sheetView>
  </sheetViews>
  <sheetFormatPr defaultRowHeight="14.5" x14ac:dyDescent="0.35"/>
  <cols>
    <col min="2" max="6" width="19.1796875" customWidth="1"/>
  </cols>
  <sheetData>
    <row r="1" spans="1:12" ht="50.15" customHeight="1" x14ac:dyDescent="0.4">
      <c r="A1" s="5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1542</v>
      </c>
      <c r="B6" s="8"/>
    </row>
    <row r="7" spans="1:12" ht="31.5" customHeight="1" x14ac:dyDescent="0.35">
      <c r="A7" s="222" t="s">
        <v>1543</v>
      </c>
      <c r="B7" s="222"/>
      <c r="C7" s="222"/>
      <c r="D7" s="222"/>
      <c r="E7" s="222"/>
      <c r="F7" s="222"/>
    </row>
    <row r="23" spans="1:1" x14ac:dyDescent="0.35">
      <c r="A23" s="23" t="s">
        <v>1659</v>
      </c>
    </row>
  </sheetData>
  <mergeCells count="1">
    <mergeCell ref="A7:F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/>
  <dimension ref="A1:L27"/>
  <sheetViews>
    <sheetView zoomScaleNormal="100" workbookViewId="0">
      <selection activeCell="B24" sqref="B24"/>
    </sheetView>
  </sheetViews>
  <sheetFormatPr defaultRowHeight="14.5" x14ac:dyDescent="0.35"/>
  <cols>
    <col min="1" max="1" width="60.7265625" bestFit="1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1544</v>
      </c>
      <c r="B6" s="8"/>
    </row>
    <row r="7" spans="1:12" ht="53.25" customHeight="1" x14ac:dyDescent="0.35">
      <c r="A7" s="211" t="s">
        <v>1545</v>
      </c>
      <c r="B7" s="211"/>
      <c r="C7" s="211"/>
    </row>
    <row r="8" spans="1:12" x14ac:dyDescent="0.35">
      <c r="A8" s="157"/>
      <c r="B8" s="146" t="s">
        <v>112</v>
      </c>
      <c r="C8" s="158" t="s">
        <v>113</v>
      </c>
    </row>
    <row r="9" spans="1:12" x14ac:dyDescent="0.35">
      <c r="A9" s="162" t="s">
        <v>179</v>
      </c>
      <c r="B9" s="163">
        <v>80.599999999999994</v>
      </c>
      <c r="C9" s="164">
        <v>76.099999999999994</v>
      </c>
    </row>
    <row r="10" spans="1:12" x14ac:dyDescent="0.35">
      <c r="A10" s="162" t="s">
        <v>180</v>
      </c>
      <c r="B10" s="163"/>
      <c r="C10" s="164"/>
    </row>
    <row r="11" spans="1:12" x14ac:dyDescent="0.35">
      <c r="A11" s="162" t="s">
        <v>181</v>
      </c>
      <c r="B11" s="163">
        <v>79.2</v>
      </c>
      <c r="C11" s="164">
        <v>74.7</v>
      </c>
    </row>
    <row r="12" spans="1:12" x14ac:dyDescent="0.35">
      <c r="A12" s="162" t="s">
        <v>182</v>
      </c>
      <c r="B12" s="163">
        <v>55.4</v>
      </c>
      <c r="C12" s="164">
        <v>54.3</v>
      </c>
    </row>
    <row r="13" spans="1:12" x14ac:dyDescent="0.35">
      <c r="A13" s="162" t="s">
        <v>183</v>
      </c>
      <c r="B13" s="163">
        <v>36.799999999999997</v>
      </c>
      <c r="C13" s="164">
        <v>33.700000000000003</v>
      </c>
    </row>
    <row r="14" spans="1:12" x14ac:dyDescent="0.35">
      <c r="A14" s="162" t="s">
        <v>184</v>
      </c>
      <c r="B14" s="163">
        <v>2.4</v>
      </c>
      <c r="C14" s="164">
        <v>2.1</v>
      </c>
    </row>
    <row r="15" spans="1:12" x14ac:dyDescent="0.35">
      <c r="A15" s="162"/>
      <c r="B15" s="163"/>
      <c r="C15" s="164"/>
    </row>
    <row r="16" spans="1:12" x14ac:dyDescent="0.35">
      <c r="A16" s="162" t="s">
        <v>185</v>
      </c>
      <c r="B16" s="163">
        <v>19.2</v>
      </c>
      <c r="C16" s="164">
        <v>23.8</v>
      </c>
    </row>
    <row r="17" spans="1:3" x14ac:dyDescent="0.35">
      <c r="A17" s="162" t="s">
        <v>186</v>
      </c>
      <c r="B17" s="163"/>
      <c r="C17" s="164"/>
    </row>
    <row r="18" spans="1:3" x14ac:dyDescent="0.35">
      <c r="A18" s="162" t="s">
        <v>187</v>
      </c>
      <c r="B18" s="163">
        <v>8.6</v>
      </c>
      <c r="C18" s="164">
        <v>9.1999999999999993</v>
      </c>
    </row>
    <row r="19" spans="1:3" x14ac:dyDescent="0.35">
      <c r="A19" s="162" t="s">
        <v>188</v>
      </c>
      <c r="B19" s="163">
        <v>28.6</v>
      </c>
      <c r="C19" s="164">
        <v>25.5</v>
      </c>
    </row>
    <row r="20" spans="1:3" x14ac:dyDescent="0.35">
      <c r="A20" s="162" t="s">
        <v>189</v>
      </c>
      <c r="B20" s="163">
        <v>5.2</v>
      </c>
      <c r="C20" s="164">
        <v>7.2</v>
      </c>
    </row>
    <row r="21" spans="1:3" x14ac:dyDescent="0.35">
      <c r="A21" s="162" t="s">
        <v>190</v>
      </c>
      <c r="B21" s="163">
        <v>7.4</v>
      </c>
      <c r="C21" s="164">
        <v>9.3000000000000007</v>
      </c>
    </row>
    <row r="22" spans="1:3" x14ac:dyDescent="0.35">
      <c r="A22" s="162" t="s">
        <v>1647</v>
      </c>
      <c r="B22" s="163">
        <v>56.4</v>
      </c>
      <c r="C22" s="164">
        <v>56.4</v>
      </c>
    </row>
    <row r="23" spans="1:3" x14ac:dyDescent="0.35">
      <c r="A23" s="162" t="s">
        <v>191</v>
      </c>
      <c r="B23" s="163">
        <v>2.2000000000000002</v>
      </c>
      <c r="C23" s="164">
        <v>2.2999999999999998</v>
      </c>
    </row>
    <row r="24" spans="1:3" x14ac:dyDescent="0.35">
      <c r="A24" s="162" t="s">
        <v>192</v>
      </c>
      <c r="B24" s="163" t="s">
        <v>193</v>
      </c>
      <c r="C24" s="164">
        <v>1.9</v>
      </c>
    </row>
    <row r="25" spans="1:3" x14ac:dyDescent="0.35">
      <c r="A25" s="31" t="s">
        <v>152</v>
      </c>
    </row>
    <row r="26" spans="1:3" x14ac:dyDescent="0.35">
      <c r="A26" s="31" t="s">
        <v>1641</v>
      </c>
    </row>
    <row r="27" spans="1:3" x14ac:dyDescent="0.35">
      <c r="A27" s="31" t="s">
        <v>194</v>
      </c>
    </row>
  </sheetData>
  <mergeCells count="1">
    <mergeCell ref="A7:C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7"/>
  <dimension ref="A1:L21"/>
  <sheetViews>
    <sheetView zoomScaleNormal="100" workbookViewId="0">
      <selection activeCell="A5" sqref="A5"/>
    </sheetView>
  </sheetViews>
  <sheetFormatPr defaultRowHeight="14.5" x14ac:dyDescent="0.35"/>
  <cols>
    <col min="1" max="1" width="34.816406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18</v>
      </c>
      <c r="B6" s="13"/>
      <c r="C6" s="14"/>
      <c r="D6" s="14"/>
      <c r="E6" s="14"/>
      <c r="F6" s="14"/>
      <c r="G6" s="14"/>
    </row>
    <row r="7" spans="1:12" ht="39" customHeight="1" x14ac:dyDescent="0.35">
      <c r="A7" s="223" t="s">
        <v>1648</v>
      </c>
      <c r="B7" s="223"/>
      <c r="C7" s="223"/>
      <c r="D7" s="223"/>
      <c r="E7" s="223"/>
      <c r="F7" s="223"/>
      <c r="G7" s="223"/>
    </row>
    <row r="20" spans="1:3" x14ac:dyDescent="0.35">
      <c r="A20" s="33" t="s">
        <v>152</v>
      </c>
    </row>
    <row r="21" spans="1:3" x14ac:dyDescent="0.35">
      <c r="B21" s="32"/>
      <c r="C21" s="32"/>
    </row>
  </sheetData>
  <mergeCells count="1">
    <mergeCell ref="A7:G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/>
  <dimension ref="A1:L16"/>
  <sheetViews>
    <sheetView zoomScaleNormal="100" workbookViewId="0">
      <selection activeCell="G18" sqref="G18"/>
    </sheetView>
  </sheetViews>
  <sheetFormatPr defaultRowHeight="14.5" x14ac:dyDescent="0.35"/>
  <cols>
    <col min="1" max="1" width="28.453125" customWidth="1"/>
    <col min="2" max="3" width="16.816406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1546</v>
      </c>
      <c r="B6" s="8"/>
    </row>
    <row r="7" spans="1:12" ht="35.25" customHeight="1" x14ac:dyDescent="0.35">
      <c r="A7" s="211" t="s">
        <v>1649</v>
      </c>
      <c r="B7" s="211"/>
      <c r="C7" s="211"/>
    </row>
    <row r="8" spans="1:12" x14ac:dyDescent="0.35">
      <c r="A8" s="157"/>
      <c r="B8" s="146" t="s">
        <v>112</v>
      </c>
      <c r="C8" s="158" t="s">
        <v>113</v>
      </c>
    </row>
    <row r="9" spans="1:12" x14ac:dyDescent="0.35">
      <c r="A9" s="162" t="s">
        <v>1656</v>
      </c>
      <c r="B9" s="163">
        <v>25.2</v>
      </c>
      <c r="C9" s="164">
        <v>28.3</v>
      </c>
    </row>
    <row r="10" spans="1:12" x14ac:dyDescent="0.35">
      <c r="A10" s="162" t="s">
        <v>195</v>
      </c>
      <c r="B10" s="163">
        <v>73.099999999999994</v>
      </c>
      <c r="C10" s="164">
        <v>70.400000000000006</v>
      </c>
    </row>
    <row r="11" spans="1:12" x14ac:dyDescent="0.35">
      <c r="A11" s="162" t="s">
        <v>196</v>
      </c>
      <c r="B11" s="163">
        <v>55.9</v>
      </c>
      <c r="C11" s="164">
        <v>54.7</v>
      </c>
    </row>
    <row r="12" spans="1:12" x14ac:dyDescent="0.35">
      <c r="A12" s="162" t="s">
        <v>197</v>
      </c>
      <c r="B12" s="163">
        <v>14.8</v>
      </c>
      <c r="C12" s="164">
        <v>13.3</v>
      </c>
    </row>
    <row r="13" spans="1:12" x14ac:dyDescent="0.35">
      <c r="A13" s="162" t="s">
        <v>198</v>
      </c>
      <c r="B13" s="163">
        <v>1.6</v>
      </c>
      <c r="C13" s="164">
        <v>1.6</v>
      </c>
    </row>
    <row r="14" spans="1:12" x14ac:dyDescent="0.35">
      <c r="A14" s="162" t="s">
        <v>199</v>
      </c>
      <c r="B14" s="163">
        <v>0.9</v>
      </c>
      <c r="C14" s="164">
        <v>0.7</v>
      </c>
    </row>
    <row r="15" spans="1:12" x14ac:dyDescent="0.35">
      <c r="A15" s="38" t="s">
        <v>152</v>
      </c>
    </row>
    <row r="16" spans="1:12" ht="34.5" customHeight="1" x14ac:dyDescent="0.35">
      <c r="A16" s="224" t="s">
        <v>1661</v>
      </c>
      <c r="B16" s="224"/>
      <c r="C16" s="224"/>
    </row>
  </sheetData>
  <mergeCells count="2">
    <mergeCell ref="A7:C7"/>
    <mergeCell ref="A16:C16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8"/>
  <dimension ref="A1:L23"/>
  <sheetViews>
    <sheetView zoomScaleNormal="100" workbookViewId="0">
      <selection activeCell="K25" sqref="K25"/>
    </sheetView>
  </sheetViews>
  <sheetFormatPr defaultRowHeight="14.5" x14ac:dyDescent="0.35"/>
  <cols>
    <col min="1" max="1" width="27.542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1547</v>
      </c>
      <c r="B6" s="11"/>
    </row>
    <row r="7" spans="1:12" ht="30" customHeight="1" x14ac:dyDescent="0.35">
      <c r="A7" s="212" t="s">
        <v>1650</v>
      </c>
      <c r="B7" s="212"/>
      <c r="C7" s="212"/>
      <c r="D7" s="212"/>
      <c r="E7" s="212"/>
      <c r="F7" s="212"/>
      <c r="G7" s="212"/>
      <c r="H7" s="212"/>
    </row>
    <row r="22" spans="1:8" x14ac:dyDescent="0.35">
      <c r="A22" s="38" t="s">
        <v>152</v>
      </c>
    </row>
    <row r="23" spans="1:8" ht="24.75" customHeight="1" x14ac:dyDescent="0.35">
      <c r="A23" s="224" t="s">
        <v>1660</v>
      </c>
      <c r="B23" s="224"/>
      <c r="C23" s="224"/>
      <c r="D23" s="224"/>
      <c r="E23" s="224"/>
      <c r="F23" s="224"/>
      <c r="G23" s="224"/>
      <c r="H23" s="224"/>
    </row>
  </sheetData>
  <mergeCells count="2">
    <mergeCell ref="A7:H7"/>
    <mergeCell ref="A23:H23"/>
  </mergeCells>
  <hyperlinks>
    <hyperlink ref="K3" location="Indice!A1" display="(ritorna all'indice)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/>
  <dimension ref="A1:L11"/>
  <sheetViews>
    <sheetView zoomScaleNormal="100" workbookViewId="0">
      <selection activeCell="E12" sqref="E12"/>
    </sheetView>
  </sheetViews>
  <sheetFormatPr defaultRowHeight="14.5" x14ac:dyDescent="0.35"/>
  <cols>
    <col min="1" max="1" width="51.453125" bestFit="1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1548</v>
      </c>
      <c r="B6" s="13"/>
    </row>
    <row r="7" spans="1:12" ht="15.5" x14ac:dyDescent="0.35">
      <c r="A7" s="63" t="s">
        <v>1549</v>
      </c>
    </row>
    <row r="8" spans="1:12" x14ac:dyDescent="0.35">
      <c r="A8" s="141" t="s">
        <v>200</v>
      </c>
      <c r="B8" s="146" t="s">
        <v>112</v>
      </c>
      <c r="C8" s="177" t="s">
        <v>113</v>
      </c>
    </row>
    <row r="9" spans="1:12" x14ac:dyDescent="0.35">
      <c r="A9" s="147" t="s">
        <v>202</v>
      </c>
      <c r="B9" s="146">
        <v>10.199999999999999</v>
      </c>
      <c r="C9" s="148">
        <v>15</v>
      </c>
    </row>
    <row r="10" spans="1:12" x14ac:dyDescent="0.35">
      <c r="A10" s="147" t="s">
        <v>201</v>
      </c>
      <c r="B10" s="146">
        <v>7.9</v>
      </c>
      <c r="C10" s="148">
        <v>11.8</v>
      </c>
    </row>
    <row r="11" spans="1:12" x14ac:dyDescent="0.35">
      <c r="A11" s="23" t="s">
        <v>203</v>
      </c>
    </row>
  </sheetData>
  <hyperlinks>
    <hyperlink ref="K3" location="Indice!A1" display="(ritorna all'indice)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9"/>
  <dimension ref="A1:L20"/>
  <sheetViews>
    <sheetView zoomScaleNormal="100" workbookViewId="0">
      <selection activeCell="A20" sqref="A20"/>
    </sheetView>
  </sheetViews>
  <sheetFormatPr defaultRowHeight="14.5" x14ac:dyDescent="0.35"/>
  <cols>
    <col min="1" max="1" width="51.453125" bestFit="1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1580</v>
      </c>
      <c r="B6" s="11"/>
    </row>
    <row r="7" spans="1:12" x14ac:dyDescent="0.35">
      <c r="A7" s="212" t="s">
        <v>1550</v>
      </c>
      <c r="B7" s="212"/>
      <c r="C7" s="212"/>
      <c r="D7" s="212"/>
      <c r="E7" s="212"/>
    </row>
    <row r="20" spans="1:1" x14ac:dyDescent="0.35">
      <c r="A20" s="28" t="s">
        <v>204</v>
      </c>
    </row>
  </sheetData>
  <mergeCells count="1">
    <mergeCell ref="A7:E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Normal="100" workbookViewId="0">
      <selection activeCell="B13" sqref="B13"/>
    </sheetView>
  </sheetViews>
  <sheetFormatPr defaultRowHeight="14.5" x14ac:dyDescent="0.35"/>
  <cols>
    <col min="1" max="1" width="51.453125" bestFit="1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1551</v>
      </c>
      <c r="B6" s="11"/>
    </row>
    <row r="7" spans="1:12" ht="36.75" customHeight="1" x14ac:dyDescent="0.35">
      <c r="A7" s="211" t="s">
        <v>209</v>
      </c>
      <c r="B7" s="211"/>
      <c r="C7" s="211"/>
    </row>
    <row r="8" spans="1:12" x14ac:dyDescent="0.35">
      <c r="A8" s="141" t="s">
        <v>205</v>
      </c>
      <c r="B8" s="146" t="s">
        <v>112</v>
      </c>
      <c r="C8" s="177" t="s">
        <v>113</v>
      </c>
    </row>
    <row r="9" spans="1:12" x14ac:dyDescent="0.35">
      <c r="A9" s="147" t="s">
        <v>206</v>
      </c>
      <c r="B9" s="146">
        <v>48.5</v>
      </c>
      <c r="C9" s="148">
        <v>45.1</v>
      </c>
    </row>
    <row r="10" spans="1:12" x14ac:dyDescent="0.35">
      <c r="A10" s="147" t="s">
        <v>207</v>
      </c>
      <c r="B10" s="146">
        <v>14.3</v>
      </c>
      <c r="C10" s="148">
        <v>13.4</v>
      </c>
    </row>
    <row r="11" spans="1:12" x14ac:dyDescent="0.35">
      <c r="A11" s="147" t="s">
        <v>1629</v>
      </c>
      <c r="B11" s="146">
        <v>35.4</v>
      </c>
      <c r="C11" s="148">
        <v>38.700000000000003</v>
      </c>
    </row>
    <row r="12" spans="1:12" x14ac:dyDescent="0.35">
      <c r="A12" s="147" t="s">
        <v>208</v>
      </c>
      <c r="B12" s="146" t="s">
        <v>1662</v>
      </c>
      <c r="C12" s="148">
        <v>2.8</v>
      </c>
    </row>
    <row r="13" spans="1:12" x14ac:dyDescent="0.35">
      <c r="A13" s="141" t="s">
        <v>103</v>
      </c>
      <c r="B13" s="146">
        <v>100</v>
      </c>
      <c r="C13" s="177">
        <v>100</v>
      </c>
    </row>
    <row r="14" spans="1:12" x14ac:dyDescent="0.35">
      <c r="A14" s="38" t="s">
        <v>204</v>
      </c>
    </row>
    <row r="15" spans="1:12" x14ac:dyDescent="0.35">
      <c r="A15" s="38" t="s">
        <v>1630</v>
      </c>
    </row>
    <row r="16" spans="1:12" x14ac:dyDescent="0.35">
      <c r="A16" s="38"/>
    </row>
  </sheetData>
  <mergeCells count="1">
    <mergeCell ref="A7:C7"/>
  </mergeCells>
  <hyperlinks>
    <hyperlink ref="K3" location="Indice!A1" display="(ritorna all'indice)"/>
  </hyperlink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L21"/>
  <sheetViews>
    <sheetView zoomScaleNormal="100" workbookViewId="0">
      <selection activeCell="O6" sqref="O6"/>
    </sheetView>
  </sheetViews>
  <sheetFormatPr defaultRowHeight="14.5" x14ac:dyDescent="0.35"/>
  <cols>
    <col min="2" max="2" width="13.17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1589</v>
      </c>
      <c r="B6" s="8"/>
    </row>
    <row r="7" spans="1:12" ht="15.5" x14ac:dyDescent="0.35">
      <c r="A7" s="211" t="s">
        <v>1623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</row>
    <row r="8" spans="1:12" ht="15.5" x14ac:dyDescent="0.35">
      <c r="A8" s="107"/>
      <c r="B8" s="107"/>
      <c r="C8" s="107"/>
      <c r="D8" s="116"/>
      <c r="E8" s="116"/>
      <c r="F8" s="116"/>
      <c r="G8" s="116"/>
      <c r="H8" s="116"/>
      <c r="I8" s="116"/>
      <c r="J8" s="116"/>
      <c r="K8" s="116"/>
      <c r="L8" s="116"/>
    </row>
    <row r="9" spans="1:12" x14ac:dyDescent="0.35">
      <c r="A9" s="208" t="s">
        <v>102</v>
      </c>
      <c r="B9" s="209" t="s">
        <v>103</v>
      </c>
      <c r="C9" s="202"/>
      <c r="D9" s="210" t="s">
        <v>104</v>
      </c>
      <c r="E9" s="210"/>
      <c r="F9" s="210"/>
      <c r="G9" s="210"/>
      <c r="H9" s="210"/>
      <c r="I9" s="210"/>
      <c r="J9" s="210"/>
      <c r="K9" s="210"/>
      <c r="L9" s="210"/>
    </row>
    <row r="10" spans="1:12" x14ac:dyDescent="0.35">
      <c r="A10" s="208"/>
      <c r="B10" s="209"/>
      <c r="C10" s="203"/>
      <c r="D10" s="120" t="s">
        <v>80</v>
      </c>
      <c r="E10" s="121" t="s">
        <v>81</v>
      </c>
      <c r="F10" s="120" t="s">
        <v>82</v>
      </c>
      <c r="G10" s="120" t="s">
        <v>83</v>
      </c>
      <c r="H10" s="120" t="s">
        <v>84</v>
      </c>
      <c r="I10" s="120" t="s">
        <v>85</v>
      </c>
      <c r="J10" s="120" t="s">
        <v>86</v>
      </c>
      <c r="K10" s="120" t="s">
        <v>87</v>
      </c>
      <c r="L10" s="120" t="s">
        <v>103</v>
      </c>
    </row>
    <row r="11" spans="1:12" x14ac:dyDescent="0.35">
      <c r="A11" s="122" t="s">
        <v>107</v>
      </c>
      <c r="B11" s="123">
        <v>202950</v>
      </c>
      <c r="C11" s="124"/>
      <c r="D11" s="125">
        <v>3.3</v>
      </c>
      <c r="E11" s="125">
        <v>8.3000000000000007</v>
      </c>
      <c r="F11" s="125">
        <v>4.5</v>
      </c>
      <c r="G11" s="125">
        <v>19.399999999999999</v>
      </c>
      <c r="H11" s="125">
        <v>38</v>
      </c>
      <c r="I11" s="125">
        <v>13</v>
      </c>
      <c r="J11" s="125">
        <v>9.3000000000000007</v>
      </c>
      <c r="K11" s="125">
        <v>4.0999999999999996</v>
      </c>
      <c r="L11" s="125">
        <v>100</v>
      </c>
    </row>
    <row r="12" spans="1:12" x14ac:dyDescent="0.35">
      <c r="A12" s="122" t="s">
        <v>110</v>
      </c>
      <c r="B12" s="123">
        <v>937908</v>
      </c>
      <c r="C12" s="124"/>
      <c r="D12" s="125">
        <v>3.9</v>
      </c>
      <c r="E12" s="125">
        <v>9.4</v>
      </c>
      <c r="F12" s="125">
        <v>4.7</v>
      </c>
      <c r="G12" s="125">
        <v>21.1</v>
      </c>
      <c r="H12" s="125">
        <v>38.5</v>
      </c>
      <c r="I12" s="125">
        <v>10.9</v>
      </c>
      <c r="J12" s="125">
        <v>8.1</v>
      </c>
      <c r="K12" s="125">
        <v>3.4</v>
      </c>
      <c r="L12" s="125">
        <v>100</v>
      </c>
    </row>
    <row r="13" spans="1:12" x14ac:dyDescent="0.35">
      <c r="A13" s="122" t="s">
        <v>111</v>
      </c>
      <c r="B13" s="123">
        <v>234937</v>
      </c>
      <c r="C13" s="124"/>
      <c r="D13" s="125">
        <v>3.2</v>
      </c>
      <c r="E13" s="125">
        <v>7.9</v>
      </c>
      <c r="F13" s="125">
        <v>3.9</v>
      </c>
      <c r="G13" s="125">
        <v>19.399999999999999</v>
      </c>
      <c r="H13" s="125">
        <v>39.6</v>
      </c>
      <c r="I13" s="125">
        <v>12.8</v>
      </c>
      <c r="J13" s="125">
        <v>8.9</v>
      </c>
      <c r="K13" s="125">
        <v>4.3</v>
      </c>
      <c r="L13" s="125">
        <v>100</v>
      </c>
    </row>
    <row r="14" spans="1:12" x14ac:dyDescent="0.35">
      <c r="A14" s="122" t="s">
        <v>108</v>
      </c>
      <c r="B14" s="123">
        <v>887806</v>
      </c>
      <c r="C14" s="124"/>
      <c r="D14" s="125">
        <v>4.0999999999999996</v>
      </c>
      <c r="E14" s="125">
        <v>9.9</v>
      </c>
      <c r="F14" s="125">
        <v>5</v>
      </c>
      <c r="G14" s="125">
        <v>21.1</v>
      </c>
      <c r="H14" s="125">
        <v>37.9</v>
      </c>
      <c r="I14" s="125">
        <v>10.8</v>
      </c>
      <c r="J14" s="125">
        <v>7.8</v>
      </c>
      <c r="K14" s="125">
        <v>3.4</v>
      </c>
      <c r="L14" s="125">
        <v>100</v>
      </c>
    </row>
    <row r="15" spans="1:12" x14ac:dyDescent="0.35">
      <c r="A15" s="122" t="s">
        <v>109</v>
      </c>
      <c r="B15" s="123">
        <v>853338</v>
      </c>
      <c r="C15" s="124"/>
      <c r="D15" s="125">
        <v>3.6</v>
      </c>
      <c r="E15" s="125">
        <v>8.8000000000000007</v>
      </c>
      <c r="F15" s="125">
        <v>4.5</v>
      </c>
      <c r="G15" s="125">
        <v>19.8</v>
      </c>
      <c r="H15" s="125">
        <v>38.700000000000003</v>
      </c>
      <c r="I15" s="125">
        <v>11.8</v>
      </c>
      <c r="J15" s="125">
        <v>9</v>
      </c>
      <c r="K15" s="125">
        <v>3.7</v>
      </c>
      <c r="L15" s="125">
        <v>100</v>
      </c>
    </row>
    <row r="16" spans="1:12" x14ac:dyDescent="0.35">
      <c r="A16" s="122" t="s">
        <v>105</v>
      </c>
      <c r="B16" s="123">
        <v>926497</v>
      </c>
      <c r="C16" s="124"/>
      <c r="D16" s="125">
        <v>4.3</v>
      </c>
      <c r="E16" s="125">
        <v>9.6999999999999993</v>
      </c>
      <c r="F16" s="125">
        <v>4.8</v>
      </c>
      <c r="G16" s="125">
        <v>22</v>
      </c>
      <c r="H16" s="125">
        <v>37.299999999999997</v>
      </c>
      <c r="I16" s="125">
        <v>10.6</v>
      </c>
      <c r="J16" s="125">
        <v>7.9</v>
      </c>
      <c r="K16" s="125">
        <v>3.5</v>
      </c>
      <c r="L16" s="125">
        <v>100</v>
      </c>
    </row>
    <row r="17" spans="1:12" x14ac:dyDescent="0.35">
      <c r="A17" s="122" t="s">
        <v>106</v>
      </c>
      <c r="B17" s="123">
        <v>862418</v>
      </c>
      <c r="C17" s="124"/>
      <c r="D17" s="125">
        <v>4</v>
      </c>
      <c r="E17" s="125">
        <v>9.8000000000000007</v>
      </c>
      <c r="F17" s="125">
        <v>5.0999999999999996</v>
      </c>
      <c r="G17" s="125">
        <v>21.5</v>
      </c>
      <c r="H17" s="125">
        <v>37.799999999999997</v>
      </c>
      <c r="I17" s="125">
        <v>10.7</v>
      </c>
      <c r="J17" s="125">
        <v>8</v>
      </c>
      <c r="K17" s="125">
        <v>3.2</v>
      </c>
      <c r="L17" s="125">
        <v>100</v>
      </c>
    </row>
    <row r="18" spans="1:12" x14ac:dyDescent="0.35">
      <c r="A18" s="126" t="s">
        <v>112</v>
      </c>
      <c r="B18" s="127">
        <v>4905854</v>
      </c>
      <c r="C18" s="124"/>
      <c r="D18" s="128">
        <v>3.9</v>
      </c>
      <c r="E18" s="128">
        <v>9.4</v>
      </c>
      <c r="F18" s="128">
        <v>4.8</v>
      </c>
      <c r="G18" s="128">
        <v>21</v>
      </c>
      <c r="H18" s="128">
        <v>38.1</v>
      </c>
      <c r="I18" s="128">
        <v>11.1</v>
      </c>
      <c r="J18" s="128">
        <v>8.1999999999999993</v>
      </c>
      <c r="K18" s="128">
        <v>3.5</v>
      </c>
      <c r="L18" s="128">
        <v>100</v>
      </c>
    </row>
    <row r="19" spans="1:12" x14ac:dyDescent="0.35">
      <c r="A19" s="129" t="s">
        <v>113</v>
      </c>
      <c r="B19" s="130">
        <v>60359546</v>
      </c>
      <c r="C19" s="129"/>
      <c r="D19" s="120">
        <v>3.9</v>
      </c>
      <c r="E19" s="120">
        <v>9.3000000000000007</v>
      </c>
      <c r="F19" s="120">
        <v>4.8</v>
      </c>
      <c r="G19" s="120">
        <v>22</v>
      </c>
      <c r="H19" s="120">
        <v>37.200000000000003</v>
      </c>
      <c r="I19" s="120">
        <v>11.1</v>
      </c>
      <c r="J19" s="120">
        <v>8.1</v>
      </c>
      <c r="K19" s="120">
        <v>3.6</v>
      </c>
      <c r="L19" s="120">
        <v>100</v>
      </c>
    </row>
    <row r="20" spans="1:12" x14ac:dyDescent="0.35">
      <c r="A20" s="23" t="s">
        <v>114</v>
      </c>
    </row>
    <row r="21" spans="1:12" x14ac:dyDescent="0.35">
      <c r="A21" s="23" t="s">
        <v>1624</v>
      </c>
    </row>
  </sheetData>
  <mergeCells count="4">
    <mergeCell ref="A9:A10"/>
    <mergeCell ref="B9:B10"/>
    <mergeCell ref="D9:L9"/>
    <mergeCell ref="A7:L7"/>
  </mergeCells>
  <hyperlinks>
    <hyperlink ref="K3" location="Indice!A1" display="(ritorna all'indice)"/>
  </hyperlinks>
  <pageMargins left="0.7" right="0.7" top="0.75" bottom="0.75" header="0.3" footer="0.3"/>
  <pageSetup paperSize="9" orientation="portrait" r:id="rId1"/>
  <ignoredErrors>
    <ignoredError sqref="E10" twoDigitTextYear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0"/>
  <dimension ref="A1:L21"/>
  <sheetViews>
    <sheetView zoomScaleNormal="100" workbookViewId="0">
      <selection activeCell="A22" sqref="A22"/>
    </sheetView>
  </sheetViews>
  <sheetFormatPr defaultRowHeight="14.5" x14ac:dyDescent="0.35"/>
  <cols>
    <col min="1" max="1" width="18.816406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1552</v>
      </c>
      <c r="B6" s="11"/>
    </row>
    <row r="7" spans="1:12" ht="15.5" x14ac:dyDescent="0.35">
      <c r="A7" s="63" t="s">
        <v>209</v>
      </c>
    </row>
    <row r="20" spans="1:1" x14ac:dyDescent="0.35">
      <c r="A20" s="38" t="s">
        <v>204</v>
      </c>
    </row>
    <row r="21" spans="1:1" ht="14.25" customHeight="1" x14ac:dyDescent="0.35">
      <c r="A21" s="23" t="s">
        <v>1663</v>
      </c>
    </row>
  </sheetData>
  <hyperlinks>
    <hyperlink ref="K3" location="Indice!A1" display="(ritorna all'indice)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A1:L20"/>
  <sheetViews>
    <sheetView zoomScaleNormal="100" workbookViewId="0">
      <selection activeCell="A7" sqref="A7:F7"/>
    </sheetView>
  </sheetViews>
  <sheetFormatPr defaultRowHeight="14.5" x14ac:dyDescent="0.35"/>
  <cols>
    <col min="1" max="1" width="20.542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1553</v>
      </c>
      <c r="B6" s="11"/>
    </row>
    <row r="7" spans="1:12" ht="51" customHeight="1" x14ac:dyDescent="0.35">
      <c r="A7" s="211" t="s">
        <v>1651</v>
      </c>
      <c r="B7" s="211"/>
      <c r="C7" s="211"/>
      <c r="D7" s="211"/>
      <c r="E7" s="211"/>
      <c r="F7" s="211"/>
    </row>
    <row r="8" spans="1:12" x14ac:dyDescent="0.35">
      <c r="A8" s="225" t="s">
        <v>210</v>
      </c>
      <c r="B8" s="226" t="s">
        <v>211</v>
      </c>
      <c r="C8" s="226"/>
      <c r="D8" s="178"/>
      <c r="E8" s="226" t="s">
        <v>212</v>
      </c>
      <c r="F8" s="226"/>
    </row>
    <row r="9" spans="1:12" x14ac:dyDescent="0.35">
      <c r="A9" s="225"/>
      <c r="B9" s="146" t="s">
        <v>112</v>
      </c>
      <c r="C9" s="158" t="s">
        <v>113</v>
      </c>
      <c r="D9" s="158"/>
      <c r="E9" s="146" t="s">
        <v>112</v>
      </c>
      <c r="F9" s="158" t="s">
        <v>113</v>
      </c>
    </row>
    <row r="10" spans="1:12" x14ac:dyDescent="0.35">
      <c r="A10" s="162" t="s">
        <v>213</v>
      </c>
      <c r="B10" s="153">
        <v>1517.501</v>
      </c>
      <c r="C10" s="179">
        <v>18854</v>
      </c>
      <c r="D10" s="161"/>
      <c r="E10" s="163">
        <v>100</v>
      </c>
      <c r="F10" s="164">
        <v>99.998445977263628</v>
      </c>
    </row>
    <row r="11" spans="1:12" x14ac:dyDescent="0.35">
      <c r="A11" s="162" t="s">
        <v>214</v>
      </c>
      <c r="B11" s="153"/>
      <c r="C11" s="161"/>
      <c r="D11" s="161"/>
      <c r="E11" s="163"/>
      <c r="F11" s="167"/>
    </row>
    <row r="12" spans="1:12" x14ac:dyDescent="0.35">
      <c r="A12" s="162" t="s">
        <v>215</v>
      </c>
      <c r="B12" s="153">
        <v>670.70299999999997</v>
      </c>
      <c r="C12" s="179">
        <v>6515</v>
      </c>
      <c r="D12" s="161"/>
      <c r="E12" s="163">
        <v>44.197862143089196</v>
      </c>
      <c r="F12" s="164">
        <v>34.554464598593007</v>
      </c>
    </row>
    <row r="13" spans="1:12" x14ac:dyDescent="0.35">
      <c r="A13" s="162" t="s">
        <v>216</v>
      </c>
      <c r="B13" s="153">
        <v>667.59500000000003</v>
      </c>
      <c r="C13" s="179">
        <v>8876</v>
      </c>
      <c r="D13" s="161"/>
      <c r="E13" s="163">
        <v>43.99305173439754</v>
      </c>
      <c r="F13" s="164">
        <v>47.076811631175985</v>
      </c>
    </row>
    <row r="14" spans="1:12" x14ac:dyDescent="0.35">
      <c r="A14" s="162" t="s">
        <v>217</v>
      </c>
      <c r="B14" s="153">
        <v>179.203</v>
      </c>
      <c r="C14" s="179">
        <v>3464</v>
      </c>
      <c r="D14" s="161"/>
      <c r="E14" s="163">
        <v>11.809086122513264</v>
      </c>
      <c r="F14" s="164">
        <v>18.372473579359351</v>
      </c>
      <c r="I14" s="66"/>
    </row>
    <row r="15" spans="1:12" x14ac:dyDescent="0.35">
      <c r="A15" s="161"/>
      <c r="B15" s="153"/>
      <c r="C15" s="161"/>
      <c r="D15" s="161"/>
      <c r="E15" s="163"/>
      <c r="F15" s="167"/>
    </row>
    <row r="16" spans="1:12" x14ac:dyDescent="0.35">
      <c r="A16" s="162" t="s">
        <v>218</v>
      </c>
      <c r="B16" s="153"/>
      <c r="C16" s="161"/>
      <c r="D16" s="161"/>
      <c r="E16" s="163"/>
      <c r="F16" s="167"/>
    </row>
    <row r="17" spans="1:6" x14ac:dyDescent="0.35">
      <c r="A17" s="162" t="s">
        <v>219</v>
      </c>
      <c r="B17" s="153">
        <v>1379.0129999999999</v>
      </c>
      <c r="C17" s="179">
        <v>16368</v>
      </c>
      <c r="D17" s="161"/>
      <c r="E17" s="163">
        <v>90.873943410910428</v>
      </c>
      <c r="F17" s="164">
        <v>86.813119961591767</v>
      </c>
    </row>
    <row r="18" spans="1:6" x14ac:dyDescent="0.35">
      <c r="A18" s="162" t="s">
        <v>220</v>
      </c>
      <c r="B18" s="153">
        <v>138.488</v>
      </c>
      <c r="C18" s="179">
        <v>2486</v>
      </c>
      <c r="D18" s="162"/>
      <c r="E18" s="163">
        <v>9.1260565890895631</v>
      </c>
      <c r="F18" s="164">
        <v>13.185326015671867</v>
      </c>
    </row>
    <row r="19" spans="1:6" x14ac:dyDescent="0.35">
      <c r="A19" s="28" t="s">
        <v>221</v>
      </c>
    </row>
    <row r="20" spans="1:6" x14ac:dyDescent="0.35">
      <c r="A20" s="28" t="s">
        <v>222</v>
      </c>
      <c r="F20" s="34"/>
    </row>
  </sheetData>
  <mergeCells count="4">
    <mergeCell ref="A8:A9"/>
    <mergeCell ref="B8:C8"/>
    <mergeCell ref="E8:F8"/>
    <mergeCell ref="A7:F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"/>
  <dimension ref="A1:L28"/>
  <sheetViews>
    <sheetView zoomScaleNormal="100" workbookViewId="0">
      <selection activeCell="J26" sqref="J26"/>
    </sheetView>
  </sheetViews>
  <sheetFormatPr defaultRowHeight="14.5" x14ac:dyDescent="0.35"/>
  <cols>
    <col min="1" max="1" width="51.453125" bestFit="1" customWidth="1"/>
    <col min="4" max="4" width="13.17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1590</v>
      </c>
      <c r="B6" s="11"/>
    </row>
    <row r="7" spans="1:12" ht="15.5" x14ac:dyDescent="0.35">
      <c r="A7" s="63" t="s">
        <v>1554</v>
      </c>
    </row>
    <row r="8" spans="1:12" x14ac:dyDescent="0.35">
      <c r="A8" s="227" t="s">
        <v>224</v>
      </c>
      <c r="B8" s="228" t="s">
        <v>1631</v>
      </c>
      <c r="C8" s="228"/>
      <c r="D8" s="226" t="s">
        <v>1632</v>
      </c>
      <c r="E8" s="226"/>
      <c r="F8" s="228" t="s">
        <v>1633</v>
      </c>
      <c r="G8" s="228"/>
    </row>
    <row r="9" spans="1:12" x14ac:dyDescent="0.35">
      <c r="A9" s="227"/>
      <c r="B9" s="180" t="s">
        <v>112</v>
      </c>
      <c r="C9" s="181" t="s">
        <v>113</v>
      </c>
      <c r="D9" s="146" t="s">
        <v>112</v>
      </c>
      <c r="E9" s="177" t="s">
        <v>113</v>
      </c>
      <c r="F9" s="180" t="s">
        <v>112</v>
      </c>
      <c r="G9" s="181" t="s">
        <v>113</v>
      </c>
    </row>
    <row r="10" spans="1:12" x14ac:dyDescent="0.35">
      <c r="A10" s="145" t="s">
        <v>227</v>
      </c>
      <c r="B10" s="180">
        <v>149</v>
      </c>
      <c r="C10" s="182">
        <v>2062</v>
      </c>
      <c r="D10" s="146">
        <v>975</v>
      </c>
      <c r="E10" s="183">
        <v>30226</v>
      </c>
      <c r="F10" s="180">
        <v>6.5</v>
      </c>
      <c r="G10" s="184">
        <v>14.7</v>
      </c>
    </row>
    <row r="11" spans="1:12" x14ac:dyDescent="0.35">
      <c r="A11" s="145" t="s">
        <v>229</v>
      </c>
      <c r="B11" s="185">
        <v>43411</v>
      </c>
      <c r="C11" s="182">
        <v>382298</v>
      </c>
      <c r="D11" s="153">
        <v>514714</v>
      </c>
      <c r="E11" s="183">
        <v>3684581</v>
      </c>
      <c r="F11" s="180">
        <v>11.9</v>
      </c>
      <c r="G11" s="184">
        <v>9.6</v>
      </c>
    </row>
    <row r="12" spans="1:12" x14ac:dyDescent="0.35">
      <c r="A12" s="145" t="s">
        <v>230</v>
      </c>
      <c r="B12" s="180">
        <v>813</v>
      </c>
      <c r="C12" s="182">
        <v>11271</v>
      </c>
      <c r="D12" s="153">
        <v>2482</v>
      </c>
      <c r="E12" s="183">
        <v>88222</v>
      </c>
      <c r="F12" s="180">
        <v>3.1</v>
      </c>
      <c r="G12" s="184">
        <v>7.8</v>
      </c>
    </row>
    <row r="13" spans="1:12" x14ac:dyDescent="0.35">
      <c r="A13" s="145" t="s">
        <v>231</v>
      </c>
      <c r="B13" s="180">
        <v>691</v>
      </c>
      <c r="C13" s="182">
        <v>9242</v>
      </c>
      <c r="D13" s="153">
        <v>14858</v>
      </c>
      <c r="E13" s="183">
        <v>196969</v>
      </c>
      <c r="F13" s="180">
        <v>21.5</v>
      </c>
      <c r="G13" s="184">
        <v>21.3</v>
      </c>
    </row>
    <row r="14" spans="1:12" x14ac:dyDescent="0.35">
      <c r="A14" s="145" t="s">
        <v>232</v>
      </c>
      <c r="B14" s="185">
        <v>48020</v>
      </c>
      <c r="C14" s="182">
        <v>500672</v>
      </c>
      <c r="D14" s="153">
        <v>124037</v>
      </c>
      <c r="E14" s="183">
        <v>1309650</v>
      </c>
      <c r="F14" s="180">
        <v>2.6</v>
      </c>
      <c r="G14" s="184">
        <v>2.6</v>
      </c>
    </row>
    <row r="15" spans="1:12" x14ac:dyDescent="0.35">
      <c r="A15" s="145" t="s">
        <v>233</v>
      </c>
      <c r="B15" s="185">
        <v>90381</v>
      </c>
      <c r="C15" s="182">
        <v>1093664</v>
      </c>
      <c r="D15" s="153">
        <v>352997</v>
      </c>
      <c r="E15" s="183">
        <v>3414644</v>
      </c>
      <c r="F15" s="180">
        <v>3.9</v>
      </c>
      <c r="G15" s="184">
        <v>3.1</v>
      </c>
    </row>
    <row r="16" spans="1:12" x14ac:dyDescent="0.35">
      <c r="A16" s="145" t="s">
        <v>234</v>
      </c>
      <c r="B16" s="185">
        <v>11768</v>
      </c>
      <c r="C16" s="182">
        <v>122325</v>
      </c>
      <c r="D16" s="153">
        <v>76573</v>
      </c>
      <c r="E16" s="183">
        <v>1142144</v>
      </c>
      <c r="F16" s="180">
        <v>6.5</v>
      </c>
      <c r="G16" s="184">
        <v>9.3000000000000007</v>
      </c>
    </row>
    <row r="17" spans="1:7" x14ac:dyDescent="0.35">
      <c r="A17" s="145" t="s">
        <v>235</v>
      </c>
      <c r="B17" s="185">
        <v>27115</v>
      </c>
      <c r="C17" s="182">
        <v>328057</v>
      </c>
      <c r="D17" s="153">
        <v>145158</v>
      </c>
      <c r="E17" s="183">
        <v>1497423</v>
      </c>
      <c r="F17" s="180">
        <v>5.4</v>
      </c>
      <c r="G17" s="184">
        <v>4.5999999999999996</v>
      </c>
    </row>
    <row r="18" spans="1:7" x14ac:dyDescent="0.35">
      <c r="A18" s="145" t="s">
        <v>236</v>
      </c>
      <c r="B18" s="185">
        <v>8897</v>
      </c>
      <c r="C18" s="182">
        <v>103079</v>
      </c>
      <c r="D18" s="153">
        <v>37612</v>
      </c>
      <c r="E18" s="183">
        <v>569093</v>
      </c>
      <c r="F18" s="180">
        <v>4.2</v>
      </c>
      <c r="G18" s="184">
        <v>5.5</v>
      </c>
    </row>
    <row r="19" spans="1:7" x14ac:dyDescent="0.35">
      <c r="A19" s="145" t="s">
        <v>237</v>
      </c>
      <c r="B19" s="185">
        <v>8999</v>
      </c>
      <c r="C19" s="182">
        <v>99163</v>
      </c>
      <c r="D19" s="153">
        <v>55542</v>
      </c>
      <c r="E19" s="183">
        <v>567106</v>
      </c>
      <c r="F19" s="180">
        <v>6.2</v>
      </c>
      <c r="G19" s="184">
        <v>5.7</v>
      </c>
    </row>
    <row r="20" spans="1:7" x14ac:dyDescent="0.35">
      <c r="A20" s="145" t="s">
        <v>238</v>
      </c>
      <c r="B20" s="185">
        <v>29416</v>
      </c>
      <c r="C20" s="182">
        <v>238457</v>
      </c>
      <c r="D20" s="153">
        <v>37772</v>
      </c>
      <c r="E20" s="183">
        <v>299881</v>
      </c>
      <c r="F20" s="180">
        <v>1.3</v>
      </c>
      <c r="G20" s="184">
        <v>1.3</v>
      </c>
    </row>
    <row r="21" spans="1:7" x14ac:dyDescent="0.35">
      <c r="A21" s="145" t="s">
        <v>239</v>
      </c>
      <c r="B21" s="185">
        <v>63262</v>
      </c>
      <c r="C21" s="182">
        <v>748656</v>
      </c>
      <c r="D21" s="153">
        <v>107889</v>
      </c>
      <c r="E21" s="183">
        <v>1280024</v>
      </c>
      <c r="F21" s="180">
        <v>1.7</v>
      </c>
      <c r="G21" s="184">
        <v>1.7</v>
      </c>
    </row>
    <row r="22" spans="1:7" x14ac:dyDescent="0.35">
      <c r="A22" s="145" t="s">
        <v>240</v>
      </c>
      <c r="B22" s="185">
        <v>11192</v>
      </c>
      <c r="C22" s="182">
        <v>145347</v>
      </c>
      <c r="D22" s="153">
        <v>85028</v>
      </c>
      <c r="E22" s="183">
        <v>1302186</v>
      </c>
      <c r="F22" s="180">
        <v>7.6</v>
      </c>
      <c r="G22" s="184">
        <v>9</v>
      </c>
    </row>
    <row r="23" spans="1:7" x14ac:dyDescent="0.35">
      <c r="A23" s="145" t="s">
        <v>241</v>
      </c>
      <c r="B23" s="185">
        <v>2889</v>
      </c>
      <c r="C23" s="182">
        <v>32857</v>
      </c>
      <c r="D23" s="153">
        <v>7999</v>
      </c>
      <c r="E23" s="183">
        <v>110196</v>
      </c>
      <c r="F23" s="180">
        <v>2.8</v>
      </c>
      <c r="G23" s="184">
        <v>3.4</v>
      </c>
    </row>
    <row r="24" spans="1:7" x14ac:dyDescent="0.35">
      <c r="A24" s="145" t="s">
        <v>242</v>
      </c>
      <c r="B24" s="185">
        <v>22673</v>
      </c>
      <c r="C24" s="182">
        <v>299738</v>
      </c>
      <c r="D24" s="153">
        <v>67696</v>
      </c>
      <c r="E24" s="183">
        <v>904214</v>
      </c>
      <c r="F24" s="180">
        <v>3</v>
      </c>
      <c r="G24" s="184">
        <v>3</v>
      </c>
    </row>
    <row r="25" spans="1:7" x14ac:dyDescent="0.35">
      <c r="A25" s="145" t="s">
        <v>243</v>
      </c>
      <c r="B25" s="185">
        <v>5192</v>
      </c>
      <c r="C25" s="182">
        <v>71077</v>
      </c>
      <c r="D25" s="153">
        <v>17782</v>
      </c>
      <c r="E25" s="183">
        <v>186315</v>
      </c>
      <c r="F25" s="180">
        <v>3.4</v>
      </c>
      <c r="G25" s="184">
        <v>2.6</v>
      </c>
    </row>
    <row r="26" spans="1:7" x14ac:dyDescent="0.35">
      <c r="A26" s="145" t="s">
        <v>244</v>
      </c>
      <c r="B26" s="185">
        <v>18713</v>
      </c>
      <c r="C26" s="182">
        <v>209658</v>
      </c>
      <c r="D26" s="153">
        <v>44021</v>
      </c>
      <c r="E26" s="183">
        <v>476606</v>
      </c>
      <c r="F26" s="180">
        <v>2.4</v>
      </c>
      <c r="G26" s="184">
        <v>2.2999999999999998</v>
      </c>
    </row>
    <row r="27" spans="1:7" x14ac:dyDescent="0.35">
      <c r="A27" s="144" t="s">
        <v>103</v>
      </c>
      <c r="B27" s="185">
        <v>393581</v>
      </c>
      <c r="C27" s="186">
        <v>4397623</v>
      </c>
      <c r="D27" s="153">
        <v>1693135</v>
      </c>
      <c r="E27" s="155">
        <v>17059480</v>
      </c>
      <c r="F27" s="180">
        <v>4.3</v>
      </c>
      <c r="G27" s="181">
        <v>3.9</v>
      </c>
    </row>
    <row r="28" spans="1:7" x14ac:dyDescent="0.35">
      <c r="A28" s="35" t="s">
        <v>223</v>
      </c>
      <c r="B28" s="29"/>
      <c r="C28" s="29"/>
      <c r="D28" s="29"/>
      <c r="E28" s="29"/>
      <c r="F28" s="29"/>
      <c r="G28" s="29"/>
    </row>
  </sheetData>
  <mergeCells count="4">
    <mergeCell ref="A8:A9"/>
    <mergeCell ref="B8:C8"/>
    <mergeCell ref="D8:E8"/>
    <mergeCell ref="F8:G8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1"/>
  <dimension ref="A1:L27"/>
  <sheetViews>
    <sheetView zoomScaleNormal="100" workbookViewId="0">
      <selection activeCell="A31" sqref="A31"/>
    </sheetView>
  </sheetViews>
  <sheetFormatPr defaultRowHeight="14.5" x14ac:dyDescent="0.35"/>
  <cols>
    <col min="1" max="1" width="51.453125" bestFit="1" customWidth="1"/>
    <col min="5" max="5" width="29.17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1556</v>
      </c>
      <c r="B6" s="11"/>
    </row>
    <row r="7" spans="1:12" ht="35.25" customHeight="1" x14ac:dyDescent="0.35">
      <c r="A7" s="212" t="s">
        <v>1555</v>
      </c>
      <c r="B7" s="212"/>
      <c r="C7" s="212"/>
      <c r="D7" s="212"/>
    </row>
    <row r="27" spans="1:1" x14ac:dyDescent="0.35">
      <c r="A27" s="23" t="s">
        <v>223</v>
      </c>
    </row>
  </sheetData>
  <mergeCells count="1">
    <mergeCell ref="A7:D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3"/>
  <dimension ref="A1:L29"/>
  <sheetViews>
    <sheetView zoomScaleNormal="100" workbookViewId="0">
      <selection activeCell="A31" sqref="A31"/>
    </sheetView>
  </sheetViews>
  <sheetFormatPr defaultRowHeight="14.5" x14ac:dyDescent="0.35"/>
  <cols>
    <col min="1" max="1" width="51.453125" bestFit="1" customWidth="1"/>
    <col min="2" max="5" width="12.17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1557</v>
      </c>
      <c r="B6" s="11"/>
    </row>
    <row r="7" spans="1:12" ht="36.75" customHeight="1" x14ac:dyDescent="0.35">
      <c r="A7" s="231" t="s">
        <v>1558</v>
      </c>
      <c r="B7" s="231"/>
      <c r="C7" s="231"/>
      <c r="D7" s="231"/>
      <c r="E7" s="231"/>
    </row>
    <row r="8" spans="1:12" x14ac:dyDescent="0.35">
      <c r="A8" s="229" t="s">
        <v>224</v>
      </c>
      <c r="B8" s="230" t="s">
        <v>225</v>
      </c>
      <c r="C8" s="230"/>
      <c r="D8" s="230" t="s">
        <v>1664</v>
      </c>
      <c r="E8" s="230"/>
    </row>
    <row r="9" spans="1:12" x14ac:dyDescent="0.35">
      <c r="A9" s="229"/>
      <c r="B9" s="187" t="s">
        <v>112</v>
      </c>
      <c r="C9" s="187" t="s">
        <v>226</v>
      </c>
      <c r="D9" s="187" t="s">
        <v>112</v>
      </c>
      <c r="E9" s="187" t="s">
        <v>226</v>
      </c>
    </row>
    <row r="10" spans="1:12" x14ac:dyDescent="0.35">
      <c r="A10" s="145" t="s">
        <v>227</v>
      </c>
      <c r="B10" s="188">
        <v>31</v>
      </c>
      <c r="C10" s="205">
        <v>3.2</v>
      </c>
      <c r="D10" s="188" t="s">
        <v>228</v>
      </c>
      <c r="E10" s="205" t="s">
        <v>228</v>
      </c>
    </row>
    <row r="11" spans="1:12" x14ac:dyDescent="0.35">
      <c r="A11" s="145" t="s">
        <v>229</v>
      </c>
      <c r="B11" s="189">
        <v>4568</v>
      </c>
      <c r="C11" s="205">
        <v>0.9</v>
      </c>
      <c r="D11" s="189">
        <v>22826</v>
      </c>
      <c r="E11" s="205">
        <v>4.4000000000000004</v>
      </c>
    </row>
    <row r="12" spans="1:12" x14ac:dyDescent="0.35">
      <c r="A12" s="145" t="s">
        <v>230</v>
      </c>
      <c r="B12" s="188">
        <v>134</v>
      </c>
      <c r="C12" s="205">
        <v>5.4</v>
      </c>
      <c r="D12" s="188">
        <v>24</v>
      </c>
      <c r="E12" s="205">
        <v>1</v>
      </c>
    </row>
    <row r="13" spans="1:12" x14ac:dyDescent="0.35">
      <c r="A13" s="145" t="s">
        <v>231</v>
      </c>
      <c r="B13" s="188">
        <v>209</v>
      </c>
      <c r="C13" s="205">
        <v>1.4</v>
      </c>
      <c r="D13" s="188">
        <v>420</v>
      </c>
      <c r="E13" s="205">
        <v>2.8</v>
      </c>
    </row>
    <row r="14" spans="1:12" x14ac:dyDescent="0.35">
      <c r="A14" s="145" t="s">
        <v>232</v>
      </c>
      <c r="B14" s="188">
        <v>825</v>
      </c>
      <c r="C14" s="205">
        <v>0.7</v>
      </c>
      <c r="D14" s="188">
        <v>588</v>
      </c>
      <c r="E14" s="205">
        <v>0.5</v>
      </c>
    </row>
    <row r="15" spans="1:12" x14ac:dyDescent="0.35">
      <c r="A15" s="145" t="s">
        <v>233</v>
      </c>
      <c r="B15" s="189">
        <v>3770</v>
      </c>
      <c r="C15" s="205">
        <v>1.1000000000000001</v>
      </c>
      <c r="D15" s="189">
        <v>3724</v>
      </c>
      <c r="E15" s="205">
        <v>1.1000000000000001</v>
      </c>
    </row>
    <row r="16" spans="1:12" x14ac:dyDescent="0.35">
      <c r="A16" s="145" t="s">
        <v>234</v>
      </c>
      <c r="B16" s="188">
        <v>710</v>
      </c>
      <c r="C16" s="205">
        <v>0.9</v>
      </c>
      <c r="D16" s="188">
        <v>679</v>
      </c>
      <c r="E16" s="205">
        <v>0.9</v>
      </c>
    </row>
    <row r="17" spans="1:5" x14ac:dyDescent="0.35">
      <c r="A17" s="145" t="s">
        <v>235</v>
      </c>
      <c r="B17" s="188">
        <v>609</v>
      </c>
      <c r="C17" s="205">
        <v>0.4</v>
      </c>
      <c r="D17" s="188">
        <v>747</v>
      </c>
      <c r="E17" s="205">
        <v>0.5</v>
      </c>
    </row>
    <row r="18" spans="1:5" x14ac:dyDescent="0.35">
      <c r="A18" s="145" t="s">
        <v>236</v>
      </c>
      <c r="B18" s="188">
        <v>704</v>
      </c>
      <c r="C18" s="205">
        <v>1.9</v>
      </c>
      <c r="D18" s="188">
        <v>279</v>
      </c>
      <c r="E18" s="205">
        <v>0.7</v>
      </c>
    </row>
    <row r="19" spans="1:5" x14ac:dyDescent="0.35">
      <c r="A19" s="145" t="s">
        <v>237</v>
      </c>
      <c r="B19" s="188">
        <v>497</v>
      </c>
      <c r="C19" s="205">
        <v>0.9</v>
      </c>
      <c r="D19" s="188">
        <v>274</v>
      </c>
      <c r="E19" s="205">
        <v>0.5</v>
      </c>
    </row>
    <row r="20" spans="1:5" x14ac:dyDescent="0.35">
      <c r="A20" s="145" t="s">
        <v>238</v>
      </c>
      <c r="B20" s="188">
        <v>640</v>
      </c>
      <c r="C20" s="205">
        <v>1.7</v>
      </c>
      <c r="D20" s="188">
        <v>83</v>
      </c>
      <c r="E20" s="205">
        <v>0.2</v>
      </c>
    </row>
    <row r="21" spans="1:5" x14ac:dyDescent="0.35">
      <c r="A21" s="145" t="s">
        <v>239</v>
      </c>
      <c r="B21" s="189">
        <v>1102</v>
      </c>
      <c r="C21" s="205">
        <v>1</v>
      </c>
      <c r="D21" s="188">
        <v>519</v>
      </c>
      <c r="E21" s="205">
        <v>0.5</v>
      </c>
    </row>
    <row r="22" spans="1:5" x14ac:dyDescent="0.35">
      <c r="A22" s="145" t="s">
        <v>240</v>
      </c>
      <c r="B22" s="189">
        <v>1284</v>
      </c>
      <c r="C22" s="205">
        <v>1.5</v>
      </c>
      <c r="D22" s="189">
        <v>2101</v>
      </c>
      <c r="E22" s="205">
        <v>2.5</v>
      </c>
    </row>
    <row r="23" spans="1:5" x14ac:dyDescent="0.35">
      <c r="A23" s="145" t="s">
        <v>241</v>
      </c>
      <c r="B23" s="188">
        <v>448</v>
      </c>
      <c r="C23" s="205">
        <v>5.6</v>
      </c>
      <c r="D23" s="188">
        <v>20</v>
      </c>
      <c r="E23" s="205">
        <v>0.2</v>
      </c>
    </row>
    <row r="24" spans="1:5" x14ac:dyDescent="0.35">
      <c r="A24" s="145" t="s">
        <v>242</v>
      </c>
      <c r="B24" s="188">
        <v>693</v>
      </c>
      <c r="C24" s="205">
        <v>1</v>
      </c>
      <c r="D24" s="188">
        <v>253</v>
      </c>
      <c r="E24" s="205">
        <v>0.4</v>
      </c>
    </row>
    <row r="25" spans="1:5" x14ac:dyDescent="0.35">
      <c r="A25" s="145" t="s">
        <v>243</v>
      </c>
      <c r="B25" s="188">
        <v>414</v>
      </c>
      <c r="C25" s="205">
        <v>2.2999999999999998</v>
      </c>
      <c r="D25" s="188">
        <v>162</v>
      </c>
      <c r="E25" s="205">
        <v>0.9</v>
      </c>
    </row>
    <row r="26" spans="1:5" x14ac:dyDescent="0.35">
      <c r="A26" s="145" t="s">
        <v>244</v>
      </c>
      <c r="B26" s="188">
        <v>189</v>
      </c>
      <c r="C26" s="205">
        <v>0.4</v>
      </c>
      <c r="D26" s="188">
        <v>306</v>
      </c>
      <c r="E26" s="205">
        <v>0.7</v>
      </c>
    </row>
    <row r="27" spans="1:5" x14ac:dyDescent="0.35">
      <c r="A27" s="190" t="s">
        <v>103</v>
      </c>
      <c r="B27" s="153">
        <v>16827</v>
      </c>
      <c r="C27" s="206">
        <v>1</v>
      </c>
      <c r="D27" s="153">
        <v>33005</v>
      </c>
      <c r="E27" s="206">
        <v>1.9</v>
      </c>
    </row>
    <row r="28" spans="1:5" x14ac:dyDescent="0.35">
      <c r="A28" s="23" t="s">
        <v>245</v>
      </c>
    </row>
    <row r="29" spans="1:5" x14ac:dyDescent="0.35">
      <c r="A29" s="23" t="s">
        <v>1665</v>
      </c>
    </row>
  </sheetData>
  <mergeCells count="4">
    <mergeCell ref="A8:A9"/>
    <mergeCell ref="B8:C8"/>
    <mergeCell ref="D8:E8"/>
    <mergeCell ref="A7:E7"/>
  </mergeCells>
  <hyperlinks>
    <hyperlink ref="K3" location="Indice!A1" display="(ritorna all'indice)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4"/>
  <dimension ref="A1:L21"/>
  <sheetViews>
    <sheetView zoomScaleNormal="100" workbookViewId="0">
      <selection activeCell="J16" sqref="J16"/>
    </sheetView>
  </sheetViews>
  <sheetFormatPr defaultRowHeight="14.5" x14ac:dyDescent="0.35"/>
  <cols>
    <col min="1" max="1" width="25.54296875" customWidth="1"/>
    <col min="2" max="3" width="14.4531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1559</v>
      </c>
      <c r="B6" s="11"/>
      <c r="C6" s="14"/>
    </row>
    <row r="7" spans="1:12" ht="53.25" customHeight="1" x14ac:dyDescent="0.35">
      <c r="A7" s="211" t="s">
        <v>1560</v>
      </c>
      <c r="B7" s="211"/>
      <c r="C7" s="211"/>
    </row>
    <row r="8" spans="1:12" x14ac:dyDescent="0.35">
      <c r="A8" s="191"/>
      <c r="B8" s="146" t="s">
        <v>112</v>
      </c>
      <c r="C8" s="187" t="s">
        <v>178</v>
      </c>
    </row>
    <row r="9" spans="1:12" x14ac:dyDescent="0.35">
      <c r="A9" s="232" t="s">
        <v>246</v>
      </c>
      <c r="B9" s="232"/>
      <c r="C9" s="232"/>
    </row>
    <row r="10" spans="1:12" x14ac:dyDescent="0.35">
      <c r="A10" s="191" t="s">
        <v>247</v>
      </c>
      <c r="B10" s="153">
        <v>205073</v>
      </c>
      <c r="C10" s="188">
        <v>8.3000000000000007</v>
      </c>
    </row>
    <row r="11" spans="1:12" x14ac:dyDescent="0.35">
      <c r="A11" s="191" t="s">
        <v>248</v>
      </c>
      <c r="B11" s="146">
        <v>852</v>
      </c>
      <c r="C11" s="188">
        <v>9.1</v>
      </c>
    </row>
    <row r="12" spans="1:12" x14ac:dyDescent="0.35">
      <c r="A12" s="191" t="s">
        <v>1617</v>
      </c>
      <c r="B12" s="146">
        <v>635</v>
      </c>
      <c r="C12" s="188">
        <v>9.1999999999999993</v>
      </c>
    </row>
    <row r="13" spans="1:12" x14ac:dyDescent="0.35">
      <c r="A13" s="191" t="s">
        <v>249</v>
      </c>
      <c r="B13" s="153">
        <v>157039</v>
      </c>
      <c r="C13" s="188">
        <v>8.9</v>
      </c>
    </row>
    <row r="14" spans="1:12" x14ac:dyDescent="0.35">
      <c r="A14" s="232" t="s">
        <v>250</v>
      </c>
      <c r="B14" s="232"/>
      <c r="C14" s="232"/>
    </row>
    <row r="15" spans="1:12" x14ac:dyDescent="0.35">
      <c r="A15" s="191" t="s">
        <v>247</v>
      </c>
      <c r="B15" s="153">
        <v>224570</v>
      </c>
      <c r="C15" s="188">
        <v>9.8000000000000007</v>
      </c>
    </row>
    <row r="16" spans="1:12" x14ac:dyDescent="0.35">
      <c r="A16" s="191" t="s">
        <v>248</v>
      </c>
      <c r="B16" s="146">
        <v>845</v>
      </c>
      <c r="C16" s="188">
        <v>11.6</v>
      </c>
    </row>
    <row r="17" spans="1:3" x14ac:dyDescent="0.35">
      <c r="A17" s="191" t="s">
        <v>1617</v>
      </c>
      <c r="B17" s="146">
        <v>588</v>
      </c>
      <c r="C17" s="188">
        <v>12</v>
      </c>
    </row>
    <row r="18" spans="1:3" x14ac:dyDescent="0.35">
      <c r="A18" s="191" t="s">
        <v>249</v>
      </c>
      <c r="B18" s="153">
        <v>160722</v>
      </c>
      <c r="C18" s="188">
        <v>12.2</v>
      </c>
    </row>
    <row r="19" spans="1:3" x14ac:dyDescent="0.35">
      <c r="A19" s="23" t="s">
        <v>251</v>
      </c>
    </row>
    <row r="20" spans="1:3" x14ac:dyDescent="0.35">
      <c r="A20" s="23" t="s">
        <v>252</v>
      </c>
    </row>
    <row r="21" spans="1:3" x14ac:dyDescent="0.35">
      <c r="A21" s="23"/>
    </row>
  </sheetData>
  <mergeCells count="3">
    <mergeCell ref="A9:C9"/>
    <mergeCell ref="A14:C14"/>
    <mergeCell ref="A7:C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2"/>
  <dimension ref="A1:L24"/>
  <sheetViews>
    <sheetView zoomScaleNormal="100" workbookViewId="0">
      <selection activeCell="A5" sqref="A5"/>
    </sheetView>
  </sheetViews>
  <sheetFormatPr defaultRowHeight="14.5" x14ac:dyDescent="0.35"/>
  <cols>
    <col min="1" max="1" width="10.542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1562</v>
      </c>
      <c r="B6" s="11"/>
    </row>
    <row r="7" spans="1:12" ht="37.5" customHeight="1" x14ac:dyDescent="0.35">
      <c r="A7" s="212" t="s">
        <v>1561</v>
      </c>
      <c r="B7" s="212"/>
      <c r="C7" s="212"/>
      <c r="D7" s="212"/>
      <c r="E7" s="212"/>
      <c r="F7" s="212"/>
      <c r="G7" s="212"/>
      <c r="H7" s="212"/>
      <c r="I7" s="212"/>
      <c r="J7" s="212"/>
    </row>
    <row r="23" spans="1:1" x14ac:dyDescent="0.35">
      <c r="A23" s="23" t="s">
        <v>251</v>
      </c>
    </row>
    <row r="24" spans="1:1" x14ac:dyDescent="0.35">
      <c r="A24" s="23" t="s">
        <v>253</v>
      </c>
    </row>
  </sheetData>
  <mergeCells count="1">
    <mergeCell ref="A7:J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3"/>
  <dimension ref="A1:N30"/>
  <sheetViews>
    <sheetView showGridLines="0" zoomScaleNormal="100" workbookViewId="0">
      <selection activeCell="A8" sqref="A8"/>
    </sheetView>
  </sheetViews>
  <sheetFormatPr defaultRowHeight="14.5" x14ac:dyDescent="0.35"/>
  <cols>
    <col min="1" max="1" width="10.542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1563</v>
      </c>
      <c r="B6" s="11"/>
    </row>
    <row r="7" spans="1:12" x14ac:dyDescent="0.35">
      <c r="A7" s="62" t="s">
        <v>1668</v>
      </c>
    </row>
    <row r="8" spans="1:12" x14ac:dyDescent="0.35">
      <c r="A8" s="62"/>
    </row>
    <row r="10" spans="1:12" ht="15.5" x14ac:dyDescent="0.35">
      <c r="C10" s="14"/>
      <c r="D10" s="67"/>
      <c r="E10" s="67"/>
      <c r="J10" s="14"/>
    </row>
    <row r="26" spans="1:14" ht="12" customHeight="1" x14ac:dyDescent="0.35"/>
    <row r="27" spans="1:14" x14ac:dyDescent="0.35">
      <c r="A27" s="38" t="s">
        <v>251</v>
      </c>
    </row>
    <row r="28" spans="1:14" ht="47.25" customHeight="1" x14ac:dyDescent="0.35">
      <c r="A28" s="224" t="s">
        <v>1564</v>
      </c>
      <c r="B28" s="224"/>
      <c r="C28" s="224"/>
      <c r="D28" s="224"/>
      <c r="E28" s="224"/>
      <c r="F28" s="224"/>
      <c r="G28" s="224"/>
      <c r="H28" s="224"/>
      <c r="I28" s="224"/>
      <c r="J28" s="224"/>
      <c r="K28" s="207"/>
      <c r="L28" s="207"/>
      <c r="M28" s="207"/>
      <c r="N28" s="207"/>
    </row>
    <row r="29" spans="1:14" x14ac:dyDescent="0.35">
      <c r="A29" s="38" t="s">
        <v>1666</v>
      </c>
    </row>
    <row r="30" spans="1:14" x14ac:dyDescent="0.35">
      <c r="A30" s="68"/>
    </row>
  </sheetData>
  <mergeCells count="1">
    <mergeCell ref="A28:J28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6"/>
  <dimension ref="A1:L13"/>
  <sheetViews>
    <sheetView zoomScaleNormal="100" workbookViewId="0">
      <selection activeCell="A8" sqref="A8:E12"/>
    </sheetView>
  </sheetViews>
  <sheetFormatPr defaultRowHeight="14.5" x14ac:dyDescent="0.35"/>
  <cols>
    <col min="1" max="1" width="11.1796875" customWidth="1"/>
    <col min="2" max="2" width="11.7265625" customWidth="1"/>
    <col min="4" max="5" width="11.72656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1565</v>
      </c>
      <c r="B6" s="8"/>
    </row>
    <row r="7" spans="1:12" ht="32.25" customHeight="1" x14ac:dyDescent="0.35">
      <c r="A7" s="211" t="s">
        <v>1566</v>
      </c>
      <c r="B7" s="211"/>
      <c r="C7" s="211"/>
      <c r="D7" s="211"/>
      <c r="E7" s="211"/>
    </row>
    <row r="8" spans="1:12" x14ac:dyDescent="0.35">
      <c r="A8" s="233" t="s">
        <v>254</v>
      </c>
      <c r="B8" s="192" t="s">
        <v>112</v>
      </c>
      <c r="C8" s="143"/>
      <c r="D8" s="226" t="s">
        <v>255</v>
      </c>
      <c r="E8" s="226"/>
    </row>
    <row r="9" spans="1:12" x14ac:dyDescent="0.35">
      <c r="A9" s="233"/>
      <c r="B9" s="192" t="s">
        <v>256</v>
      </c>
      <c r="C9" s="143"/>
      <c r="D9" s="146" t="s">
        <v>112</v>
      </c>
      <c r="E9" s="177" t="s">
        <v>113</v>
      </c>
    </row>
    <row r="10" spans="1:12" x14ac:dyDescent="0.35">
      <c r="A10" s="193">
        <v>2016</v>
      </c>
      <c r="B10" s="153">
        <v>9264</v>
      </c>
      <c r="C10" s="194"/>
      <c r="D10" s="153">
        <v>1886</v>
      </c>
      <c r="E10" s="183">
        <v>1866</v>
      </c>
    </row>
    <row r="11" spans="1:12" x14ac:dyDescent="0.35">
      <c r="A11" s="193">
        <v>2017</v>
      </c>
      <c r="B11" s="153">
        <v>9494</v>
      </c>
      <c r="C11" s="194"/>
      <c r="D11" s="153">
        <v>1935</v>
      </c>
      <c r="E11" s="183">
        <v>1892</v>
      </c>
    </row>
    <row r="12" spans="1:12" x14ac:dyDescent="0.35">
      <c r="A12" s="193">
        <v>2018</v>
      </c>
      <c r="B12" s="153">
        <v>9582</v>
      </c>
      <c r="C12" s="194"/>
      <c r="D12" s="153">
        <v>1954</v>
      </c>
      <c r="E12" s="183">
        <v>1913</v>
      </c>
    </row>
    <row r="13" spans="1:12" x14ac:dyDescent="0.35">
      <c r="A13" s="23" t="s">
        <v>1645</v>
      </c>
    </row>
  </sheetData>
  <mergeCells count="3">
    <mergeCell ref="A8:A9"/>
    <mergeCell ref="D8:E8"/>
    <mergeCell ref="A7:E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5"/>
  <dimension ref="A1:L18"/>
  <sheetViews>
    <sheetView zoomScaleNormal="100" workbookViewId="0">
      <selection activeCell="A5" sqref="A5"/>
    </sheetView>
  </sheetViews>
  <sheetFormatPr defaultRowHeight="14.5" x14ac:dyDescent="0.35"/>
  <cols>
    <col min="1" max="1" width="10.542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1568</v>
      </c>
      <c r="B6" s="11"/>
    </row>
    <row r="7" spans="1:12" ht="32.25" customHeight="1" x14ac:dyDescent="0.35">
      <c r="A7" s="212" t="s">
        <v>1567</v>
      </c>
      <c r="B7" s="212"/>
      <c r="C7" s="212"/>
      <c r="D7" s="212"/>
      <c r="E7" s="212"/>
      <c r="F7" s="212"/>
      <c r="G7" s="212"/>
      <c r="H7" s="212"/>
      <c r="I7" s="212"/>
      <c r="J7" s="212"/>
    </row>
    <row r="18" spans="1:1" x14ac:dyDescent="0.35">
      <c r="A18" s="23" t="s">
        <v>1645</v>
      </c>
    </row>
  </sheetData>
  <mergeCells count="1">
    <mergeCell ref="A7:J7"/>
  </mergeCells>
  <hyperlinks>
    <hyperlink ref="K3" location="Indice!A1" display="(ritorna all'indice)"/>
  </hyperlink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2"/>
  <dimension ref="A1:L26"/>
  <sheetViews>
    <sheetView zoomScaleNormal="100" workbookViewId="0">
      <selection activeCell="A5" sqref="A5"/>
    </sheetView>
  </sheetViews>
  <sheetFormatPr defaultRowHeight="14.5" x14ac:dyDescent="0.35"/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1588</v>
      </c>
      <c r="B6" s="8"/>
    </row>
    <row r="7" spans="1:12" ht="29.25" customHeight="1" x14ac:dyDescent="0.35">
      <c r="A7" s="212" t="s">
        <v>1625</v>
      </c>
      <c r="B7" s="212"/>
      <c r="C7" s="212"/>
      <c r="D7" s="212"/>
      <c r="E7" s="212"/>
      <c r="F7" s="212"/>
      <c r="G7" s="212"/>
      <c r="H7" s="212"/>
      <c r="I7" s="212"/>
      <c r="J7" s="212"/>
    </row>
    <row r="8" spans="1:12" x14ac:dyDescent="0.35">
      <c r="A8" s="64"/>
    </row>
    <row r="25" spans="1:1" s="19" customFormat="1" ht="11.5" x14ac:dyDescent="0.25">
      <c r="A25" s="19" t="s">
        <v>114</v>
      </c>
    </row>
    <row r="26" spans="1:1" x14ac:dyDescent="0.35">
      <c r="A26" s="19" t="s">
        <v>1624</v>
      </c>
    </row>
  </sheetData>
  <mergeCells count="1">
    <mergeCell ref="A7:J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7"/>
  <dimension ref="A1:L22"/>
  <sheetViews>
    <sheetView zoomScaleNormal="100" workbookViewId="0">
      <selection activeCell="A8" sqref="A8:C21"/>
    </sheetView>
  </sheetViews>
  <sheetFormatPr defaultRowHeight="14.5" x14ac:dyDescent="0.35"/>
  <cols>
    <col min="1" max="1" width="21.7265625" customWidth="1"/>
    <col min="2" max="3" width="17.17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1569</v>
      </c>
      <c r="B6" s="8"/>
    </row>
    <row r="7" spans="1:12" ht="61.5" customHeight="1" x14ac:dyDescent="0.35">
      <c r="A7" s="234" t="s">
        <v>1612</v>
      </c>
      <c r="B7" s="234"/>
      <c r="C7" s="234"/>
    </row>
    <row r="8" spans="1:12" x14ac:dyDescent="0.35">
      <c r="A8" s="141" t="s">
        <v>254</v>
      </c>
      <c r="B8" s="146" t="s">
        <v>112</v>
      </c>
      <c r="C8" s="177" t="s">
        <v>178</v>
      </c>
    </row>
    <row r="9" spans="1:12" x14ac:dyDescent="0.35">
      <c r="A9" s="193">
        <v>2010</v>
      </c>
      <c r="B9" s="146">
        <v>943</v>
      </c>
      <c r="C9" s="148">
        <v>7.2</v>
      </c>
    </row>
    <row r="10" spans="1:12" x14ac:dyDescent="0.35">
      <c r="A10" s="193">
        <v>2011</v>
      </c>
      <c r="B10" s="146">
        <v>944</v>
      </c>
      <c r="C10" s="148">
        <v>7.2</v>
      </c>
    </row>
    <row r="11" spans="1:12" x14ac:dyDescent="0.35">
      <c r="A11" s="193">
        <v>2012</v>
      </c>
      <c r="B11" s="146">
        <v>915</v>
      </c>
      <c r="C11" s="148">
        <v>7.3</v>
      </c>
    </row>
    <row r="12" spans="1:12" x14ac:dyDescent="0.35">
      <c r="A12" s="193">
        <v>2013</v>
      </c>
      <c r="B12" s="146">
        <v>945</v>
      </c>
      <c r="C12" s="148">
        <v>7.6</v>
      </c>
    </row>
    <row r="13" spans="1:12" x14ac:dyDescent="0.35">
      <c r="A13" s="193">
        <v>2014</v>
      </c>
      <c r="B13" s="146">
        <v>946</v>
      </c>
      <c r="C13" s="148">
        <v>7.8</v>
      </c>
    </row>
    <row r="14" spans="1:12" x14ac:dyDescent="0.35">
      <c r="A14" s="193">
        <v>2015</v>
      </c>
      <c r="B14" s="146">
        <v>907</v>
      </c>
      <c r="C14" s="148">
        <v>7.5</v>
      </c>
    </row>
    <row r="15" spans="1:12" x14ac:dyDescent="0.35">
      <c r="A15" s="193">
        <v>2016</v>
      </c>
      <c r="B15" s="146">
        <v>875</v>
      </c>
      <c r="C15" s="148">
        <v>7.3</v>
      </c>
    </row>
    <row r="16" spans="1:12" x14ac:dyDescent="0.35">
      <c r="A16" s="193">
        <v>2017</v>
      </c>
      <c r="B16" s="146">
        <v>860</v>
      </c>
      <c r="C16" s="148">
        <v>7.2</v>
      </c>
    </row>
    <row r="17" spans="1:3" x14ac:dyDescent="0.35">
      <c r="A17" s="193">
        <v>2018</v>
      </c>
      <c r="B17" s="146">
        <v>895</v>
      </c>
      <c r="C17" s="148">
        <v>7.5</v>
      </c>
    </row>
    <row r="18" spans="1:3" x14ac:dyDescent="0.35">
      <c r="A18" s="147" t="s">
        <v>258</v>
      </c>
      <c r="B18" s="146"/>
      <c r="C18" s="148"/>
    </row>
    <row r="19" spans="1:3" x14ac:dyDescent="0.35">
      <c r="A19" s="195" t="s">
        <v>259</v>
      </c>
      <c r="B19" s="146">
        <v>169</v>
      </c>
      <c r="C19" s="148">
        <v>5.6</v>
      </c>
    </row>
    <row r="20" spans="1:3" x14ac:dyDescent="0.35">
      <c r="A20" s="195" t="s">
        <v>260</v>
      </c>
      <c r="B20" s="146">
        <v>239</v>
      </c>
      <c r="C20" s="148">
        <v>6.7</v>
      </c>
    </row>
    <row r="21" spans="1:3" x14ac:dyDescent="0.35">
      <c r="A21" s="195" t="s">
        <v>261</v>
      </c>
      <c r="B21" s="146">
        <v>487</v>
      </c>
      <c r="C21" s="148">
        <v>9.1999999999999993</v>
      </c>
    </row>
    <row r="22" spans="1:3" x14ac:dyDescent="0.35">
      <c r="A22" s="23" t="s">
        <v>262</v>
      </c>
    </row>
  </sheetData>
  <mergeCells count="1">
    <mergeCell ref="A7:C7"/>
  </mergeCells>
  <hyperlinks>
    <hyperlink ref="K3" location="Indice!A1" display="(ritorna all'indice)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6"/>
  <dimension ref="A1:L20"/>
  <sheetViews>
    <sheetView showGridLines="0" zoomScaleNormal="100" workbookViewId="0">
      <selection activeCell="E24" sqref="E24"/>
    </sheetView>
  </sheetViews>
  <sheetFormatPr defaultRowHeight="14.5" x14ac:dyDescent="0.35"/>
  <cols>
    <col min="1" max="1" width="10.542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1593</v>
      </c>
      <c r="B6" s="11"/>
    </row>
    <row r="7" spans="1:12" x14ac:dyDescent="0.35">
      <c r="A7" s="62" t="s">
        <v>1570</v>
      </c>
    </row>
    <row r="9" spans="1:12" x14ac:dyDescent="0.35">
      <c r="A9" s="235"/>
      <c r="B9" s="235"/>
      <c r="C9" s="235"/>
      <c r="D9" s="235"/>
      <c r="E9" s="235"/>
      <c r="G9" s="235"/>
      <c r="H9" s="235"/>
      <c r="I9" s="235"/>
      <c r="J9" s="235"/>
      <c r="K9" s="235"/>
    </row>
    <row r="10" spans="1:12" x14ac:dyDescent="0.35">
      <c r="A10" s="235"/>
      <c r="B10" s="235"/>
      <c r="C10" s="235"/>
      <c r="D10" s="235"/>
      <c r="E10" s="235"/>
      <c r="G10" s="235"/>
      <c r="H10" s="235"/>
      <c r="I10" s="235"/>
      <c r="J10" s="235"/>
      <c r="K10" s="235"/>
    </row>
    <row r="20" spans="1:1" x14ac:dyDescent="0.35">
      <c r="A20" s="38" t="s">
        <v>262</v>
      </c>
    </row>
  </sheetData>
  <mergeCells count="4">
    <mergeCell ref="A9:E9"/>
    <mergeCell ref="A10:E10"/>
    <mergeCell ref="G9:K9"/>
    <mergeCell ref="G10:K10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8"/>
  <dimension ref="A1:L26"/>
  <sheetViews>
    <sheetView zoomScaleNormal="100" workbookViewId="0">
      <selection activeCell="B27" sqref="B27"/>
    </sheetView>
  </sheetViews>
  <sheetFormatPr defaultRowHeight="14.5" x14ac:dyDescent="0.35"/>
  <cols>
    <col min="1" max="1" width="24" customWidth="1"/>
    <col min="2" max="3" width="22.72656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1592</v>
      </c>
      <c r="B6" s="8"/>
    </row>
    <row r="7" spans="1:12" ht="32.25" customHeight="1" x14ac:dyDescent="0.35">
      <c r="A7" s="211" t="s">
        <v>1571</v>
      </c>
      <c r="B7" s="211"/>
      <c r="C7" s="211"/>
    </row>
    <row r="8" spans="1:12" x14ac:dyDescent="0.35">
      <c r="A8" s="237" t="s">
        <v>1652</v>
      </c>
      <c r="B8" s="146" t="s">
        <v>112</v>
      </c>
      <c r="C8" s="177" t="s">
        <v>113</v>
      </c>
    </row>
    <row r="9" spans="1:12" x14ac:dyDescent="0.35">
      <c r="A9" s="237"/>
      <c r="B9" s="236" t="s">
        <v>263</v>
      </c>
      <c r="C9" s="236"/>
    </row>
    <row r="10" spans="1:12" x14ac:dyDescent="0.35">
      <c r="A10" s="191" t="s">
        <v>264</v>
      </c>
      <c r="B10" s="153">
        <v>57425</v>
      </c>
      <c r="C10" s="148" t="s">
        <v>265</v>
      </c>
    </row>
    <row r="11" spans="1:12" x14ac:dyDescent="0.35">
      <c r="A11" s="191" t="s">
        <v>266</v>
      </c>
      <c r="B11" s="146"/>
      <c r="C11" s="148"/>
    </row>
    <row r="12" spans="1:12" x14ac:dyDescent="0.35">
      <c r="A12" s="191" t="s">
        <v>267</v>
      </c>
      <c r="B12" s="153">
        <v>7997</v>
      </c>
      <c r="C12" s="148" t="s">
        <v>268</v>
      </c>
    </row>
    <row r="13" spans="1:12" x14ac:dyDescent="0.35">
      <c r="A13" s="191" t="s">
        <v>269</v>
      </c>
      <c r="B13" s="153">
        <v>24296</v>
      </c>
      <c r="C13" s="148" t="s">
        <v>270</v>
      </c>
    </row>
    <row r="14" spans="1:12" x14ac:dyDescent="0.35">
      <c r="A14" s="191"/>
      <c r="B14" s="236" t="s">
        <v>271</v>
      </c>
      <c r="C14" s="236"/>
    </row>
    <row r="15" spans="1:12" x14ac:dyDescent="0.35">
      <c r="A15" s="191" t="s">
        <v>264</v>
      </c>
      <c r="B15" s="146">
        <v>117</v>
      </c>
      <c r="C15" s="148">
        <v>99.7</v>
      </c>
    </row>
    <row r="16" spans="1:12" x14ac:dyDescent="0.35">
      <c r="A16" s="191" t="s">
        <v>266</v>
      </c>
      <c r="B16" s="146"/>
      <c r="C16" s="148"/>
    </row>
    <row r="17" spans="1:3" x14ac:dyDescent="0.35">
      <c r="A17" s="191" t="s">
        <v>267</v>
      </c>
      <c r="B17" s="146">
        <v>16.3</v>
      </c>
      <c r="C17" s="148">
        <v>16.7</v>
      </c>
    </row>
    <row r="18" spans="1:3" x14ac:dyDescent="0.35">
      <c r="A18" s="191" t="s">
        <v>269</v>
      </c>
      <c r="B18" s="146">
        <v>49.5</v>
      </c>
      <c r="C18" s="148">
        <v>41.9</v>
      </c>
    </row>
    <row r="19" spans="1:3" x14ac:dyDescent="0.35">
      <c r="A19" s="191"/>
      <c r="B19" s="236" t="s">
        <v>272</v>
      </c>
      <c r="C19" s="236"/>
    </row>
    <row r="20" spans="1:3" x14ac:dyDescent="0.35">
      <c r="A20" s="191" t="s">
        <v>264</v>
      </c>
      <c r="B20" s="146">
        <v>-1.9</v>
      </c>
      <c r="C20" s="148">
        <v>-6.7</v>
      </c>
    </row>
    <row r="21" spans="1:3" x14ac:dyDescent="0.35">
      <c r="A21" s="191" t="s">
        <v>266</v>
      </c>
      <c r="B21" s="146"/>
      <c r="C21" s="148"/>
    </row>
    <row r="22" spans="1:3" x14ac:dyDescent="0.35">
      <c r="A22" s="191" t="s">
        <v>267</v>
      </c>
      <c r="B22" s="146">
        <v>2.2000000000000002</v>
      </c>
      <c r="C22" s="148">
        <v>-6</v>
      </c>
    </row>
    <row r="23" spans="1:3" x14ac:dyDescent="0.35">
      <c r="A23" s="191" t="s">
        <v>269</v>
      </c>
      <c r="B23" s="146">
        <v>-1.8</v>
      </c>
      <c r="C23" s="148">
        <v>-4</v>
      </c>
    </row>
    <row r="24" spans="1:3" x14ac:dyDescent="0.35">
      <c r="B24" s="36"/>
      <c r="C24" s="36"/>
    </row>
    <row r="25" spans="1:3" x14ac:dyDescent="0.35">
      <c r="A25" s="23" t="s">
        <v>262</v>
      </c>
      <c r="B25" s="37"/>
      <c r="C25" s="37"/>
    </row>
    <row r="26" spans="1:3" x14ac:dyDescent="0.35">
      <c r="A26" s="23" t="s">
        <v>1591</v>
      </c>
      <c r="B26" s="36"/>
      <c r="C26" s="36"/>
    </row>
  </sheetData>
  <mergeCells count="5">
    <mergeCell ref="B9:C9"/>
    <mergeCell ref="B14:C14"/>
    <mergeCell ref="B19:C19"/>
    <mergeCell ref="A7:C7"/>
    <mergeCell ref="A8:A9"/>
  </mergeCells>
  <hyperlinks>
    <hyperlink ref="K3" location="Indice!A1" display="(ritorna all'indice)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7"/>
  <dimension ref="A1:L25"/>
  <sheetViews>
    <sheetView zoomScaleNormal="100" workbookViewId="0">
      <selection activeCell="A25" sqref="A25"/>
    </sheetView>
  </sheetViews>
  <sheetFormatPr defaultRowHeight="14.5" x14ac:dyDescent="0.35"/>
  <cols>
    <col min="1" max="1" width="10.542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1594</v>
      </c>
      <c r="B6" s="11"/>
    </row>
    <row r="7" spans="1:12" ht="31.5" customHeight="1" x14ac:dyDescent="0.35">
      <c r="A7" s="212" t="s">
        <v>1572</v>
      </c>
      <c r="B7" s="212"/>
      <c r="C7" s="212"/>
      <c r="D7" s="212"/>
      <c r="E7" s="212"/>
      <c r="F7" s="212"/>
      <c r="G7" s="212"/>
      <c r="H7" s="212"/>
      <c r="I7" s="212"/>
      <c r="J7" s="212"/>
    </row>
    <row r="18" spans="1:1" x14ac:dyDescent="0.35">
      <c r="A18" s="23" t="s">
        <v>262</v>
      </c>
    </row>
    <row r="25" spans="1:1" x14ac:dyDescent="0.35">
      <c r="A25" s="38"/>
    </row>
  </sheetData>
  <mergeCells count="1">
    <mergeCell ref="A7:J7"/>
  </mergeCells>
  <hyperlinks>
    <hyperlink ref="K3" location="Indice!A1" display="(ritorna all'indice)"/>
  </hyperlink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9"/>
  <dimension ref="A1:L12"/>
  <sheetViews>
    <sheetView zoomScaleNormal="100" workbookViewId="0">
      <selection activeCell="C8" sqref="C8"/>
    </sheetView>
  </sheetViews>
  <sheetFormatPr defaultRowHeight="14.5" x14ac:dyDescent="0.35"/>
  <cols>
    <col min="1" max="1" width="48.81640625" customWidth="1"/>
    <col min="2" max="3" width="11.542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1595</v>
      </c>
      <c r="B6" s="8"/>
    </row>
    <row r="7" spans="1:12" ht="33.75" customHeight="1" x14ac:dyDescent="0.35">
      <c r="A7" s="211" t="s">
        <v>1634</v>
      </c>
      <c r="B7" s="211"/>
      <c r="C7" s="211"/>
    </row>
    <row r="8" spans="1:12" x14ac:dyDescent="0.35">
      <c r="A8" s="119" t="s">
        <v>200</v>
      </c>
      <c r="B8" s="128" t="s">
        <v>112</v>
      </c>
      <c r="C8" s="120" t="s">
        <v>113</v>
      </c>
    </row>
    <row r="9" spans="1:12" x14ac:dyDescent="0.35">
      <c r="A9" s="196" t="s">
        <v>273</v>
      </c>
      <c r="B9" s="196">
        <v>6.5</v>
      </c>
      <c r="C9" s="196">
        <v>7.1</v>
      </c>
    </row>
    <row r="10" spans="1:12" x14ac:dyDescent="0.35">
      <c r="A10" s="196" t="s">
        <v>274</v>
      </c>
      <c r="B10" s="196">
        <v>1.8</v>
      </c>
      <c r="C10" s="196">
        <v>2.9</v>
      </c>
    </row>
    <row r="11" spans="1:12" x14ac:dyDescent="0.35">
      <c r="A11" s="196" t="s">
        <v>275</v>
      </c>
      <c r="B11" s="196">
        <v>8.4</v>
      </c>
      <c r="C11" s="196">
        <v>9.3000000000000007</v>
      </c>
    </row>
    <row r="12" spans="1:12" x14ac:dyDescent="0.35">
      <c r="A12" s="23" t="s">
        <v>262</v>
      </c>
    </row>
  </sheetData>
  <mergeCells count="1">
    <mergeCell ref="A7:C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0"/>
  <dimension ref="A1:L15"/>
  <sheetViews>
    <sheetView zoomScaleNormal="100" workbookViewId="0">
      <selection activeCell="J9" sqref="J9"/>
    </sheetView>
  </sheetViews>
  <sheetFormatPr defaultRowHeight="14.5" x14ac:dyDescent="0.35"/>
  <cols>
    <col min="1" max="1" width="41.72656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1574</v>
      </c>
      <c r="B6" s="8"/>
    </row>
    <row r="7" spans="1:12" ht="33" customHeight="1" x14ac:dyDescent="0.35">
      <c r="A7" s="231" t="s">
        <v>1573</v>
      </c>
      <c r="B7" s="231"/>
      <c r="C7" s="231"/>
      <c r="D7" s="231"/>
      <c r="E7" s="231"/>
    </row>
    <row r="8" spans="1:12" ht="15.75" customHeight="1" x14ac:dyDescent="0.35">
      <c r="A8" s="197"/>
      <c r="B8" s="221" t="s">
        <v>103</v>
      </c>
      <c r="C8" s="221"/>
      <c r="D8" s="221" t="s">
        <v>276</v>
      </c>
      <c r="E8" s="221"/>
    </row>
    <row r="9" spans="1:12" x14ac:dyDescent="0.35">
      <c r="A9" s="147"/>
      <c r="B9" s="142" t="s">
        <v>277</v>
      </c>
      <c r="C9" s="143" t="s">
        <v>178</v>
      </c>
      <c r="D9" s="142" t="s">
        <v>277</v>
      </c>
      <c r="E9" s="143" t="s">
        <v>113</v>
      </c>
    </row>
    <row r="10" spans="1:12" x14ac:dyDescent="0.35">
      <c r="A10" s="145" t="s">
        <v>278</v>
      </c>
      <c r="B10" s="146">
        <v>943</v>
      </c>
      <c r="C10" s="148">
        <v>7.5</v>
      </c>
      <c r="D10" s="146">
        <v>1.9</v>
      </c>
      <c r="E10" s="148">
        <v>2.1</v>
      </c>
    </row>
    <row r="11" spans="1:12" x14ac:dyDescent="0.35">
      <c r="A11" s="145" t="s">
        <v>279</v>
      </c>
      <c r="B11" s="153">
        <v>43304</v>
      </c>
      <c r="C11" s="148">
        <v>10.5</v>
      </c>
      <c r="D11" s="146">
        <v>88.2</v>
      </c>
      <c r="E11" s="148">
        <v>68.2</v>
      </c>
    </row>
    <row r="12" spans="1:12" ht="17.25" customHeight="1" x14ac:dyDescent="0.35">
      <c r="A12" s="145" t="s">
        <v>1596</v>
      </c>
      <c r="B12" s="146"/>
      <c r="C12" s="148"/>
      <c r="D12" s="146"/>
      <c r="E12" s="148"/>
    </row>
    <row r="13" spans="1:12" x14ac:dyDescent="0.35">
      <c r="A13" s="145" t="s">
        <v>1576</v>
      </c>
      <c r="B13" s="153">
        <v>35105</v>
      </c>
      <c r="C13" s="148">
        <v>11.7</v>
      </c>
      <c r="D13" s="146">
        <v>320.2</v>
      </c>
      <c r="E13" s="148">
        <v>222.5</v>
      </c>
    </row>
    <row r="14" spans="1:12" x14ac:dyDescent="0.35">
      <c r="A14" s="23" t="s">
        <v>280</v>
      </c>
    </row>
    <row r="15" spans="1:12" x14ac:dyDescent="0.35">
      <c r="A15" s="38" t="s">
        <v>1575</v>
      </c>
    </row>
  </sheetData>
  <mergeCells count="3">
    <mergeCell ref="B8:C8"/>
    <mergeCell ref="D8:E8"/>
    <mergeCell ref="A7:E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1"/>
  <dimension ref="A1:L12"/>
  <sheetViews>
    <sheetView zoomScaleNormal="100" workbookViewId="0">
      <selection activeCell="A13" sqref="A13"/>
    </sheetView>
  </sheetViews>
  <sheetFormatPr defaultRowHeight="14.5" x14ac:dyDescent="0.35"/>
  <cols>
    <col min="1" max="1" width="13.1796875" customWidth="1"/>
    <col min="2" max="5" width="15.17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1597</v>
      </c>
      <c r="B6" s="8"/>
    </row>
    <row r="7" spans="1:12" ht="36.75" customHeight="1" x14ac:dyDescent="0.35">
      <c r="A7" s="223" t="s">
        <v>1635</v>
      </c>
      <c r="B7" s="223"/>
      <c r="C7" s="223"/>
      <c r="D7" s="223"/>
      <c r="E7" s="223"/>
      <c r="G7" s="102"/>
    </row>
    <row r="8" spans="1:12" x14ac:dyDescent="0.35">
      <c r="A8" s="139"/>
      <c r="B8" s="221" t="s">
        <v>281</v>
      </c>
      <c r="C8" s="221"/>
      <c r="D8" s="221" t="s">
        <v>1644</v>
      </c>
      <c r="E8" s="221"/>
    </row>
    <row r="9" spans="1:12" x14ac:dyDescent="0.35">
      <c r="A9" s="147"/>
      <c r="B9" s="142" t="s">
        <v>112</v>
      </c>
      <c r="C9" s="143" t="s">
        <v>178</v>
      </c>
      <c r="D9" s="142" t="s">
        <v>112</v>
      </c>
      <c r="E9" s="143" t="s">
        <v>178</v>
      </c>
    </row>
    <row r="10" spans="1:12" x14ac:dyDescent="0.35">
      <c r="A10" s="145" t="s">
        <v>282</v>
      </c>
      <c r="B10" s="153">
        <v>1153</v>
      </c>
      <c r="C10" s="148">
        <v>9.4</v>
      </c>
      <c r="D10" s="153">
        <v>2334</v>
      </c>
      <c r="E10" s="148">
        <v>7.2</v>
      </c>
    </row>
    <row r="11" spans="1:12" x14ac:dyDescent="0.35">
      <c r="A11" s="145" t="s">
        <v>101</v>
      </c>
      <c r="B11" s="153">
        <v>13482</v>
      </c>
      <c r="C11" s="148">
        <v>7.3</v>
      </c>
      <c r="D11" s="153">
        <v>27529</v>
      </c>
      <c r="E11" s="148">
        <v>8.8000000000000007</v>
      </c>
    </row>
    <row r="12" spans="1:12" x14ac:dyDescent="0.35">
      <c r="A12" s="38" t="s">
        <v>1667</v>
      </c>
    </row>
  </sheetData>
  <mergeCells count="3">
    <mergeCell ref="B8:C8"/>
    <mergeCell ref="D8:E8"/>
    <mergeCell ref="A7:E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8"/>
  <dimension ref="A1:L18"/>
  <sheetViews>
    <sheetView zoomScaleNormal="100" workbookViewId="0">
      <selection activeCell="N12" sqref="N12"/>
    </sheetView>
  </sheetViews>
  <sheetFormatPr defaultRowHeight="14.5" x14ac:dyDescent="0.35"/>
  <cols>
    <col min="1" max="1" width="10.542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12" t="s">
        <v>1598</v>
      </c>
    </row>
    <row r="7" spans="1:12" s="9" customFormat="1" ht="30" customHeight="1" x14ac:dyDescent="0.35">
      <c r="A7" s="212" t="s">
        <v>1636</v>
      </c>
      <c r="B7" s="212"/>
      <c r="C7" s="212"/>
      <c r="D7" s="212"/>
      <c r="E7" s="212"/>
      <c r="F7" s="212"/>
      <c r="G7" s="212"/>
      <c r="H7" s="212"/>
      <c r="I7" s="212"/>
      <c r="J7" s="212"/>
    </row>
    <row r="18" spans="1:1" x14ac:dyDescent="0.35">
      <c r="A18" s="39" t="s">
        <v>1667</v>
      </c>
    </row>
  </sheetData>
  <mergeCells count="1">
    <mergeCell ref="A7:J7"/>
  </mergeCells>
  <hyperlinks>
    <hyperlink ref="K3" location="Indice!A1" display="(ritorna all'indice)"/>
  </hyperlink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9"/>
  <dimension ref="A1:L628"/>
  <sheetViews>
    <sheetView zoomScaleNormal="100" workbookViewId="0">
      <selection activeCell="K3" sqref="K3"/>
    </sheetView>
  </sheetViews>
  <sheetFormatPr defaultRowHeight="14.5" x14ac:dyDescent="0.35"/>
  <cols>
    <col min="1" max="1" width="14.453125" customWidth="1"/>
    <col min="2" max="2" width="10.1796875" customWidth="1"/>
    <col min="3" max="3" width="20.1796875" bestFit="1" customWidth="1"/>
    <col min="4" max="12" width="9.17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ht="16.5" customHeight="1" x14ac:dyDescent="0.35">
      <c r="A6" s="10" t="s">
        <v>1599</v>
      </c>
    </row>
    <row r="7" spans="1:12" s="9" customFormat="1" ht="15.75" customHeight="1" x14ac:dyDescent="0.35">
      <c r="A7" s="11" t="s">
        <v>1637</v>
      </c>
    </row>
    <row r="8" spans="1:12" s="14" customFormat="1" ht="15.75" customHeight="1" x14ac:dyDescent="0.35">
      <c r="A8" s="100" t="s">
        <v>114</v>
      </c>
      <c r="B8" s="11"/>
    </row>
    <row r="9" spans="1:12" s="14" customFormat="1" ht="15.75" customHeight="1" x14ac:dyDescent="0.35">
      <c r="A9" s="100" t="s">
        <v>1624</v>
      </c>
      <c r="B9" s="11"/>
    </row>
    <row r="11" spans="1:12" s="75" customFormat="1" ht="23" x14ac:dyDescent="0.25">
      <c r="A11" s="70" t="s">
        <v>74</v>
      </c>
      <c r="B11" s="71" t="s">
        <v>77</v>
      </c>
      <c r="C11" s="71" t="s">
        <v>78</v>
      </c>
      <c r="D11" s="73" t="s">
        <v>79</v>
      </c>
      <c r="E11" s="72" t="s">
        <v>80</v>
      </c>
      <c r="F11" s="72" t="s">
        <v>81</v>
      </c>
      <c r="G11" s="72" t="s">
        <v>82</v>
      </c>
      <c r="H11" s="72" t="s">
        <v>83</v>
      </c>
      <c r="I11" s="72" t="s">
        <v>84</v>
      </c>
      <c r="J11" s="72" t="s">
        <v>85</v>
      </c>
      <c r="K11" s="72" t="s">
        <v>86</v>
      </c>
      <c r="L11" s="72" t="s">
        <v>87</v>
      </c>
    </row>
    <row r="12" spans="1:12" s="19" customFormat="1" ht="11.5" x14ac:dyDescent="0.25">
      <c r="A12" s="19" t="s">
        <v>284</v>
      </c>
      <c r="B12" s="19" t="s">
        <v>105</v>
      </c>
      <c r="C12" s="19" t="s">
        <v>285</v>
      </c>
      <c r="D12" s="74">
        <v>2362</v>
      </c>
      <c r="E12" s="74">
        <v>96</v>
      </c>
      <c r="F12" s="74">
        <v>218</v>
      </c>
      <c r="G12" s="74">
        <v>112</v>
      </c>
      <c r="H12" s="74">
        <v>521</v>
      </c>
      <c r="I12" s="74">
        <v>970</v>
      </c>
      <c r="J12" s="74">
        <v>231</v>
      </c>
      <c r="K12" s="74">
        <v>147</v>
      </c>
      <c r="L12" s="74">
        <v>67</v>
      </c>
    </row>
    <row r="13" spans="1:12" s="19" customFormat="1" ht="11.5" x14ac:dyDescent="0.25">
      <c r="A13" s="19" t="s">
        <v>286</v>
      </c>
      <c r="B13" s="19" t="s">
        <v>105</v>
      </c>
      <c r="C13" s="19" t="s">
        <v>287</v>
      </c>
      <c r="D13" s="74">
        <v>5263</v>
      </c>
      <c r="E13" s="74">
        <v>211</v>
      </c>
      <c r="F13" s="74">
        <v>504</v>
      </c>
      <c r="G13" s="74">
        <v>257</v>
      </c>
      <c r="H13" s="74">
        <v>1208</v>
      </c>
      <c r="I13" s="74">
        <v>1963</v>
      </c>
      <c r="J13" s="74">
        <v>502</v>
      </c>
      <c r="K13" s="74">
        <v>415</v>
      </c>
      <c r="L13" s="74">
        <v>203</v>
      </c>
    </row>
    <row r="14" spans="1:12" s="19" customFormat="1" ht="11.5" x14ac:dyDescent="0.25">
      <c r="A14" s="19" t="s">
        <v>288</v>
      </c>
      <c r="B14" s="19" t="s">
        <v>105</v>
      </c>
      <c r="C14" s="19" t="s">
        <v>289</v>
      </c>
      <c r="D14" s="74">
        <v>2265</v>
      </c>
      <c r="E14" s="74">
        <v>96</v>
      </c>
      <c r="F14" s="74">
        <v>241</v>
      </c>
      <c r="G14" s="74">
        <v>91</v>
      </c>
      <c r="H14" s="74">
        <v>497</v>
      </c>
      <c r="I14" s="74">
        <v>866</v>
      </c>
      <c r="J14" s="74">
        <v>245</v>
      </c>
      <c r="K14" s="74">
        <v>157</v>
      </c>
      <c r="L14" s="74">
        <v>72</v>
      </c>
    </row>
    <row r="15" spans="1:12" s="19" customFormat="1" ht="11.5" x14ac:dyDescent="0.25">
      <c r="A15" s="19" t="s">
        <v>290</v>
      </c>
      <c r="B15" s="19" t="s">
        <v>105</v>
      </c>
      <c r="C15" s="19" t="s">
        <v>291</v>
      </c>
      <c r="D15" s="74">
        <v>6345</v>
      </c>
      <c r="E15" s="74">
        <v>278</v>
      </c>
      <c r="F15" s="74">
        <v>688</v>
      </c>
      <c r="G15" s="74">
        <v>326</v>
      </c>
      <c r="H15" s="74">
        <v>1491</v>
      </c>
      <c r="I15" s="74">
        <v>2357</v>
      </c>
      <c r="J15" s="74">
        <v>566</v>
      </c>
      <c r="K15" s="74">
        <v>432</v>
      </c>
      <c r="L15" s="74">
        <v>207</v>
      </c>
    </row>
    <row r="16" spans="1:12" s="19" customFormat="1" ht="11.5" x14ac:dyDescent="0.25">
      <c r="A16" s="19" t="s">
        <v>292</v>
      </c>
      <c r="B16" s="19" t="s">
        <v>105</v>
      </c>
      <c r="C16" s="19" t="s">
        <v>293</v>
      </c>
      <c r="D16" s="74">
        <v>2638</v>
      </c>
      <c r="E16" s="74">
        <v>143</v>
      </c>
      <c r="F16" s="74">
        <v>264</v>
      </c>
      <c r="G16" s="74">
        <v>120</v>
      </c>
      <c r="H16" s="74">
        <v>621</v>
      </c>
      <c r="I16" s="74">
        <v>934</v>
      </c>
      <c r="J16" s="74">
        <v>319</v>
      </c>
      <c r="K16" s="74">
        <v>167</v>
      </c>
      <c r="L16" s="74">
        <v>70</v>
      </c>
    </row>
    <row r="17" spans="1:12" s="19" customFormat="1" ht="11.5" x14ac:dyDescent="0.25">
      <c r="A17" s="19" t="s">
        <v>294</v>
      </c>
      <c r="B17" s="19" t="s">
        <v>105</v>
      </c>
      <c r="C17" s="19" t="s">
        <v>295</v>
      </c>
      <c r="D17" s="74">
        <v>7178</v>
      </c>
      <c r="E17" s="74">
        <v>274</v>
      </c>
      <c r="F17" s="74">
        <v>642</v>
      </c>
      <c r="G17" s="74">
        <v>303</v>
      </c>
      <c r="H17" s="74">
        <v>1522</v>
      </c>
      <c r="I17" s="74">
        <v>2680</v>
      </c>
      <c r="J17" s="74">
        <v>852</v>
      </c>
      <c r="K17" s="74">
        <v>658</v>
      </c>
      <c r="L17" s="74">
        <v>247</v>
      </c>
    </row>
    <row r="18" spans="1:12" s="19" customFormat="1" ht="11.5" x14ac:dyDescent="0.25">
      <c r="A18" s="19" t="s">
        <v>296</v>
      </c>
      <c r="B18" s="19" t="s">
        <v>105</v>
      </c>
      <c r="C18" s="19" t="s">
        <v>297</v>
      </c>
      <c r="D18" s="74">
        <v>3189</v>
      </c>
      <c r="E18" s="74">
        <v>151</v>
      </c>
      <c r="F18" s="74">
        <v>362</v>
      </c>
      <c r="G18" s="74">
        <v>181</v>
      </c>
      <c r="H18" s="74">
        <v>728</v>
      </c>
      <c r="I18" s="74">
        <v>1094</v>
      </c>
      <c r="J18" s="74">
        <v>317</v>
      </c>
      <c r="K18" s="74">
        <v>250</v>
      </c>
      <c r="L18" s="74">
        <v>106</v>
      </c>
    </row>
    <row r="19" spans="1:12" s="19" customFormat="1" ht="11.5" x14ac:dyDescent="0.25">
      <c r="A19" s="19" t="s">
        <v>298</v>
      </c>
      <c r="B19" s="19" t="s">
        <v>105</v>
      </c>
      <c r="C19" s="19" t="s">
        <v>299</v>
      </c>
      <c r="D19" s="74">
        <v>1692</v>
      </c>
      <c r="E19" s="74">
        <v>69</v>
      </c>
      <c r="F19" s="74">
        <v>184</v>
      </c>
      <c r="G19" s="74">
        <v>85</v>
      </c>
      <c r="H19" s="74">
        <v>319</v>
      </c>
      <c r="I19" s="74">
        <v>669</v>
      </c>
      <c r="J19" s="74">
        <v>186</v>
      </c>
      <c r="K19" s="74">
        <v>127</v>
      </c>
      <c r="L19" s="74">
        <v>53</v>
      </c>
    </row>
    <row r="20" spans="1:12" s="19" customFormat="1" ht="11.5" x14ac:dyDescent="0.25">
      <c r="A20" s="19" t="s">
        <v>300</v>
      </c>
      <c r="B20" s="19" t="s">
        <v>105</v>
      </c>
      <c r="C20" s="19" t="s">
        <v>301</v>
      </c>
      <c r="D20" s="74">
        <v>2009</v>
      </c>
      <c r="E20" s="74">
        <v>91</v>
      </c>
      <c r="F20" s="74">
        <v>213</v>
      </c>
      <c r="G20" s="74">
        <v>97</v>
      </c>
      <c r="H20" s="74">
        <v>431</v>
      </c>
      <c r="I20" s="74">
        <v>748</v>
      </c>
      <c r="J20" s="74">
        <v>226</v>
      </c>
      <c r="K20" s="74">
        <v>134</v>
      </c>
      <c r="L20" s="74">
        <v>69</v>
      </c>
    </row>
    <row r="21" spans="1:12" s="19" customFormat="1" ht="11.5" x14ac:dyDescent="0.25">
      <c r="A21" s="19" t="s">
        <v>302</v>
      </c>
      <c r="B21" s="19" t="s">
        <v>105</v>
      </c>
      <c r="C21" s="19" t="s">
        <v>303</v>
      </c>
      <c r="D21" s="74">
        <v>1391</v>
      </c>
      <c r="E21" s="74">
        <v>50</v>
      </c>
      <c r="F21" s="74">
        <v>138</v>
      </c>
      <c r="G21" s="74">
        <v>71</v>
      </c>
      <c r="H21" s="74">
        <v>287</v>
      </c>
      <c r="I21" s="74">
        <v>544</v>
      </c>
      <c r="J21" s="74">
        <v>149</v>
      </c>
      <c r="K21" s="74">
        <v>104</v>
      </c>
      <c r="L21" s="74">
        <v>48</v>
      </c>
    </row>
    <row r="22" spans="1:12" s="19" customFormat="1" ht="11.5" x14ac:dyDescent="0.25">
      <c r="A22" s="19" t="s">
        <v>304</v>
      </c>
      <c r="B22" s="19" t="s">
        <v>105</v>
      </c>
      <c r="C22" s="19" t="s">
        <v>305</v>
      </c>
      <c r="D22" s="74">
        <v>3557</v>
      </c>
      <c r="E22" s="74">
        <v>151</v>
      </c>
      <c r="F22" s="74">
        <v>337</v>
      </c>
      <c r="G22" s="74">
        <v>190</v>
      </c>
      <c r="H22" s="74">
        <v>737</v>
      </c>
      <c r="I22" s="74">
        <v>1335</v>
      </c>
      <c r="J22" s="74">
        <v>399</v>
      </c>
      <c r="K22" s="74">
        <v>287</v>
      </c>
      <c r="L22" s="74">
        <v>121</v>
      </c>
    </row>
    <row r="23" spans="1:12" s="19" customFormat="1" ht="11.5" x14ac:dyDescent="0.25">
      <c r="A23" s="19" t="s">
        <v>306</v>
      </c>
      <c r="B23" s="19" t="s">
        <v>105</v>
      </c>
      <c r="C23" s="19" t="s">
        <v>307</v>
      </c>
      <c r="D23" s="74">
        <v>16058</v>
      </c>
      <c r="E23" s="74">
        <v>712</v>
      </c>
      <c r="F23" s="74">
        <v>1651</v>
      </c>
      <c r="G23" s="74">
        <v>794</v>
      </c>
      <c r="H23" s="74">
        <v>3509</v>
      </c>
      <c r="I23" s="74">
        <v>6182</v>
      </c>
      <c r="J23" s="74">
        <v>1579</v>
      </c>
      <c r="K23" s="74">
        <v>1219</v>
      </c>
      <c r="L23" s="74">
        <v>412</v>
      </c>
    </row>
    <row r="24" spans="1:12" s="19" customFormat="1" ht="11.5" x14ac:dyDescent="0.25">
      <c r="A24" s="19" t="s">
        <v>308</v>
      </c>
      <c r="B24" s="19" t="s">
        <v>105</v>
      </c>
      <c r="C24" s="19" t="s">
        <v>309</v>
      </c>
      <c r="D24" s="74">
        <v>1371</v>
      </c>
      <c r="E24" s="74">
        <v>47</v>
      </c>
      <c r="F24" s="74">
        <v>132</v>
      </c>
      <c r="G24" s="74">
        <v>79</v>
      </c>
      <c r="H24" s="74">
        <v>295</v>
      </c>
      <c r="I24" s="74">
        <v>518</v>
      </c>
      <c r="J24" s="74">
        <v>162</v>
      </c>
      <c r="K24" s="74">
        <v>95</v>
      </c>
      <c r="L24" s="74">
        <v>43</v>
      </c>
    </row>
    <row r="25" spans="1:12" s="19" customFormat="1" ht="11.5" x14ac:dyDescent="0.25">
      <c r="A25" s="19" t="s">
        <v>310</v>
      </c>
      <c r="B25" s="19" t="s">
        <v>105</v>
      </c>
      <c r="C25" s="19" t="s">
        <v>311</v>
      </c>
      <c r="D25" s="74">
        <v>2464</v>
      </c>
      <c r="E25" s="74">
        <v>85</v>
      </c>
      <c r="F25" s="74">
        <v>201</v>
      </c>
      <c r="G25" s="74">
        <v>107</v>
      </c>
      <c r="H25" s="74">
        <v>490</v>
      </c>
      <c r="I25" s="74">
        <v>913</v>
      </c>
      <c r="J25" s="74">
        <v>276</v>
      </c>
      <c r="K25" s="74">
        <v>242</v>
      </c>
      <c r="L25" s="74">
        <v>150</v>
      </c>
    </row>
    <row r="26" spans="1:12" s="19" customFormat="1" ht="11.5" x14ac:dyDescent="0.25">
      <c r="A26" s="19" t="s">
        <v>312</v>
      </c>
      <c r="B26" s="19" t="s">
        <v>105</v>
      </c>
      <c r="C26" s="19" t="s">
        <v>313</v>
      </c>
      <c r="D26" s="74">
        <v>20331</v>
      </c>
      <c r="E26" s="74">
        <v>914</v>
      </c>
      <c r="F26" s="74">
        <v>2116</v>
      </c>
      <c r="G26" s="74">
        <v>1075</v>
      </c>
      <c r="H26" s="74">
        <v>4447</v>
      </c>
      <c r="I26" s="74">
        <v>7806</v>
      </c>
      <c r="J26" s="74">
        <v>2030</v>
      </c>
      <c r="K26" s="74">
        <v>1499</v>
      </c>
      <c r="L26" s="74">
        <v>444</v>
      </c>
    </row>
    <row r="27" spans="1:12" s="19" customFormat="1" ht="11.5" x14ac:dyDescent="0.25">
      <c r="A27" s="19" t="s">
        <v>314</v>
      </c>
      <c r="B27" s="19" t="s">
        <v>105</v>
      </c>
      <c r="C27" s="19" t="s">
        <v>315</v>
      </c>
      <c r="D27" s="74">
        <v>7048</v>
      </c>
      <c r="E27" s="74">
        <v>338</v>
      </c>
      <c r="F27" s="74">
        <v>737</v>
      </c>
      <c r="G27" s="74">
        <v>378</v>
      </c>
      <c r="H27" s="74">
        <v>1575</v>
      </c>
      <c r="I27" s="74">
        <v>2774</v>
      </c>
      <c r="J27" s="74">
        <v>649</v>
      </c>
      <c r="K27" s="74">
        <v>425</v>
      </c>
      <c r="L27" s="74">
        <v>172</v>
      </c>
    </row>
    <row r="28" spans="1:12" s="19" customFormat="1" ht="11.5" x14ac:dyDescent="0.25">
      <c r="A28" s="19" t="s">
        <v>316</v>
      </c>
      <c r="B28" s="19" t="s">
        <v>105</v>
      </c>
      <c r="C28" s="19" t="s">
        <v>317</v>
      </c>
      <c r="D28" s="74">
        <v>7886</v>
      </c>
      <c r="E28" s="74">
        <v>395</v>
      </c>
      <c r="F28" s="74">
        <v>857</v>
      </c>
      <c r="G28" s="74">
        <v>438</v>
      </c>
      <c r="H28" s="74">
        <v>1941</v>
      </c>
      <c r="I28" s="74">
        <v>2908</v>
      </c>
      <c r="J28" s="74">
        <v>677</v>
      </c>
      <c r="K28" s="74">
        <v>467</v>
      </c>
      <c r="L28" s="74">
        <v>203</v>
      </c>
    </row>
    <row r="29" spans="1:12" s="19" customFormat="1" ht="11.5" x14ac:dyDescent="0.25">
      <c r="A29" s="19" t="s">
        <v>318</v>
      </c>
      <c r="B29" s="19" t="s">
        <v>105</v>
      </c>
      <c r="C29" s="19" t="s">
        <v>319</v>
      </c>
      <c r="D29" s="74">
        <v>8467</v>
      </c>
      <c r="E29" s="74">
        <v>337</v>
      </c>
      <c r="F29" s="74">
        <v>743</v>
      </c>
      <c r="G29" s="74">
        <v>404</v>
      </c>
      <c r="H29" s="74">
        <v>1834</v>
      </c>
      <c r="I29" s="74">
        <v>3254</v>
      </c>
      <c r="J29" s="74">
        <v>920</v>
      </c>
      <c r="K29" s="74">
        <v>657</v>
      </c>
      <c r="L29" s="74">
        <v>318</v>
      </c>
    </row>
    <row r="30" spans="1:12" s="19" customFormat="1" ht="11.5" x14ac:dyDescent="0.25">
      <c r="A30" s="19" t="s">
        <v>320</v>
      </c>
      <c r="B30" s="19" t="s">
        <v>105</v>
      </c>
      <c r="C30" s="19" t="s">
        <v>321</v>
      </c>
      <c r="D30" s="74">
        <v>5641</v>
      </c>
      <c r="E30" s="74">
        <v>184</v>
      </c>
      <c r="F30" s="74">
        <v>496</v>
      </c>
      <c r="G30" s="74">
        <v>249</v>
      </c>
      <c r="H30" s="74">
        <v>1127</v>
      </c>
      <c r="I30" s="74">
        <v>2181</v>
      </c>
      <c r="J30" s="74">
        <v>710</v>
      </c>
      <c r="K30" s="74">
        <v>476</v>
      </c>
      <c r="L30" s="74">
        <v>218</v>
      </c>
    </row>
    <row r="31" spans="1:12" s="19" customFormat="1" ht="11.5" x14ac:dyDescent="0.25">
      <c r="A31" s="19" t="s">
        <v>322</v>
      </c>
      <c r="B31" s="19" t="s">
        <v>105</v>
      </c>
      <c r="C31" s="19" t="s">
        <v>323</v>
      </c>
      <c r="D31" s="74">
        <v>3687</v>
      </c>
      <c r="E31" s="74">
        <v>127</v>
      </c>
      <c r="F31" s="74">
        <v>299</v>
      </c>
      <c r="G31" s="74">
        <v>151</v>
      </c>
      <c r="H31" s="74">
        <v>716</v>
      </c>
      <c r="I31" s="74">
        <v>1427</v>
      </c>
      <c r="J31" s="74">
        <v>458</v>
      </c>
      <c r="K31" s="74">
        <v>351</v>
      </c>
      <c r="L31" s="74">
        <v>158</v>
      </c>
    </row>
    <row r="32" spans="1:12" s="19" customFormat="1" ht="11.5" x14ac:dyDescent="0.25">
      <c r="A32" s="19" t="s">
        <v>324</v>
      </c>
      <c r="B32" s="19" t="s">
        <v>105</v>
      </c>
      <c r="C32" s="19" t="s">
        <v>325</v>
      </c>
      <c r="D32" s="74">
        <v>11910</v>
      </c>
      <c r="E32" s="74">
        <v>491</v>
      </c>
      <c r="F32" s="74">
        <v>1229</v>
      </c>
      <c r="G32" s="74">
        <v>662</v>
      </c>
      <c r="H32" s="74">
        <v>2599</v>
      </c>
      <c r="I32" s="74">
        <v>4509</v>
      </c>
      <c r="J32" s="74">
        <v>1309</v>
      </c>
      <c r="K32" s="74">
        <v>835</v>
      </c>
      <c r="L32" s="74">
        <v>276</v>
      </c>
    </row>
    <row r="33" spans="1:12" s="19" customFormat="1" ht="11.5" x14ac:dyDescent="0.25">
      <c r="A33" s="19" t="s">
        <v>326</v>
      </c>
      <c r="B33" s="19" t="s">
        <v>105</v>
      </c>
      <c r="C33" s="19" t="s">
        <v>327</v>
      </c>
      <c r="D33" s="74">
        <v>13266</v>
      </c>
      <c r="E33" s="74">
        <v>619</v>
      </c>
      <c r="F33" s="74">
        <v>1453</v>
      </c>
      <c r="G33" s="74">
        <v>596</v>
      </c>
      <c r="H33" s="74">
        <v>3020</v>
      </c>
      <c r="I33" s="74">
        <v>5103</v>
      </c>
      <c r="J33" s="74">
        <v>1251</v>
      </c>
      <c r="K33" s="74">
        <v>847</v>
      </c>
      <c r="L33" s="74">
        <v>377</v>
      </c>
    </row>
    <row r="34" spans="1:12" s="19" customFormat="1" ht="11.5" x14ac:dyDescent="0.25">
      <c r="A34" s="19" t="s">
        <v>328</v>
      </c>
      <c r="B34" s="19" t="s">
        <v>105</v>
      </c>
      <c r="C34" s="19" t="s">
        <v>329</v>
      </c>
      <c r="D34" s="74">
        <v>6021</v>
      </c>
      <c r="E34" s="74">
        <v>296</v>
      </c>
      <c r="F34" s="74">
        <v>631</v>
      </c>
      <c r="G34" s="74">
        <v>300</v>
      </c>
      <c r="H34" s="74">
        <v>1362</v>
      </c>
      <c r="I34" s="74">
        <v>2332</v>
      </c>
      <c r="J34" s="74">
        <v>598</v>
      </c>
      <c r="K34" s="74">
        <v>365</v>
      </c>
      <c r="L34" s="74">
        <v>137</v>
      </c>
    </row>
    <row r="35" spans="1:12" s="19" customFormat="1" ht="11.5" x14ac:dyDescent="0.25">
      <c r="A35" s="19" t="s">
        <v>330</v>
      </c>
      <c r="B35" s="19" t="s">
        <v>105</v>
      </c>
      <c r="C35" s="19" t="s">
        <v>331</v>
      </c>
      <c r="D35" s="74">
        <v>1494</v>
      </c>
      <c r="E35" s="74">
        <v>59</v>
      </c>
      <c r="F35" s="74">
        <v>155</v>
      </c>
      <c r="G35" s="74">
        <v>74</v>
      </c>
      <c r="H35" s="74">
        <v>309</v>
      </c>
      <c r="I35" s="74">
        <v>551</v>
      </c>
      <c r="J35" s="74">
        <v>151</v>
      </c>
      <c r="K35" s="74">
        <v>129</v>
      </c>
      <c r="L35" s="74">
        <v>66</v>
      </c>
    </row>
    <row r="36" spans="1:12" s="19" customFormat="1" ht="11.5" x14ac:dyDescent="0.25">
      <c r="A36" s="19" t="s">
        <v>332</v>
      </c>
      <c r="B36" s="19" t="s">
        <v>105</v>
      </c>
      <c r="C36" s="19" t="s">
        <v>333</v>
      </c>
      <c r="D36" s="74">
        <v>16602</v>
      </c>
      <c r="E36" s="74">
        <v>711</v>
      </c>
      <c r="F36" s="74">
        <v>1507</v>
      </c>
      <c r="G36" s="74">
        <v>737</v>
      </c>
      <c r="H36" s="74">
        <v>3548</v>
      </c>
      <c r="I36" s="74">
        <v>6276</v>
      </c>
      <c r="J36" s="74">
        <v>1997</v>
      </c>
      <c r="K36" s="74">
        <v>1240</v>
      </c>
      <c r="L36" s="74">
        <v>586</v>
      </c>
    </row>
    <row r="37" spans="1:12" s="19" customFormat="1" ht="11.5" x14ac:dyDescent="0.25">
      <c r="A37" s="19" t="s">
        <v>334</v>
      </c>
      <c r="B37" s="19" t="s">
        <v>105</v>
      </c>
      <c r="C37" s="19" t="s">
        <v>335</v>
      </c>
      <c r="D37" s="74">
        <v>2485</v>
      </c>
      <c r="E37" s="74">
        <v>92</v>
      </c>
      <c r="F37" s="74">
        <v>261</v>
      </c>
      <c r="G37" s="74">
        <v>164</v>
      </c>
      <c r="H37" s="74">
        <v>514</v>
      </c>
      <c r="I37" s="74">
        <v>1003</v>
      </c>
      <c r="J37" s="74">
        <v>237</v>
      </c>
      <c r="K37" s="74">
        <v>150</v>
      </c>
      <c r="L37" s="74">
        <v>64</v>
      </c>
    </row>
    <row r="38" spans="1:12" s="19" customFormat="1" ht="11.5" x14ac:dyDescent="0.25">
      <c r="A38" s="19" t="s">
        <v>336</v>
      </c>
      <c r="B38" s="19" t="s">
        <v>105</v>
      </c>
      <c r="C38" s="19" t="s">
        <v>337</v>
      </c>
      <c r="D38" s="74">
        <v>8514</v>
      </c>
      <c r="E38" s="74">
        <v>365</v>
      </c>
      <c r="F38" s="74">
        <v>871</v>
      </c>
      <c r="G38" s="74">
        <v>454</v>
      </c>
      <c r="H38" s="74">
        <v>1830</v>
      </c>
      <c r="I38" s="74">
        <v>3138</v>
      </c>
      <c r="J38" s="74">
        <v>816</v>
      </c>
      <c r="K38" s="74">
        <v>671</v>
      </c>
      <c r="L38" s="74">
        <v>369</v>
      </c>
    </row>
    <row r="39" spans="1:12" s="19" customFormat="1" ht="11.5" x14ac:dyDescent="0.25">
      <c r="A39" s="19" t="s">
        <v>338</v>
      </c>
      <c r="B39" s="19" t="s">
        <v>105</v>
      </c>
      <c r="C39" s="19" t="s">
        <v>339</v>
      </c>
      <c r="D39" s="74">
        <v>8808</v>
      </c>
      <c r="E39" s="74">
        <v>447</v>
      </c>
      <c r="F39" s="74">
        <v>926</v>
      </c>
      <c r="G39" s="74">
        <v>426</v>
      </c>
      <c r="H39" s="74">
        <v>1982</v>
      </c>
      <c r="I39" s="74">
        <v>3307</v>
      </c>
      <c r="J39" s="74">
        <v>865</v>
      </c>
      <c r="K39" s="74">
        <v>610</v>
      </c>
      <c r="L39" s="74">
        <v>245</v>
      </c>
    </row>
    <row r="40" spans="1:12" s="19" customFormat="1" ht="11.5" x14ac:dyDescent="0.25">
      <c r="A40" s="19" t="s">
        <v>340</v>
      </c>
      <c r="B40" s="19" t="s">
        <v>105</v>
      </c>
      <c r="C40" s="19" t="s">
        <v>341</v>
      </c>
      <c r="D40" s="74">
        <v>1086</v>
      </c>
      <c r="E40" s="74">
        <v>54</v>
      </c>
      <c r="F40" s="74">
        <v>111</v>
      </c>
      <c r="G40" s="74">
        <v>49</v>
      </c>
      <c r="H40" s="74">
        <v>248</v>
      </c>
      <c r="I40" s="74">
        <v>377</v>
      </c>
      <c r="J40" s="74">
        <v>134</v>
      </c>
      <c r="K40" s="74">
        <v>77</v>
      </c>
      <c r="L40" s="74">
        <v>36</v>
      </c>
    </row>
    <row r="41" spans="1:12" s="19" customFormat="1" ht="11.5" x14ac:dyDescent="0.25">
      <c r="A41" s="19" t="s">
        <v>342</v>
      </c>
      <c r="B41" s="19" t="s">
        <v>105</v>
      </c>
      <c r="C41" s="19" t="s">
        <v>343</v>
      </c>
      <c r="D41" s="74">
        <v>3793</v>
      </c>
      <c r="E41" s="74">
        <v>158</v>
      </c>
      <c r="F41" s="74">
        <v>391</v>
      </c>
      <c r="G41" s="74">
        <v>200</v>
      </c>
      <c r="H41" s="74">
        <v>803</v>
      </c>
      <c r="I41" s="74">
        <v>1577</v>
      </c>
      <c r="J41" s="74">
        <v>377</v>
      </c>
      <c r="K41" s="74">
        <v>214</v>
      </c>
      <c r="L41" s="74">
        <v>73</v>
      </c>
    </row>
    <row r="42" spans="1:12" s="19" customFormat="1" ht="11.5" x14ac:dyDescent="0.25">
      <c r="A42" s="19" t="s">
        <v>344</v>
      </c>
      <c r="B42" s="19" t="s">
        <v>105</v>
      </c>
      <c r="C42" s="19" t="s">
        <v>345</v>
      </c>
      <c r="D42" s="74">
        <v>2609</v>
      </c>
      <c r="E42" s="74">
        <v>102</v>
      </c>
      <c r="F42" s="74">
        <v>286</v>
      </c>
      <c r="G42" s="74">
        <v>118</v>
      </c>
      <c r="H42" s="74">
        <v>602</v>
      </c>
      <c r="I42" s="74">
        <v>962</v>
      </c>
      <c r="J42" s="74">
        <v>266</v>
      </c>
      <c r="K42" s="74">
        <v>190</v>
      </c>
      <c r="L42" s="74">
        <v>83</v>
      </c>
    </row>
    <row r="43" spans="1:12" s="19" customFormat="1" ht="11.5" x14ac:dyDescent="0.25">
      <c r="A43" s="19" t="s">
        <v>346</v>
      </c>
      <c r="B43" s="19" t="s">
        <v>105</v>
      </c>
      <c r="C43" s="19" t="s">
        <v>347</v>
      </c>
      <c r="D43" s="74">
        <v>1920</v>
      </c>
      <c r="E43" s="74">
        <v>112</v>
      </c>
      <c r="F43" s="74">
        <v>200</v>
      </c>
      <c r="G43" s="74">
        <v>89</v>
      </c>
      <c r="H43" s="74">
        <v>457</v>
      </c>
      <c r="I43" s="74">
        <v>694</v>
      </c>
      <c r="J43" s="74">
        <v>190</v>
      </c>
      <c r="K43" s="74">
        <v>119</v>
      </c>
      <c r="L43" s="74">
        <v>59</v>
      </c>
    </row>
    <row r="44" spans="1:12" s="19" customFormat="1" ht="11.5" x14ac:dyDescent="0.25">
      <c r="A44" s="19" t="s">
        <v>348</v>
      </c>
      <c r="B44" s="19" t="s">
        <v>105</v>
      </c>
      <c r="C44" s="19" t="s">
        <v>349</v>
      </c>
      <c r="D44" s="74">
        <v>757</v>
      </c>
      <c r="E44" s="74">
        <v>33</v>
      </c>
      <c r="F44" s="74">
        <v>55</v>
      </c>
      <c r="G44" s="74">
        <v>27</v>
      </c>
      <c r="H44" s="74">
        <v>184</v>
      </c>
      <c r="I44" s="74">
        <v>269</v>
      </c>
      <c r="J44" s="74">
        <v>102</v>
      </c>
      <c r="K44" s="74">
        <v>49</v>
      </c>
      <c r="L44" s="74">
        <v>38</v>
      </c>
    </row>
    <row r="45" spans="1:12" s="19" customFormat="1" ht="11.5" x14ac:dyDescent="0.25">
      <c r="A45" s="19" t="s">
        <v>350</v>
      </c>
      <c r="B45" s="19" t="s">
        <v>105</v>
      </c>
      <c r="C45" s="19" t="s">
        <v>351</v>
      </c>
      <c r="D45" s="74">
        <v>275</v>
      </c>
      <c r="E45" s="74">
        <v>5</v>
      </c>
      <c r="F45" s="74">
        <v>7</v>
      </c>
      <c r="G45" s="74">
        <v>10</v>
      </c>
      <c r="H45" s="74">
        <v>65</v>
      </c>
      <c r="I45" s="74">
        <v>111</v>
      </c>
      <c r="J45" s="74">
        <v>39</v>
      </c>
      <c r="K45" s="74">
        <v>30</v>
      </c>
      <c r="L45" s="74">
        <v>8</v>
      </c>
    </row>
    <row r="46" spans="1:12" s="19" customFormat="1" ht="11.5" x14ac:dyDescent="0.25">
      <c r="A46" s="19" t="s">
        <v>352</v>
      </c>
      <c r="B46" s="19" t="s">
        <v>105</v>
      </c>
      <c r="C46" s="19" t="s">
        <v>353</v>
      </c>
      <c r="D46" s="74">
        <v>4142</v>
      </c>
      <c r="E46" s="74">
        <v>160</v>
      </c>
      <c r="F46" s="74">
        <v>412</v>
      </c>
      <c r="G46" s="74">
        <v>249</v>
      </c>
      <c r="H46" s="74">
        <v>837</v>
      </c>
      <c r="I46" s="74">
        <v>1596</v>
      </c>
      <c r="J46" s="74">
        <v>474</v>
      </c>
      <c r="K46" s="74">
        <v>295</v>
      </c>
      <c r="L46" s="74">
        <v>119</v>
      </c>
    </row>
    <row r="47" spans="1:12" s="19" customFormat="1" ht="11.5" x14ac:dyDescent="0.25">
      <c r="A47" s="19" t="s">
        <v>354</v>
      </c>
      <c r="B47" s="19" t="s">
        <v>105</v>
      </c>
      <c r="C47" s="19" t="s">
        <v>355</v>
      </c>
      <c r="D47" s="74">
        <v>4116</v>
      </c>
      <c r="E47" s="74">
        <v>177</v>
      </c>
      <c r="F47" s="74">
        <v>355</v>
      </c>
      <c r="G47" s="74">
        <v>179</v>
      </c>
      <c r="H47" s="74">
        <v>863</v>
      </c>
      <c r="I47" s="74">
        <v>1557</v>
      </c>
      <c r="J47" s="74">
        <v>467</v>
      </c>
      <c r="K47" s="74">
        <v>374</v>
      </c>
      <c r="L47" s="74">
        <v>144</v>
      </c>
    </row>
    <row r="48" spans="1:12" s="19" customFormat="1" ht="11.5" x14ac:dyDescent="0.25">
      <c r="A48" s="19" t="s">
        <v>356</v>
      </c>
      <c r="B48" s="19" t="s">
        <v>105</v>
      </c>
      <c r="C48" s="19" t="s">
        <v>357</v>
      </c>
      <c r="D48" s="74">
        <v>5314</v>
      </c>
      <c r="E48" s="74">
        <v>197</v>
      </c>
      <c r="F48" s="74">
        <v>500</v>
      </c>
      <c r="G48" s="74">
        <v>233</v>
      </c>
      <c r="H48" s="74">
        <v>1102</v>
      </c>
      <c r="I48" s="74">
        <v>1988</v>
      </c>
      <c r="J48" s="74">
        <v>650</v>
      </c>
      <c r="K48" s="74">
        <v>418</v>
      </c>
      <c r="L48" s="74">
        <v>226</v>
      </c>
    </row>
    <row r="49" spans="1:12" s="19" customFormat="1" ht="11.5" x14ac:dyDescent="0.25">
      <c r="A49" s="19" t="s">
        <v>358</v>
      </c>
      <c r="B49" s="19" t="s">
        <v>105</v>
      </c>
      <c r="C49" s="19" t="s">
        <v>359</v>
      </c>
      <c r="D49" s="74">
        <v>10932</v>
      </c>
      <c r="E49" s="74">
        <v>422</v>
      </c>
      <c r="F49" s="74">
        <v>1148</v>
      </c>
      <c r="G49" s="74">
        <v>554</v>
      </c>
      <c r="H49" s="74">
        <v>2566</v>
      </c>
      <c r="I49" s="74">
        <v>4010</v>
      </c>
      <c r="J49" s="74">
        <v>1173</v>
      </c>
      <c r="K49" s="74">
        <v>739</v>
      </c>
      <c r="L49" s="74">
        <v>320</v>
      </c>
    </row>
    <row r="50" spans="1:12" s="19" customFormat="1" ht="11.5" x14ac:dyDescent="0.25">
      <c r="A50" s="19" t="s">
        <v>360</v>
      </c>
      <c r="B50" s="19" t="s">
        <v>105</v>
      </c>
      <c r="C50" s="19" t="s">
        <v>361</v>
      </c>
      <c r="D50" s="74">
        <v>5238</v>
      </c>
      <c r="E50" s="74">
        <v>196</v>
      </c>
      <c r="F50" s="74">
        <v>503</v>
      </c>
      <c r="G50" s="74">
        <v>275</v>
      </c>
      <c r="H50" s="74">
        <v>1173</v>
      </c>
      <c r="I50" s="74">
        <v>1937</v>
      </c>
      <c r="J50" s="74">
        <v>575</v>
      </c>
      <c r="K50" s="74">
        <v>390</v>
      </c>
      <c r="L50" s="74">
        <v>189</v>
      </c>
    </row>
    <row r="51" spans="1:12" s="19" customFormat="1" ht="11.5" x14ac:dyDescent="0.25">
      <c r="A51" s="19" t="s">
        <v>362</v>
      </c>
      <c r="B51" s="19" t="s">
        <v>105</v>
      </c>
      <c r="C51" s="19" t="s">
        <v>363</v>
      </c>
      <c r="D51" s="74">
        <v>11549</v>
      </c>
      <c r="E51" s="74">
        <v>458</v>
      </c>
      <c r="F51" s="74">
        <v>1138</v>
      </c>
      <c r="G51" s="74">
        <v>500</v>
      </c>
      <c r="H51" s="74">
        <v>2659</v>
      </c>
      <c r="I51" s="74">
        <v>4223</v>
      </c>
      <c r="J51" s="74">
        <v>1258</v>
      </c>
      <c r="K51" s="74">
        <v>885</v>
      </c>
      <c r="L51" s="74">
        <v>428</v>
      </c>
    </row>
    <row r="52" spans="1:12" s="19" customFormat="1" ht="11.5" x14ac:dyDescent="0.25">
      <c r="A52" s="19" t="s">
        <v>364</v>
      </c>
      <c r="B52" s="19" t="s">
        <v>105</v>
      </c>
      <c r="C52" s="19" t="s">
        <v>365</v>
      </c>
      <c r="D52" s="74">
        <v>3242</v>
      </c>
      <c r="E52" s="74">
        <v>155</v>
      </c>
      <c r="F52" s="74">
        <v>321</v>
      </c>
      <c r="G52" s="74">
        <v>144</v>
      </c>
      <c r="H52" s="74">
        <v>773</v>
      </c>
      <c r="I52" s="74">
        <v>1194</v>
      </c>
      <c r="J52" s="74">
        <v>310</v>
      </c>
      <c r="K52" s="74">
        <v>223</v>
      </c>
      <c r="L52" s="74">
        <v>122</v>
      </c>
    </row>
    <row r="53" spans="1:12" s="19" customFormat="1" ht="11.5" x14ac:dyDescent="0.25">
      <c r="A53" s="19" t="s">
        <v>366</v>
      </c>
      <c r="B53" s="19" t="s">
        <v>105</v>
      </c>
      <c r="C53" s="19" t="s">
        <v>367</v>
      </c>
      <c r="D53" s="74">
        <v>8495</v>
      </c>
      <c r="E53" s="74">
        <v>384</v>
      </c>
      <c r="F53" s="74">
        <v>955</v>
      </c>
      <c r="G53" s="74">
        <v>389</v>
      </c>
      <c r="H53" s="74">
        <v>2001</v>
      </c>
      <c r="I53" s="74">
        <v>3344</v>
      </c>
      <c r="J53" s="74">
        <v>761</v>
      </c>
      <c r="K53" s="74">
        <v>491</v>
      </c>
      <c r="L53" s="74">
        <v>170</v>
      </c>
    </row>
    <row r="54" spans="1:12" s="19" customFormat="1" ht="11.5" x14ac:dyDescent="0.25">
      <c r="A54" s="19" t="s">
        <v>368</v>
      </c>
      <c r="B54" s="19" t="s">
        <v>105</v>
      </c>
      <c r="C54" s="19" t="s">
        <v>369</v>
      </c>
      <c r="D54" s="74">
        <v>7042</v>
      </c>
      <c r="E54" s="74">
        <v>252</v>
      </c>
      <c r="F54" s="74">
        <v>669</v>
      </c>
      <c r="G54" s="74">
        <v>321</v>
      </c>
      <c r="H54" s="74">
        <v>1414</v>
      </c>
      <c r="I54" s="74">
        <v>2805</v>
      </c>
      <c r="J54" s="74">
        <v>745</v>
      </c>
      <c r="K54" s="74">
        <v>591</v>
      </c>
      <c r="L54" s="74">
        <v>245</v>
      </c>
    </row>
    <row r="55" spans="1:12" s="19" customFormat="1" ht="11.5" x14ac:dyDescent="0.25">
      <c r="A55" s="19" t="s">
        <v>370</v>
      </c>
      <c r="B55" s="19" t="s">
        <v>105</v>
      </c>
      <c r="C55" s="19" t="s">
        <v>371</v>
      </c>
      <c r="D55" s="74">
        <v>25380</v>
      </c>
      <c r="E55" s="74">
        <v>931</v>
      </c>
      <c r="F55" s="74">
        <v>2245</v>
      </c>
      <c r="G55" s="74">
        <v>1105</v>
      </c>
      <c r="H55" s="74">
        <v>5094</v>
      </c>
      <c r="I55" s="74">
        <v>9567</v>
      </c>
      <c r="J55" s="74">
        <v>3063</v>
      </c>
      <c r="K55" s="74">
        <v>2302</v>
      </c>
      <c r="L55" s="74">
        <v>1073</v>
      </c>
    </row>
    <row r="56" spans="1:12" s="19" customFormat="1" ht="11.5" x14ac:dyDescent="0.25">
      <c r="A56" s="19" t="s">
        <v>372</v>
      </c>
      <c r="B56" s="19" t="s">
        <v>105</v>
      </c>
      <c r="C56" s="19" t="s">
        <v>373</v>
      </c>
      <c r="D56" s="74">
        <v>3687</v>
      </c>
      <c r="E56" s="74">
        <v>143</v>
      </c>
      <c r="F56" s="74">
        <v>346</v>
      </c>
      <c r="G56" s="74">
        <v>148</v>
      </c>
      <c r="H56" s="74">
        <v>743</v>
      </c>
      <c r="I56" s="74">
        <v>1386</v>
      </c>
      <c r="J56" s="74">
        <v>427</v>
      </c>
      <c r="K56" s="74">
        <v>358</v>
      </c>
      <c r="L56" s="74">
        <v>136</v>
      </c>
    </row>
    <row r="57" spans="1:12" s="19" customFormat="1" ht="11.5" x14ac:dyDescent="0.25">
      <c r="A57" s="19" t="s">
        <v>374</v>
      </c>
      <c r="B57" s="19" t="s">
        <v>105</v>
      </c>
      <c r="C57" s="19" t="s">
        <v>375</v>
      </c>
      <c r="D57" s="74">
        <v>3178</v>
      </c>
      <c r="E57" s="74">
        <v>126</v>
      </c>
      <c r="F57" s="74">
        <v>329</v>
      </c>
      <c r="G57" s="74">
        <v>175</v>
      </c>
      <c r="H57" s="74">
        <v>663</v>
      </c>
      <c r="I57" s="74">
        <v>1196</v>
      </c>
      <c r="J57" s="74">
        <v>329</v>
      </c>
      <c r="K57" s="74">
        <v>244</v>
      </c>
      <c r="L57" s="74">
        <v>116</v>
      </c>
    </row>
    <row r="58" spans="1:12" s="19" customFormat="1" ht="11.5" x14ac:dyDescent="0.25">
      <c r="A58" s="19" t="s">
        <v>376</v>
      </c>
      <c r="B58" s="19" t="s">
        <v>105</v>
      </c>
      <c r="C58" s="19" t="s">
        <v>377</v>
      </c>
      <c r="D58" s="74">
        <v>2509</v>
      </c>
      <c r="E58" s="74">
        <v>109</v>
      </c>
      <c r="F58" s="74">
        <v>257</v>
      </c>
      <c r="G58" s="74">
        <v>111</v>
      </c>
      <c r="H58" s="74">
        <v>519</v>
      </c>
      <c r="I58" s="74">
        <v>914</v>
      </c>
      <c r="J58" s="74">
        <v>261</v>
      </c>
      <c r="K58" s="74">
        <v>179</v>
      </c>
      <c r="L58" s="74">
        <v>159</v>
      </c>
    </row>
    <row r="59" spans="1:12" s="19" customFormat="1" ht="11.5" x14ac:dyDescent="0.25">
      <c r="A59" s="19" t="s">
        <v>378</v>
      </c>
      <c r="B59" s="19" t="s">
        <v>105</v>
      </c>
      <c r="C59" s="19" t="s">
        <v>379</v>
      </c>
      <c r="D59" s="74">
        <v>4617</v>
      </c>
      <c r="E59" s="74">
        <v>189</v>
      </c>
      <c r="F59" s="74">
        <v>397</v>
      </c>
      <c r="G59" s="74">
        <v>205</v>
      </c>
      <c r="H59" s="74">
        <v>981</v>
      </c>
      <c r="I59" s="74">
        <v>1729</v>
      </c>
      <c r="J59" s="74">
        <v>495</v>
      </c>
      <c r="K59" s="74">
        <v>455</v>
      </c>
      <c r="L59" s="74">
        <v>166</v>
      </c>
    </row>
    <row r="60" spans="1:12" s="19" customFormat="1" ht="11.5" x14ac:dyDescent="0.25">
      <c r="A60" s="19" t="s">
        <v>380</v>
      </c>
      <c r="B60" s="19" t="s">
        <v>105</v>
      </c>
      <c r="C60" s="19" t="s">
        <v>381</v>
      </c>
      <c r="D60" s="74">
        <v>4308</v>
      </c>
      <c r="E60" s="74">
        <v>192</v>
      </c>
      <c r="F60" s="74">
        <v>447</v>
      </c>
      <c r="G60" s="74">
        <v>217</v>
      </c>
      <c r="H60" s="74">
        <v>1020</v>
      </c>
      <c r="I60" s="74">
        <v>1546</v>
      </c>
      <c r="J60" s="74">
        <v>446</v>
      </c>
      <c r="K60" s="74">
        <v>317</v>
      </c>
      <c r="L60" s="74">
        <v>123</v>
      </c>
    </row>
    <row r="61" spans="1:12" s="19" customFormat="1" ht="11.5" x14ac:dyDescent="0.25">
      <c r="A61" s="19" t="s">
        <v>382</v>
      </c>
      <c r="B61" s="19" t="s">
        <v>105</v>
      </c>
      <c r="C61" s="19" t="s">
        <v>383</v>
      </c>
      <c r="D61" s="74">
        <v>8988</v>
      </c>
      <c r="E61" s="74">
        <v>491</v>
      </c>
      <c r="F61" s="74">
        <v>1043</v>
      </c>
      <c r="G61" s="74">
        <v>442</v>
      </c>
      <c r="H61" s="74">
        <v>2145</v>
      </c>
      <c r="I61" s="74">
        <v>3196</v>
      </c>
      <c r="J61" s="74">
        <v>836</v>
      </c>
      <c r="K61" s="74">
        <v>577</v>
      </c>
      <c r="L61" s="74">
        <v>258</v>
      </c>
    </row>
    <row r="62" spans="1:12" s="19" customFormat="1" ht="11.5" x14ac:dyDescent="0.25">
      <c r="A62" s="19" t="s">
        <v>384</v>
      </c>
      <c r="B62" s="19" t="s">
        <v>105</v>
      </c>
      <c r="C62" s="19" t="s">
        <v>385</v>
      </c>
      <c r="D62" s="74">
        <v>7844</v>
      </c>
      <c r="E62" s="74">
        <v>434</v>
      </c>
      <c r="F62" s="74">
        <v>883</v>
      </c>
      <c r="G62" s="74">
        <v>358</v>
      </c>
      <c r="H62" s="74">
        <v>2041</v>
      </c>
      <c r="I62" s="74">
        <v>2904</v>
      </c>
      <c r="J62" s="74">
        <v>649</v>
      </c>
      <c r="K62" s="74">
        <v>426</v>
      </c>
      <c r="L62" s="74">
        <v>149</v>
      </c>
    </row>
    <row r="63" spans="1:12" s="19" customFormat="1" ht="11.5" x14ac:dyDescent="0.25">
      <c r="A63" s="19" t="s">
        <v>386</v>
      </c>
      <c r="B63" s="19" t="s">
        <v>105</v>
      </c>
      <c r="C63" s="19" t="s">
        <v>387</v>
      </c>
      <c r="D63" s="74">
        <v>17096</v>
      </c>
      <c r="E63" s="74">
        <v>631</v>
      </c>
      <c r="F63" s="74">
        <v>1548</v>
      </c>
      <c r="G63" s="74">
        <v>892</v>
      </c>
      <c r="H63" s="74">
        <v>3592</v>
      </c>
      <c r="I63" s="74">
        <v>6440</v>
      </c>
      <c r="J63" s="74">
        <v>2051</v>
      </c>
      <c r="K63" s="74">
        <v>1379</v>
      </c>
      <c r="L63" s="74">
        <v>563</v>
      </c>
    </row>
    <row r="64" spans="1:12" s="19" customFormat="1" ht="11.5" x14ac:dyDescent="0.25">
      <c r="A64" s="19" t="s">
        <v>388</v>
      </c>
      <c r="B64" s="19" t="s">
        <v>105</v>
      </c>
      <c r="C64" s="19" t="s">
        <v>389</v>
      </c>
      <c r="D64" s="74">
        <v>8485</v>
      </c>
      <c r="E64" s="74">
        <v>375</v>
      </c>
      <c r="F64" s="74">
        <v>769</v>
      </c>
      <c r="G64" s="74">
        <v>372</v>
      </c>
      <c r="H64" s="74">
        <v>1935</v>
      </c>
      <c r="I64" s="74">
        <v>3128</v>
      </c>
      <c r="J64" s="74">
        <v>956</v>
      </c>
      <c r="K64" s="74">
        <v>650</v>
      </c>
      <c r="L64" s="74">
        <v>300</v>
      </c>
    </row>
    <row r="65" spans="1:12" s="19" customFormat="1" ht="11.5" x14ac:dyDescent="0.25">
      <c r="A65" s="19" t="s">
        <v>390</v>
      </c>
      <c r="B65" s="19" t="s">
        <v>105</v>
      </c>
      <c r="C65" s="19" t="s">
        <v>391</v>
      </c>
      <c r="D65" s="74">
        <v>3716</v>
      </c>
      <c r="E65" s="74">
        <v>164</v>
      </c>
      <c r="F65" s="74">
        <v>404</v>
      </c>
      <c r="G65" s="74">
        <v>205</v>
      </c>
      <c r="H65" s="74">
        <v>905</v>
      </c>
      <c r="I65" s="74">
        <v>1382</v>
      </c>
      <c r="J65" s="74">
        <v>321</v>
      </c>
      <c r="K65" s="74">
        <v>212</v>
      </c>
      <c r="L65" s="74">
        <v>123</v>
      </c>
    </row>
    <row r="66" spans="1:12" s="19" customFormat="1" ht="11.5" x14ac:dyDescent="0.25">
      <c r="A66" s="19" t="s">
        <v>392</v>
      </c>
      <c r="B66" s="19" t="s">
        <v>105</v>
      </c>
      <c r="C66" s="19" t="s">
        <v>393</v>
      </c>
      <c r="D66" s="74">
        <v>10097</v>
      </c>
      <c r="E66" s="74">
        <v>541</v>
      </c>
      <c r="F66" s="74">
        <v>1154</v>
      </c>
      <c r="G66" s="74">
        <v>430</v>
      </c>
      <c r="H66" s="74">
        <v>2516</v>
      </c>
      <c r="I66" s="74">
        <v>3752</v>
      </c>
      <c r="J66" s="74">
        <v>919</v>
      </c>
      <c r="K66" s="74">
        <v>569</v>
      </c>
      <c r="L66" s="74">
        <v>216</v>
      </c>
    </row>
    <row r="67" spans="1:12" s="19" customFormat="1" ht="11.5" x14ac:dyDescent="0.25">
      <c r="A67" s="19" t="s">
        <v>394</v>
      </c>
      <c r="B67" s="19" t="s">
        <v>105</v>
      </c>
      <c r="C67" s="19" t="s">
        <v>395</v>
      </c>
      <c r="D67" s="74">
        <v>1244</v>
      </c>
      <c r="E67" s="74">
        <v>33</v>
      </c>
      <c r="F67" s="74">
        <v>143</v>
      </c>
      <c r="G67" s="74">
        <v>51</v>
      </c>
      <c r="H67" s="74">
        <v>277</v>
      </c>
      <c r="I67" s="74">
        <v>477</v>
      </c>
      <c r="J67" s="74">
        <v>133</v>
      </c>
      <c r="K67" s="74">
        <v>90</v>
      </c>
      <c r="L67" s="74">
        <v>40</v>
      </c>
    </row>
    <row r="68" spans="1:12" s="19" customFormat="1" ht="11.5" x14ac:dyDescent="0.25">
      <c r="A68" s="19" t="s">
        <v>396</v>
      </c>
      <c r="B68" s="19" t="s">
        <v>105</v>
      </c>
      <c r="C68" s="19" t="s">
        <v>397</v>
      </c>
      <c r="D68" s="74">
        <v>3057</v>
      </c>
      <c r="E68" s="74">
        <v>126</v>
      </c>
      <c r="F68" s="74">
        <v>324</v>
      </c>
      <c r="G68" s="74">
        <v>153</v>
      </c>
      <c r="H68" s="74">
        <v>661</v>
      </c>
      <c r="I68" s="74">
        <v>1192</v>
      </c>
      <c r="J68" s="74">
        <v>280</v>
      </c>
      <c r="K68" s="74">
        <v>228</v>
      </c>
      <c r="L68" s="74">
        <v>93</v>
      </c>
    </row>
    <row r="69" spans="1:12" s="19" customFormat="1" ht="11.5" x14ac:dyDescent="0.25">
      <c r="A69" s="19" t="s">
        <v>398</v>
      </c>
      <c r="B69" s="19" t="s">
        <v>105</v>
      </c>
      <c r="C69" s="19" t="s">
        <v>399</v>
      </c>
      <c r="D69" s="74">
        <v>17308</v>
      </c>
      <c r="E69" s="74">
        <v>784</v>
      </c>
      <c r="F69" s="74">
        <v>2033</v>
      </c>
      <c r="G69" s="74">
        <v>955</v>
      </c>
      <c r="H69" s="74">
        <v>3609</v>
      </c>
      <c r="I69" s="74">
        <v>6973</v>
      </c>
      <c r="J69" s="74">
        <v>1539</v>
      </c>
      <c r="K69" s="74">
        <v>980</v>
      </c>
      <c r="L69" s="74">
        <v>435</v>
      </c>
    </row>
    <row r="70" spans="1:12" s="19" customFormat="1" ht="11.5" x14ac:dyDescent="0.25">
      <c r="A70" s="19" t="s">
        <v>400</v>
      </c>
      <c r="B70" s="19" t="s">
        <v>105</v>
      </c>
      <c r="C70" s="19" t="s">
        <v>401</v>
      </c>
      <c r="D70" s="74">
        <v>10705</v>
      </c>
      <c r="E70" s="74">
        <v>453</v>
      </c>
      <c r="F70" s="74">
        <v>974</v>
      </c>
      <c r="G70" s="74">
        <v>433</v>
      </c>
      <c r="H70" s="74">
        <v>2273</v>
      </c>
      <c r="I70" s="74">
        <v>4108</v>
      </c>
      <c r="J70" s="74">
        <v>1149</v>
      </c>
      <c r="K70" s="74">
        <v>936</v>
      </c>
      <c r="L70" s="74">
        <v>379</v>
      </c>
    </row>
    <row r="71" spans="1:12" s="19" customFormat="1" ht="11.5" x14ac:dyDescent="0.25">
      <c r="A71" s="19" t="s">
        <v>402</v>
      </c>
      <c r="B71" s="19" t="s">
        <v>105</v>
      </c>
      <c r="C71" s="19" t="s">
        <v>403</v>
      </c>
      <c r="D71" s="74">
        <v>7317</v>
      </c>
      <c r="E71" s="74">
        <v>327</v>
      </c>
      <c r="F71" s="74">
        <v>705</v>
      </c>
      <c r="G71" s="74">
        <v>421</v>
      </c>
      <c r="H71" s="74">
        <v>1673</v>
      </c>
      <c r="I71" s="74">
        <v>2768</v>
      </c>
      <c r="J71" s="74">
        <v>731</v>
      </c>
      <c r="K71" s="74">
        <v>502</v>
      </c>
      <c r="L71" s="74">
        <v>190</v>
      </c>
    </row>
    <row r="72" spans="1:12" s="19" customFormat="1" ht="11.5" x14ac:dyDescent="0.25">
      <c r="A72" s="19" t="s">
        <v>404</v>
      </c>
      <c r="B72" s="19" t="s">
        <v>105</v>
      </c>
      <c r="C72" s="19" t="s">
        <v>405</v>
      </c>
      <c r="D72" s="74">
        <v>2523</v>
      </c>
      <c r="E72" s="74">
        <v>114</v>
      </c>
      <c r="F72" s="74">
        <v>257</v>
      </c>
      <c r="G72" s="74">
        <v>132</v>
      </c>
      <c r="H72" s="74">
        <v>538</v>
      </c>
      <c r="I72" s="74">
        <v>936</v>
      </c>
      <c r="J72" s="74">
        <v>270</v>
      </c>
      <c r="K72" s="74">
        <v>193</v>
      </c>
      <c r="L72" s="74">
        <v>83</v>
      </c>
    </row>
    <row r="73" spans="1:12" s="19" customFormat="1" ht="11.5" x14ac:dyDescent="0.25">
      <c r="A73" s="19" t="s">
        <v>406</v>
      </c>
      <c r="B73" s="19" t="s">
        <v>105</v>
      </c>
      <c r="C73" s="19" t="s">
        <v>407</v>
      </c>
      <c r="D73" s="74">
        <v>2196</v>
      </c>
      <c r="E73" s="74">
        <v>82</v>
      </c>
      <c r="F73" s="74">
        <v>224</v>
      </c>
      <c r="G73" s="74">
        <v>113</v>
      </c>
      <c r="H73" s="74">
        <v>476</v>
      </c>
      <c r="I73" s="74">
        <v>866</v>
      </c>
      <c r="J73" s="74">
        <v>216</v>
      </c>
      <c r="K73" s="74">
        <v>162</v>
      </c>
      <c r="L73" s="74">
        <v>57</v>
      </c>
    </row>
    <row r="74" spans="1:12" s="19" customFormat="1" ht="11.5" x14ac:dyDescent="0.25">
      <c r="A74" s="19" t="s">
        <v>408</v>
      </c>
      <c r="B74" s="19" t="s">
        <v>105</v>
      </c>
      <c r="C74" s="19" t="s">
        <v>409</v>
      </c>
      <c r="D74" s="74">
        <v>3809</v>
      </c>
      <c r="E74" s="74">
        <v>201</v>
      </c>
      <c r="F74" s="74">
        <v>397</v>
      </c>
      <c r="G74" s="74">
        <v>181</v>
      </c>
      <c r="H74" s="74">
        <v>906</v>
      </c>
      <c r="I74" s="74">
        <v>1410</v>
      </c>
      <c r="J74" s="74">
        <v>359</v>
      </c>
      <c r="K74" s="74">
        <v>222</v>
      </c>
      <c r="L74" s="74">
        <v>133</v>
      </c>
    </row>
    <row r="75" spans="1:12" s="19" customFormat="1" ht="11.5" x14ac:dyDescent="0.25">
      <c r="A75" s="19" t="s">
        <v>410</v>
      </c>
      <c r="B75" s="19" t="s">
        <v>105</v>
      </c>
      <c r="C75" s="19" t="s">
        <v>411</v>
      </c>
      <c r="D75" s="74">
        <v>6019</v>
      </c>
      <c r="E75" s="74">
        <v>239</v>
      </c>
      <c r="F75" s="74">
        <v>588</v>
      </c>
      <c r="G75" s="74">
        <v>305</v>
      </c>
      <c r="H75" s="74">
        <v>1345</v>
      </c>
      <c r="I75" s="74">
        <v>2266</v>
      </c>
      <c r="J75" s="74">
        <v>526</v>
      </c>
      <c r="K75" s="74">
        <v>501</v>
      </c>
      <c r="L75" s="74">
        <v>249</v>
      </c>
    </row>
    <row r="76" spans="1:12" s="19" customFormat="1" ht="11.5" x14ac:dyDescent="0.25">
      <c r="A76" s="19" t="s">
        <v>412</v>
      </c>
      <c r="B76" s="19" t="s">
        <v>105</v>
      </c>
      <c r="C76" s="19" t="s">
        <v>413</v>
      </c>
      <c r="D76" s="74">
        <v>2672</v>
      </c>
      <c r="E76" s="74">
        <v>125</v>
      </c>
      <c r="F76" s="74">
        <v>251</v>
      </c>
      <c r="G76" s="74">
        <v>123</v>
      </c>
      <c r="H76" s="74">
        <v>613</v>
      </c>
      <c r="I76" s="74">
        <v>1000</v>
      </c>
      <c r="J76" s="74">
        <v>263</v>
      </c>
      <c r="K76" s="74">
        <v>201</v>
      </c>
      <c r="L76" s="74">
        <v>96</v>
      </c>
    </row>
    <row r="77" spans="1:12" s="19" customFormat="1" ht="11.5" x14ac:dyDescent="0.25">
      <c r="A77" s="19" t="s">
        <v>414</v>
      </c>
      <c r="B77" s="19" t="s">
        <v>105</v>
      </c>
      <c r="C77" s="19" t="s">
        <v>415</v>
      </c>
      <c r="D77" s="74">
        <v>1601</v>
      </c>
      <c r="E77" s="74">
        <v>96</v>
      </c>
      <c r="F77" s="74">
        <v>188</v>
      </c>
      <c r="G77" s="74">
        <v>88</v>
      </c>
      <c r="H77" s="74">
        <v>404</v>
      </c>
      <c r="I77" s="74">
        <v>574</v>
      </c>
      <c r="J77" s="74">
        <v>128</v>
      </c>
      <c r="K77" s="74">
        <v>83</v>
      </c>
      <c r="L77" s="74">
        <v>40</v>
      </c>
    </row>
    <row r="78" spans="1:12" s="19" customFormat="1" ht="11.5" x14ac:dyDescent="0.25">
      <c r="A78" s="19" t="s">
        <v>416</v>
      </c>
      <c r="B78" s="19" t="s">
        <v>105</v>
      </c>
      <c r="C78" s="19" t="s">
        <v>417</v>
      </c>
      <c r="D78" s="74">
        <v>2099</v>
      </c>
      <c r="E78" s="74">
        <v>105</v>
      </c>
      <c r="F78" s="74">
        <v>211</v>
      </c>
      <c r="G78" s="74">
        <v>93</v>
      </c>
      <c r="H78" s="74">
        <v>462</v>
      </c>
      <c r="I78" s="74">
        <v>782</v>
      </c>
      <c r="J78" s="74">
        <v>221</v>
      </c>
      <c r="K78" s="74">
        <v>154</v>
      </c>
      <c r="L78" s="74">
        <v>71</v>
      </c>
    </row>
    <row r="79" spans="1:12" s="19" customFormat="1" ht="11.5" x14ac:dyDescent="0.25">
      <c r="A79" s="19" t="s">
        <v>418</v>
      </c>
      <c r="B79" s="19" t="s">
        <v>105</v>
      </c>
      <c r="C79" s="19" t="s">
        <v>419</v>
      </c>
      <c r="D79" s="74">
        <v>3792</v>
      </c>
      <c r="E79" s="74">
        <v>176</v>
      </c>
      <c r="F79" s="74">
        <v>362</v>
      </c>
      <c r="G79" s="74">
        <v>166</v>
      </c>
      <c r="H79" s="74">
        <v>834</v>
      </c>
      <c r="I79" s="74">
        <v>1409</v>
      </c>
      <c r="J79" s="74">
        <v>452</v>
      </c>
      <c r="K79" s="74">
        <v>264</v>
      </c>
      <c r="L79" s="74">
        <v>129</v>
      </c>
    </row>
    <row r="80" spans="1:12" s="19" customFormat="1" ht="11.5" x14ac:dyDescent="0.25">
      <c r="A80" s="19" t="s">
        <v>420</v>
      </c>
      <c r="B80" s="19" t="s">
        <v>105</v>
      </c>
      <c r="C80" s="19" t="s">
        <v>421</v>
      </c>
      <c r="D80" s="74">
        <v>21402</v>
      </c>
      <c r="E80" s="74">
        <v>1068</v>
      </c>
      <c r="F80" s="74">
        <v>2313</v>
      </c>
      <c r="G80" s="74">
        <v>1106</v>
      </c>
      <c r="H80" s="74">
        <v>5089</v>
      </c>
      <c r="I80" s="74">
        <v>7632</v>
      </c>
      <c r="J80" s="74">
        <v>2001</v>
      </c>
      <c r="K80" s="74">
        <v>1593</v>
      </c>
      <c r="L80" s="74">
        <v>600</v>
      </c>
    </row>
    <row r="81" spans="1:12" s="19" customFormat="1" ht="11.5" x14ac:dyDescent="0.25">
      <c r="A81" s="19" t="s">
        <v>422</v>
      </c>
      <c r="B81" s="19" t="s">
        <v>105</v>
      </c>
      <c r="C81" s="19" t="s">
        <v>423</v>
      </c>
      <c r="D81" s="74">
        <v>5074</v>
      </c>
      <c r="E81" s="74">
        <v>222</v>
      </c>
      <c r="F81" s="74">
        <v>535</v>
      </c>
      <c r="G81" s="74">
        <v>254</v>
      </c>
      <c r="H81" s="74">
        <v>1254</v>
      </c>
      <c r="I81" s="74">
        <v>1856</v>
      </c>
      <c r="J81" s="74">
        <v>507</v>
      </c>
      <c r="K81" s="74">
        <v>315</v>
      </c>
      <c r="L81" s="74">
        <v>131</v>
      </c>
    </row>
    <row r="82" spans="1:12" s="19" customFormat="1" ht="11.5" x14ac:dyDescent="0.25">
      <c r="A82" s="19" t="s">
        <v>424</v>
      </c>
      <c r="B82" s="19" t="s">
        <v>105</v>
      </c>
      <c r="C82" s="19" t="s">
        <v>425</v>
      </c>
      <c r="D82" s="74">
        <v>25432</v>
      </c>
      <c r="E82" s="74">
        <v>1129</v>
      </c>
      <c r="F82" s="74">
        <v>2541</v>
      </c>
      <c r="G82" s="74">
        <v>1242</v>
      </c>
      <c r="H82" s="74">
        <v>5465</v>
      </c>
      <c r="I82" s="74">
        <v>9522</v>
      </c>
      <c r="J82" s="74">
        <v>2742</v>
      </c>
      <c r="K82" s="74">
        <v>2024</v>
      </c>
      <c r="L82" s="74">
        <v>767</v>
      </c>
    </row>
    <row r="83" spans="1:12" s="19" customFormat="1" ht="11.5" x14ac:dyDescent="0.25">
      <c r="A83" s="19" t="s">
        <v>426</v>
      </c>
      <c r="B83" s="19" t="s">
        <v>105</v>
      </c>
      <c r="C83" s="19" t="s">
        <v>427</v>
      </c>
      <c r="D83" s="74">
        <v>4097</v>
      </c>
      <c r="E83" s="74">
        <v>172</v>
      </c>
      <c r="F83" s="74">
        <v>430</v>
      </c>
      <c r="G83" s="74">
        <v>160</v>
      </c>
      <c r="H83" s="74">
        <v>858</v>
      </c>
      <c r="I83" s="74">
        <v>1504</v>
      </c>
      <c r="J83" s="74">
        <v>498</v>
      </c>
      <c r="K83" s="74">
        <v>330</v>
      </c>
      <c r="L83" s="74">
        <v>145</v>
      </c>
    </row>
    <row r="84" spans="1:12" s="19" customFormat="1" ht="11.5" x14ac:dyDescent="0.25">
      <c r="A84" s="19" t="s">
        <v>428</v>
      </c>
      <c r="B84" s="19" t="s">
        <v>105</v>
      </c>
      <c r="C84" s="19" t="s">
        <v>429</v>
      </c>
      <c r="D84" s="74">
        <v>15634</v>
      </c>
      <c r="E84" s="74">
        <v>830</v>
      </c>
      <c r="F84" s="74">
        <v>1644</v>
      </c>
      <c r="G84" s="74">
        <v>691</v>
      </c>
      <c r="H84" s="74">
        <v>3618</v>
      </c>
      <c r="I84" s="74">
        <v>5663</v>
      </c>
      <c r="J84" s="74">
        <v>1591</v>
      </c>
      <c r="K84" s="74">
        <v>1126</v>
      </c>
      <c r="L84" s="74">
        <v>471</v>
      </c>
    </row>
    <row r="85" spans="1:12" s="19" customFormat="1" ht="11.5" x14ac:dyDescent="0.25">
      <c r="A85" s="19" t="s">
        <v>430</v>
      </c>
      <c r="B85" s="19" t="s">
        <v>105</v>
      </c>
      <c r="C85" s="19" t="s">
        <v>431</v>
      </c>
      <c r="D85" s="74">
        <v>557</v>
      </c>
      <c r="E85" s="74">
        <v>27</v>
      </c>
      <c r="F85" s="74">
        <v>41</v>
      </c>
      <c r="G85" s="74">
        <v>22</v>
      </c>
      <c r="H85" s="74">
        <v>127</v>
      </c>
      <c r="I85" s="74">
        <v>211</v>
      </c>
      <c r="J85" s="74">
        <v>56</v>
      </c>
      <c r="K85" s="74">
        <v>49</v>
      </c>
      <c r="L85" s="74">
        <v>24</v>
      </c>
    </row>
    <row r="86" spans="1:12" s="19" customFormat="1" ht="11.5" x14ac:dyDescent="0.25">
      <c r="A86" s="19" t="s">
        <v>432</v>
      </c>
      <c r="B86" s="19" t="s">
        <v>105</v>
      </c>
      <c r="C86" s="19" t="s">
        <v>433</v>
      </c>
      <c r="D86" s="74">
        <v>2975</v>
      </c>
      <c r="E86" s="74">
        <v>127</v>
      </c>
      <c r="F86" s="74">
        <v>307</v>
      </c>
      <c r="G86" s="74">
        <v>125</v>
      </c>
      <c r="H86" s="74">
        <v>670</v>
      </c>
      <c r="I86" s="74">
        <v>1074</v>
      </c>
      <c r="J86" s="74">
        <v>337</v>
      </c>
      <c r="K86" s="74">
        <v>221</v>
      </c>
      <c r="L86" s="74">
        <v>114</v>
      </c>
    </row>
    <row r="87" spans="1:12" s="19" customFormat="1" ht="11.5" x14ac:dyDescent="0.25">
      <c r="A87" s="19" t="s">
        <v>434</v>
      </c>
      <c r="B87" s="19" t="s">
        <v>105</v>
      </c>
      <c r="C87" s="19" t="s">
        <v>435</v>
      </c>
      <c r="D87" s="74">
        <v>12936</v>
      </c>
      <c r="E87" s="74">
        <v>443</v>
      </c>
      <c r="F87" s="74">
        <v>1237</v>
      </c>
      <c r="G87" s="74">
        <v>723</v>
      </c>
      <c r="H87" s="74">
        <v>2643</v>
      </c>
      <c r="I87" s="74">
        <v>4906</v>
      </c>
      <c r="J87" s="74">
        <v>1431</v>
      </c>
      <c r="K87" s="74">
        <v>1153</v>
      </c>
      <c r="L87" s="74">
        <v>400</v>
      </c>
    </row>
    <row r="88" spans="1:12" s="19" customFormat="1" ht="11.5" x14ac:dyDescent="0.25">
      <c r="A88" s="19" t="s">
        <v>436</v>
      </c>
      <c r="B88" s="19" t="s">
        <v>105</v>
      </c>
      <c r="C88" s="19" t="s">
        <v>437</v>
      </c>
      <c r="D88" s="74">
        <v>11876</v>
      </c>
      <c r="E88" s="74">
        <v>517</v>
      </c>
      <c r="F88" s="74">
        <v>1282</v>
      </c>
      <c r="G88" s="74">
        <v>629</v>
      </c>
      <c r="H88" s="74">
        <v>2529</v>
      </c>
      <c r="I88" s="74">
        <v>4493</v>
      </c>
      <c r="J88" s="74">
        <v>1166</v>
      </c>
      <c r="K88" s="74">
        <v>916</v>
      </c>
      <c r="L88" s="74">
        <v>344</v>
      </c>
    </row>
    <row r="89" spans="1:12" s="19" customFormat="1" ht="11.5" x14ac:dyDescent="0.25">
      <c r="A89" s="19" t="s">
        <v>438</v>
      </c>
      <c r="B89" s="19" t="s">
        <v>105</v>
      </c>
      <c r="C89" s="19" t="s">
        <v>439</v>
      </c>
      <c r="D89" s="74">
        <v>2533</v>
      </c>
      <c r="E89" s="74">
        <v>109</v>
      </c>
      <c r="F89" s="74">
        <v>258</v>
      </c>
      <c r="G89" s="74">
        <v>143</v>
      </c>
      <c r="H89" s="74">
        <v>543</v>
      </c>
      <c r="I89" s="74">
        <v>949</v>
      </c>
      <c r="J89" s="74">
        <v>255</v>
      </c>
      <c r="K89" s="74">
        <v>184</v>
      </c>
      <c r="L89" s="74">
        <v>92</v>
      </c>
    </row>
    <row r="90" spans="1:12" s="19" customFormat="1" ht="11.5" x14ac:dyDescent="0.25">
      <c r="A90" s="19" t="s">
        <v>440</v>
      </c>
      <c r="B90" s="19" t="s">
        <v>105</v>
      </c>
      <c r="C90" s="19" t="s">
        <v>441</v>
      </c>
      <c r="D90" s="74">
        <v>1392</v>
      </c>
      <c r="E90" s="74">
        <v>49</v>
      </c>
      <c r="F90" s="74">
        <v>109</v>
      </c>
      <c r="G90" s="74">
        <v>56</v>
      </c>
      <c r="H90" s="74">
        <v>287</v>
      </c>
      <c r="I90" s="74">
        <v>541</v>
      </c>
      <c r="J90" s="74">
        <v>191</v>
      </c>
      <c r="K90" s="74">
        <v>125</v>
      </c>
      <c r="L90" s="74">
        <v>34</v>
      </c>
    </row>
    <row r="91" spans="1:12" s="19" customFormat="1" ht="11.5" x14ac:dyDescent="0.25">
      <c r="A91" s="19" t="s">
        <v>442</v>
      </c>
      <c r="B91" s="19" t="s">
        <v>105</v>
      </c>
      <c r="C91" s="19" t="s">
        <v>443</v>
      </c>
      <c r="D91" s="74">
        <v>890</v>
      </c>
      <c r="E91" s="74">
        <v>30</v>
      </c>
      <c r="F91" s="74">
        <v>74</v>
      </c>
      <c r="G91" s="74">
        <v>44</v>
      </c>
      <c r="H91" s="74">
        <v>192</v>
      </c>
      <c r="I91" s="74">
        <v>331</v>
      </c>
      <c r="J91" s="74">
        <v>107</v>
      </c>
      <c r="K91" s="74">
        <v>77</v>
      </c>
      <c r="L91" s="74">
        <v>35</v>
      </c>
    </row>
    <row r="92" spans="1:12" s="19" customFormat="1" ht="11.5" x14ac:dyDescent="0.25">
      <c r="A92" s="19" t="s">
        <v>444</v>
      </c>
      <c r="B92" s="19" t="s">
        <v>105</v>
      </c>
      <c r="C92" s="19" t="s">
        <v>445</v>
      </c>
      <c r="D92" s="74">
        <v>7124</v>
      </c>
      <c r="E92" s="74">
        <v>313</v>
      </c>
      <c r="F92" s="74">
        <v>712</v>
      </c>
      <c r="G92" s="74">
        <v>317</v>
      </c>
      <c r="H92" s="74">
        <v>1589</v>
      </c>
      <c r="I92" s="74">
        <v>2663</v>
      </c>
      <c r="J92" s="74">
        <v>779</v>
      </c>
      <c r="K92" s="74">
        <v>500</v>
      </c>
      <c r="L92" s="74">
        <v>251</v>
      </c>
    </row>
    <row r="93" spans="1:12" s="19" customFormat="1" ht="11.5" x14ac:dyDescent="0.25">
      <c r="A93" s="19" t="s">
        <v>446</v>
      </c>
      <c r="B93" s="19" t="s">
        <v>105</v>
      </c>
      <c r="C93" s="19" t="s">
        <v>447</v>
      </c>
      <c r="D93" s="74">
        <v>14789</v>
      </c>
      <c r="E93" s="74">
        <v>586</v>
      </c>
      <c r="F93" s="74">
        <v>1583</v>
      </c>
      <c r="G93" s="74">
        <v>821</v>
      </c>
      <c r="H93" s="74">
        <v>3098</v>
      </c>
      <c r="I93" s="74">
        <v>5690</v>
      </c>
      <c r="J93" s="74">
        <v>1561</v>
      </c>
      <c r="K93" s="74">
        <v>1041</v>
      </c>
      <c r="L93" s="74">
        <v>409</v>
      </c>
    </row>
    <row r="94" spans="1:12" s="19" customFormat="1" ht="11.5" x14ac:dyDescent="0.25">
      <c r="A94" s="19" t="s">
        <v>448</v>
      </c>
      <c r="B94" s="19" t="s">
        <v>105</v>
      </c>
      <c r="C94" s="19" t="s">
        <v>449</v>
      </c>
      <c r="D94" s="74">
        <v>17776</v>
      </c>
      <c r="E94" s="74">
        <v>805</v>
      </c>
      <c r="F94" s="74">
        <v>1839</v>
      </c>
      <c r="G94" s="74">
        <v>956</v>
      </c>
      <c r="H94" s="74">
        <v>3979</v>
      </c>
      <c r="I94" s="74">
        <v>6859</v>
      </c>
      <c r="J94" s="74">
        <v>1779</v>
      </c>
      <c r="K94" s="74">
        <v>1149</v>
      </c>
      <c r="L94" s="74">
        <v>410</v>
      </c>
    </row>
    <row r="95" spans="1:12" s="19" customFormat="1" ht="11.5" x14ac:dyDescent="0.25">
      <c r="A95" s="19" t="s">
        <v>450</v>
      </c>
      <c r="B95" s="19" t="s">
        <v>105</v>
      </c>
      <c r="C95" s="19" t="s">
        <v>451</v>
      </c>
      <c r="D95" s="74">
        <v>3029</v>
      </c>
      <c r="E95" s="74">
        <v>112</v>
      </c>
      <c r="F95" s="74">
        <v>281</v>
      </c>
      <c r="G95" s="74">
        <v>129</v>
      </c>
      <c r="H95" s="74">
        <v>668</v>
      </c>
      <c r="I95" s="74">
        <v>1115</v>
      </c>
      <c r="J95" s="74">
        <v>384</v>
      </c>
      <c r="K95" s="74">
        <v>226</v>
      </c>
      <c r="L95" s="74">
        <v>114</v>
      </c>
    </row>
    <row r="96" spans="1:12" s="19" customFormat="1" ht="11.5" x14ac:dyDescent="0.25">
      <c r="A96" s="19" t="s">
        <v>452</v>
      </c>
      <c r="B96" s="19" t="s">
        <v>105</v>
      </c>
      <c r="C96" s="19" t="s">
        <v>453</v>
      </c>
      <c r="D96" s="74">
        <v>2188</v>
      </c>
      <c r="E96" s="74">
        <v>102</v>
      </c>
      <c r="F96" s="74">
        <v>202</v>
      </c>
      <c r="G96" s="74">
        <v>98</v>
      </c>
      <c r="H96" s="74">
        <v>415</v>
      </c>
      <c r="I96" s="74">
        <v>797</v>
      </c>
      <c r="J96" s="74">
        <v>266</v>
      </c>
      <c r="K96" s="74">
        <v>203</v>
      </c>
      <c r="L96" s="74">
        <v>105</v>
      </c>
    </row>
    <row r="97" spans="1:12" s="19" customFormat="1" ht="11.5" x14ac:dyDescent="0.25">
      <c r="A97" s="19" t="s">
        <v>454</v>
      </c>
      <c r="B97" s="19" t="s">
        <v>105</v>
      </c>
      <c r="C97" s="19" t="s">
        <v>455</v>
      </c>
      <c r="D97" s="74">
        <v>3054</v>
      </c>
      <c r="E97" s="74">
        <v>106</v>
      </c>
      <c r="F97" s="74">
        <v>243</v>
      </c>
      <c r="G97" s="74">
        <v>108</v>
      </c>
      <c r="H97" s="74">
        <v>596</v>
      </c>
      <c r="I97" s="74">
        <v>1217</v>
      </c>
      <c r="J97" s="74">
        <v>385</v>
      </c>
      <c r="K97" s="74">
        <v>291</v>
      </c>
      <c r="L97" s="74">
        <v>108</v>
      </c>
    </row>
    <row r="98" spans="1:12" s="19" customFormat="1" ht="11.5" x14ac:dyDescent="0.25">
      <c r="A98" s="19" t="s">
        <v>456</v>
      </c>
      <c r="B98" s="19" t="s">
        <v>105</v>
      </c>
      <c r="C98" s="19" t="s">
        <v>457</v>
      </c>
      <c r="D98" s="74">
        <v>4890</v>
      </c>
      <c r="E98" s="74">
        <v>249</v>
      </c>
      <c r="F98" s="74">
        <v>459</v>
      </c>
      <c r="G98" s="74">
        <v>237</v>
      </c>
      <c r="H98" s="74">
        <v>1119</v>
      </c>
      <c r="I98" s="74">
        <v>1711</v>
      </c>
      <c r="J98" s="74">
        <v>541</v>
      </c>
      <c r="K98" s="74">
        <v>364</v>
      </c>
      <c r="L98" s="74">
        <v>210</v>
      </c>
    </row>
    <row r="99" spans="1:12" s="19" customFormat="1" ht="11.5" x14ac:dyDescent="0.25">
      <c r="A99" s="19" t="s">
        <v>458</v>
      </c>
      <c r="B99" s="19" t="s">
        <v>105</v>
      </c>
      <c r="C99" s="19" t="s">
        <v>459</v>
      </c>
      <c r="D99" s="74">
        <v>2780</v>
      </c>
      <c r="E99" s="74">
        <v>155</v>
      </c>
      <c r="F99" s="74">
        <v>298</v>
      </c>
      <c r="G99" s="74">
        <v>157</v>
      </c>
      <c r="H99" s="74">
        <v>639</v>
      </c>
      <c r="I99" s="74">
        <v>975</v>
      </c>
      <c r="J99" s="74">
        <v>273</v>
      </c>
      <c r="K99" s="74">
        <v>198</v>
      </c>
      <c r="L99" s="74">
        <v>85</v>
      </c>
    </row>
    <row r="100" spans="1:12" s="19" customFormat="1" ht="11.5" x14ac:dyDescent="0.25">
      <c r="A100" s="19" t="s">
        <v>460</v>
      </c>
      <c r="B100" s="19" t="s">
        <v>105</v>
      </c>
      <c r="C100" s="19" t="s">
        <v>461</v>
      </c>
      <c r="D100" s="74">
        <v>15564</v>
      </c>
      <c r="E100" s="74">
        <v>793</v>
      </c>
      <c r="F100" s="74">
        <v>1693</v>
      </c>
      <c r="G100" s="74">
        <v>734</v>
      </c>
      <c r="H100" s="74">
        <v>3536</v>
      </c>
      <c r="I100" s="74">
        <v>6025</v>
      </c>
      <c r="J100" s="74">
        <v>1411</v>
      </c>
      <c r="K100" s="74">
        <v>1005</v>
      </c>
      <c r="L100" s="74">
        <v>367</v>
      </c>
    </row>
    <row r="101" spans="1:12" s="19" customFormat="1" ht="11.5" x14ac:dyDescent="0.25">
      <c r="A101" s="19" t="s">
        <v>462</v>
      </c>
      <c r="B101" s="19" t="s">
        <v>105</v>
      </c>
      <c r="C101" s="19" t="s">
        <v>463</v>
      </c>
      <c r="D101" s="74">
        <v>764</v>
      </c>
      <c r="E101" s="74">
        <v>31</v>
      </c>
      <c r="F101" s="74">
        <v>83</v>
      </c>
      <c r="G101" s="74">
        <v>38</v>
      </c>
      <c r="H101" s="74">
        <v>171</v>
      </c>
      <c r="I101" s="74">
        <v>277</v>
      </c>
      <c r="J101" s="74">
        <v>80</v>
      </c>
      <c r="K101" s="74">
        <v>50</v>
      </c>
      <c r="L101" s="74">
        <v>34</v>
      </c>
    </row>
    <row r="102" spans="1:12" s="19" customFormat="1" ht="11.5" x14ac:dyDescent="0.25">
      <c r="A102" s="19" t="s">
        <v>464</v>
      </c>
      <c r="B102" s="19" t="s">
        <v>105</v>
      </c>
      <c r="C102" s="19" t="s">
        <v>105</v>
      </c>
      <c r="D102" s="74">
        <v>257993</v>
      </c>
      <c r="E102" s="74">
        <v>9985</v>
      </c>
      <c r="F102" s="74">
        <v>22059</v>
      </c>
      <c r="G102" s="74">
        <v>11596</v>
      </c>
      <c r="H102" s="74">
        <v>55830</v>
      </c>
      <c r="I102" s="74">
        <v>93311</v>
      </c>
      <c r="J102" s="74">
        <v>28838</v>
      </c>
      <c r="K102" s="74">
        <v>24624</v>
      </c>
      <c r="L102" s="74">
        <v>11750</v>
      </c>
    </row>
    <row r="103" spans="1:12" s="19" customFormat="1" ht="11.5" x14ac:dyDescent="0.25">
      <c r="A103" s="19" t="s">
        <v>465</v>
      </c>
      <c r="B103" s="19" t="s">
        <v>105</v>
      </c>
      <c r="C103" s="19" t="s">
        <v>466</v>
      </c>
      <c r="D103" s="74">
        <v>5120</v>
      </c>
      <c r="E103" s="74">
        <v>302</v>
      </c>
      <c r="F103" s="74">
        <v>611</v>
      </c>
      <c r="G103" s="74">
        <v>224</v>
      </c>
      <c r="H103" s="74">
        <v>1238</v>
      </c>
      <c r="I103" s="74">
        <v>1931</v>
      </c>
      <c r="J103" s="74">
        <v>435</v>
      </c>
      <c r="K103" s="74">
        <v>280</v>
      </c>
      <c r="L103" s="74">
        <v>99</v>
      </c>
    </row>
    <row r="104" spans="1:12" s="19" customFormat="1" ht="11.5" x14ac:dyDescent="0.25">
      <c r="A104" s="19" t="s">
        <v>467</v>
      </c>
      <c r="B104" s="19" t="s">
        <v>105</v>
      </c>
      <c r="C104" s="19" t="s">
        <v>468</v>
      </c>
      <c r="D104" s="74">
        <v>2547</v>
      </c>
      <c r="E104" s="74">
        <v>117</v>
      </c>
      <c r="F104" s="74">
        <v>244</v>
      </c>
      <c r="G104" s="74">
        <v>118</v>
      </c>
      <c r="H104" s="74">
        <v>638</v>
      </c>
      <c r="I104" s="74">
        <v>951</v>
      </c>
      <c r="J104" s="74">
        <v>226</v>
      </c>
      <c r="K104" s="74">
        <v>164</v>
      </c>
      <c r="L104" s="74">
        <v>89</v>
      </c>
    </row>
    <row r="105" spans="1:12" s="19" customFormat="1" ht="11.5" x14ac:dyDescent="0.25">
      <c r="A105" s="19" t="s">
        <v>469</v>
      </c>
      <c r="B105" s="19" t="s">
        <v>105</v>
      </c>
      <c r="C105" s="19" t="s">
        <v>470</v>
      </c>
      <c r="D105" s="74">
        <v>10247</v>
      </c>
      <c r="E105" s="74">
        <v>526</v>
      </c>
      <c r="F105" s="74">
        <v>1138</v>
      </c>
      <c r="G105" s="74">
        <v>531</v>
      </c>
      <c r="H105" s="74">
        <v>2446</v>
      </c>
      <c r="I105" s="74">
        <v>3907</v>
      </c>
      <c r="J105" s="74">
        <v>904</v>
      </c>
      <c r="K105" s="74">
        <v>559</v>
      </c>
      <c r="L105" s="74">
        <v>236</v>
      </c>
    </row>
    <row r="106" spans="1:12" s="19" customFormat="1" ht="11.5" x14ac:dyDescent="0.25">
      <c r="A106" s="19" t="s">
        <v>471</v>
      </c>
      <c r="B106" s="19" t="s">
        <v>105</v>
      </c>
      <c r="C106" s="19" t="s">
        <v>472</v>
      </c>
      <c r="D106" s="74">
        <v>5838</v>
      </c>
      <c r="E106" s="74">
        <v>254</v>
      </c>
      <c r="F106" s="74">
        <v>594</v>
      </c>
      <c r="G106" s="74">
        <v>242</v>
      </c>
      <c r="H106" s="74">
        <v>1169</v>
      </c>
      <c r="I106" s="74">
        <v>2159</v>
      </c>
      <c r="J106" s="74">
        <v>708</v>
      </c>
      <c r="K106" s="74">
        <v>476</v>
      </c>
      <c r="L106" s="74">
        <v>236</v>
      </c>
    </row>
    <row r="107" spans="1:12" s="19" customFormat="1" ht="11.5" x14ac:dyDescent="0.25">
      <c r="A107" s="19" t="s">
        <v>473</v>
      </c>
      <c r="B107" s="19" t="s">
        <v>105</v>
      </c>
      <c r="C107" s="19" t="s">
        <v>474</v>
      </c>
      <c r="D107" s="74">
        <v>33367</v>
      </c>
      <c r="E107" s="74">
        <v>1461</v>
      </c>
      <c r="F107" s="74">
        <v>3376</v>
      </c>
      <c r="G107" s="74">
        <v>1700</v>
      </c>
      <c r="H107" s="74">
        <v>7451</v>
      </c>
      <c r="I107" s="74">
        <v>12421</v>
      </c>
      <c r="J107" s="74">
        <v>3359</v>
      </c>
      <c r="K107" s="74">
        <v>2591</v>
      </c>
      <c r="L107" s="74">
        <v>1008</v>
      </c>
    </row>
    <row r="108" spans="1:12" s="19" customFormat="1" ht="11.5" x14ac:dyDescent="0.25">
      <c r="A108" s="19" t="s">
        <v>475</v>
      </c>
      <c r="B108" s="19" t="s">
        <v>105</v>
      </c>
      <c r="C108" s="19" t="s">
        <v>476</v>
      </c>
      <c r="D108" s="74">
        <v>15050</v>
      </c>
      <c r="E108" s="74">
        <v>669</v>
      </c>
      <c r="F108" s="74">
        <v>1646</v>
      </c>
      <c r="G108" s="74">
        <v>811</v>
      </c>
      <c r="H108" s="74">
        <v>3380</v>
      </c>
      <c r="I108" s="74">
        <v>5766</v>
      </c>
      <c r="J108" s="74">
        <v>1378</v>
      </c>
      <c r="K108" s="74">
        <v>1022</v>
      </c>
      <c r="L108" s="74">
        <v>378</v>
      </c>
    </row>
    <row r="109" spans="1:12" s="19" customFormat="1" ht="11.5" x14ac:dyDescent="0.25">
      <c r="A109" s="19" t="s">
        <v>477</v>
      </c>
      <c r="B109" s="19" t="s">
        <v>105</v>
      </c>
      <c r="C109" s="19" t="s">
        <v>478</v>
      </c>
      <c r="D109" s="74">
        <v>4880</v>
      </c>
      <c r="E109" s="74">
        <v>221</v>
      </c>
      <c r="F109" s="74">
        <v>528</v>
      </c>
      <c r="G109" s="74">
        <v>246</v>
      </c>
      <c r="H109" s="74">
        <v>1148</v>
      </c>
      <c r="I109" s="74">
        <v>1834</v>
      </c>
      <c r="J109" s="74">
        <v>464</v>
      </c>
      <c r="K109" s="74">
        <v>305</v>
      </c>
      <c r="L109" s="74">
        <v>134</v>
      </c>
    </row>
    <row r="110" spans="1:12" s="19" customFormat="1" ht="11.5" x14ac:dyDescent="0.25">
      <c r="A110" s="19" t="s">
        <v>479</v>
      </c>
      <c r="B110" s="19" t="s">
        <v>106</v>
      </c>
      <c r="C110" s="19" t="s">
        <v>480</v>
      </c>
      <c r="D110" s="74">
        <v>1408</v>
      </c>
      <c r="E110" s="74">
        <v>62</v>
      </c>
      <c r="F110" s="74">
        <v>149</v>
      </c>
      <c r="G110" s="74">
        <v>56</v>
      </c>
      <c r="H110" s="74">
        <v>296</v>
      </c>
      <c r="I110" s="74">
        <v>563</v>
      </c>
      <c r="J110" s="74">
        <v>157</v>
      </c>
      <c r="K110" s="74">
        <v>90</v>
      </c>
      <c r="L110" s="74">
        <v>35</v>
      </c>
    </row>
    <row r="111" spans="1:12" s="19" customFormat="1" ht="11.5" x14ac:dyDescent="0.25">
      <c r="A111" s="19" t="s">
        <v>481</v>
      </c>
      <c r="B111" s="19" t="s">
        <v>106</v>
      </c>
      <c r="C111" s="19" t="s">
        <v>482</v>
      </c>
      <c r="D111" s="74">
        <v>2027</v>
      </c>
      <c r="E111" s="74">
        <v>77</v>
      </c>
      <c r="F111" s="74">
        <v>175</v>
      </c>
      <c r="G111" s="74">
        <v>107</v>
      </c>
      <c r="H111" s="74">
        <v>455</v>
      </c>
      <c r="I111" s="74">
        <v>832</v>
      </c>
      <c r="J111" s="74">
        <v>188</v>
      </c>
      <c r="K111" s="74">
        <v>128</v>
      </c>
      <c r="L111" s="74">
        <v>65</v>
      </c>
    </row>
    <row r="112" spans="1:12" s="19" customFormat="1" ht="11.5" x14ac:dyDescent="0.25">
      <c r="A112" s="19" t="s">
        <v>483</v>
      </c>
      <c r="B112" s="19" t="s">
        <v>106</v>
      </c>
      <c r="C112" s="19" t="s">
        <v>484</v>
      </c>
      <c r="D112" s="74">
        <v>1614</v>
      </c>
      <c r="E112" s="74">
        <v>63</v>
      </c>
      <c r="F112" s="74">
        <v>173</v>
      </c>
      <c r="G112" s="74">
        <v>107</v>
      </c>
      <c r="H112" s="74">
        <v>385</v>
      </c>
      <c r="I112" s="74">
        <v>643</v>
      </c>
      <c r="J112" s="74">
        <v>138</v>
      </c>
      <c r="K112" s="74">
        <v>72</v>
      </c>
      <c r="L112" s="74">
        <v>33</v>
      </c>
    </row>
    <row r="113" spans="1:12" s="19" customFormat="1" ht="11.5" x14ac:dyDescent="0.25">
      <c r="A113" s="19" t="s">
        <v>485</v>
      </c>
      <c r="B113" s="19" t="s">
        <v>106</v>
      </c>
      <c r="C113" s="19" t="s">
        <v>486</v>
      </c>
      <c r="D113" s="74">
        <v>12021</v>
      </c>
      <c r="E113" s="74">
        <v>506</v>
      </c>
      <c r="F113" s="74">
        <v>1261</v>
      </c>
      <c r="G113" s="74">
        <v>529</v>
      </c>
      <c r="H113" s="74">
        <v>2758</v>
      </c>
      <c r="I113" s="74">
        <v>4813</v>
      </c>
      <c r="J113" s="74">
        <v>1172</v>
      </c>
      <c r="K113" s="74">
        <v>722</v>
      </c>
      <c r="L113" s="74">
        <v>260</v>
      </c>
    </row>
    <row r="114" spans="1:12" s="19" customFormat="1" ht="11.5" x14ac:dyDescent="0.25">
      <c r="A114" s="19" t="s">
        <v>487</v>
      </c>
      <c r="B114" s="19" t="s">
        <v>106</v>
      </c>
      <c r="C114" s="19" t="s">
        <v>488</v>
      </c>
      <c r="D114" s="74">
        <v>2224</v>
      </c>
      <c r="E114" s="74">
        <v>106</v>
      </c>
      <c r="F114" s="74">
        <v>246</v>
      </c>
      <c r="G114" s="74">
        <v>114</v>
      </c>
      <c r="H114" s="74">
        <v>565</v>
      </c>
      <c r="I114" s="74">
        <v>798</v>
      </c>
      <c r="J114" s="74">
        <v>210</v>
      </c>
      <c r="K114" s="74">
        <v>133</v>
      </c>
      <c r="L114" s="74">
        <v>52</v>
      </c>
    </row>
    <row r="115" spans="1:12" s="19" customFormat="1" ht="11.5" x14ac:dyDescent="0.25">
      <c r="A115" s="19" t="s">
        <v>489</v>
      </c>
      <c r="B115" s="19" t="s">
        <v>106</v>
      </c>
      <c r="C115" s="19" t="s">
        <v>490</v>
      </c>
      <c r="D115" s="74">
        <v>7848</v>
      </c>
      <c r="E115" s="74">
        <v>289</v>
      </c>
      <c r="F115" s="74">
        <v>749</v>
      </c>
      <c r="G115" s="74">
        <v>427</v>
      </c>
      <c r="H115" s="74">
        <v>1606</v>
      </c>
      <c r="I115" s="74">
        <v>3200</v>
      </c>
      <c r="J115" s="74">
        <v>832</v>
      </c>
      <c r="K115" s="74">
        <v>551</v>
      </c>
      <c r="L115" s="74">
        <v>194</v>
      </c>
    </row>
    <row r="116" spans="1:12" s="19" customFormat="1" ht="11.5" x14ac:dyDescent="0.25">
      <c r="A116" s="19" t="s">
        <v>491</v>
      </c>
      <c r="B116" s="19" t="s">
        <v>106</v>
      </c>
      <c r="C116" s="19" t="s">
        <v>492</v>
      </c>
      <c r="D116" s="74">
        <v>3113</v>
      </c>
      <c r="E116" s="74">
        <v>93</v>
      </c>
      <c r="F116" s="74">
        <v>304</v>
      </c>
      <c r="G116" s="74">
        <v>137</v>
      </c>
      <c r="H116" s="74">
        <v>580</v>
      </c>
      <c r="I116" s="74">
        <v>1149</v>
      </c>
      <c r="J116" s="74">
        <v>420</v>
      </c>
      <c r="K116" s="74">
        <v>291</v>
      </c>
      <c r="L116" s="74">
        <v>139</v>
      </c>
    </row>
    <row r="117" spans="1:12" s="19" customFormat="1" ht="11.5" x14ac:dyDescent="0.25">
      <c r="A117" s="19" t="s">
        <v>493</v>
      </c>
      <c r="B117" s="19" t="s">
        <v>106</v>
      </c>
      <c r="C117" s="19" t="s">
        <v>494</v>
      </c>
      <c r="D117" s="74">
        <v>25569</v>
      </c>
      <c r="E117" s="74">
        <v>1111</v>
      </c>
      <c r="F117" s="74">
        <v>2534</v>
      </c>
      <c r="G117" s="74">
        <v>1345</v>
      </c>
      <c r="H117" s="74">
        <v>6051</v>
      </c>
      <c r="I117" s="74">
        <v>9411</v>
      </c>
      <c r="J117" s="74">
        <v>2427</v>
      </c>
      <c r="K117" s="74">
        <v>1886</v>
      </c>
      <c r="L117" s="74">
        <v>804</v>
      </c>
    </row>
    <row r="118" spans="1:12" s="19" customFormat="1" ht="11.5" x14ac:dyDescent="0.25">
      <c r="A118" s="19" t="s">
        <v>495</v>
      </c>
      <c r="B118" s="19" t="s">
        <v>106</v>
      </c>
      <c r="C118" s="19" t="s">
        <v>496</v>
      </c>
      <c r="D118" s="74">
        <v>6453</v>
      </c>
      <c r="E118" s="74">
        <v>231</v>
      </c>
      <c r="F118" s="74">
        <v>543</v>
      </c>
      <c r="G118" s="74">
        <v>298</v>
      </c>
      <c r="H118" s="74">
        <v>1343</v>
      </c>
      <c r="I118" s="74">
        <v>2364</v>
      </c>
      <c r="J118" s="74">
        <v>802</v>
      </c>
      <c r="K118" s="74">
        <v>557</v>
      </c>
      <c r="L118" s="74">
        <v>315</v>
      </c>
    </row>
    <row r="119" spans="1:12" s="19" customFormat="1" ht="11.5" x14ac:dyDescent="0.25">
      <c r="A119" s="19" t="s">
        <v>497</v>
      </c>
      <c r="B119" s="19" t="s">
        <v>106</v>
      </c>
      <c r="C119" s="19" t="s">
        <v>498</v>
      </c>
      <c r="D119" s="74">
        <v>863</v>
      </c>
      <c r="E119" s="74">
        <v>33</v>
      </c>
      <c r="F119" s="74">
        <v>87</v>
      </c>
      <c r="G119" s="74">
        <v>33</v>
      </c>
      <c r="H119" s="74">
        <v>213</v>
      </c>
      <c r="I119" s="74">
        <v>314</v>
      </c>
      <c r="J119" s="74">
        <v>96</v>
      </c>
      <c r="K119" s="74">
        <v>68</v>
      </c>
      <c r="L119" s="74">
        <v>19</v>
      </c>
    </row>
    <row r="120" spans="1:12" s="19" customFormat="1" ht="11.5" x14ac:dyDescent="0.25">
      <c r="A120" s="19" t="s">
        <v>499</v>
      </c>
      <c r="B120" s="19" t="s">
        <v>106</v>
      </c>
      <c r="C120" s="19" t="s">
        <v>500</v>
      </c>
      <c r="D120" s="74">
        <v>43412</v>
      </c>
      <c r="E120" s="74">
        <v>1656</v>
      </c>
      <c r="F120" s="74">
        <v>4005</v>
      </c>
      <c r="G120" s="74">
        <v>2120</v>
      </c>
      <c r="H120" s="74">
        <v>9174</v>
      </c>
      <c r="I120" s="74">
        <v>15808</v>
      </c>
      <c r="J120" s="74">
        <v>4789</v>
      </c>
      <c r="K120" s="74">
        <v>3974</v>
      </c>
      <c r="L120" s="74">
        <v>1886</v>
      </c>
    </row>
    <row r="121" spans="1:12" s="19" customFormat="1" ht="11.5" x14ac:dyDescent="0.25">
      <c r="A121" s="19" t="s">
        <v>501</v>
      </c>
      <c r="B121" s="19" t="s">
        <v>106</v>
      </c>
      <c r="C121" s="19" t="s">
        <v>502</v>
      </c>
      <c r="D121" s="74">
        <v>6472</v>
      </c>
      <c r="E121" s="74">
        <v>259</v>
      </c>
      <c r="F121" s="74">
        <v>725</v>
      </c>
      <c r="G121" s="74">
        <v>362</v>
      </c>
      <c r="H121" s="74">
        <v>1347</v>
      </c>
      <c r="I121" s="74">
        <v>2565</v>
      </c>
      <c r="J121" s="74">
        <v>637</v>
      </c>
      <c r="K121" s="74">
        <v>436</v>
      </c>
      <c r="L121" s="74">
        <v>141</v>
      </c>
    </row>
    <row r="122" spans="1:12" s="19" customFormat="1" ht="11.5" x14ac:dyDescent="0.25">
      <c r="A122" s="19" t="s">
        <v>503</v>
      </c>
      <c r="B122" s="19" t="s">
        <v>106</v>
      </c>
      <c r="C122" s="19" t="s">
        <v>504</v>
      </c>
      <c r="D122" s="74">
        <v>8610</v>
      </c>
      <c r="E122" s="74">
        <v>344</v>
      </c>
      <c r="F122" s="74">
        <v>868</v>
      </c>
      <c r="G122" s="74">
        <v>416</v>
      </c>
      <c r="H122" s="74">
        <v>1784</v>
      </c>
      <c r="I122" s="74">
        <v>3224</v>
      </c>
      <c r="J122" s="74">
        <v>931</v>
      </c>
      <c r="K122" s="74">
        <v>695</v>
      </c>
      <c r="L122" s="74">
        <v>348</v>
      </c>
    </row>
    <row r="123" spans="1:12" s="19" customFormat="1" ht="11.5" x14ac:dyDescent="0.25">
      <c r="A123" s="19" t="s">
        <v>505</v>
      </c>
      <c r="B123" s="19" t="s">
        <v>106</v>
      </c>
      <c r="C123" s="19" t="s">
        <v>506</v>
      </c>
      <c r="D123" s="74">
        <v>6643</v>
      </c>
      <c r="E123" s="74">
        <v>259</v>
      </c>
      <c r="F123" s="74">
        <v>668</v>
      </c>
      <c r="G123" s="74">
        <v>346</v>
      </c>
      <c r="H123" s="74">
        <v>1377</v>
      </c>
      <c r="I123" s="74">
        <v>2480</v>
      </c>
      <c r="J123" s="74">
        <v>732</v>
      </c>
      <c r="K123" s="74">
        <v>537</v>
      </c>
      <c r="L123" s="74">
        <v>244</v>
      </c>
    </row>
    <row r="124" spans="1:12" s="19" customFormat="1" ht="11.5" x14ac:dyDescent="0.25">
      <c r="A124" s="19" t="s">
        <v>507</v>
      </c>
      <c r="B124" s="19" t="s">
        <v>106</v>
      </c>
      <c r="C124" s="19" t="s">
        <v>508</v>
      </c>
      <c r="D124" s="74">
        <v>3172</v>
      </c>
      <c r="E124" s="74">
        <v>140</v>
      </c>
      <c r="F124" s="74">
        <v>345</v>
      </c>
      <c r="G124" s="74">
        <v>167</v>
      </c>
      <c r="H124" s="74">
        <v>719</v>
      </c>
      <c r="I124" s="74">
        <v>1161</v>
      </c>
      <c r="J124" s="74">
        <v>322</v>
      </c>
      <c r="K124" s="74">
        <v>226</v>
      </c>
      <c r="L124" s="74">
        <v>92</v>
      </c>
    </row>
    <row r="125" spans="1:12" s="19" customFormat="1" ht="11.5" x14ac:dyDescent="0.25">
      <c r="A125" s="19" t="s">
        <v>509</v>
      </c>
      <c r="B125" s="19" t="s">
        <v>106</v>
      </c>
      <c r="C125" s="19" t="s">
        <v>510</v>
      </c>
      <c r="D125" s="74">
        <v>3982</v>
      </c>
      <c r="E125" s="74">
        <v>171</v>
      </c>
      <c r="F125" s="74">
        <v>499</v>
      </c>
      <c r="G125" s="74">
        <v>222</v>
      </c>
      <c r="H125" s="74">
        <v>912</v>
      </c>
      <c r="I125" s="74">
        <v>1555</v>
      </c>
      <c r="J125" s="74">
        <v>339</v>
      </c>
      <c r="K125" s="74">
        <v>217</v>
      </c>
      <c r="L125" s="74">
        <v>67</v>
      </c>
    </row>
    <row r="126" spans="1:12" s="19" customFormat="1" ht="11.5" x14ac:dyDescent="0.25">
      <c r="A126" s="19" t="s">
        <v>511</v>
      </c>
      <c r="B126" s="19" t="s">
        <v>106</v>
      </c>
      <c r="C126" s="19" t="s">
        <v>512</v>
      </c>
      <c r="D126" s="74">
        <v>11270</v>
      </c>
      <c r="E126" s="74">
        <v>413</v>
      </c>
      <c r="F126" s="74">
        <v>1109</v>
      </c>
      <c r="G126" s="74">
        <v>608</v>
      </c>
      <c r="H126" s="74">
        <v>2365</v>
      </c>
      <c r="I126" s="74">
        <v>4315</v>
      </c>
      <c r="J126" s="74">
        <v>1281</v>
      </c>
      <c r="K126" s="74">
        <v>860</v>
      </c>
      <c r="L126" s="74">
        <v>319</v>
      </c>
    </row>
    <row r="127" spans="1:12" s="19" customFormat="1" ht="11.5" x14ac:dyDescent="0.25">
      <c r="A127" s="19" t="s">
        <v>513</v>
      </c>
      <c r="B127" s="19" t="s">
        <v>106</v>
      </c>
      <c r="C127" s="19" t="s">
        <v>514</v>
      </c>
      <c r="D127" s="74">
        <v>2509</v>
      </c>
      <c r="E127" s="74">
        <v>95</v>
      </c>
      <c r="F127" s="74">
        <v>244</v>
      </c>
      <c r="G127" s="74">
        <v>121</v>
      </c>
      <c r="H127" s="74">
        <v>500</v>
      </c>
      <c r="I127" s="74">
        <v>981</v>
      </c>
      <c r="J127" s="74">
        <v>288</v>
      </c>
      <c r="K127" s="74">
        <v>197</v>
      </c>
      <c r="L127" s="74">
        <v>83</v>
      </c>
    </row>
    <row r="128" spans="1:12" s="19" customFormat="1" ht="11.5" x14ac:dyDescent="0.25">
      <c r="A128" s="19" t="s">
        <v>515</v>
      </c>
      <c r="B128" s="19" t="s">
        <v>106</v>
      </c>
      <c r="C128" s="19" t="s">
        <v>516</v>
      </c>
      <c r="D128" s="74">
        <v>1314</v>
      </c>
      <c r="E128" s="74">
        <v>57</v>
      </c>
      <c r="F128" s="74">
        <v>135</v>
      </c>
      <c r="G128" s="74">
        <v>63</v>
      </c>
      <c r="H128" s="74">
        <v>228</v>
      </c>
      <c r="I128" s="74">
        <v>514</v>
      </c>
      <c r="J128" s="74">
        <v>173</v>
      </c>
      <c r="K128" s="74">
        <v>103</v>
      </c>
      <c r="L128" s="74">
        <v>41</v>
      </c>
    </row>
    <row r="129" spans="1:12" s="19" customFormat="1" ht="11.5" x14ac:dyDescent="0.25">
      <c r="A129" s="19" t="s">
        <v>517</v>
      </c>
      <c r="B129" s="19" t="s">
        <v>106</v>
      </c>
      <c r="C129" s="19" t="s">
        <v>518</v>
      </c>
      <c r="D129" s="74">
        <v>11171</v>
      </c>
      <c r="E129" s="74">
        <v>532</v>
      </c>
      <c r="F129" s="74">
        <v>1288</v>
      </c>
      <c r="G129" s="74">
        <v>558</v>
      </c>
      <c r="H129" s="74">
        <v>2625</v>
      </c>
      <c r="I129" s="74">
        <v>4168</v>
      </c>
      <c r="J129" s="74">
        <v>995</v>
      </c>
      <c r="K129" s="74">
        <v>719</v>
      </c>
      <c r="L129" s="74">
        <v>286</v>
      </c>
    </row>
    <row r="130" spans="1:12" s="19" customFormat="1" ht="11.5" x14ac:dyDescent="0.25">
      <c r="A130" s="19" t="s">
        <v>519</v>
      </c>
      <c r="B130" s="19" t="s">
        <v>106</v>
      </c>
      <c r="C130" s="19" t="s">
        <v>520</v>
      </c>
      <c r="D130" s="74">
        <v>1685</v>
      </c>
      <c r="E130" s="74">
        <v>67</v>
      </c>
      <c r="F130" s="74">
        <v>144</v>
      </c>
      <c r="G130" s="74">
        <v>88</v>
      </c>
      <c r="H130" s="74">
        <v>365</v>
      </c>
      <c r="I130" s="74">
        <v>646</v>
      </c>
      <c r="J130" s="74">
        <v>217</v>
      </c>
      <c r="K130" s="74">
        <v>103</v>
      </c>
      <c r="L130" s="74">
        <v>55</v>
      </c>
    </row>
    <row r="131" spans="1:12" s="19" customFormat="1" ht="11.5" x14ac:dyDescent="0.25">
      <c r="A131" s="19" t="s">
        <v>521</v>
      </c>
      <c r="B131" s="19" t="s">
        <v>106</v>
      </c>
      <c r="C131" s="19" t="s">
        <v>522</v>
      </c>
      <c r="D131" s="74">
        <v>806</v>
      </c>
      <c r="E131" s="74">
        <v>40</v>
      </c>
      <c r="F131" s="74">
        <v>78</v>
      </c>
      <c r="G131" s="74">
        <v>37</v>
      </c>
      <c r="H131" s="74">
        <v>177</v>
      </c>
      <c r="I131" s="74">
        <v>275</v>
      </c>
      <c r="J131" s="74">
        <v>104</v>
      </c>
      <c r="K131" s="74">
        <v>71</v>
      </c>
      <c r="L131" s="74">
        <v>24</v>
      </c>
    </row>
    <row r="132" spans="1:12" s="19" customFormat="1" ht="11.5" x14ac:dyDescent="0.25">
      <c r="A132" s="19" t="s">
        <v>523</v>
      </c>
      <c r="B132" s="19" t="s">
        <v>106</v>
      </c>
      <c r="C132" s="19" t="s">
        <v>524</v>
      </c>
      <c r="D132" s="74">
        <v>3610</v>
      </c>
      <c r="E132" s="74">
        <v>132</v>
      </c>
      <c r="F132" s="74">
        <v>368</v>
      </c>
      <c r="G132" s="74">
        <v>192</v>
      </c>
      <c r="H132" s="74">
        <v>730</v>
      </c>
      <c r="I132" s="74">
        <v>1442</v>
      </c>
      <c r="J132" s="74">
        <v>422</v>
      </c>
      <c r="K132" s="74">
        <v>243</v>
      </c>
      <c r="L132" s="74">
        <v>81</v>
      </c>
    </row>
    <row r="133" spans="1:12" s="19" customFormat="1" ht="11.5" x14ac:dyDescent="0.25">
      <c r="A133" s="19" t="s">
        <v>525</v>
      </c>
      <c r="B133" s="19" t="s">
        <v>106</v>
      </c>
      <c r="C133" s="19" t="s">
        <v>526</v>
      </c>
      <c r="D133" s="74">
        <v>3788</v>
      </c>
      <c r="E133" s="74">
        <v>137</v>
      </c>
      <c r="F133" s="74">
        <v>383</v>
      </c>
      <c r="G133" s="74">
        <v>240</v>
      </c>
      <c r="H133" s="74">
        <v>802</v>
      </c>
      <c r="I133" s="74">
        <v>1456</v>
      </c>
      <c r="J133" s="74">
        <v>382</v>
      </c>
      <c r="K133" s="74">
        <v>259</v>
      </c>
      <c r="L133" s="74">
        <v>129</v>
      </c>
    </row>
    <row r="134" spans="1:12" s="19" customFormat="1" ht="11.5" x14ac:dyDescent="0.25">
      <c r="A134" s="19" t="s">
        <v>527</v>
      </c>
      <c r="B134" s="19" t="s">
        <v>106</v>
      </c>
      <c r="C134" s="19" t="s">
        <v>528</v>
      </c>
      <c r="D134" s="74">
        <v>14836</v>
      </c>
      <c r="E134" s="74">
        <v>701</v>
      </c>
      <c r="F134" s="74">
        <v>1561</v>
      </c>
      <c r="G134" s="74">
        <v>769</v>
      </c>
      <c r="H134" s="74">
        <v>3478</v>
      </c>
      <c r="I134" s="74">
        <v>5567</v>
      </c>
      <c r="J134" s="74">
        <v>1476</v>
      </c>
      <c r="K134" s="74">
        <v>984</v>
      </c>
      <c r="L134" s="74">
        <v>300</v>
      </c>
    </row>
    <row r="135" spans="1:12" s="19" customFormat="1" ht="11.5" x14ac:dyDescent="0.25">
      <c r="A135" s="19" t="s">
        <v>529</v>
      </c>
      <c r="B135" s="19" t="s">
        <v>106</v>
      </c>
      <c r="C135" s="19" t="s">
        <v>530</v>
      </c>
      <c r="D135" s="74">
        <v>2905</v>
      </c>
      <c r="E135" s="74">
        <v>116</v>
      </c>
      <c r="F135" s="74">
        <v>284</v>
      </c>
      <c r="G135" s="74">
        <v>171</v>
      </c>
      <c r="H135" s="74">
        <v>630</v>
      </c>
      <c r="I135" s="74">
        <v>1153</v>
      </c>
      <c r="J135" s="74">
        <v>273</v>
      </c>
      <c r="K135" s="74">
        <v>205</v>
      </c>
      <c r="L135" s="74">
        <v>73</v>
      </c>
    </row>
    <row r="136" spans="1:12" s="19" customFormat="1" ht="11.5" x14ac:dyDescent="0.25">
      <c r="A136" s="19" t="s">
        <v>531</v>
      </c>
      <c r="B136" s="19" t="s">
        <v>106</v>
      </c>
      <c r="C136" s="19" t="s">
        <v>532</v>
      </c>
      <c r="D136" s="74">
        <v>6198</v>
      </c>
      <c r="E136" s="74">
        <v>277</v>
      </c>
      <c r="F136" s="74">
        <v>647</v>
      </c>
      <c r="G136" s="74">
        <v>323</v>
      </c>
      <c r="H136" s="74">
        <v>1367</v>
      </c>
      <c r="I136" s="74">
        <v>2448</v>
      </c>
      <c r="J136" s="74">
        <v>596</v>
      </c>
      <c r="K136" s="74">
        <v>397</v>
      </c>
      <c r="L136" s="74">
        <v>143</v>
      </c>
    </row>
    <row r="137" spans="1:12" s="19" customFormat="1" ht="11.5" x14ac:dyDescent="0.25">
      <c r="A137" s="19" t="s">
        <v>533</v>
      </c>
      <c r="B137" s="19" t="s">
        <v>106</v>
      </c>
      <c r="C137" s="19" t="s">
        <v>534</v>
      </c>
      <c r="D137" s="74">
        <v>12817</v>
      </c>
      <c r="E137" s="74">
        <v>576</v>
      </c>
      <c r="F137" s="74">
        <v>1315</v>
      </c>
      <c r="G137" s="74">
        <v>660</v>
      </c>
      <c r="H137" s="74">
        <v>3008</v>
      </c>
      <c r="I137" s="74">
        <v>4699</v>
      </c>
      <c r="J137" s="74">
        <v>1347</v>
      </c>
      <c r="K137" s="74">
        <v>898</v>
      </c>
      <c r="L137" s="74">
        <v>314</v>
      </c>
    </row>
    <row r="138" spans="1:12" s="19" customFormat="1" ht="11.5" x14ac:dyDescent="0.25">
      <c r="A138" s="19" t="s">
        <v>535</v>
      </c>
      <c r="B138" s="19" t="s">
        <v>106</v>
      </c>
      <c r="C138" s="19" t="s">
        <v>536</v>
      </c>
      <c r="D138" s="74">
        <v>2494</v>
      </c>
      <c r="E138" s="74">
        <v>84</v>
      </c>
      <c r="F138" s="74">
        <v>217</v>
      </c>
      <c r="G138" s="74">
        <v>124</v>
      </c>
      <c r="H138" s="74">
        <v>494</v>
      </c>
      <c r="I138" s="74">
        <v>967</v>
      </c>
      <c r="J138" s="74">
        <v>279</v>
      </c>
      <c r="K138" s="74">
        <v>242</v>
      </c>
      <c r="L138" s="74">
        <v>87</v>
      </c>
    </row>
    <row r="139" spans="1:12" s="19" customFormat="1" ht="11.5" x14ac:dyDescent="0.25">
      <c r="A139" s="19" t="s">
        <v>537</v>
      </c>
      <c r="B139" s="19" t="s">
        <v>106</v>
      </c>
      <c r="C139" s="19" t="s">
        <v>538</v>
      </c>
      <c r="D139" s="74">
        <v>906</v>
      </c>
      <c r="E139" s="74">
        <v>22</v>
      </c>
      <c r="F139" s="74">
        <v>66</v>
      </c>
      <c r="G139" s="74">
        <v>36</v>
      </c>
      <c r="H139" s="74">
        <v>183</v>
      </c>
      <c r="I139" s="74">
        <v>311</v>
      </c>
      <c r="J139" s="74">
        <v>129</v>
      </c>
      <c r="K139" s="74">
        <v>107</v>
      </c>
      <c r="L139" s="74">
        <v>52</v>
      </c>
    </row>
    <row r="140" spans="1:12" s="19" customFormat="1" ht="11.5" x14ac:dyDescent="0.25">
      <c r="A140" s="19" t="s">
        <v>539</v>
      </c>
      <c r="B140" s="19" t="s">
        <v>106</v>
      </c>
      <c r="C140" s="19" t="s">
        <v>540</v>
      </c>
      <c r="D140" s="74">
        <v>3214</v>
      </c>
      <c r="E140" s="74">
        <v>102</v>
      </c>
      <c r="F140" s="74">
        <v>292</v>
      </c>
      <c r="G140" s="74">
        <v>187</v>
      </c>
      <c r="H140" s="74">
        <v>647</v>
      </c>
      <c r="I140" s="74">
        <v>1261</v>
      </c>
      <c r="J140" s="74">
        <v>416</v>
      </c>
      <c r="K140" s="74">
        <v>223</v>
      </c>
      <c r="L140" s="74">
        <v>86</v>
      </c>
    </row>
    <row r="141" spans="1:12" s="19" customFormat="1" ht="11.5" x14ac:dyDescent="0.25">
      <c r="A141" s="19" t="s">
        <v>541</v>
      </c>
      <c r="B141" s="19" t="s">
        <v>106</v>
      </c>
      <c r="C141" s="19" t="s">
        <v>542</v>
      </c>
      <c r="D141" s="74">
        <v>2107</v>
      </c>
      <c r="E141" s="74">
        <v>47</v>
      </c>
      <c r="F141" s="74">
        <v>156</v>
      </c>
      <c r="G141" s="74">
        <v>129</v>
      </c>
      <c r="H141" s="74">
        <v>397</v>
      </c>
      <c r="I141" s="74">
        <v>846</v>
      </c>
      <c r="J141" s="74">
        <v>263</v>
      </c>
      <c r="K141" s="74">
        <v>194</v>
      </c>
      <c r="L141" s="74">
        <v>75</v>
      </c>
    </row>
    <row r="142" spans="1:12" s="19" customFormat="1" ht="11.5" x14ac:dyDescent="0.25">
      <c r="A142" s="19" t="s">
        <v>543</v>
      </c>
      <c r="B142" s="19" t="s">
        <v>106</v>
      </c>
      <c r="C142" s="19" t="s">
        <v>544</v>
      </c>
      <c r="D142" s="74">
        <v>11996</v>
      </c>
      <c r="E142" s="74">
        <v>472</v>
      </c>
      <c r="F142" s="74">
        <v>1252</v>
      </c>
      <c r="G142" s="74">
        <v>632</v>
      </c>
      <c r="H142" s="74">
        <v>2600</v>
      </c>
      <c r="I142" s="74">
        <v>4420</v>
      </c>
      <c r="J142" s="74">
        <v>1329</v>
      </c>
      <c r="K142" s="74">
        <v>950</v>
      </c>
      <c r="L142" s="74">
        <v>341</v>
      </c>
    </row>
    <row r="143" spans="1:12" s="19" customFormat="1" ht="11.5" x14ac:dyDescent="0.25">
      <c r="A143" s="19" t="s">
        <v>545</v>
      </c>
      <c r="B143" s="19" t="s">
        <v>106</v>
      </c>
      <c r="C143" s="19" t="s">
        <v>546</v>
      </c>
      <c r="D143" s="74">
        <v>7681</v>
      </c>
      <c r="E143" s="74">
        <v>371</v>
      </c>
      <c r="F143" s="74">
        <v>854</v>
      </c>
      <c r="G143" s="74">
        <v>386</v>
      </c>
      <c r="H143" s="74">
        <v>1606</v>
      </c>
      <c r="I143" s="74">
        <v>2991</v>
      </c>
      <c r="J143" s="74">
        <v>768</v>
      </c>
      <c r="K143" s="74">
        <v>536</v>
      </c>
      <c r="L143" s="74">
        <v>169</v>
      </c>
    </row>
    <row r="144" spans="1:12" s="19" customFormat="1" ht="11.5" x14ac:dyDescent="0.25">
      <c r="A144" s="19" t="s">
        <v>547</v>
      </c>
      <c r="B144" s="19" t="s">
        <v>106</v>
      </c>
      <c r="C144" s="19" t="s">
        <v>548</v>
      </c>
      <c r="D144" s="74">
        <v>11362</v>
      </c>
      <c r="E144" s="74">
        <v>451</v>
      </c>
      <c r="F144" s="74">
        <v>1123</v>
      </c>
      <c r="G144" s="74">
        <v>598</v>
      </c>
      <c r="H144" s="74">
        <v>2270</v>
      </c>
      <c r="I144" s="74">
        <v>4387</v>
      </c>
      <c r="J144" s="74">
        <v>1276</v>
      </c>
      <c r="K144" s="74">
        <v>985</v>
      </c>
      <c r="L144" s="74">
        <v>272</v>
      </c>
    </row>
    <row r="145" spans="1:12" s="19" customFormat="1" ht="11.5" x14ac:dyDescent="0.25">
      <c r="A145" s="19" t="s">
        <v>549</v>
      </c>
      <c r="B145" s="19" t="s">
        <v>106</v>
      </c>
      <c r="C145" s="19" t="s">
        <v>550</v>
      </c>
      <c r="D145" s="74">
        <v>1316</v>
      </c>
      <c r="E145" s="74">
        <v>59</v>
      </c>
      <c r="F145" s="74">
        <v>127</v>
      </c>
      <c r="G145" s="74">
        <v>85</v>
      </c>
      <c r="H145" s="74">
        <v>284</v>
      </c>
      <c r="I145" s="74">
        <v>513</v>
      </c>
      <c r="J145" s="74">
        <v>140</v>
      </c>
      <c r="K145" s="74">
        <v>83</v>
      </c>
      <c r="L145" s="74">
        <v>25</v>
      </c>
    </row>
    <row r="146" spans="1:12" s="19" customFormat="1" ht="11.5" x14ac:dyDescent="0.25">
      <c r="A146" s="19" t="s">
        <v>551</v>
      </c>
      <c r="B146" s="19" t="s">
        <v>106</v>
      </c>
      <c r="C146" s="19" t="s">
        <v>552</v>
      </c>
      <c r="D146" s="74">
        <v>13860</v>
      </c>
      <c r="E146" s="74">
        <v>536</v>
      </c>
      <c r="F146" s="74">
        <v>1376</v>
      </c>
      <c r="G146" s="74">
        <v>682</v>
      </c>
      <c r="H146" s="74">
        <v>2876</v>
      </c>
      <c r="I146" s="74">
        <v>5134</v>
      </c>
      <c r="J146" s="74">
        <v>1584</v>
      </c>
      <c r="K146" s="74">
        <v>1205</v>
      </c>
      <c r="L146" s="74">
        <v>467</v>
      </c>
    </row>
    <row r="147" spans="1:12" s="19" customFormat="1" ht="11.5" x14ac:dyDescent="0.25">
      <c r="A147" s="19" t="s">
        <v>553</v>
      </c>
      <c r="B147" s="19" t="s">
        <v>106</v>
      </c>
      <c r="C147" s="19" t="s">
        <v>554</v>
      </c>
      <c r="D147" s="74">
        <v>1614</v>
      </c>
      <c r="E147" s="74">
        <v>40</v>
      </c>
      <c r="F147" s="74">
        <v>102</v>
      </c>
      <c r="G147" s="74">
        <v>72</v>
      </c>
      <c r="H147" s="74">
        <v>292</v>
      </c>
      <c r="I147" s="74">
        <v>637</v>
      </c>
      <c r="J147" s="74">
        <v>239</v>
      </c>
      <c r="K147" s="74">
        <v>150</v>
      </c>
      <c r="L147" s="74">
        <v>82</v>
      </c>
    </row>
    <row r="148" spans="1:12" s="19" customFormat="1" ht="11.5" x14ac:dyDescent="0.25">
      <c r="A148" s="19" t="s">
        <v>555</v>
      </c>
      <c r="B148" s="19" t="s">
        <v>106</v>
      </c>
      <c r="C148" s="19" t="s">
        <v>556</v>
      </c>
      <c r="D148" s="74">
        <v>3777</v>
      </c>
      <c r="E148" s="74">
        <v>139</v>
      </c>
      <c r="F148" s="74">
        <v>370</v>
      </c>
      <c r="G148" s="74">
        <v>209</v>
      </c>
      <c r="H148" s="74">
        <v>774</v>
      </c>
      <c r="I148" s="74">
        <v>1447</v>
      </c>
      <c r="J148" s="74">
        <v>440</v>
      </c>
      <c r="K148" s="74">
        <v>301</v>
      </c>
      <c r="L148" s="74">
        <v>97</v>
      </c>
    </row>
    <row r="149" spans="1:12" s="19" customFormat="1" ht="11.5" x14ac:dyDescent="0.25">
      <c r="A149" s="19" t="s">
        <v>557</v>
      </c>
      <c r="B149" s="19" t="s">
        <v>106</v>
      </c>
      <c r="C149" s="19" t="s">
        <v>558</v>
      </c>
      <c r="D149" s="74">
        <v>690</v>
      </c>
      <c r="E149" s="74">
        <v>26</v>
      </c>
      <c r="F149" s="74">
        <v>72</v>
      </c>
      <c r="G149" s="74">
        <v>25</v>
      </c>
      <c r="H149" s="74">
        <v>147</v>
      </c>
      <c r="I149" s="74">
        <v>261</v>
      </c>
      <c r="J149" s="74">
        <v>93</v>
      </c>
      <c r="K149" s="74">
        <v>48</v>
      </c>
      <c r="L149" s="74">
        <v>18</v>
      </c>
    </row>
    <row r="150" spans="1:12" s="19" customFormat="1" ht="11.5" x14ac:dyDescent="0.25">
      <c r="A150" s="19" t="s">
        <v>559</v>
      </c>
      <c r="B150" s="19" t="s">
        <v>106</v>
      </c>
      <c r="C150" s="19" t="s">
        <v>560</v>
      </c>
      <c r="D150" s="74">
        <v>2368</v>
      </c>
      <c r="E150" s="74">
        <v>73</v>
      </c>
      <c r="F150" s="74">
        <v>211</v>
      </c>
      <c r="G150" s="74">
        <v>130</v>
      </c>
      <c r="H150" s="74">
        <v>467</v>
      </c>
      <c r="I150" s="74">
        <v>932</v>
      </c>
      <c r="J150" s="74">
        <v>303</v>
      </c>
      <c r="K150" s="74">
        <v>193</v>
      </c>
      <c r="L150" s="74">
        <v>59</v>
      </c>
    </row>
    <row r="151" spans="1:12" s="19" customFormat="1" ht="11.5" x14ac:dyDescent="0.25">
      <c r="A151" s="19" t="s">
        <v>561</v>
      </c>
      <c r="B151" s="19" t="s">
        <v>106</v>
      </c>
      <c r="C151" s="19" t="s">
        <v>562</v>
      </c>
      <c r="D151" s="74">
        <v>3414</v>
      </c>
      <c r="E151" s="74">
        <v>167</v>
      </c>
      <c r="F151" s="74">
        <v>361</v>
      </c>
      <c r="G151" s="74">
        <v>156</v>
      </c>
      <c r="H151" s="74">
        <v>808</v>
      </c>
      <c r="I151" s="74">
        <v>1204</v>
      </c>
      <c r="J151" s="74">
        <v>349</v>
      </c>
      <c r="K151" s="74">
        <v>250</v>
      </c>
      <c r="L151" s="74">
        <v>119</v>
      </c>
    </row>
    <row r="152" spans="1:12" s="19" customFormat="1" ht="11.5" x14ac:dyDescent="0.25">
      <c r="A152" s="19" t="s">
        <v>563</v>
      </c>
      <c r="B152" s="19" t="s">
        <v>106</v>
      </c>
      <c r="C152" s="19" t="s">
        <v>564</v>
      </c>
      <c r="D152" s="74">
        <v>830</v>
      </c>
      <c r="E152" s="74">
        <v>44</v>
      </c>
      <c r="F152" s="74">
        <v>81</v>
      </c>
      <c r="G152" s="74">
        <v>38</v>
      </c>
      <c r="H152" s="74">
        <v>178</v>
      </c>
      <c r="I152" s="74">
        <v>341</v>
      </c>
      <c r="J152" s="74">
        <v>87</v>
      </c>
      <c r="K152" s="74">
        <v>45</v>
      </c>
      <c r="L152" s="74">
        <v>16</v>
      </c>
    </row>
    <row r="153" spans="1:12" s="19" customFormat="1" ht="11.5" x14ac:dyDescent="0.25">
      <c r="A153" s="19" t="s">
        <v>565</v>
      </c>
      <c r="B153" s="19" t="s">
        <v>106</v>
      </c>
      <c r="C153" s="19" t="s">
        <v>566</v>
      </c>
      <c r="D153" s="74">
        <v>4274</v>
      </c>
      <c r="E153" s="74">
        <v>199</v>
      </c>
      <c r="F153" s="74">
        <v>355</v>
      </c>
      <c r="G153" s="74">
        <v>215</v>
      </c>
      <c r="H153" s="74">
        <v>932</v>
      </c>
      <c r="I153" s="74">
        <v>1652</v>
      </c>
      <c r="J153" s="74">
        <v>467</v>
      </c>
      <c r="K153" s="74">
        <v>327</v>
      </c>
      <c r="L153" s="74">
        <v>127</v>
      </c>
    </row>
    <row r="154" spans="1:12" s="19" customFormat="1" ht="11.5" x14ac:dyDescent="0.25">
      <c r="A154" s="19" t="s">
        <v>567</v>
      </c>
      <c r="B154" s="19" t="s">
        <v>106</v>
      </c>
      <c r="C154" s="19" t="s">
        <v>568</v>
      </c>
      <c r="D154" s="74">
        <v>3767</v>
      </c>
      <c r="E154" s="74">
        <v>186</v>
      </c>
      <c r="F154" s="74">
        <v>369</v>
      </c>
      <c r="G154" s="74">
        <v>212</v>
      </c>
      <c r="H154" s="74">
        <v>856</v>
      </c>
      <c r="I154" s="74">
        <v>1427</v>
      </c>
      <c r="J154" s="74">
        <v>374</v>
      </c>
      <c r="K154" s="74">
        <v>238</v>
      </c>
      <c r="L154" s="74">
        <v>105</v>
      </c>
    </row>
    <row r="155" spans="1:12" s="19" customFormat="1" ht="11.5" x14ac:dyDescent="0.25">
      <c r="A155" s="19" t="s">
        <v>569</v>
      </c>
      <c r="B155" s="19" t="s">
        <v>106</v>
      </c>
      <c r="C155" s="19" t="s">
        <v>570</v>
      </c>
      <c r="D155" s="74">
        <v>10242</v>
      </c>
      <c r="E155" s="74">
        <v>425</v>
      </c>
      <c r="F155" s="74">
        <v>1053</v>
      </c>
      <c r="G155" s="74">
        <v>557</v>
      </c>
      <c r="H155" s="74">
        <v>2314</v>
      </c>
      <c r="I155" s="74">
        <v>3900</v>
      </c>
      <c r="J155" s="74">
        <v>947</v>
      </c>
      <c r="K155" s="74">
        <v>691</v>
      </c>
      <c r="L155" s="74">
        <v>355</v>
      </c>
    </row>
    <row r="156" spans="1:12" s="19" customFormat="1" ht="11.5" x14ac:dyDescent="0.25">
      <c r="A156" s="19" t="s">
        <v>571</v>
      </c>
      <c r="B156" s="19" t="s">
        <v>106</v>
      </c>
      <c r="C156" s="19" t="s">
        <v>572</v>
      </c>
      <c r="D156" s="74">
        <v>131</v>
      </c>
      <c r="E156" s="74">
        <v>5</v>
      </c>
      <c r="F156" s="74">
        <v>16</v>
      </c>
      <c r="G156" s="74">
        <v>6</v>
      </c>
      <c r="H156" s="74">
        <v>26</v>
      </c>
      <c r="I156" s="74">
        <v>42</v>
      </c>
      <c r="J156" s="74">
        <v>17</v>
      </c>
      <c r="K156" s="74">
        <v>12</v>
      </c>
      <c r="L156" s="74">
        <v>7</v>
      </c>
    </row>
    <row r="157" spans="1:12" s="19" customFormat="1" ht="11.5" x14ac:dyDescent="0.25">
      <c r="A157" s="19" t="s">
        <v>573</v>
      </c>
      <c r="B157" s="19" t="s">
        <v>106</v>
      </c>
      <c r="C157" s="19" t="s">
        <v>574</v>
      </c>
      <c r="D157" s="74">
        <v>193</v>
      </c>
      <c r="E157" s="74">
        <v>1</v>
      </c>
      <c r="F157" s="74">
        <v>18</v>
      </c>
      <c r="G157" s="74">
        <v>9</v>
      </c>
      <c r="H157" s="74">
        <v>23</v>
      </c>
      <c r="I157" s="74">
        <v>85</v>
      </c>
      <c r="J157" s="74">
        <v>18</v>
      </c>
      <c r="K157" s="74">
        <v>20</v>
      </c>
      <c r="L157" s="74">
        <v>19</v>
      </c>
    </row>
    <row r="158" spans="1:12" s="19" customFormat="1" ht="11.5" x14ac:dyDescent="0.25">
      <c r="A158" s="19" t="s">
        <v>575</v>
      </c>
      <c r="B158" s="19" t="s">
        <v>106</v>
      </c>
      <c r="C158" s="19" t="s">
        <v>576</v>
      </c>
      <c r="D158" s="74">
        <v>5609</v>
      </c>
      <c r="E158" s="74">
        <v>192</v>
      </c>
      <c r="F158" s="74">
        <v>528</v>
      </c>
      <c r="G158" s="74">
        <v>287</v>
      </c>
      <c r="H158" s="74">
        <v>1108</v>
      </c>
      <c r="I158" s="74">
        <v>2175</v>
      </c>
      <c r="J158" s="74">
        <v>650</v>
      </c>
      <c r="K158" s="74">
        <v>495</v>
      </c>
      <c r="L158" s="74">
        <v>174</v>
      </c>
    </row>
    <row r="159" spans="1:12" s="19" customFormat="1" ht="11.5" x14ac:dyDescent="0.25">
      <c r="A159" s="19" t="s">
        <v>577</v>
      </c>
      <c r="B159" s="19" t="s">
        <v>106</v>
      </c>
      <c r="C159" s="19" t="s">
        <v>578</v>
      </c>
      <c r="D159" s="74">
        <v>16511</v>
      </c>
      <c r="E159" s="74">
        <v>761</v>
      </c>
      <c r="F159" s="74">
        <v>1751</v>
      </c>
      <c r="G159" s="74">
        <v>831</v>
      </c>
      <c r="H159" s="74">
        <v>3936</v>
      </c>
      <c r="I159" s="74">
        <v>6070</v>
      </c>
      <c r="J159" s="74">
        <v>1630</v>
      </c>
      <c r="K159" s="74">
        <v>1080</v>
      </c>
      <c r="L159" s="74">
        <v>452</v>
      </c>
    </row>
    <row r="160" spans="1:12" s="19" customFormat="1" ht="11.5" x14ac:dyDescent="0.25">
      <c r="A160" s="19" t="s">
        <v>579</v>
      </c>
      <c r="B160" s="19" t="s">
        <v>106</v>
      </c>
      <c r="C160" s="19" t="s">
        <v>580</v>
      </c>
      <c r="D160" s="74">
        <v>3636</v>
      </c>
      <c r="E160" s="74">
        <v>125</v>
      </c>
      <c r="F160" s="74">
        <v>323</v>
      </c>
      <c r="G160" s="74">
        <v>199</v>
      </c>
      <c r="H160" s="74">
        <v>721</v>
      </c>
      <c r="I160" s="74">
        <v>1401</v>
      </c>
      <c r="J160" s="74">
        <v>417</v>
      </c>
      <c r="K160" s="74">
        <v>334</v>
      </c>
      <c r="L160" s="74">
        <v>116</v>
      </c>
    </row>
    <row r="161" spans="1:12" s="19" customFormat="1" ht="11.5" x14ac:dyDescent="0.25">
      <c r="A161" s="19" t="s">
        <v>581</v>
      </c>
      <c r="B161" s="19" t="s">
        <v>106</v>
      </c>
      <c r="C161" s="19" t="s">
        <v>582</v>
      </c>
      <c r="D161" s="74">
        <v>2563</v>
      </c>
      <c r="E161" s="74">
        <v>89</v>
      </c>
      <c r="F161" s="74">
        <v>224</v>
      </c>
      <c r="G161" s="74">
        <v>121</v>
      </c>
      <c r="H161" s="74">
        <v>526</v>
      </c>
      <c r="I161" s="74">
        <v>931</v>
      </c>
      <c r="J161" s="74">
        <v>334</v>
      </c>
      <c r="K161" s="74">
        <v>221</v>
      </c>
      <c r="L161" s="74">
        <v>117</v>
      </c>
    </row>
    <row r="162" spans="1:12" s="19" customFormat="1" ht="11.5" x14ac:dyDescent="0.25">
      <c r="A162" s="19" t="s">
        <v>583</v>
      </c>
      <c r="B162" s="19" t="s">
        <v>106</v>
      </c>
      <c r="C162" s="19" t="s">
        <v>584</v>
      </c>
      <c r="D162" s="74">
        <v>14916</v>
      </c>
      <c r="E162" s="74">
        <v>669</v>
      </c>
      <c r="F162" s="74">
        <v>1606</v>
      </c>
      <c r="G162" s="74">
        <v>757</v>
      </c>
      <c r="H162" s="74">
        <v>3325</v>
      </c>
      <c r="I162" s="74">
        <v>5700</v>
      </c>
      <c r="J162" s="74">
        <v>1485</v>
      </c>
      <c r="K162" s="74">
        <v>1043</v>
      </c>
      <c r="L162" s="74">
        <v>331</v>
      </c>
    </row>
    <row r="163" spans="1:12" s="19" customFormat="1" ht="11.5" x14ac:dyDescent="0.25">
      <c r="A163" s="19" t="s">
        <v>585</v>
      </c>
      <c r="B163" s="19" t="s">
        <v>106</v>
      </c>
      <c r="C163" s="19" t="s">
        <v>586</v>
      </c>
      <c r="D163" s="74">
        <v>9513</v>
      </c>
      <c r="E163" s="74">
        <v>370</v>
      </c>
      <c r="F163" s="74">
        <v>978</v>
      </c>
      <c r="G163" s="74">
        <v>519</v>
      </c>
      <c r="H163" s="74">
        <v>2007</v>
      </c>
      <c r="I163" s="74">
        <v>3738</v>
      </c>
      <c r="J163" s="74">
        <v>901</v>
      </c>
      <c r="K163" s="74">
        <v>760</v>
      </c>
      <c r="L163" s="74">
        <v>240</v>
      </c>
    </row>
    <row r="164" spans="1:12" s="19" customFormat="1" ht="11.5" x14ac:dyDescent="0.25">
      <c r="A164" s="19" t="s">
        <v>587</v>
      </c>
      <c r="B164" s="19" t="s">
        <v>106</v>
      </c>
      <c r="C164" s="19" t="s">
        <v>588</v>
      </c>
      <c r="D164" s="74">
        <v>14038</v>
      </c>
      <c r="E164" s="74">
        <v>561</v>
      </c>
      <c r="F164" s="74">
        <v>1319</v>
      </c>
      <c r="G164" s="74">
        <v>680</v>
      </c>
      <c r="H164" s="74">
        <v>2966</v>
      </c>
      <c r="I164" s="74">
        <v>5293</v>
      </c>
      <c r="J164" s="74">
        <v>1599</v>
      </c>
      <c r="K164" s="74">
        <v>1178</v>
      </c>
      <c r="L164" s="74">
        <v>442</v>
      </c>
    </row>
    <row r="165" spans="1:12" s="19" customFormat="1" ht="11.5" x14ac:dyDescent="0.25">
      <c r="A165" s="19" t="s">
        <v>589</v>
      </c>
      <c r="B165" s="19" t="s">
        <v>106</v>
      </c>
      <c r="C165" s="19" t="s">
        <v>590</v>
      </c>
      <c r="D165" s="74">
        <v>3477</v>
      </c>
      <c r="E165" s="74">
        <v>121</v>
      </c>
      <c r="F165" s="74">
        <v>359</v>
      </c>
      <c r="G165" s="74">
        <v>186</v>
      </c>
      <c r="H165" s="74">
        <v>752</v>
      </c>
      <c r="I165" s="74">
        <v>1382</v>
      </c>
      <c r="J165" s="74">
        <v>325</v>
      </c>
      <c r="K165" s="74">
        <v>244</v>
      </c>
      <c r="L165" s="74">
        <v>108</v>
      </c>
    </row>
    <row r="166" spans="1:12" s="19" customFormat="1" ht="11.5" x14ac:dyDescent="0.25">
      <c r="A166" s="19" t="s">
        <v>591</v>
      </c>
      <c r="B166" s="19" t="s">
        <v>106</v>
      </c>
      <c r="C166" s="19" t="s">
        <v>592</v>
      </c>
      <c r="D166" s="74">
        <v>2570</v>
      </c>
      <c r="E166" s="74">
        <v>103</v>
      </c>
      <c r="F166" s="74">
        <v>246</v>
      </c>
      <c r="G166" s="74">
        <v>134</v>
      </c>
      <c r="H166" s="74">
        <v>562</v>
      </c>
      <c r="I166" s="74">
        <v>982</v>
      </c>
      <c r="J166" s="74">
        <v>261</v>
      </c>
      <c r="K166" s="74">
        <v>200</v>
      </c>
      <c r="L166" s="74">
        <v>82</v>
      </c>
    </row>
    <row r="167" spans="1:12" s="19" customFormat="1" ht="11.5" x14ac:dyDescent="0.25">
      <c r="A167" s="19" t="s">
        <v>593</v>
      </c>
      <c r="B167" s="19" t="s">
        <v>106</v>
      </c>
      <c r="C167" s="19" t="s">
        <v>594</v>
      </c>
      <c r="D167" s="74">
        <v>6512</v>
      </c>
      <c r="E167" s="74">
        <v>296</v>
      </c>
      <c r="F167" s="74">
        <v>654</v>
      </c>
      <c r="G167" s="74">
        <v>290</v>
      </c>
      <c r="H167" s="74">
        <v>1511</v>
      </c>
      <c r="I167" s="74">
        <v>2412</v>
      </c>
      <c r="J167" s="74">
        <v>698</v>
      </c>
      <c r="K167" s="74">
        <v>459</v>
      </c>
      <c r="L167" s="74">
        <v>192</v>
      </c>
    </row>
    <row r="168" spans="1:12" s="19" customFormat="1" ht="11.5" x14ac:dyDescent="0.25">
      <c r="A168" s="19" t="s">
        <v>595</v>
      </c>
      <c r="B168" s="19" t="s">
        <v>106</v>
      </c>
      <c r="C168" s="19" t="s">
        <v>596</v>
      </c>
      <c r="D168" s="74">
        <v>23459</v>
      </c>
      <c r="E168" s="74">
        <v>987</v>
      </c>
      <c r="F168" s="74">
        <v>2232</v>
      </c>
      <c r="G168" s="74">
        <v>1181</v>
      </c>
      <c r="H168" s="74">
        <v>5396</v>
      </c>
      <c r="I168" s="74">
        <v>8836</v>
      </c>
      <c r="J168" s="74">
        <v>2310</v>
      </c>
      <c r="K168" s="74">
        <v>1847</v>
      </c>
      <c r="L168" s="74">
        <v>670</v>
      </c>
    </row>
    <row r="169" spans="1:12" s="19" customFormat="1" ht="11.5" x14ac:dyDescent="0.25">
      <c r="A169" s="19" t="s">
        <v>597</v>
      </c>
      <c r="B169" s="19" t="s">
        <v>106</v>
      </c>
      <c r="C169" s="19" t="s">
        <v>598</v>
      </c>
      <c r="D169" s="74">
        <v>5043</v>
      </c>
      <c r="E169" s="74">
        <v>196</v>
      </c>
      <c r="F169" s="74">
        <v>472</v>
      </c>
      <c r="G169" s="74">
        <v>259</v>
      </c>
      <c r="H169" s="74">
        <v>1061</v>
      </c>
      <c r="I169" s="74">
        <v>1986</v>
      </c>
      <c r="J169" s="74">
        <v>549</v>
      </c>
      <c r="K169" s="74">
        <v>391</v>
      </c>
      <c r="L169" s="74">
        <v>129</v>
      </c>
    </row>
    <row r="170" spans="1:12" s="19" customFormat="1" ht="11.5" x14ac:dyDescent="0.25">
      <c r="A170" s="19" t="s">
        <v>599</v>
      </c>
      <c r="B170" s="19" t="s">
        <v>106</v>
      </c>
      <c r="C170" s="19" t="s">
        <v>600</v>
      </c>
      <c r="D170" s="74">
        <v>2825</v>
      </c>
      <c r="E170" s="74">
        <v>113</v>
      </c>
      <c r="F170" s="74">
        <v>270</v>
      </c>
      <c r="G170" s="74">
        <v>162</v>
      </c>
      <c r="H170" s="74">
        <v>582</v>
      </c>
      <c r="I170" s="74">
        <v>1084</v>
      </c>
      <c r="J170" s="74">
        <v>352</v>
      </c>
      <c r="K170" s="74">
        <v>200</v>
      </c>
      <c r="L170" s="74">
        <v>62</v>
      </c>
    </row>
    <row r="171" spans="1:12" s="19" customFormat="1" ht="11.5" x14ac:dyDescent="0.25">
      <c r="A171" s="19" t="s">
        <v>601</v>
      </c>
      <c r="B171" s="19" t="s">
        <v>106</v>
      </c>
      <c r="C171" s="19" t="s">
        <v>602</v>
      </c>
      <c r="D171" s="74">
        <v>3433</v>
      </c>
      <c r="E171" s="74">
        <v>148</v>
      </c>
      <c r="F171" s="74">
        <v>350</v>
      </c>
      <c r="G171" s="74">
        <v>169</v>
      </c>
      <c r="H171" s="74">
        <v>731</v>
      </c>
      <c r="I171" s="74">
        <v>1328</v>
      </c>
      <c r="J171" s="74">
        <v>300</v>
      </c>
      <c r="K171" s="74">
        <v>272</v>
      </c>
      <c r="L171" s="74">
        <v>135</v>
      </c>
    </row>
    <row r="172" spans="1:12" s="19" customFormat="1" ht="11.5" x14ac:dyDescent="0.25">
      <c r="A172" s="19" t="s">
        <v>603</v>
      </c>
      <c r="B172" s="19" t="s">
        <v>106</v>
      </c>
      <c r="C172" s="19" t="s">
        <v>604</v>
      </c>
      <c r="D172" s="74">
        <v>1789</v>
      </c>
      <c r="E172" s="74">
        <v>72</v>
      </c>
      <c r="F172" s="74">
        <v>180</v>
      </c>
      <c r="G172" s="74">
        <v>110</v>
      </c>
      <c r="H172" s="74">
        <v>390</v>
      </c>
      <c r="I172" s="74">
        <v>700</v>
      </c>
      <c r="J172" s="74">
        <v>192</v>
      </c>
      <c r="K172" s="74">
        <v>101</v>
      </c>
      <c r="L172" s="74">
        <v>44</v>
      </c>
    </row>
    <row r="173" spans="1:12" s="19" customFormat="1" ht="11.5" x14ac:dyDescent="0.25">
      <c r="A173" s="19" t="s">
        <v>605</v>
      </c>
      <c r="B173" s="19" t="s">
        <v>106</v>
      </c>
      <c r="C173" s="19" t="s">
        <v>606</v>
      </c>
      <c r="D173" s="74">
        <v>2835</v>
      </c>
      <c r="E173" s="74">
        <v>118</v>
      </c>
      <c r="F173" s="74">
        <v>303</v>
      </c>
      <c r="G173" s="74">
        <v>145</v>
      </c>
      <c r="H173" s="74">
        <v>511</v>
      </c>
      <c r="I173" s="74">
        <v>1214</v>
      </c>
      <c r="J173" s="74">
        <v>285</v>
      </c>
      <c r="K173" s="74">
        <v>206</v>
      </c>
      <c r="L173" s="74">
        <v>53</v>
      </c>
    </row>
    <row r="174" spans="1:12" s="19" customFormat="1" ht="11.5" x14ac:dyDescent="0.25">
      <c r="A174" s="19" t="s">
        <v>607</v>
      </c>
      <c r="B174" s="19" t="s">
        <v>106</v>
      </c>
      <c r="C174" s="19" t="s">
        <v>608</v>
      </c>
      <c r="D174" s="74">
        <v>9020</v>
      </c>
      <c r="E174" s="74">
        <v>305</v>
      </c>
      <c r="F174" s="74">
        <v>887</v>
      </c>
      <c r="G174" s="74">
        <v>424</v>
      </c>
      <c r="H174" s="74">
        <v>1783</v>
      </c>
      <c r="I174" s="74">
        <v>3500</v>
      </c>
      <c r="J174" s="74">
        <v>1102</v>
      </c>
      <c r="K174" s="74">
        <v>782</v>
      </c>
      <c r="L174" s="74">
        <v>237</v>
      </c>
    </row>
    <row r="175" spans="1:12" s="19" customFormat="1" ht="11.5" x14ac:dyDescent="0.25">
      <c r="A175" s="19" t="s">
        <v>609</v>
      </c>
      <c r="B175" s="19" t="s">
        <v>106</v>
      </c>
      <c r="C175" s="19" t="s">
        <v>610</v>
      </c>
      <c r="D175" s="74">
        <v>3079</v>
      </c>
      <c r="E175" s="74">
        <v>118</v>
      </c>
      <c r="F175" s="74">
        <v>338</v>
      </c>
      <c r="G175" s="74">
        <v>172</v>
      </c>
      <c r="H175" s="74">
        <v>671</v>
      </c>
      <c r="I175" s="74">
        <v>1143</v>
      </c>
      <c r="J175" s="74">
        <v>328</v>
      </c>
      <c r="K175" s="74">
        <v>230</v>
      </c>
      <c r="L175" s="74">
        <v>79</v>
      </c>
    </row>
    <row r="176" spans="1:12" s="19" customFormat="1" ht="11.5" x14ac:dyDescent="0.25">
      <c r="A176" s="19" t="s">
        <v>611</v>
      </c>
      <c r="B176" s="19" t="s">
        <v>106</v>
      </c>
      <c r="C176" s="19" t="s">
        <v>612</v>
      </c>
      <c r="D176" s="74">
        <v>7609</v>
      </c>
      <c r="E176" s="74">
        <v>322</v>
      </c>
      <c r="F176" s="74">
        <v>779</v>
      </c>
      <c r="G176" s="74">
        <v>439</v>
      </c>
      <c r="H176" s="74">
        <v>1706</v>
      </c>
      <c r="I176" s="74">
        <v>2929</v>
      </c>
      <c r="J176" s="74">
        <v>773</v>
      </c>
      <c r="K176" s="74">
        <v>485</v>
      </c>
      <c r="L176" s="74">
        <v>176</v>
      </c>
    </row>
    <row r="177" spans="1:12" s="19" customFormat="1" ht="11.5" x14ac:dyDescent="0.25">
      <c r="A177" s="19" t="s">
        <v>613</v>
      </c>
      <c r="B177" s="19" t="s">
        <v>106</v>
      </c>
      <c r="C177" s="19" t="s">
        <v>614</v>
      </c>
      <c r="D177" s="74">
        <v>3108</v>
      </c>
      <c r="E177" s="74">
        <v>147</v>
      </c>
      <c r="F177" s="74">
        <v>323</v>
      </c>
      <c r="G177" s="74">
        <v>170</v>
      </c>
      <c r="H177" s="74">
        <v>709</v>
      </c>
      <c r="I177" s="74">
        <v>1232</v>
      </c>
      <c r="J177" s="74">
        <v>272</v>
      </c>
      <c r="K177" s="74">
        <v>171</v>
      </c>
      <c r="L177" s="74">
        <v>84</v>
      </c>
    </row>
    <row r="178" spans="1:12" s="19" customFormat="1" ht="11.5" x14ac:dyDescent="0.25">
      <c r="A178" s="19" t="s">
        <v>615</v>
      </c>
      <c r="B178" s="19" t="s">
        <v>106</v>
      </c>
      <c r="C178" s="19" t="s">
        <v>616</v>
      </c>
      <c r="D178" s="74">
        <v>1211</v>
      </c>
      <c r="E178" s="74">
        <v>70</v>
      </c>
      <c r="F178" s="74">
        <v>142</v>
      </c>
      <c r="G178" s="74">
        <v>61</v>
      </c>
      <c r="H178" s="74">
        <v>290</v>
      </c>
      <c r="I178" s="74">
        <v>476</v>
      </c>
      <c r="J178" s="74">
        <v>91</v>
      </c>
      <c r="K178" s="74">
        <v>58</v>
      </c>
      <c r="L178" s="74">
        <v>23</v>
      </c>
    </row>
    <row r="179" spans="1:12" s="19" customFormat="1" ht="11.5" x14ac:dyDescent="0.25">
      <c r="A179" s="19" t="s">
        <v>617</v>
      </c>
      <c r="B179" s="19" t="s">
        <v>106</v>
      </c>
      <c r="C179" s="19" t="s">
        <v>618</v>
      </c>
      <c r="D179" s="74">
        <v>4949</v>
      </c>
      <c r="E179" s="74">
        <v>164</v>
      </c>
      <c r="F179" s="74">
        <v>461</v>
      </c>
      <c r="G179" s="74">
        <v>270</v>
      </c>
      <c r="H179" s="74">
        <v>973</v>
      </c>
      <c r="I179" s="74">
        <v>1865</v>
      </c>
      <c r="J179" s="74">
        <v>626</v>
      </c>
      <c r="K179" s="74">
        <v>434</v>
      </c>
      <c r="L179" s="74">
        <v>156</v>
      </c>
    </row>
    <row r="180" spans="1:12" s="19" customFormat="1" ht="11.5" x14ac:dyDescent="0.25">
      <c r="A180" s="19" t="s">
        <v>619</v>
      </c>
      <c r="B180" s="19" t="s">
        <v>106</v>
      </c>
      <c r="C180" s="19" t="s">
        <v>620</v>
      </c>
      <c r="D180" s="74">
        <v>8955</v>
      </c>
      <c r="E180" s="74">
        <v>338</v>
      </c>
      <c r="F180" s="74">
        <v>826</v>
      </c>
      <c r="G180" s="74">
        <v>451</v>
      </c>
      <c r="H180" s="74">
        <v>1970</v>
      </c>
      <c r="I180" s="74">
        <v>3383</v>
      </c>
      <c r="J180" s="74">
        <v>988</v>
      </c>
      <c r="K180" s="74">
        <v>729</v>
      </c>
      <c r="L180" s="74">
        <v>270</v>
      </c>
    </row>
    <row r="181" spans="1:12" s="19" customFormat="1" ht="11.5" x14ac:dyDescent="0.25">
      <c r="A181" s="19" t="s">
        <v>621</v>
      </c>
      <c r="B181" s="19" t="s">
        <v>106</v>
      </c>
      <c r="C181" s="19" t="s">
        <v>622</v>
      </c>
      <c r="D181" s="74">
        <v>3055</v>
      </c>
      <c r="E181" s="74">
        <v>111</v>
      </c>
      <c r="F181" s="74">
        <v>236</v>
      </c>
      <c r="G181" s="74">
        <v>177</v>
      </c>
      <c r="H181" s="74">
        <v>613</v>
      </c>
      <c r="I181" s="74">
        <v>1159</v>
      </c>
      <c r="J181" s="74">
        <v>366</v>
      </c>
      <c r="K181" s="74">
        <v>262</v>
      </c>
      <c r="L181" s="74">
        <v>131</v>
      </c>
    </row>
    <row r="182" spans="1:12" s="19" customFormat="1" ht="11.5" x14ac:dyDescent="0.25">
      <c r="A182" s="19" t="s">
        <v>623</v>
      </c>
      <c r="B182" s="19" t="s">
        <v>106</v>
      </c>
      <c r="C182" s="19" t="s">
        <v>624</v>
      </c>
      <c r="D182" s="74">
        <v>738</v>
      </c>
      <c r="E182" s="74">
        <v>16</v>
      </c>
      <c r="F182" s="74">
        <v>59</v>
      </c>
      <c r="G182" s="74">
        <v>39</v>
      </c>
      <c r="H182" s="74">
        <v>124</v>
      </c>
      <c r="I182" s="74">
        <v>245</v>
      </c>
      <c r="J182" s="74">
        <v>103</v>
      </c>
      <c r="K182" s="74">
        <v>84</v>
      </c>
      <c r="L182" s="74">
        <v>68</v>
      </c>
    </row>
    <row r="183" spans="1:12" s="19" customFormat="1" ht="11.5" x14ac:dyDescent="0.25">
      <c r="A183" s="19" t="s">
        <v>625</v>
      </c>
      <c r="B183" s="19" t="s">
        <v>106</v>
      </c>
      <c r="C183" s="19" t="s">
        <v>626</v>
      </c>
      <c r="D183" s="74">
        <v>2151</v>
      </c>
      <c r="E183" s="74">
        <v>83</v>
      </c>
      <c r="F183" s="74">
        <v>233</v>
      </c>
      <c r="G183" s="74">
        <v>130</v>
      </c>
      <c r="H183" s="74">
        <v>388</v>
      </c>
      <c r="I183" s="74">
        <v>810</v>
      </c>
      <c r="J183" s="74">
        <v>276</v>
      </c>
      <c r="K183" s="74">
        <v>179</v>
      </c>
      <c r="L183" s="74">
        <v>52</v>
      </c>
    </row>
    <row r="184" spans="1:12" s="19" customFormat="1" ht="11.5" x14ac:dyDescent="0.25">
      <c r="A184" s="19" t="s">
        <v>627</v>
      </c>
      <c r="B184" s="19" t="s">
        <v>106</v>
      </c>
      <c r="C184" s="19" t="s">
        <v>628</v>
      </c>
      <c r="D184" s="74">
        <v>8319</v>
      </c>
      <c r="E184" s="74">
        <v>364</v>
      </c>
      <c r="F184" s="74">
        <v>851</v>
      </c>
      <c r="G184" s="74">
        <v>445</v>
      </c>
      <c r="H184" s="74">
        <v>1710</v>
      </c>
      <c r="I184" s="74">
        <v>3056</v>
      </c>
      <c r="J184" s="74">
        <v>924</v>
      </c>
      <c r="K184" s="74">
        <v>724</v>
      </c>
      <c r="L184" s="74">
        <v>245</v>
      </c>
    </row>
    <row r="185" spans="1:12" s="19" customFormat="1" ht="11.5" x14ac:dyDescent="0.25">
      <c r="A185" s="19" t="s">
        <v>629</v>
      </c>
      <c r="B185" s="19" t="s">
        <v>106</v>
      </c>
      <c r="C185" s="19" t="s">
        <v>630</v>
      </c>
      <c r="D185" s="74">
        <v>4316</v>
      </c>
      <c r="E185" s="74">
        <v>159</v>
      </c>
      <c r="F185" s="74">
        <v>439</v>
      </c>
      <c r="G185" s="74">
        <v>221</v>
      </c>
      <c r="H185" s="74">
        <v>981</v>
      </c>
      <c r="I185" s="74">
        <v>1603</v>
      </c>
      <c r="J185" s="74">
        <v>480</v>
      </c>
      <c r="K185" s="74">
        <v>301</v>
      </c>
      <c r="L185" s="74">
        <v>132</v>
      </c>
    </row>
    <row r="186" spans="1:12" s="19" customFormat="1" ht="11.5" x14ac:dyDescent="0.25">
      <c r="A186" s="19" t="s">
        <v>631</v>
      </c>
      <c r="B186" s="19" t="s">
        <v>106</v>
      </c>
      <c r="C186" s="19" t="s">
        <v>632</v>
      </c>
      <c r="D186" s="74">
        <v>559</v>
      </c>
      <c r="E186" s="74">
        <v>10</v>
      </c>
      <c r="F186" s="74">
        <v>45</v>
      </c>
      <c r="G186" s="74">
        <v>23</v>
      </c>
      <c r="H186" s="74">
        <v>91</v>
      </c>
      <c r="I186" s="74">
        <v>235</v>
      </c>
      <c r="J186" s="74">
        <v>79</v>
      </c>
      <c r="K186" s="74">
        <v>64</v>
      </c>
      <c r="L186" s="74">
        <v>12</v>
      </c>
    </row>
    <row r="187" spans="1:12" s="19" customFormat="1" ht="11.5" x14ac:dyDescent="0.25">
      <c r="A187" s="19" t="s">
        <v>633</v>
      </c>
      <c r="B187" s="19" t="s">
        <v>106</v>
      </c>
      <c r="C187" s="19" t="s">
        <v>634</v>
      </c>
      <c r="D187" s="74">
        <v>3148</v>
      </c>
      <c r="E187" s="74">
        <v>89</v>
      </c>
      <c r="F187" s="74">
        <v>322</v>
      </c>
      <c r="G187" s="74">
        <v>183</v>
      </c>
      <c r="H187" s="74">
        <v>604</v>
      </c>
      <c r="I187" s="74">
        <v>1231</v>
      </c>
      <c r="J187" s="74">
        <v>379</v>
      </c>
      <c r="K187" s="74">
        <v>254</v>
      </c>
      <c r="L187" s="74">
        <v>86</v>
      </c>
    </row>
    <row r="188" spans="1:12" s="19" customFormat="1" ht="11.5" x14ac:dyDescent="0.25">
      <c r="A188" s="19" t="s">
        <v>635</v>
      </c>
      <c r="B188" s="19" t="s">
        <v>106</v>
      </c>
      <c r="C188" s="19" t="s">
        <v>636</v>
      </c>
      <c r="D188" s="74">
        <v>2793</v>
      </c>
      <c r="E188" s="74">
        <v>96</v>
      </c>
      <c r="F188" s="74">
        <v>273</v>
      </c>
      <c r="G188" s="74">
        <v>166</v>
      </c>
      <c r="H188" s="74">
        <v>615</v>
      </c>
      <c r="I188" s="74">
        <v>1086</v>
      </c>
      <c r="J188" s="74">
        <v>272</v>
      </c>
      <c r="K188" s="74">
        <v>200</v>
      </c>
      <c r="L188" s="74">
        <v>85</v>
      </c>
    </row>
    <row r="189" spans="1:12" s="19" customFormat="1" ht="11.5" x14ac:dyDescent="0.25">
      <c r="A189" s="19" t="s">
        <v>637</v>
      </c>
      <c r="B189" s="19" t="s">
        <v>106</v>
      </c>
      <c r="C189" s="19" t="s">
        <v>638</v>
      </c>
      <c r="D189" s="74">
        <v>5801</v>
      </c>
      <c r="E189" s="74">
        <v>247</v>
      </c>
      <c r="F189" s="74">
        <v>636</v>
      </c>
      <c r="G189" s="74">
        <v>338</v>
      </c>
      <c r="H189" s="74">
        <v>1217</v>
      </c>
      <c r="I189" s="74">
        <v>2283</v>
      </c>
      <c r="J189" s="74">
        <v>598</v>
      </c>
      <c r="K189" s="74">
        <v>351</v>
      </c>
      <c r="L189" s="74">
        <v>131</v>
      </c>
    </row>
    <row r="190" spans="1:12" s="19" customFormat="1" ht="11.5" x14ac:dyDescent="0.25">
      <c r="A190" s="19" t="s">
        <v>639</v>
      </c>
      <c r="B190" s="19" t="s">
        <v>106</v>
      </c>
      <c r="C190" s="19" t="s">
        <v>640</v>
      </c>
      <c r="D190" s="74">
        <v>6268</v>
      </c>
      <c r="E190" s="74">
        <v>194</v>
      </c>
      <c r="F190" s="74">
        <v>482</v>
      </c>
      <c r="G190" s="74">
        <v>324</v>
      </c>
      <c r="H190" s="74">
        <v>1115</v>
      </c>
      <c r="I190" s="74">
        <v>2428</v>
      </c>
      <c r="J190" s="74">
        <v>820</v>
      </c>
      <c r="K190" s="74">
        <v>641</v>
      </c>
      <c r="L190" s="74">
        <v>264</v>
      </c>
    </row>
    <row r="191" spans="1:12" s="19" customFormat="1" ht="11.5" x14ac:dyDescent="0.25">
      <c r="A191" s="19" t="s">
        <v>641</v>
      </c>
      <c r="B191" s="19" t="s">
        <v>106</v>
      </c>
      <c r="C191" s="19" t="s">
        <v>642</v>
      </c>
      <c r="D191" s="74">
        <v>4221</v>
      </c>
      <c r="E191" s="74">
        <v>157</v>
      </c>
      <c r="F191" s="74">
        <v>358</v>
      </c>
      <c r="G191" s="74">
        <v>172</v>
      </c>
      <c r="H191" s="74">
        <v>953</v>
      </c>
      <c r="I191" s="74">
        <v>1563</v>
      </c>
      <c r="J191" s="74">
        <v>506</v>
      </c>
      <c r="K191" s="74">
        <v>341</v>
      </c>
      <c r="L191" s="74">
        <v>171</v>
      </c>
    </row>
    <row r="192" spans="1:12" s="19" customFormat="1" ht="11.5" x14ac:dyDescent="0.25">
      <c r="A192" s="19" t="s">
        <v>643</v>
      </c>
      <c r="B192" s="19" t="s">
        <v>106</v>
      </c>
      <c r="C192" s="19" t="s">
        <v>644</v>
      </c>
      <c r="D192" s="74">
        <v>14290</v>
      </c>
      <c r="E192" s="74">
        <v>555</v>
      </c>
      <c r="F192" s="74">
        <v>1445</v>
      </c>
      <c r="G192" s="74">
        <v>770</v>
      </c>
      <c r="H192" s="74">
        <v>3063</v>
      </c>
      <c r="I192" s="74">
        <v>5494</v>
      </c>
      <c r="J192" s="74">
        <v>1548</v>
      </c>
      <c r="K192" s="74">
        <v>1072</v>
      </c>
      <c r="L192" s="74">
        <v>343</v>
      </c>
    </row>
    <row r="193" spans="1:12" s="19" customFormat="1" ht="11.5" x14ac:dyDescent="0.25">
      <c r="A193" s="19" t="s">
        <v>645</v>
      </c>
      <c r="B193" s="19" t="s">
        <v>106</v>
      </c>
      <c r="C193" s="19" t="s">
        <v>646</v>
      </c>
      <c r="D193" s="74">
        <v>14560</v>
      </c>
      <c r="E193" s="74">
        <v>645</v>
      </c>
      <c r="F193" s="74">
        <v>1636</v>
      </c>
      <c r="G193" s="74">
        <v>792</v>
      </c>
      <c r="H193" s="74">
        <v>3227</v>
      </c>
      <c r="I193" s="74">
        <v>5508</v>
      </c>
      <c r="J193" s="74">
        <v>1408</v>
      </c>
      <c r="K193" s="74">
        <v>974</v>
      </c>
      <c r="L193" s="74">
        <v>370</v>
      </c>
    </row>
    <row r="194" spans="1:12" s="19" customFormat="1" ht="11.5" x14ac:dyDescent="0.25">
      <c r="A194" s="19" t="s">
        <v>647</v>
      </c>
      <c r="B194" s="19" t="s">
        <v>106</v>
      </c>
      <c r="C194" s="19" t="s">
        <v>648</v>
      </c>
      <c r="D194" s="74">
        <v>8083</v>
      </c>
      <c r="E194" s="74">
        <v>380</v>
      </c>
      <c r="F194" s="74">
        <v>884</v>
      </c>
      <c r="G194" s="74">
        <v>441</v>
      </c>
      <c r="H194" s="74">
        <v>1776</v>
      </c>
      <c r="I194" s="74">
        <v>3017</v>
      </c>
      <c r="J194" s="74">
        <v>754</v>
      </c>
      <c r="K194" s="74">
        <v>588</v>
      </c>
      <c r="L194" s="74">
        <v>243</v>
      </c>
    </row>
    <row r="195" spans="1:12" s="19" customFormat="1" ht="11.5" x14ac:dyDescent="0.25">
      <c r="A195" s="19" t="s">
        <v>649</v>
      </c>
      <c r="B195" s="19" t="s">
        <v>106</v>
      </c>
      <c r="C195" s="19" t="s">
        <v>650</v>
      </c>
      <c r="D195" s="74">
        <v>654</v>
      </c>
      <c r="E195" s="74">
        <v>29</v>
      </c>
      <c r="F195" s="74">
        <v>72</v>
      </c>
      <c r="G195" s="74">
        <v>41</v>
      </c>
      <c r="H195" s="74">
        <v>128</v>
      </c>
      <c r="I195" s="74">
        <v>231</v>
      </c>
      <c r="J195" s="74">
        <v>97</v>
      </c>
      <c r="K195" s="74">
        <v>42</v>
      </c>
      <c r="L195" s="74">
        <v>14</v>
      </c>
    </row>
    <row r="196" spans="1:12" s="19" customFormat="1" ht="11.5" x14ac:dyDescent="0.25">
      <c r="A196" s="19" t="s">
        <v>651</v>
      </c>
      <c r="B196" s="19" t="s">
        <v>106</v>
      </c>
      <c r="C196" s="19" t="s">
        <v>652</v>
      </c>
      <c r="D196" s="74">
        <v>1034</v>
      </c>
      <c r="E196" s="74">
        <v>47</v>
      </c>
      <c r="F196" s="74">
        <v>89</v>
      </c>
      <c r="G196" s="74">
        <v>47</v>
      </c>
      <c r="H196" s="74">
        <v>218</v>
      </c>
      <c r="I196" s="74">
        <v>405</v>
      </c>
      <c r="J196" s="74">
        <v>112</v>
      </c>
      <c r="K196" s="74">
        <v>93</v>
      </c>
      <c r="L196" s="74">
        <v>23</v>
      </c>
    </row>
    <row r="197" spans="1:12" s="19" customFormat="1" ht="11.5" x14ac:dyDescent="0.25">
      <c r="A197" s="19" t="s">
        <v>653</v>
      </c>
      <c r="B197" s="19" t="s">
        <v>106</v>
      </c>
      <c r="C197" s="19" t="s">
        <v>654</v>
      </c>
      <c r="D197" s="74">
        <v>8458</v>
      </c>
      <c r="E197" s="74">
        <v>342</v>
      </c>
      <c r="F197" s="74">
        <v>850</v>
      </c>
      <c r="G197" s="74">
        <v>447</v>
      </c>
      <c r="H197" s="74">
        <v>1835</v>
      </c>
      <c r="I197" s="74">
        <v>3185</v>
      </c>
      <c r="J197" s="74">
        <v>896</v>
      </c>
      <c r="K197" s="74">
        <v>626</v>
      </c>
      <c r="L197" s="74">
        <v>277</v>
      </c>
    </row>
    <row r="198" spans="1:12" s="19" customFormat="1" ht="11.5" x14ac:dyDescent="0.25">
      <c r="A198" s="19" t="s">
        <v>655</v>
      </c>
      <c r="B198" s="19" t="s">
        <v>106</v>
      </c>
      <c r="C198" s="19" t="s">
        <v>656</v>
      </c>
      <c r="D198" s="74">
        <v>1644</v>
      </c>
      <c r="E198" s="74">
        <v>70</v>
      </c>
      <c r="F198" s="74">
        <v>147</v>
      </c>
      <c r="G198" s="74">
        <v>78</v>
      </c>
      <c r="H198" s="74">
        <v>348</v>
      </c>
      <c r="I198" s="74">
        <v>621</v>
      </c>
      <c r="J198" s="74">
        <v>212</v>
      </c>
      <c r="K198" s="74">
        <v>114</v>
      </c>
      <c r="L198" s="74">
        <v>54</v>
      </c>
    </row>
    <row r="199" spans="1:12" s="19" customFormat="1" ht="11.5" x14ac:dyDescent="0.25">
      <c r="A199" s="19" t="s">
        <v>657</v>
      </c>
      <c r="B199" s="19" t="s">
        <v>106</v>
      </c>
      <c r="C199" s="19" t="s">
        <v>658</v>
      </c>
      <c r="D199" s="74">
        <v>1589</v>
      </c>
      <c r="E199" s="74">
        <v>84</v>
      </c>
      <c r="F199" s="74">
        <v>198</v>
      </c>
      <c r="G199" s="74">
        <v>90</v>
      </c>
      <c r="H199" s="74">
        <v>374</v>
      </c>
      <c r="I199" s="74">
        <v>578</v>
      </c>
      <c r="J199" s="74">
        <v>138</v>
      </c>
      <c r="K199" s="74">
        <v>97</v>
      </c>
      <c r="L199" s="74">
        <v>30</v>
      </c>
    </row>
    <row r="200" spans="1:12" s="19" customFormat="1" ht="11.5" x14ac:dyDescent="0.25">
      <c r="A200" s="19" t="s">
        <v>659</v>
      </c>
      <c r="B200" s="19" t="s">
        <v>106</v>
      </c>
      <c r="C200" s="19" t="s">
        <v>660</v>
      </c>
      <c r="D200" s="74">
        <v>5734</v>
      </c>
      <c r="E200" s="74">
        <v>211</v>
      </c>
      <c r="F200" s="74">
        <v>533</v>
      </c>
      <c r="G200" s="74">
        <v>327</v>
      </c>
      <c r="H200" s="74">
        <v>1087</v>
      </c>
      <c r="I200" s="74">
        <v>2219</v>
      </c>
      <c r="J200" s="74">
        <v>679</v>
      </c>
      <c r="K200" s="74">
        <v>515</v>
      </c>
      <c r="L200" s="74">
        <v>163</v>
      </c>
    </row>
    <row r="201" spans="1:12" s="19" customFormat="1" ht="11.5" x14ac:dyDescent="0.25">
      <c r="A201" s="19" t="s">
        <v>661</v>
      </c>
      <c r="B201" s="19" t="s">
        <v>106</v>
      </c>
      <c r="C201" s="19" t="s">
        <v>662</v>
      </c>
      <c r="D201" s="74">
        <v>3590</v>
      </c>
      <c r="E201" s="74">
        <v>130</v>
      </c>
      <c r="F201" s="74">
        <v>319</v>
      </c>
      <c r="G201" s="74">
        <v>182</v>
      </c>
      <c r="H201" s="74">
        <v>790</v>
      </c>
      <c r="I201" s="74">
        <v>1380</v>
      </c>
      <c r="J201" s="74">
        <v>400</v>
      </c>
      <c r="K201" s="74">
        <v>288</v>
      </c>
      <c r="L201" s="74">
        <v>101</v>
      </c>
    </row>
    <row r="202" spans="1:12" s="19" customFormat="1" ht="11.5" x14ac:dyDescent="0.25">
      <c r="A202" s="19" t="s">
        <v>663</v>
      </c>
      <c r="B202" s="19" t="s">
        <v>106</v>
      </c>
      <c r="C202" s="19" t="s">
        <v>664</v>
      </c>
      <c r="D202" s="74">
        <v>5278</v>
      </c>
      <c r="E202" s="74">
        <v>211</v>
      </c>
      <c r="F202" s="74">
        <v>503</v>
      </c>
      <c r="G202" s="74">
        <v>283</v>
      </c>
      <c r="H202" s="74">
        <v>1117</v>
      </c>
      <c r="I202" s="74">
        <v>2054</v>
      </c>
      <c r="J202" s="74">
        <v>559</v>
      </c>
      <c r="K202" s="74">
        <v>413</v>
      </c>
      <c r="L202" s="74">
        <v>138</v>
      </c>
    </row>
    <row r="203" spans="1:12" s="19" customFormat="1" ht="11.5" x14ac:dyDescent="0.25">
      <c r="A203" s="19" t="s">
        <v>665</v>
      </c>
      <c r="B203" s="19" t="s">
        <v>106</v>
      </c>
      <c r="C203" s="19" t="s">
        <v>666</v>
      </c>
      <c r="D203" s="74">
        <v>6740</v>
      </c>
      <c r="E203" s="74">
        <v>354</v>
      </c>
      <c r="F203" s="74">
        <v>767</v>
      </c>
      <c r="G203" s="74">
        <v>333</v>
      </c>
      <c r="H203" s="74">
        <v>1660</v>
      </c>
      <c r="I203" s="74">
        <v>2505</v>
      </c>
      <c r="J203" s="74">
        <v>611</v>
      </c>
      <c r="K203" s="74">
        <v>337</v>
      </c>
      <c r="L203" s="74">
        <v>173</v>
      </c>
    </row>
    <row r="204" spans="1:12" s="19" customFormat="1" ht="11.5" x14ac:dyDescent="0.25">
      <c r="A204" s="19" t="s">
        <v>667</v>
      </c>
      <c r="B204" s="19" t="s">
        <v>106</v>
      </c>
      <c r="C204" s="19" t="s">
        <v>668</v>
      </c>
      <c r="D204" s="74">
        <v>2615</v>
      </c>
      <c r="E204" s="74">
        <v>104</v>
      </c>
      <c r="F204" s="74">
        <v>243</v>
      </c>
      <c r="G204" s="74">
        <v>151</v>
      </c>
      <c r="H204" s="74">
        <v>583</v>
      </c>
      <c r="I204" s="74">
        <v>1006</v>
      </c>
      <c r="J204" s="74">
        <v>247</v>
      </c>
      <c r="K204" s="74">
        <v>200</v>
      </c>
      <c r="L204" s="74">
        <v>81</v>
      </c>
    </row>
    <row r="205" spans="1:12" s="19" customFormat="1" ht="11.5" x14ac:dyDescent="0.25">
      <c r="A205" s="19" t="s">
        <v>669</v>
      </c>
      <c r="B205" s="19" t="s">
        <v>106</v>
      </c>
      <c r="C205" s="19" t="s">
        <v>670</v>
      </c>
      <c r="D205" s="74">
        <v>39162</v>
      </c>
      <c r="E205" s="74">
        <v>1489</v>
      </c>
      <c r="F205" s="74">
        <v>3652</v>
      </c>
      <c r="G205" s="74">
        <v>1957</v>
      </c>
      <c r="H205" s="74">
        <v>8167</v>
      </c>
      <c r="I205" s="74">
        <v>14304</v>
      </c>
      <c r="J205" s="74">
        <v>4351</v>
      </c>
      <c r="K205" s="74">
        <v>3670</v>
      </c>
      <c r="L205" s="74">
        <v>1572</v>
      </c>
    </row>
    <row r="206" spans="1:12" s="19" customFormat="1" ht="11.5" x14ac:dyDescent="0.25">
      <c r="A206" s="19" t="s">
        <v>671</v>
      </c>
      <c r="B206" s="19" t="s">
        <v>106</v>
      </c>
      <c r="C206" s="19" t="s">
        <v>672</v>
      </c>
      <c r="D206" s="74">
        <v>1896</v>
      </c>
      <c r="E206" s="74">
        <v>79</v>
      </c>
      <c r="F206" s="74">
        <v>167</v>
      </c>
      <c r="G206" s="74">
        <v>109</v>
      </c>
      <c r="H206" s="74">
        <v>403</v>
      </c>
      <c r="I206" s="74">
        <v>714</v>
      </c>
      <c r="J206" s="74">
        <v>207</v>
      </c>
      <c r="K206" s="74">
        <v>142</v>
      </c>
      <c r="L206" s="74">
        <v>75</v>
      </c>
    </row>
    <row r="207" spans="1:12" s="19" customFormat="1" ht="11.5" x14ac:dyDescent="0.25">
      <c r="A207" s="19" t="s">
        <v>673</v>
      </c>
      <c r="B207" s="19" t="s">
        <v>106</v>
      </c>
      <c r="C207" s="19" t="s">
        <v>674</v>
      </c>
      <c r="D207" s="74">
        <v>4293</v>
      </c>
      <c r="E207" s="74">
        <v>169</v>
      </c>
      <c r="F207" s="74">
        <v>442</v>
      </c>
      <c r="G207" s="74">
        <v>199</v>
      </c>
      <c r="H207" s="74">
        <v>900</v>
      </c>
      <c r="I207" s="74">
        <v>1609</v>
      </c>
      <c r="J207" s="74">
        <v>480</v>
      </c>
      <c r="K207" s="74">
        <v>327</v>
      </c>
      <c r="L207" s="74">
        <v>167</v>
      </c>
    </row>
    <row r="208" spans="1:12" s="19" customFormat="1" ht="11.5" x14ac:dyDescent="0.25">
      <c r="A208" s="19" t="s">
        <v>675</v>
      </c>
      <c r="B208" s="19" t="s">
        <v>106</v>
      </c>
      <c r="C208" s="19" t="s">
        <v>676</v>
      </c>
      <c r="D208" s="74">
        <v>7651</v>
      </c>
      <c r="E208" s="74">
        <v>313</v>
      </c>
      <c r="F208" s="74">
        <v>878</v>
      </c>
      <c r="G208" s="74">
        <v>408</v>
      </c>
      <c r="H208" s="74">
        <v>1653</v>
      </c>
      <c r="I208" s="74">
        <v>2993</v>
      </c>
      <c r="J208" s="74">
        <v>754</v>
      </c>
      <c r="K208" s="74">
        <v>505</v>
      </c>
      <c r="L208" s="74">
        <v>147</v>
      </c>
    </row>
    <row r="209" spans="1:12" s="19" customFormat="1" ht="11.5" x14ac:dyDescent="0.25">
      <c r="A209" s="19" t="s">
        <v>677</v>
      </c>
      <c r="B209" s="19" t="s">
        <v>106</v>
      </c>
      <c r="C209" s="19" t="s">
        <v>678</v>
      </c>
      <c r="D209" s="74">
        <v>12847</v>
      </c>
      <c r="E209" s="74">
        <v>613</v>
      </c>
      <c r="F209" s="74">
        <v>1472</v>
      </c>
      <c r="G209" s="74">
        <v>666</v>
      </c>
      <c r="H209" s="74">
        <v>3185</v>
      </c>
      <c r="I209" s="74">
        <v>4806</v>
      </c>
      <c r="J209" s="74">
        <v>1172</v>
      </c>
      <c r="K209" s="74">
        <v>707</v>
      </c>
      <c r="L209" s="74">
        <v>226</v>
      </c>
    </row>
    <row r="210" spans="1:12" s="19" customFormat="1" ht="11.5" x14ac:dyDescent="0.25">
      <c r="A210" s="19" t="s">
        <v>679</v>
      </c>
      <c r="B210" s="19" t="s">
        <v>106</v>
      </c>
      <c r="C210" s="19" t="s">
        <v>680</v>
      </c>
      <c r="D210" s="74">
        <v>24434</v>
      </c>
      <c r="E210" s="74">
        <v>1127</v>
      </c>
      <c r="F210" s="74">
        <v>2470</v>
      </c>
      <c r="G210" s="74">
        <v>1190</v>
      </c>
      <c r="H210" s="74">
        <v>5390</v>
      </c>
      <c r="I210" s="74">
        <v>9042</v>
      </c>
      <c r="J210" s="74">
        <v>2387</v>
      </c>
      <c r="K210" s="74">
        <v>1998</v>
      </c>
      <c r="L210" s="74">
        <v>830</v>
      </c>
    </row>
    <row r="211" spans="1:12" s="19" customFormat="1" ht="11.5" x14ac:dyDescent="0.25">
      <c r="A211" s="19" t="s">
        <v>681</v>
      </c>
      <c r="B211" s="19" t="s">
        <v>106</v>
      </c>
      <c r="C211" s="19" t="s">
        <v>682</v>
      </c>
      <c r="D211" s="74">
        <v>524</v>
      </c>
      <c r="E211" s="74">
        <v>20</v>
      </c>
      <c r="F211" s="74">
        <v>37</v>
      </c>
      <c r="G211" s="74">
        <v>12</v>
      </c>
      <c r="H211" s="74">
        <v>122</v>
      </c>
      <c r="I211" s="74">
        <v>196</v>
      </c>
      <c r="J211" s="74">
        <v>70</v>
      </c>
      <c r="K211" s="74">
        <v>41</v>
      </c>
      <c r="L211" s="74">
        <v>26</v>
      </c>
    </row>
    <row r="212" spans="1:12" s="19" customFormat="1" ht="11.5" x14ac:dyDescent="0.25">
      <c r="A212" s="19" t="s">
        <v>683</v>
      </c>
      <c r="B212" s="19" t="s">
        <v>106</v>
      </c>
      <c r="C212" s="19" t="s">
        <v>684</v>
      </c>
      <c r="D212" s="74">
        <v>5884</v>
      </c>
      <c r="E212" s="74">
        <v>194</v>
      </c>
      <c r="F212" s="74">
        <v>568</v>
      </c>
      <c r="G212" s="74">
        <v>345</v>
      </c>
      <c r="H212" s="74">
        <v>1198</v>
      </c>
      <c r="I212" s="74">
        <v>2393</v>
      </c>
      <c r="J212" s="74">
        <v>596</v>
      </c>
      <c r="K212" s="74">
        <v>442</v>
      </c>
      <c r="L212" s="74">
        <v>148</v>
      </c>
    </row>
    <row r="213" spans="1:12" s="19" customFormat="1" ht="11.5" x14ac:dyDescent="0.25">
      <c r="A213" s="19" t="s">
        <v>685</v>
      </c>
      <c r="B213" s="19" t="s">
        <v>106</v>
      </c>
      <c r="C213" s="19" t="s">
        <v>686</v>
      </c>
      <c r="D213" s="74">
        <v>11711</v>
      </c>
      <c r="E213" s="74">
        <v>465</v>
      </c>
      <c r="F213" s="74">
        <v>1195</v>
      </c>
      <c r="G213" s="74">
        <v>623</v>
      </c>
      <c r="H213" s="74">
        <v>2581</v>
      </c>
      <c r="I213" s="74">
        <v>4452</v>
      </c>
      <c r="J213" s="74">
        <v>1214</v>
      </c>
      <c r="K213" s="74">
        <v>874</v>
      </c>
      <c r="L213" s="74">
        <v>307</v>
      </c>
    </row>
    <row r="214" spans="1:12" s="19" customFormat="1" ht="11.5" x14ac:dyDescent="0.25">
      <c r="A214" s="19" t="s">
        <v>687</v>
      </c>
      <c r="B214" s="19" t="s">
        <v>106</v>
      </c>
      <c r="C214" s="19" t="s">
        <v>688</v>
      </c>
      <c r="D214" s="74">
        <v>8749</v>
      </c>
      <c r="E214" s="74">
        <v>369</v>
      </c>
      <c r="F214" s="74">
        <v>920</v>
      </c>
      <c r="G214" s="74">
        <v>430</v>
      </c>
      <c r="H214" s="74">
        <v>1950</v>
      </c>
      <c r="I214" s="74">
        <v>3300</v>
      </c>
      <c r="J214" s="74">
        <v>904</v>
      </c>
      <c r="K214" s="74">
        <v>636</v>
      </c>
      <c r="L214" s="74">
        <v>240</v>
      </c>
    </row>
    <row r="215" spans="1:12" s="19" customFormat="1" ht="11.5" x14ac:dyDescent="0.25">
      <c r="A215" s="19" t="s">
        <v>689</v>
      </c>
      <c r="B215" s="19" t="s">
        <v>106</v>
      </c>
      <c r="C215" s="19" t="s">
        <v>690</v>
      </c>
      <c r="D215" s="74">
        <v>26048</v>
      </c>
      <c r="E215" s="74">
        <v>865</v>
      </c>
      <c r="F215" s="74">
        <v>2294</v>
      </c>
      <c r="G215" s="74">
        <v>1278</v>
      </c>
      <c r="H215" s="74">
        <v>5072</v>
      </c>
      <c r="I215" s="74">
        <v>9425</v>
      </c>
      <c r="J215" s="74">
        <v>3185</v>
      </c>
      <c r="K215" s="74">
        <v>2777</v>
      </c>
      <c r="L215" s="74">
        <v>1152</v>
      </c>
    </row>
    <row r="216" spans="1:12" s="19" customFormat="1" ht="11.5" x14ac:dyDescent="0.25">
      <c r="A216" s="19" t="s">
        <v>691</v>
      </c>
      <c r="B216" s="19" t="s">
        <v>106</v>
      </c>
      <c r="C216" s="19" t="s">
        <v>692</v>
      </c>
      <c r="D216" s="74">
        <v>1266</v>
      </c>
      <c r="E216" s="74">
        <v>44</v>
      </c>
      <c r="F216" s="74">
        <v>108</v>
      </c>
      <c r="G216" s="74">
        <v>60</v>
      </c>
      <c r="H216" s="74">
        <v>212</v>
      </c>
      <c r="I216" s="74">
        <v>448</v>
      </c>
      <c r="J216" s="74">
        <v>195</v>
      </c>
      <c r="K216" s="74">
        <v>128</v>
      </c>
      <c r="L216" s="74">
        <v>71</v>
      </c>
    </row>
    <row r="217" spans="1:12" s="19" customFormat="1" ht="11.5" x14ac:dyDescent="0.25">
      <c r="A217" s="19" t="s">
        <v>693</v>
      </c>
      <c r="B217" s="19" t="s">
        <v>106</v>
      </c>
      <c r="C217" s="19" t="s">
        <v>694</v>
      </c>
      <c r="D217" s="74">
        <v>3114</v>
      </c>
      <c r="E217" s="74">
        <v>88</v>
      </c>
      <c r="F217" s="74">
        <v>282</v>
      </c>
      <c r="G217" s="74">
        <v>171</v>
      </c>
      <c r="H217" s="74">
        <v>599</v>
      </c>
      <c r="I217" s="74">
        <v>1166</v>
      </c>
      <c r="J217" s="74">
        <v>378</v>
      </c>
      <c r="K217" s="74">
        <v>301</v>
      </c>
      <c r="L217" s="74">
        <v>129</v>
      </c>
    </row>
    <row r="218" spans="1:12" s="19" customFormat="1" ht="11.5" x14ac:dyDescent="0.25">
      <c r="A218" s="19" t="s">
        <v>695</v>
      </c>
      <c r="B218" s="19" t="s">
        <v>106</v>
      </c>
      <c r="C218" s="19" t="s">
        <v>696</v>
      </c>
      <c r="D218" s="74">
        <v>1745</v>
      </c>
      <c r="E218" s="74">
        <v>65</v>
      </c>
      <c r="F218" s="74">
        <v>132</v>
      </c>
      <c r="G218" s="74">
        <v>86</v>
      </c>
      <c r="H218" s="74">
        <v>321</v>
      </c>
      <c r="I218" s="74">
        <v>657</v>
      </c>
      <c r="J218" s="74">
        <v>221</v>
      </c>
      <c r="K218" s="74">
        <v>170</v>
      </c>
      <c r="L218" s="74">
        <v>93</v>
      </c>
    </row>
    <row r="219" spans="1:12" s="19" customFormat="1" ht="11.5" x14ac:dyDescent="0.25">
      <c r="A219" s="19" t="s">
        <v>697</v>
      </c>
      <c r="B219" s="19" t="s">
        <v>106</v>
      </c>
      <c r="C219" s="19" t="s">
        <v>698</v>
      </c>
      <c r="D219" s="74">
        <v>2331</v>
      </c>
      <c r="E219" s="74">
        <v>78</v>
      </c>
      <c r="F219" s="74">
        <v>225</v>
      </c>
      <c r="G219" s="74">
        <v>115</v>
      </c>
      <c r="H219" s="74">
        <v>474</v>
      </c>
      <c r="I219" s="74">
        <v>903</v>
      </c>
      <c r="J219" s="74">
        <v>269</v>
      </c>
      <c r="K219" s="74">
        <v>195</v>
      </c>
      <c r="L219" s="74">
        <v>72</v>
      </c>
    </row>
    <row r="220" spans="1:12" s="19" customFormat="1" ht="11.5" x14ac:dyDescent="0.25">
      <c r="A220" s="19" t="s">
        <v>699</v>
      </c>
      <c r="B220" s="19" t="s">
        <v>106</v>
      </c>
      <c r="C220" s="19" t="s">
        <v>106</v>
      </c>
      <c r="D220" s="74">
        <v>110790</v>
      </c>
      <c r="E220" s="74">
        <v>4165</v>
      </c>
      <c r="F220" s="74">
        <v>9675</v>
      </c>
      <c r="G220" s="74">
        <v>5174</v>
      </c>
      <c r="H220" s="74">
        <v>23362</v>
      </c>
      <c r="I220" s="74">
        <v>41431</v>
      </c>
      <c r="J220" s="74">
        <v>12201</v>
      </c>
      <c r="K220" s="74">
        <v>10147</v>
      </c>
      <c r="L220" s="74">
        <v>4635</v>
      </c>
    </row>
    <row r="221" spans="1:12" s="19" customFormat="1" ht="11.5" x14ac:dyDescent="0.25">
      <c r="A221" s="19" t="s">
        <v>700</v>
      </c>
      <c r="B221" s="19" t="s">
        <v>106</v>
      </c>
      <c r="C221" s="19" t="s">
        <v>701</v>
      </c>
      <c r="D221" s="74">
        <v>1915</v>
      </c>
      <c r="E221" s="74">
        <v>63</v>
      </c>
      <c r="F221" s="74">
        <v>183</v>
      </c>
      <c r="G221" s="74">
        <v>99</v>
      </c>
      <c r="H221" s="74">
        <v>400</v>
      </c>
      <c r="I221" s="74">
        <v>775</v>
      </c>
      <c r="J221" s="74">
        <v>219</v>
      </c>
      <c r="K221" s="74">
        <v>116</v>
      </c>
      <c r="L221" s="74">
        <v>60</v>
      </c>
    </row>
    <row r="222" spans="1:12" s="19" customFormat="1" ht="11.5" x14ac:dyDescent="0.25">
      <c r="A222" s="19" t="s">
        <v>702</v>
      </c>
      <c r="B222" s="19" t="s">
        <v>106</v>
      </c>
      <c r="C222" s="19" t="s">
        <v>703</v>
      </c>
      <c r="D222" s="74">
        <v>6136</v>
      </c>
      <c r="E222" s="74">
        <v>273</v>
      </c>
      <c r="F222" s="74">
        <v>643</v>
      </c>
      <c r="G222" s="74">
        <v>311</v>
      </c>
      <c r="H222" s="74">
        <v>1306</v>
      </c>
      <c r="I222" s="74">
        <v>2448</v>
      </c>
      <c r="J222" s="74">
        <v>611</v>
      </c>
      <c r="K222" s="74">
        <v>408</v>
      </c>
      <c r="L222" s="74">
        <v>136</v>
      </c>
    </row>
    <row r="223" spans="1:12" s="19" customFormat="1" ht="11.5" x14ac:dyDescent="0.25">
      <c r="A223" s="19" t="s">
        <v>704</v>
      </c>
      <c r="B223" s="19" t="s">
        <v>106</v>
      </c>
      <c r="C223" s="19" t="s">
        <v>705</v>
      </c>
      <c r="D223" s="74">
        <v>6635</v>
      </c>
      <c r="E223" s="74">
        <v>283</v>
      </c>
      <c r="F223" s="74">
        <v>676</v>
      </c>
      <c r="G223" s="74">
        <v>339</v>
      </c>
      <c r="H223" s="74">
        <v>1334</v>
      </c>
      <c r="I223" s="74">
        <v>2528</v>
      </c>
      <c r="J223" s="74">
        <v>754</v>
      </c>
      <c r="K223" s="74">
        <v>583</v>
      </c>
      <c r="L223" s="74">
        <v>138</v>
      </c>
    </row>
    <row r="224" spans="1:12" s="19" customFormat="1" ht="11.5" x14ac:dyDescent="0.25">
      <c r="A224" s="19" t="s">
        <v>706</v>
      </c>
      <c r="B224" s="19" t="s">
        <v>106</v>
      </c>
      <c r="C224" s="19" t="s">
        <v>707</v>
      </c>
      <c r="D224" s="74">
        <v>1381</v>
      </c>
      <c r="E224" s="74">
        <v>51</v>
      </c>
      <c r="F224" s="74">
        <v>166</v>
      </c>
      <c r="G224" s="74">
        <v>74</v>
      </c>
      <c r="H224" s="74">
        <v>365</v>
      </c>
      <c r="I224" s="74">
        <v>516</v>
      </c>
      <c r="J224" s="74">
        <v>120</v>
      </c>
      <c r="K224" s="74">
        <v>65</v>
      </c>
      <c r="L224" s="74">
        <v>24</v>
      </c>
    </row>
    <row r="225" spans="1:12" s="19" customFormat="1" ht="11.5" x14ac:dyDescent="0.25">
      <c r="A225" s="19" t="s">
        <v>708</v>
      </c>
      <c r="B225" s="19" t="s">
        <v>106</v>
      </c>
      <c r="C225" s="19" t="s">
        <v>709</v>
      </c>
      <c r="D225" s="74">
        <v>771</v>
      </c>
      <c r="E225" s="74">
        <v>23</v>
      </c>
      <c r="F225" s="74">
        <v>61</v>
      </c>
      <c r="G225" s="74">
        <v>42</v>
      </c>
      <c r="H225" s="74">
        <v>158</v>
      </c>
      <c r="I225" s="74">
        <v>316</v>
      </c>
      <c r="J225" s="74">
        <v>93</v>
      </c>
      <c r="K225" s="74">
        <v>53</v>
      </c>
      <c r="L225" s="74">
        <v>25</v>
      </c>
    </row>
    <row r="226" spans="1:12" s="19" customFormat="1" ht="11.5" x14ac:dyDescent="0.25">
      <c r="A226" s="19" t="s">
        <v>710</v>
      </c>
      <c r="B226" s="19" t="s">
        <v>106</v>
      </c>
      <c r="C226" s="19" t="s">
        <v>711</v>
      </c>
      <c r="D226" s="74">
        <v>6753</v>
      </c>
      <c r="E226" s="74">
        <v>265</v>
      </c>
      <c r="F226" s="74">
        <v>695</v>
      </c>
      <c r="G226" s="74">
        <v>352</v>
      </c>
      <c r="H226" s="74">
        <v>1382</v>
      </c>
      <c r="I226" s="74">
        <v>2600</v>
      </c>
      <c r="J226" s="74">
        <v>698</v>
      </c>
      <c r="K226" s="74">
        <v>567</v>
      </c>
      <c r="L226" s="74">
        <v>194</v>
      </c>
    </row>
    <row r="227" spans="1:12" s="19" customFormat="1" ht="11.5" x14ac:dyDescent="0.25">
      <c r="A227" s="19" t="s">
        <v>712</v>
      </c>
      <c r="B227" s="19" t="s">
        <v>106</v>
      </c>
      <c r="C227" s="19" t="s">
        <v>713</v>
      </c>
      <c r="D227" s="74">
        <v>3083</v>
      </c>
      <c r="E227" s="74">
        <v>134</v>
      </c>
      <c r="F227" s="74">
        <v>284</v>
      </c>
      <c r="G227" s="74">
        <v>142</v>
      </c>
      <c r="H227" s="74">
        <v>671</v>
      </c>
      <c r="I227" s="74">
        <v>1217</v>
      </c>
      <c r="J227" s="74">
        <v>370</v>
      </c>
      <c r="K227" s="74">
        <v>178</v>
      </c>
      <c r="L227" s="74">
        <v>87</v>
      </c>
    </row>
    <row r="228" spans="1:12" s="19" customFormat="1" ht="11.5" x14ac:dyDescent="0.25">
      <c r="A228" s="19" t="s">
        <v>714</v>
      </c>
      <c r="B228" s="19" t="s">
        <v>106</v>
      </c>
      <c r="C228" s="19" t="s">
        <v>715</v>
      </c>
      <c r="D228" s="74">
        <v>6425</v>
      </c>
      <c r="E228" s="74">
        <v>255</v>
      </c>
      <c r="F228" s="74">
        <v>638</v>
      </c>
      <c r="G228" s="74">
        <v>332</v>
      </c>
      <c r="H228" s="74">
        <v>1321</v>
      </c>
      <c r="I228" s="74">
        <v>2460</v>
      </c>
      <c r="J228" s="74">
        <v>605</v>
      </c>
      <c r="K228" s="74">
        <v>512</v>
      </c>
      <c r="L228" s="74">
        <v>302</v>
      </c>
    </row>
    <row r="229" spans="1:12" s="19" customFormat="1" ht="11.5" x14ac:dyDescent="0.25">
      <c r="A229" s="19" t="s">
        <v>716</v>
      </c>
      <c r="B229" s="19" t="s">
        <v>107</v>
      </c>
      <c r="C229" s="19" t="s">
        <v>717</v>
      </c>
      <c r="D229" s="74">
        <v>4117</v>
      </c>
      <c r="E229" s="74">
        <v>140</v>
      </c>
      <c r="F229" s="74">
        <v>311</v>
      </c>
      <c r="G229" s="74">
        <v>174</v>
      </c>
      <c r="H229" s="74">
        <v>869</v>
      </c>
      <c r="I229" s="74">
        <v>1567</v>
      </c>
      <c r="J229" s="74">
        <v>507</v>
      </c>
      <c r="K229" s="74">
        <v>392</v>
      </c>
      <c r="L229" s="74">
        <v>157</v>
      </c>
    </row>
    <row r="230" spans="1:12" s="19" customFormat="1" ht="11.5" x14ac:dyDescent="0.25">
      <c r="A230" s="19" t="s">
        <v>718</v>
      </c>
      <c r="B230" s="19" t="s">
        <v>107</v>
      </c>
      <c r="C230" s="19" t="s">
        <v>719</v>
      </c>
      <c r="D230" s="74">
        <v>2768</v>
      </c>
      <c r="E230" s="74">
        <v>103</v>
      </c>
      <c r="F230" s="74">
        <v>291</v>
      </c>
      <c r="G230" s="74">
        <v>143</v>
      </c>
      <c r="H230" s="74">
        <v>554</v>
      </c>
      <c r="I230" s="74">
        <v>1059</v>
      </c>
      <c r="J230" s="74">
        <v>314</v>
      </c>
      <c r="K230" s="74">
        <v>197</v>
      </c>
      <c r="L230" s="74">
        <v>107</v>
      </c>
    </row>
    <row r="231" spans="1:12" s="19" customFormat="1" ht="11.5" x14ac:dyDescent="0.25">
      <c r="A231" s="19" t="s">
        <v>720</v>
      </c>
      <c r="B231" s="19" t="s">
        <v>107</v>
      </c>
      <c r="C231" s="19" t="s">
        <v>721</v>
      </c>
      <c r="D231" s="74">
        <v>1192</v>
      </c>
      <c r="E231" s="74">
        <v>43</v>
      </c>
      <c r="F231" s="74">
        <v>89</v>
      </c>
      <c r="G231" s="74">
        <v>52</v>
      </c>
      <c r="H231" s="74">
        <v>236</v>
      </c>
      <c r="I231" s="74">
        <v>443</v>
      </c>
      <c r="J231" s="74">
        <v>166</v>
      </c>
      <c r="K231" s="74">
        <v>107</v>
      </c>
      <c r="L231" s="74">
        <v>56</v>
      </c>
    </row>
    <row r="232" spans="1:12" s="19" customFormat="1" ht="11.5" x14ac:dyDescent="0.25">
      <c r="A232" s="19" t="s">
        <v>722</v>
      </c>
      <c r="B232" s="19" t="s">
        <v>107</v>
      </c>
      <c r="C232" s="19" t="s">
        <v>723</v>
      </c>
      <c r="D232" s="74">
        <v>2250</v>
      </c>
      <c r="E232" s="74">
        <v>61</v>
      </c>
      <c r="F232" s="74">
        <v>152</v>
      </c>
      <c r="G232" s="74">
        <v>90</v>
      </c>
      <c r="H232" s="74">
        <v>375</v>
      </c>
      <c r="I232" s="74">
        <v>822</v>
      </c>
      <c r="J232" s="74">
        <v>377</v>
      </c>
      <c r="K232" s="74">
        <v>256</v>
      </c>
      <c r="L232" s="74">
        <v>117</v>
      </c>
    </row>
    <row r="233" spans="1:12" s="19" customFormat="1" ht="11.5" x14ac:dyDescent="0.25">
      <c r="A233" s="19" t="s">
        <v>724</v>
      </c>
      <c r="B233" s="19" t="s">
        <v>107</v>
      </c>
      <c r="C233" s="19" t="s">
        <v>725</v>
      </c>
      <c r="D233" s="74">
        <v>3279</v>
      </c>
      <c r="E233" s="74">
        <v>93</v>
      </c>
      <c r="F233" s="74">
        <v>276</v>
      </c>
      <c r="G233" s="74">
        <v>150</v>
      </c>
      <c r="H233" s="74">
        <v>589</v>
      </c>
      <c r="I233" s="74">
        <v>1252</v>
      </c>
      <c r="J233" s="74">
        <v>452</v>
      </c>
      <c r="K233" s="74">
        <v>318</v>
      </c>
      <c r="L233" s="74">
        <v>149</v>
      </c>
    </row>
    <row r="234" spans="1:12" s="19" customFormat="1" ht="11.5" x14ac:dyDescent="0.25">
      <c r="A234" s="19" t="s">
        <v>726</v>
      </c>
      <c r="B234" s="19" t="s">
        <v>107</v>
      </c>
      <c r="C234" s="19" t="s">
        <v>107</v>
      </c>
      <c r="D234" s="74">
        <v>35833</v>
      </c>
      <c r="E234" s="74">
        <v>1174</v>
      </c>
      <c r="F234" s="74">
        <v>2906</v>
      </c>
      <c r="G234" s="74">
        <v>1635</v>
      </c>
      <c r="H234" s="74">
        <v>7258</v>
      </c>
      <c r="I234" s="74">
        <v>13305</v>
      </c>
      <c r="J234" s="74">
        <v>4564</v>
      </c>
      <c r="K234" s="74">
        <v>3516</v>
      </c>
      <c r="L234" s="74">
        <v>1475</v>
      </c>
    </row>
    <row r="235" spans="1:12" s="19" customFormat="1" ht="11.5" x14ac:dyDescent="0.25">
      <c r="A235" s="19" t="s">
        <v>727</v>
      </c>
      <c r="B235" s="19" t="s">
        <v>107</v>
      </c>
      <c r="C235" s="19" t="s">
        <v>728</v>
      </c>
      <c r="D235" s="74">
        <v>793</v>
      </c>
      <c r="E235" s="74">
        <v>25</v>
      </c>
      <c r="F235" s="74">
        <v>48</v>
      </c>
      <c r="G235" s="74">
        <v>47</v>
      </c>
      <c r="H235" s="74">
        <v>161</v>
      </c>
      <c r="I235" s="74">
        <v>319</v>
      </c>
      <c r="J235" s="74">
        <v>106</v>
      </c>
      <c r="K235" s="74">
        <v>63</v>
      </c>
      <c r="L235" s="74">
        <v>24</v>
      </c>
    </row>
    <row r="236" spans="1:12" s="19" customFormat="1" ht="11.5" x14ac:dyDescent="0.25">
      <c r="A236" s="19" t="s">
        <v>729</v>
      </c>
      <c r="B236" s="19" t="s">
        <v>107</v>
      </c>
      <c r="C236" s="19" t="s">
        <v>730</v>
      </c>
      <c r="D236" s="74">
        <v>1968</v>
      </c>
      <c r="E236" s="74">
        <v>57</v>
      </c>
      <c r="F236" s="74">
        <v>136</v>
      </c>
      <c r="G236" s="74">
        <v>86</v>
      </c>
      <c r="H236" s="74">
        <v>372</v>
      </c>
      <c r="I236" s="74">
        <v>729</v>
      </c>
      <c r="J236" s="74">
        <v>294</v>
      </c>
      <c r="K236" s="74">
        <v>218</v>
      </c>
      <c r="L236" s="74">
        <v>76</v>
      </c>
    </row>
    <row r="237" spans="1:12" s="19" customFormat="1" ht="11.5" x14ac:dyDescent="0.25">
      <c r="A237" s="19" t="s">
        <v>731</v>
      </c>
      <c r="B237" s="19" t="s">
        <v>107</v>
      </c>
      <c r="C237" s="19" t="s">
        <v>732</v>
      </c>
      <c r="D237" s="74">
        <v>1272</v>
      </c>
      <c r="E237" s="74">
        <v>34</v>
      </c>
      <c r="F237" s="74">
        <v>91</v>
      </c>
      <c r="G237" s="74">
        <v>57</v>
      </c>
      <c r="H237" s="74">
        <v>244</v>
      </c>
      <c r="I237" s="74">
        <v>507</v>
      </c>
      <c r="J237" s="74">
        <v>177</v>
      </c>
      <c r="K237" s="74">
        <v>109</v>
      </c>
      <c r="L237" s="74">
        <v>53</v>
      </c>
    </row>
    <row r="238" spans="1:12" s="19" customFormat="1" ht="11.5" x14ac:dyDescent="0.25">
      <c r="A238" s="19" t="s">
        <v>733</v>
      </c>
      <c r="B238" s="19" t="s">
        <v>107</v>
      </c>
      <c r="C238" s="19" t="s">
        <v>734</v>
      </c>
      <c r="D238" s="74">
        <v>3958</v>
      </c>
      <c r="E238" s="74">
        <v>127</v>
      </c>
      <c r="F238" s="74">
        <v>306</v>
      </c>
      <c r="G238" s="74">
        <v>212</v>
      </c>
      <c r="H238" s="74">
        <v>738</v>
      </c>
      <c r="I238" s="74">
        <v>1518</v>
      </c>
      <c r="J238" s="74">
        <v>522</v>
      </c>
      <c r="K238" s="74">
        <v>381</v>
      </c>
      <c r="L238" s="74">
        <v>154</v>
      </c>
    </row>
    <row r="239" spans="1:12" s="19" customFormat="1" ht="11.5" x14ac:dyDescent="0.25">
      <c r="A239" s="19" t="s">
        <v>735</v>
      </c>
      <c r="B239" s="19" t="s">
        <v>107</v>
      </c>
      <c r="C239" s="19" t="s">
        <v>736</v>
      </c>
      <c r="D239" s="74">
        <v>1313</v>
      </c>
      <c r="E239" s="74">
        <v>32</v>
      </c>
      <c r="F239" s="74">
        <v>98</v>
      </c>
      <c r="G239" s="74">
        <v>57</v>
      </c>
      <c r="H239" s="74">
        <v>245</v>
      </c>
      <c r="I239" s="74">
        <v>492</v>
      </c>
      <c r="J239" s="74">
        <v>196</v>
      </c>
      <c r="K239" s="74">
        <v>129</v>
      </c>
      <c r="L239" s="74">
        <v>64</v>
      </c>
    </row>
    <row r="240" spans="1:12" s="19" customFormat="1" ht="11.5" x14ac:dyDescent="0.25">
      <c r="A240" s="19" t="s">
        <v>737</v>
      </c>
      <c r="B240" s="19" t="s">
        <v>107</v>
      </c>
      <c r="C240" s="19" t="s">
        <v>738</v>
      </c>
      <c r="D240" s="74">
        <v>381</v>
      </c>
      <c r="E240" s="74">
        <v>7</v>
      </c>
      <c r="F240" s="74">
        <v>30</v>
      </c>
      <c r="G240" s="74">
        <v>13</v>
      </c>
      <c r="H240" s="74">
        <v>53</v>
      </c>
      <c r="I240" s="74">
        <v>133</v>
      </c>
      <c r="J240" s="74">
        <v>57</v>
      </c>
      <c r="K240" s="74">
        <v>59</v>
      </c>
      <c r="L240" s="74">
        <v>29</v>
      </c>
    </row>
    <row r="241" spans="1:12" s="19" customFormat="1" ht="11.5" x14ac:dyDescent="0.25">
      <c r="A241" s="19" t="s">
        <v>739</v>
      </c>
      <c r="B241" s="19" t="s">
        <v>107</v>
      </c>
      <c r="C241" s="19" t="s">
        <v>740</v>
      </c>
      <c r="D241" s="74">
        <v>360</v>
      </c>
      <c r="E241" s="74">
        <v>8</v>
      </c>
      <c r="F241" s="74">
        <v>24</v>
      </c>
      <c r="G241" s="74">
        <v>22</v>
      </c>
      <c r="H241" s="74">
        <v>64</v>
      </c>
      <c r="I241" s="74">
        <v>159</v>
      </c>
      <c r="J241" s="74">
        <v>46</v>
      </c>
      <c r="K241" s="74">
        <v>20</v>
      </c>
      <c r="L241" s="74">
        <v>17</v>
      </c>
    </row>
    <row r="242" spans="1:12" s="19" customFormat="1" ht="11.5" x14ac:dyDescent="0.25">
      <c r="A242" s="19" t="s">
        <v>741</v>
      </c>
      <c r="B242" s="19" t="s">
        <v>107</v>
      </c>
      <c r="C242" s="19" t="s">
        <v>742</v>
      </c>
      <c r="D242" s="74">
        <v>2151</v>
      </c>
      <c r="E242" s="74">
        <v>75</v>
      </c>
      <c r="F242" s="74">
        <v>175</v>
      </c>
      <c r="G242" s="74">
        <v>100</v>
      </c>
      <c r="H242" s="74">
        <v>387</v>
      </c>
      <c r="I242" s="74">
        <v>809</v>
      </c>
      <c r="J242" s="74">
        <v>286</v>
      </c>
      <c r="K242" s="74">
        <v>215</v>
      </c>
      <c r="L242" s="74">
        <v>104</v>
      </c>
    </row>
    <row r="243" spans="1:12" s="19" customFormat="1" ht="11.5" x14ac:dyDescent="0.25">
      <c r="A243" s="19" t="s">
        <v>743</v>
      </c>
      <c r="B243" s="19" t="s">
        <v>107</v>
      </c>
      <c r="C243" s="19" t="s">
        <v>744</v>
      </c>
      <c r="D243" s="74">
        <v>5820</v>
      </c>
      <c r="E243" s="74">
        <v>141</v>
      </c>
      <c r="F243" s="74">
        <v>461</v>
      </c>
      <c r="G243" s="74">
        <v>325</v>
      </c>
      <c r="H243" s="74">
        <v>977</v>
      </c>
      <c r="I243" s="74">
        <v>2272</v>
      </c>
      <c r="J243" s="74">
        <v>709</v>
      </c>
      <c r="K243" s="74">
        <v>660</v>
      </c>
      <c r="L243" s="74">
        <v>275</v>
      </c>
    </row>
    <row r="244" spans="1:12" s="19" customFormat="1" ht="11.5" x14ac:dyDescent="0.25">
      <c r="A244" s="19" t="s">
        <v>745</v>
      </c>
      <c r="B244" s="19" t="s">
        <v>107</v>
      </c>
      <c r="C244" s="19" t="s">
        <v>746</v>
      </c>
      <c r="D244" s="74">
        <v>444</v>
      </c>
      <c r="E244" s="74">
        <v>14</v>
      </c>
      <c r="F244" s="74">
        <v>34</v>
      </c>
      <c r="G244" s="74">
        <v>18</v>
      </c>
      <c r="H244" s="74">
        <v>79</v>
      </c>
      <c r="I244" s="74">
        <v>176</v>
      </c>
      <c r="J244" s="74">
        <v>67</v>
      </c>
      <c r="K244" s="74">
        <v>41</v>
      </c>
      <c r="L244" s="74">
        <v>15</v>
      </c>
    </row>
    <row r="245" spans="1:12" s="19" customFormat="1" ht="11.5" x14ac:dyDescent="0.25">
      <c r="A245" s="19" t="s">
        <v>747</v>
      </c>
      <c r="B245" s="19" t="s">
        <v>107</v>
      </c>
      <c r="C245" s="19" t="s">
        <v>748</v>
      </c>
      <c r="D245" s="74">
        <v>2337</v>
      </c>
      <c r="E245" s="74">
        <v>67</v>
      </c>
      <c r="F245" s="74">
        <v>181</v>
      </c>
      <c r="G245" s="74">
        <v>97</v>
      </c>
      <c r="H245" s="74">
        <v>397</v>
      </c>
      <c r="I245" s="74">
        <v>904</v>
      </c>
      <c r="J245" s="74">
        <v>342</v>
      </c>
      <c r="K245" s="74">
        <v>238</v>
      </c>
      <c r="L245" s="74">
        <v>111</v>
      </c>
    </row>
    <row r="246" spans="1:12" s="19" customFormat="1" ht="11.5" x14ac:dyDescent="0.25">
      <c r="A246" s="19" t="s">
        <v>749</v>
      </c>
      <c r="B246" s="19" t="s">
        <v>107</v>
      </c>
      <c r="C246" s="19" t="s">
        <v>750</v>
      </c>
      <c r="D246" s="74">
        <v>1866</v>
      </c>
      <c r="E246" s="74">
        <v>44</v>
      </c>
      <c r="F246" s="74">
        <v>144</v>
      </c>
      <c r="G246" s="74">
        <v>87</v>
      </c>
      <c r="H246" s="74">
        <v>333</v>
      </c>
      <c r="I246" s="74">
        <v>704</v>
      </c>
      <c r="J246" s="74">
        <v>276</v>
      </c>
      <c r="K246" s="74">
        <v>199</v>
      </c>
      <c r="L246" s="74">
        <v>79</v>
      </c>
    </row>
    <row r="247" spans="1:12" s="19" customFormat="1" ht="11.5" x14ac:dyDescent="0.25">
      <c r="A247" s="19" t="s">
        <v>751</v>
      </c>
      <c r="B247" s="19" t="s">
        <v>107</v>
      </c>
      <c r="C247" s="19" t="s">
        <v>752</v>
      </c>
      <c r="D247" s="74">
        <v>20560</v>
      </c>
      <c r="E247" s="74">
        <v>689</v>
      </c>
      <c r="F247" s="74">
        <v>1730</v>
      </c>
      <c r="G247" s="74">
        <v>888</v>
      </c>
      <c r="H247" s="74">
        <v>4159</v>
      </c>
      <c r="I247" s="74">
        <v>7697</v>
      </c>
      <c r="J247" s="74">
        <v>2545</v>
      </c>
      <c r="K247" s="74">
        <v>2001</v>
      </c>
      <c r="L247" s="74">
        <v>851</v>
      </c>
    </row>
    <row r="248" spans="1:12" s="19" customFormat="1" ht="11.5" x14ac:dyDescent="0.25">
      <c r="A248" s="19" t="s">
        <v>753</v>
      </c>
      <c r="B248" s="19" t="s">
        <v>107</v>
      </c>
      <c r="C248" s="19" t="s">
        <v>754</v>
      </c>
      <c r="D248" s="74">
        <v>3163</v>
      </c>
      <c r="E248" s="74">
        <v>114</v>
      </c>
      <c r="F248" s="74">
        <v>262</v>
      </c>
      <c r="G248" s="74">
        <v>143</v>
      </c>
      <c r="H248" s="74">
        <v>619</v>
      </c>
      <c r="I248" s="74">
        <v>1110</v>
      </c>
      <c r="J248" s="74">
        <v>504</v>
      </c>
      <c r="K248" s="74">
        <v>262</v>
      </c>
      <c r="L248" s="74">
        <v>149</v>
      </c>
    </row>
    <row r="249" spans="1:12" s="19" customFormat="1" ht="11.5" x14ac:dyDescent="0.25">
      <c r="A249" s="19" t="s">
        <v>755</v>
      </c>
      <c r="B249" s="19" t="s">
        <v>107</v>
      </c>
      <c r="C249" s="19" t="s">
        <v>756</v>
      </c>
      <c r="D249" s="74">
        <v>1115</v>
      </c>
      <c r="E249" s="74">
        <v>36</v>
      </c>
      <c r="F249" s="74">
        <v>90</v>
      </c>
      <c r="G249" s="74">
        <v>40</v>
      </c>
      <c r="H249" s="74">
        <v>220</v>
      </c>
      <c r="I249" s="74">
        <v>430</v>
      </c>
      <c r="J249" s="74">
        <v>137</v>
      </c>
      <c r="K249" s="74">
        <v>96</v>
      </c>
      <c r="L249" s="74">
        <v>66</v>
      </c>
    </row>
    <row r="250" spans="1:12" s="19" customFormat="1" ht="11.5" x14ac:dyDescent="0.25">
      <c r="A250" s="19" t="s">
        <v>757</v>
      </c>
      <c r="B250" s="19" t="s">
        <v>107</v>
      </c>
      <c r="C250" s="19" t="s">
        <v>758</v>
      </c>
      <c r="D250" s="74">
        <v>582</v>
      </c>
      <c r="E250" s="74">
        <v>12</v>
      </c>
      <c r="F250" s="74">
        <v>33</v>
      </c>
      <c r="G250" s="74">
        <v>22</v>
      </c>
      <c r="H250" s="74">
        <v>93</v>
      </c>
      <c r="I250" s="74">
        <v>210</v>
      </c>
      <c r="J250" s="74">
        <v>117</v>
      </c>
      <c r="K250" s="74">
        <v>62</v>
      </c>
      <c r="L250" s="74">
        <v>33</v>
      </c>
    </row>
    <row r="251" spans="1:12" s="19" customFormat="1" ht="11.5" x14ac:dyDescent="0.25">
      <c r="A251" s="19" t="s">
        <v>759</v>
      </c>
      <c r="B251" s="19" t="s">
        <v>107</v>
      </c>
      <c r="C251" s="19" t="s">
        <v>760</v>
      </c>
      <c r="D251" s="74">
        <v>2808</v>
      </c>
      <c r="E251" s="74">
        <v>69</v>
      </c>
      <c r="F251" s="74">
        <v>185</v>
      </c>
      <c r="G251" s="74">
        <v>95</v>
      </c>
      <c r="H251" s="74">
        <v>492</v>
      </c>
      <c r="I251" s="74">
        <v>998</v>
      </c>
      <c r="J251" s="74">
        <v>425</v>
      </c>
      <c r="K251" s="74">
        <v>364</v>
      </c>
      <c r="L251" s="74">
        <v>180</v>
      </c>
    </row>
    <row r="252" spans="1:12" s="19" customFormat="1" ht="11.5" x14ac:dyDescent="0.25">
      <c r="A252" s="19" t="s">
        <v>761</v>
      </c>
      <c r="B252" s="19" t="s">
        <v>107</v>
      </c>
      <c r="C252" s="19" t="s">
        <v>762</v>
      </c>
      <c r="D252" s="74">
        <v>1070</v>
      </c>
      <c r="E252" s="74">
        <v>23</v>
      </c>
      <c r="F252" s="74">
        <v>71</v>
      </c>
      <c r="G252" s="74">
        <v>51</v>
      </c>
      <c r="H252" s="74">
        <v>212</v>
      </c>
      <c r="I252" s="74">
        <v>416</v>
      </c>
      <c r="J252" s="74">
        <v>159</v>
      </c>
      <c r="K252" s="74">
        <v>98</v>
      </c>
      <c r="L252" s="74">
        <v>40</v>
      </c>
    </row>
    <row r="253" spans="1:12" s="19" customFormat="1" ht="11.5" x14ac:dyDescent="0.25">
      <c r="A253" s="19" t="s">
        <v>763</v>
      </c>
      <c r="B253" s="19" t="s">
        <v>107</v>
      </c>
      <c r="C253" s="19" t="s">
        <v>764</v>
      </c>
      <c r="D253" s="74">
        <v>2937</v>
      </c>
      <c r="E253" s="74">
        <v>94</v>
      </c>
      <c r="F253" s="74">
        <v>264</v>
      </c>
      <c r="G253" s="74">
        <v>144</v>
      </c>
      <c r="H253" s="74">
        <v>599</v>
      </c>
      <c r="I253" s="74">
        <v>1056</v>
      </c>
      <c r="J253" s="74">
        <v>367</v>
      </c>
      <c r="K253" s="74">
        <v>278</v>
      </c>
      <c r="L253" s="74">
        <v>135</v>
      </c>
    </row>
    <row r="254" spans="1:12" s="19" customFormat="1" ht="11.5" x14ac:dyDescent="0.25">
      <c r="A254" s="19" t="s">
        <v>765</v>
      </c>
      <c r="B254" s="19" t="s">
        <v>107</v>
      </c>
      <c r="C254" s="19" t="s">
        <v>766</v>
      </c>
      <c r="D254" s="74">
        <v>5308</v>
      </c>
      <c r="E254" s="74">
        <v>233</v>
      </c>
      <c r="F254" s="74">
        <v>523</v>
      </c>
      <c r="G254" s="74">
        <v>241</v>
      </c>
      <c r="H254" s="74">
        <v>1097</v>
      </c>
      <c r="I254" s="74">
        <v>2027</v>
      </c>
      <c r="J254" s="74">
        <v>655</v>
      </c>
      <c r="K254" s="74">
        <v>362</v>
      </c>
      <c r="L254" s="74">
        <v>170</v>
      </c>
    </row>
    <row r="255" spans="1:12" s="19" customFormat="1" ht="11.5" x14ac:dyDescent="0.25">
      <c r="A255" s="19" t="s">
        <v>767</v>
      </c>
      <c r="B255" s="19" t="s">
        <v>107</v>
      </c>
      <c r="C255" s="19" t="s">
        <v>768</v>
      </c>
      <c r="D255" s="74">
        <v>1292</v>
      </c>
      <c r="E255" s="74">
        <v>54</v>
      </c>
      <c r="F255" s="74">
        <v>117</v>
      </c>
      <c r="G255" s="74">
        <v>64</v>
      </c>
      <c r="H255" s="74">
        <v>262</v>
      </c>
      <c r="I255" s="74">
        <v>498</v>
      </c>
      <c r="J255" s="74">
        <v>146</v>
      </c>
      <c r="K255" s="74">
        <v>101</v>
      </c>
      <c r="L255" s="74">
        <v>50</v>
      </c>
    </row>
    <row r="256" spans="1:12" s="19" customFormat="1" ht="11.5" x14ac:dyDescent="0.25">
      <c r="A256" s="19" t="s">
        <v>769</v>
      </c>
      <c r="B256" s="19" t="s">
        <v>107</v>
      </c>
      <c r="C256" s="19" t="s">
        <v>770</v>
      </c>
      <c r="D256" s="74">
        <v>558</v>
      </c>
      <c r="E256" s="74">
        <v>25</v>
      </c>
      <c r="F256" s="74">
        <v>50</v>
      </c>
      <c r="G256" s="74">
        <v>23</v>
      </c>
      <c r="H256" s="74">
        <v>92</v>
      </c>
      <c r="I256" s="74">
        <v>192</v>
      </c>
      <c r="J256" s="74">
        <v>97</v>
      </c>
      <c r="K256" s="74">
        <v>58</v>
      </c>
      <c r="L256" s="74">
        <v>21</v>
      </c>
    </row>
    <row r="257" spans="1:12" s="19" customFormat="1" ht="11.5" x14ac:dyDescent="0.25">
      <c r="A257" s="19" t="s">
        <v>771</v>
      </c>
      <c r="B257" s="19" t="s">
        <v>107</v>
      </c>
      <c r="C257" s="19" t="s">
        <v>772</v>
      </c>
      <c r="D257" s="74">
        <v>1340</v>
      </c>
      <c r="E257" s="74">
        <v>36</v>
      </c>
      <c r="F257" s="74">
        <v>100</v>
      </c>
      <c r="G257" s="74">
        <v>68</v>
      </c>
      <c r="H257" s="74">
        <v>239</v>
      </c>
      <c r="I257" s="74">
        <v>524</v>
      </c>
      <c r="J257" s="74">
        <v>172</v>
      </c>
      <c r="K257" s="74">
        <v>135</v>
      </c>
      <c r="L257" s="74">
        <v>66</v>
      </c>
    </row>
    <row r="258" spans="1:12" s="19" customFormat="1" ht="11.5" x14ac:dyDescent="0.25">
      <c r="A258" s="19" t="s">
        <v>773</v>
      </c>
      <c r="B258" s="19" t="s">
        <v>107</v>
      </c>
      <c r="C258" s="19" t="s">
        <v>774</v>
      </c>
      <c r="D258" s="74">
        <v>5932</v>
      </c>
      <c r="E258" s="74">
        <v>191</v>
      </c>
      <c r="F258" s="74">
        <v>526</v>
      </c>
      <c r="G258" s="74">
        <v>271</v>
      </c>
      <c r="H258" s="74">
        <v>1169</v>
      </c>
      <c r="I258" s="74">
        <v>2222</v>
      </c>
      <c r="J258" s="74">
        <v>781</v>
      </c>
      <c r="K258" s="74">
        <v>501</v>
      </c>
      <c r="L258" s="74">
        <v>271</v>
      </c>
    </row>
    <row r="259" spans="1:12" s="19" customFormat="1" ht="11.5" x14ac:dyDescent="0.25">
      <c r="A259" s="19" t="s">
        <v>775</v>
      </c>
      <c r="B259" s="19" t="s">
        <v>107</v>
      </c>
      <c r="C259" s="19" t="s">
        <v>776</v>
      </c>
      <c r="D259" s="74">
        <v>273</v>
      </c>
      <c r="E259" s="74">
        <v>10</v>
      </c>
      <c r="F259" s="74">
        <v>19</v>
      </c>
      <c r="G259" s="74">
        <v>15</v>
      </c>
      <c r="H259" s="74">
        <v>55</v>
      </c>
      <c r="I259" s="74">
        <v>94</v>
      </c>
      <c r="J259" s="74">
        <v>38</v>
      </c>
      <c r="K259" s="74">
        <v>29</v>
      </c>
      <c r="L259" s="74">
        <v>13</v>
      </c>
    </row>
    <row r="260" spans="1:12" s="19" customFormat="1" ht="11.5" x14ac:dyDescent="0.25">
      <c r="A260" s="19" t="s">
        <v>777</v>
      </c>
      <c r="B260" s="19" t="s">
        <v>107</v>
      </c>
      <c r="C260" s="19" t="s">
        <v>778</v>
      </c>
      <c r="D260" s="74">
        <v>4396</v>
      </c>
      <c r="E260" s="74">
        <v>122</v>
      </c>
      <c r="F260" s="74">
        <v>375</v>
      </c>
      <c r="G260" s="74">
        <v>183</v>
      </c>
      <c r="H260" s="74">
        <v>837</v>
      </c>
      <c r="I260" s="74">
        <v>1670</v>
      </c>
      <c r="J260" s="74">
        <v>546</v>
      </c>
      <c r="K260" s="74">
        <v>403</v>
      </c>
      <c r="L260" s="74">
        <v>260</v>
      </c>
    </row>
    <row r="261" spans="1:12" s="19" customFormat="1" ht="11.5" x14ac:dyDescent="0.25">
      <c r="A261" s="19" t="s">
        <v>779</v>
      </c>
      <c r="B261" s="19" t="s">
        <v>107</v>
      </c>
      <c r="C261" s="19" t="s">
        <v>780</v>
      </c>
      <c r="D261" s="74">
        <v>352</v>
      </c>
      <c r="E261" s="74">
        <v>7</v>
      </c>
      <c r="F261" s="74">
        <v>35</v>
      </c>
      <c r="G261" s="74">
        <v>16</v>
      </c>
      <c r="H261" s="74">
        <v>66</v>
      </c>
      <c r="I261" s="74">
        <v>137</v>
      </c>
      <c r="J261" s="74">
        <v>46</v>
      </c>
      <c r="K261" s="74">
        <v>32</v>
      </c>
      <c r="L261" s="74">
        <v>13</v>
      </c>
    </row>
    <row r="262" spans="1:12" s="19" customFormat="1" ht="11.5" x14ac:dyDescent="0.25">
      <c r="A262" s="19" t="s">
        <v>781</v>
      </c>
      <c r="B262" s="19" t="s">
        <v>107</v>
      </c>
      <c r="C262" s="19" t="s">
        <v>782</v>
      </c>
      <c r="D262" s="74">
        <v>3753</v>
      </c>
      <c r="E262" s="74">
        <v>119</v>
      </c>
      <c r="F262" s="74">
        <v>292</v>
      </c>
      <c r="G262" s="74">
        <v>189</v>
      </c>
      <c r="H262" s="74">
        <v>717</v>
      </c>
      <c r="I262" s="74">
        <v>1371</v>
      </c>
      <c r="J262" s="74">
        <v>516</v>
      </c>
      <c r="K262" s="74">
        <v>376</v>
      </c>
      <c r="L262" s="74">
        <v>173</v>
      </c>
    </row>
    <row r="263" spans="1:12" s="19" customFormat="1" ht="11.5" x14ac:dyDescent="0.25">
      <c r="A263" s="19" t="s">
        <v>783</v>
      </c>
      <c r="B263" s="19" t="s">
        <v>107</v>
      </c>
      <c r="C263" s="19" t="s">
        <v>784</v>
      </c>
      <c r="D263" s="74">
        <v>8232</v>
      </c>
      <c r="E263" s="74">
        <v>288</v>
      </c>
      <c r="F263" s="74">
        <v>754</v>
      </c>
      <c r="G263" s="74">
        <v>349</v>
      </c>
      <c r="H263" s="74">
        <v>1620</v>
      </c>
      <c r="I263" s="74">
        <v>3282</v>
      </c>
      <c r="J263" s="74">
        <v>1036</v>
      </c>
      <c r="K263" s="74">
        <v>641</v>
      </c>
      <c r="L263" s="74">
        <v>262</v>
      </c>
    </row>
    <row r="264" spans="1:12" s="19" customFormat="1" ht="11.5" x14ac:dyDescent="0.25">
      <c r="A264" s="19" t="s">
        <v>785</v>
      </c>
      <c r="B264" s="19" t="s">
        <v>107</v>
      </c>
      <c r="C264" s="19" t="s">
        <v>786</v>
      </c>
      <c r="D264" s="74">
        <v>612</v>
      </c>
      <c r="E264" s="74">
        <v>15</v>
      </c>
      <c r="F264" s="74">
        <v>44</v>
      </c>
      <c r="G264" s="74">
        <v>22</v>
      </c>
      <c r="H264" s="74">
        <v>116</v>
      </c>
      <c r="I264" s="74">
        <v>237</v>
      </c>
      <c r="J264" s="74">
        <v>91</v>
      </c>
      <c r="K264" s="74">
        <v>56</v>
      </c>
      <c r="L264" s="74">
        <v>31</v>
      </c>
    </row>
    <row r="265" spans="1:12" s="19" customFormat="1" ht="11.5" x14ac:dyDescent="0.25">
      <c r="A265" s="19" t="s">
        <v>787</v>
      </c>
      <c r="B265" s="19" t="s">
        <v>107</v>
      </c>
      <c r="C265" s="19" t="s">
        <v>788</v>
      </c>
      <c r="D265" s="74">
        <v>1203</v>
      </c>
      <c r="E265" s="74">
        <v>36</v>
      </c>
      <c r="F265" s="74">
        <v>79</v>
      </c>
      <c r="G265" s="74">
        <v>46</v>
      </c>
      <c r="H265" s="74">
        <v>212</v>
      </c>
      <c r="I265" s="74">
        <v>484</v>
      </c>
      <c r="J265" s="74">
        <v>174</v>
      </c>
      <c r="K265" s="74">
        <v>122</v>
      </c>
      <c r="L265" s="74">
        <v>50</v>
      </c>
    </row>
    <row r="266" spans="1:12" s="19" customFormat="1" ht="11.5" x14ac:dyDescent="0.25">
      <c r="A266" s="19" t="s">
        <v>789</v>
      </c>
      <c r="B266" s="19" t="s">
        <v>107</v>
      </c>
      <c r="C266" s="19" t="s">
        <v>790</v>
      </c>
      <c r="D266" s="74">
        <v>1597</v>
      </c>
      <c r="E266" s="74">
        <v>43</v>
      </c>
      <c r="F266" s="74">
        <v>145</v>
      </c>
      <c r="G266" s="74">
        <v>75</v>
      </c>
      <c r="H266" s="74">
        <v>312</v>
      </c>
      <c r="I266" s="74">
        <v>643</v>
      </c>
      <c r="J266" s="74">
        <v>195</v>
      </c>
      <c r="K266" s="74">
        <v>121</v>
      </c>
      <c r="L266" s="74">
        <v>63</v>
      </c>
    </row>
    <row r="267" spans="1:12" s="19" customFormat="1" ht="11.5" x14ac:dyDescent="0.25">
      <c r="A267" s="19" t="s">
        <v>791</v>
      </c>
      <c r="B267" s="19" t="s">
        <v>107</v>
      </c>
      <c r="C267" s="19" t="s">
        <v>792</v>
      </c>
      <c r="D267" s="74">
        <v>388</v>
      </c>
      <c r="E267" s="74">
        <v>13</v>
      </c>
      <c r="F267" s="74">
        <v>27</v>
      </c>
      <c r="G267" s="74">
        <v>17</v>
      </c>
      <c r="H267" s="74">
        <v>85</v>
      </c>
      <c r="I267" s="74">
        <v>158</v>
      </c>
      <c r="J267" s="74">
        <v>48</v>
      </c>
      <c r="K267" s="74">
        <v>22</v>
      </c>
      <c r="L267" s="74">
        <v>18</v>
      </c>
    </row>
    <row r="268" spans="1:12" s="19" customFormat="1" ht="11.5" x14ac:dyDescent="0.25">
      <c r="A268" s="19" t="s">
        <v>793</v>
      </c>
      <c r="B268" s="19" t="s">
        <v>107</v>
      </c>
      <c r="C268" s="19" t="s">
        <v>794</v>
      </c>
      <c r="D268" s="74">
        <v>1607</v>
      </c>
      <c r="E268" s="74">
        <v>63</v>
      </c>
      <c r="F268" s="74">
        <v>129</v>
      </c>
      <c r="G268" s="74">
        <v>68</v>
      </c>
      <c r="H268" s="74">
        <v>294</v>
      </c>
      <c r="I268" s="74">
        <v>639</v>
      </c>
      <c r="J268" s="74">
        <v>218</v>
      </c>
      <c r="K268" s="74">
        <v>140</v>
      </c>
      <c r="L268" s="74">
        <v>56</v>
      </c>
    </row>
    <row r="269" spans="1:12" s="19" customFormat="1" ht="11.5" x14ac:dyDescent="0.25">
      <c r="A269" s="19" t="s">
        <v>795</v>
      </c>
      <c r="B269" s="19" t="s">
        <v>107</v>
      </c>
      <c r="C269" s="19" t="s">
        <v>796</v>
      </c>
      <c r="D269" s="74">
        <v>6786</v>
      </c>
      <c r="E269" s="74">
        <v>256</v>
      </c>
      <c r="F269" s="74">
        <v>587</v>
      </c>
      <c r="G269" s="74">
        <v>306</v>
      </c>
      <c r="H269" s="74">
        <v>1366</v>
      </c>
      <c r="I269" s="74">
        <v>2575</v>
      </c>
      <c r="J269" s="74">
        <v>806</v>
      </c>
      <c r="K269" s="74">
        <v>627</v>
      </c>
      <c r="L269" s="74">
        <v>263</v>
      </c>
    </row>
    <row r="270" spans="1:12" s="19" customFormat="1" ht="11.5" x14ac:dyDescent="0.25">
      <c r="A270" s="19" t="s">
        <v>797</v>
      </c>
      <c r="B270" s="19" t="s">
        <v>107</v>
      </c>
      <c r="C270" s="19" t="s">
        <v>798</v>
      </c>
      <c r="D270" s="74">
        <v>610</v>
      </c>
      <c r="E270" s="74">
        <v>11</v>
      </c>
      <c r="F270" s="74">
        <v>49</v>
      </c>
      <c r="G270" s="74">
        <v>21</v>
      </c>
      <c r="H270" s="74">
        <v>97</v>
      </c>
      <c r="I270" s="74">
        <v>241</v>
      </c>
      <c r="J270" s="74">
        <v>84</v>
      </c>
      <c r="K270" s="74">
        <v>83</v>
      </c>
      <c r="L270" s="74">
        <v>24</v>
      </c>
    </row>
    <row r="271" spans="1:12" s="19" customFormat="1" ht="11.5" x14ac:dyDescent="0.25">
      <c r="A271" s="19" t="s">
        <v>799</v>
      </c>
      <c r="B271" s="19" t="s">
        <v>107</v>
      </c>
      <c r="C271" s="19" t="s">
        <v>800</v>
      </c>
      <c r="D271" s="74">
        <v>2502</v>
      </c>
      <c r="E271" s="74">
        <v>84</v>
      </c>
      <c r="F271" s="74">
        <v>189</v>
      </c>
      <c r="G271" s="74">
        <v>86</v>
      </c>
      <c r="H271" s="74">
        <v>478</v>
      </c>
      <c r="I271" s="74">
        <v>960</v>
      </c>
      <c r="J271" s="74">
        <v>374</v>
      </c>
      <c r="K271" s="74">
        <v>223</v>
      </c>
      <c r="L271" s="74">
        <v>108</v>
      </c>
    </row>
    <row r="272" spans="1:12" s="19" customFormat="1" ht="11.5" x14ac:dyDescent="0.25">
      <c r="A272" s="19" t="s">
        <v>801</v>
      </c>
      <c r="B272" s="19" t="s">
        <v>107</v>
      </c>
      <c r="C272" s="19" t="s">
        <v>802</v>
      </c>
      <c r="D272" s="74">
        <v>1894</v>
      </c>
      <c r="E272" s="74">
        <v>88</v>
      </c>
      <c r="F272" s="74">
        <v>166</v>
      </c>
      <c r="G272" s="74">
        <v>104</v>
      </c>
      <c r="H272" s="74">
        <v>372</v>
      </c>
      <c r="I272" s="74">
        <v>715</v>
      </c>
      <c r="J272" s="74">
        <v>222</v>
      </c>
      <c r="K272" s="74">
        <v>172</v>
      </c>
      <c r="L272" s="74">
        <v>55</v>
      </c>
    </row>
    <row r="273" spans="1:12" s="19" customFormat="1" ht="11.5" x14ac:dyDescent="0.25">
      <c r="A273" s="19" t="s">
        <v>803</v>
      </c>
      <c r="B273" s="19" t="s">
        <v>107</v>
      </c>
      <c r="C273" s="19" t="s">
        <v>804</v>
      </c>
      <c r="D273" s="74">
        <v>10198</v>
      </c>
      <c r="E273" s="74">
        <v>435</v>
      </c>
      <c r="F273" s="74">
        <v>968</v>
      </c>
      <c r="G273" s="74">
        <v>540</v>
      </c>
      <c r="H273" s="74">
        <v>2111</v>
      </c>
      <c r="I273" s="74">
        <v>3954</v>
      </c>
      <c r="J273" s="74">
        <v>1139</v>
      </c>
      <c r="K273" s="74">
        <v>769</v>
      </c>
      <c r="L273" s="74">
        <v>282</v>
      </c>
    </row>
    <row r="274" spans="1:12" s="19" customFormat="1" ht="11.5" x14ac:dyDescent="0.25">
      <c r="A274" s="19" t="s">
        <v>805</v>
      </c>
      <c r="B274" s="19" t="s">
        <v>107</v>
      </c>
      <c r="C274" s="19" t="s">
        <v>806</v>
      </c>
      <c r="D274" s="74">
        <v>506</v>
      </c>
      <c r="E274" s="74">
        <v>20</v>
      </c>
      <c r="F274" s="74">
        <v>38</v>
      </c>
      <c r="G274" s="74">
        <v>17</v>
      </c>
      <c r="H274" s="74">
        <v>112</v>
      </c>
      <c r="I274" s="74">
        <v>189</v>
      </c>
      <c r="J274" s="74">
        <v>71</v>
      </c>
      <c r="K274" s="74">
        <v>46</v>
      </c>
      <c r="L274" s="74">
        <v>13</v>
      </c>
    </row>
    <row r="275" spans="1:12" s="19" customFormat="1" ht="11.5" x14ac:dyDescent="0.25">
      <c r="A275" s="19" t="s">
        <v>807</v>
      </c>
      <c r="B275" s="19" t="s">
        <v>107</v>
      </c>
      <c r="C275" s="19" t="s">
        <v>808</v>
      </c>
      <c r="D275" s="74">
        <v>2443</v>
      </c>
      <c r="E275" s="74">
        <v>85</v>
      </c>
      <c r="F275" s="74">
        <v>201</v>
      </c>
      <c r="G275" s="74">
        <v>94</v>
      </c>
      <c r="H275" s="74">
        <v>470</v>
      </c>
      <c r="I275" s="74">
        <v>950</v>
      </c>
      <c r="J275" s="74">
        <v>311</v>
      </c>
      <c r="K275" s="74">
        <v>208</v>
      </c>
      <c r="L275" s="74">
        <v>124</v>
      </c>
    </row>
    <row r="276" spans="1:12" s="19" customFormat="1" ht="11.5" x14ac:dyDescent="0.25">
      <c r="A276" s="19" t="s">
        <v>809</v>
      </c>
      <c r="B276" s="19" t="s">
        <v>107</v>
      </c>
      <c r="C276" s="19" t="s">
        <v>810</v>
      </c>
      <c r="D276" s="74">
        <v>3135</v>
      </c>
      <c r="E276" s="74">
        <v>105</v>
      </c>
      <c r="F276" s="74">
        <v>271</v>
      </c>
      <c r="G276" s="74">
        <v>143</v>
      </c>
      <c r="H276" s="74">
        <v>597</v>
      </c>
      <c r="I276" s="74">
        <v>1214</v>
      </c>
      <c r="J276" s="74">
        <v>407</v>
      </c>
      <c r="K276" s="74">
        <v>250</v>
      </c>
      <c r="L276" s="74">
        <v>148</v>
      </c>
    </row>
    <row r="277" spans="1:12" s="19" customFormat="1" ht="11.5" x14ac:dyDescent="0.25">
      <c r="A277" s="19" t="s">
        <v>811</v>
      </c>
      <c r="B277" s="19" t="s">
        <v>107</v>
      </c>
      <c r="C277" s="19" t="s">
        <v>812</v>
      </c>
      <c r="D277" s="74">
        <v>375</v>
      </c>
      <c r="E277" s="74">
        <v>3</v>
      </c>
      <c r="F277" s="74">
        <v>27</v>
      </c>
      <c r="G277" s="74">
        <v>23</v>
      </c>
      <c r="H277" s="74">
        <v>56</v>
      </c>
      <c r="I277" s="74">
        <v>162</v>
      </c>
      <c r="J277" s="74">
        <v>51</v>
      </c>
      <c r="K277" s="74">
        <v>37</v>
      </c>
      <c r="L277" s="74">
        <v>16</v>
      </c>
    </row>
    <row r="278" spans="1:12" s="19" customFormat="1" ht="11.5" x14ac:dyDescent="0.25">
      <c r="A278" s="19" t="s">
        <v>813</v>
      </c>
      <c r="B278" s="19" t="s">
        <v>107</v>
      </c>
      <c r="C278" s="19" t="s">
        <v>814</v>
      </c>
      <c r="D278" s="74">
        <v>1400</v>
      </c>
      <c r="E278" s="74">
        <v>51</v>
      </c>
      <c r="F278" s="74">
        <v>76</v>
      </c>
      <c r="G278" s="74">
        <v>72</v>
      </c>
      <c r="H278" s="74">
        <v>236</v>
      </c>
      <c r="I278" s="74">
        <v>521</v>
      </c>
      <c r="J278" s="74">
        <v>230</v>
      </c>
      <c r="K278" s="74">
        <v>147</v>
      </c>
      <c r="L278" s="74">
        <v>67</v>
      </c>
    </row>
    <row r="279" spans="1:12" s="19" customFormat="1" ht="11.5" x14ac:dyDescent="0.25">
      <c r="A279" s="19" t="s">
        <v>815</v>
      </c>
      <c r="B279" s="19" t="s">
        <v>107</v>
      </c>
      <c r="C279" s="19" t="s">
        <v>816</v>
      </c>
      <c r="D279" s="74">
        <v>1745</v>
      </c>
      <c r="E279" s="74">
        <v>74</v>
      </c>
      <c r="F279" s="74">
        <v>165</v>
      </c>
      <c r="G279" s="74">
        <v>87</v>
      </c>
      <c r="H279" s="74">
        <v>345</v>
      </c>
      <c r="I279" s="74">
        <v>679</v>
      </c>
      <c r="J279" s="74">
        <v>203</v>
      </c>
      <c r="K279" s="74">
        <v>130</v>
      </c>
      <c r="L279" s="74">
        <v>62</v>
      </c>
    </row>
    <row r="280" spans="1:12" s="19" customFormat="1" ht="11.5" x14ac:dyDescent="0.25">
      <c r="A280" s="19" t="s">
        <v>817</v>
      </c>
      <c r="B280" s="19" t="s">
        <v>107</v>
      </c>
      <c r="C280" s="19" t="s">
        <v>818</v>
      </c>
      <c r="D280" s="74">
        <v>1326</v>
      </c>
      <c r="E280" s="74">
        <v>39</v>
      </c>
      <c r="F280" s="74">
        <v>85</v>
      </c>
      <c r="G280" s="74">
        <v>52</v>
      </c>
      <c r="H280" s="74">
        <v>240</v>
      </c>
      <c r="I280" s="74">
        <v>525</v>
      </c>
      <c r="J280" s="74">
        <v>186</v>
      </c>
      <c r="K280" s="74">
        <v>139</v>
      </c>
      <c r="L280" s="74">
        <v>60</v>
      </c>
    </row>
    <row r="281" spans="1:12" s="19" customFormat="1" ht="11.5" x14ac:dyDescent="0.25">
      <c r="A281" s="19" t="s">
        <v>819</v>
      </c>
      <c r="B281" s="19" t="s">
        <v>107</v>
      </c>
      <c r="C281" s="19" t="s">
        <v>820</v>
      </c>
      <c r="D281" s="74">
        <v>4830</v>
      </c>
      <c r="E281" s="74">
        <v>171</v>
      </c>
      <c r="F281" s="74">
        <v>464</v>
      </c>
      <c r="G281" s="74">
        <v>213</v>
      </c>
      <c r="H281" s="74">
        <v>934</v>
      </c>
      <c r="I281" s="74">
        <v>1914</v>
      </c>
      <c r="J281" s="74">
        <v>554</v>
      </c>
      <c r="K281" s="74">
        <v>406</v>
      </c>
      <c r="L281" s="74">
        <v>174</v>
      </c>
    </row>
    <row r="282" spans="1:12" s="19" customFormat="1" ht="11.5" x14ac:dyDescent="0.25">
      <c r="A282" s="19" t="s">
        <v>821</v>
      </c>
      <c r="B282" s="19" t="s">
        <v>107</v>
      </c>
      <c r="C282" s="19" t="s">
        <v>822</v>
      </c>
      <c r="D282" s="74">
        <v>485</v>
      </c>
      <c r="E282" s="74">
        <v>11</v>
      </c>
      <c r="F282" s="74">
        <v>44</v>
      </c>
      <c r="G282" s="74">
        <v>24</v>
      </c>
      <c r="H282" s="74">
        <v>79</v>
      </c>
      <c r="I282" s="74">
        <v>175</v>
      </c>
      <c r="J282" s="74">
        <v>84</v>
      </c>
      <c r="K282" s="74">
        <v>46</v>
      </c>
      <c r="L282" s="74">
        <v>22</v>
      </c>
    </row>
    <row r="283" spans="1:12" s="19" customFormat="1" ht="11.5" x14ac:dyDescent="0.25">
      <c r="A283" s="19" t="s">
        <v>823</v>
      </c>
      <c r="B283" s="19" t="s">
        <v>107</v>
      </c>
      <c r="C283" s="19" t="s">
        <v>824</v>
      </c>
      <c r="D283" s="74">
        <v>1868</v>
      </c>
      <c r="E283" s="74">
        <v>63</v>
      </c>
      <c r="F283" s="74">
        <v>138</v>
      </c>
      <c r="G283" s="74">
        <v>72</v>
      </c>
      <c r="H283" s="74">
        <v>348</v>
      </c>
      <c r="I283" s="74">
        <v>699</v>
      </c>
      <c r="J283" s="74">
        <v>266</v>
      </c>
      <c r="K283" s="74">
        <v>206</v>
      </c>
      <c r="L283" s="74">
        <v>76</v>
      </c>
    </row>
    <row r="284" spans="1:12" s="19" customFormat="1" ht="11.5" x14ac:dyDescent="0.25">
      <c r="A284" s="19" t="s">
        <v>825</v>
      </c>
      <c r="B284" s="19" t="s">
        <v>107</v>
      </c>
      <c r="C284" s="19" t="s">
        <v>826</v>
      </c>
      <c r="D284" s="74">
        <v>1398</v>
      </c>
      <c r="E284" s="74">
        <v>34</v>
      </c>
      <c r="F284" s="74">
        <v>107</v>
      </c>
      <c r="G284" s="74">
        <v>58</v>
      </c>
      <c r="H284" s="74">
        <v>261</v>
      </c>
      <c r="I284" s="74">
        <v>491</v>
      </c>
      <c r="J284" s="74">
        <v>249</v>
      </c>
      <c r="K284" s="74">
        <v>144</v>
      </c>
      <c r="L284" s="74">
        <v>54</v>
      </c>
    </row>
    <row r="285" spans="1:12" s="19" customFormat="1" ht="11.5" x14ac:dyDescent="0.25">
      <c r="A285" s="19" t="s">
        <v>827</v>
      </c>
      <c r="B285" s="19" t="s">
        <v>107</v>
      </c>
      <c r="C285" s="19" t="s">
        <v>828</v>
      </c>
      <c r="D285" s="74">
        <v>854</v>
      </c>
      <c r="E285" s="74">
        <v>27</v>
      </c>
      <c r="F285" s="74">
        <v>67</v>
      </c>
      <c r="G285" s="74">
        <v>33</v>
      </c>
      <c r="H285" s="74">
        <v>155</v>
      </c>
      <c r="I285" s="74">
        <v>347</v>
      </c>
      <c r="J285" s="74">
        <v>120</v>
      </c>
      <c r="K285" s="74">
        <v>77</v>
      </c>
      <c r="L285" s="74">
        <v>28</v>
      </c>
    </row>
    <row r="286" spans="1:12" s="19" customFormat="1" ht="11.5" x14ac:dyDescent="0.25">
      <c r="A286" s="19" t="s">
        <v>829</v>
      </c>
      <c r="B286" s="19" t="s">
        <v>107</v>
      </c>
      <c r="C286" s="19" t="s">
        <v>830</v>
      </c>
      <c r="D286" s="74">
        <v>851</v>
      </c>
      <c r="E286" s="74">
        <v>19</v>
      </c>
      <c r="F286" s="74">
        <v>54</v>
      </c>
      <c r="G286" s="74">
        <v>43</v>
      </c>
      <c r="H286" s="74">
        <v>157</v>
      </c>
      <c r="I286" s="74">
        <v>328</v>
      </c>
      <c r="J286" s="74">
        <v>104</v>
      </c>
      <c r="K286" s="74">
        <v>97</v>
      </c>
      <c r="L286" s="74">
        <v>49</v>
      </c>
    </row>
    <row r="287" spans="1:12" s="19" customFormat="1" ht="11.5" x14ac:dyDescent="0.25">
      <c r="A287" s="19" t="s">
        <v>831</v>
      </c>
      <c r="B287" s="19" t="s">
        <v>107</v>
      </c>
      <c r="C287" s="19" t="s">
        <v>832</v>
      </c>
      <c r="D287" s="74">
        <v>212</v>
      </c>
      <c r="E287" s="74">
        <v>3</v>
      </c>
      <c r="F287" s="74">
        <v>6</v>
      </c>
      <c r="G287" s="74">
        <v>9</v>
      </c>
      <c r="H287" s="74">
        <v>35</v>
      </c>
      <c r="I287" s="74">
        <v>82</v>
      </c>
      <c r="J287" s="74">
        <v>41</v>
      </c>
      <c r="K287" s="74">
        <v>23</v>
      </c>
      <c r="L287" s="74">
        <v>13</v>
      </c>
    </row>
    <row r="288" spans="1:12" s="19" customFormat="1" ht="11.5" x14ac:dyDescent="0.25">
      <c r="A288" s="19" t="s">
        <v>833</v>
      </c>
      <c r="B288" s="19" t="s">
        <v>107</v>
      </c>
      <c r="C288" s="19" t="s">
        <v>834</v>
      </c>
      <c r="D288" s="74">
        <v>3143</v>
      </c>
      <c r="E288" s="74">
        <v>126</v>
      </c>
      <c r="F288" s="74">
        <v>306</v>
      </c>
      <c r="G288" s="74">
        <v>164</v>
      </c>
      <c r="H288" s="74">
        <v>617</v>
      </c>
      <c r="I288" s="74">
        <v>1209</v>
      </c>
      <c r="J288" s="74">
        <v>374</v>
      </c>
      <c r="K288" s="74">
        <v>232</v>
      </c>
      <c r="L288" s="74">
        <v>115</v>
      </c>
    </row>
    <row r="289" spans="1:12" s="19" customFormat="1" ht="11.5" x14ac:dyDescent="0.25">
      <c r="A289" s="19" t="s">
        <v>835</v>
      </c>
      <c r="B289" s="19" t="s">
        <v>107</v>
      </c>
      <c r="C289" s="19" t="s">
        <v>836</v>
      </c>
      <c r="D289" s="74">
        <v>5201</v>
      </c>
      <c r="E289" s="74">
        <v>130</v>
      </c>
      <c r="F289" s="74">
        <v>426</v>
      </c>
      <c r="G289" s="74">
        <v>256</v>
      </c>
      <c r="H289" s="74">
        <v>913</v>
      </c>
      <c r="I289" s="74">
        <v>2065</v>
      </c>
      <c r="J289" s="74">
        <v>738</v>
      </c>
      <c r="K289" s="74">
        <v>469</v>
      </c>
      <c r="L289" s="74">
        <v>204</v>
      </c>
    </row>
    <row r="290" spans="1:12" s="19" customFormat="1" ht="11.5" x14ac:dyDescent="0.25">
      <c r="A290" s="19" t="s">
        <v>837</v>
      </c>
      <c r="B290" s="19" t="s">
        <v>107</v>
      </c>
      <c r="C290" s="19" t="s">
        <v>838</v>
      </c>
      <c r="D290" s="74">
        <v>6852</v>
      </c>
      <c r="E290" s="74">
        <v>239</v>
      </c>
      <c r="F290" s="74">
        <v>588</v>
      </c>
      <c r="G290" s="74">
        <v>299</v>
      </c>
      <c r="H290" s="74">
        <v>1387</v>
      </c>
      <c r="I290" s="74">
        <v>2659</v>
      </c>
      <c r="J290" s="74">
        <v>847</v>
      </c>
      <c r="K290" s="74">
        <v>578</v>
      </c>
      <c r="L290" s="74">
        <v>255</v>
      </c>
    </row>
    <row r="291" spans="1:12" s="19" customFormat="1" ht="11.5" x14ac:dyDescent="0.25">
      <c r="A291" s="19" t="s">
        <v>839</v>
      </c>
      <c r="B291" s="19" t="s">
        <v>107</v>
      </c>
      <c r="C291" s="19" t="s">
        <v>840</v>
      </c>
      <c r="D291" s="74">
        <v>3156</v>
      </c>
      <c r="E291" s="74">
        <v>83</v>
      </c>
      <c r="F291" s="74">
        <v>197</v>
      </c>
      <c r="G291" s="74">
        <v>98</v>
      </c>
      <c r="H291" s="74">
        <v>561</v>
      </c>
      <c r="I291" s="74">
        <v>1201</v>
      </c>
      <c r="J291" s="74">
        <v>504</v>
      </c>
      <c r="K291" s="74">
        <v>354</v>
      </c>
      <c r="L291" s="74">
        <v>158</v>
      </c>
    </row>
    <row r="292" spans="1:12" s="19" customFormat="1" ht="11.5" x14ac:dyDescent="0.25">
      <c r="A292" s="19" t="s">
        <v>841</v>
      </c>
      <c r="B292" s="19" t="s">
        <v>108</v>
      </c>
      <c r="C292" s="19" t="s">
        <v>842</v>
      </c>
      <c r="D292" s="74">
        <v>6975</v>
      </c>
      <c r="E292" s="74">
        <v>361</v>
      </c>
      <c r="F292" s="74">
        <v>805</v>
      </c>
      <c r="G292" s="74">
        <v>378</v>
      </c>
      <c r="H292" s="74">
        <v>1595</v>
      </c>
      <c r="I292" s="74">
        <v>2549</v>
      </c>
      <c r="J292" s="74">
        <v>707</v>
      </c>
      <c r="K292" s="74">
        <v>417</v>
      </c>
      <c r="L292" s="74">
        <v>163</v>
      </c>
    </row>
    <row r="293" spans="1:12" s="19" customFormat="1" ht="11.5" x14ac:dyDescent="0.25">
      <c r="A293" s="19" t="s">
        <v>843</v>
      </c>
      <c r="B293" s="19" t="s">
        <v>108</v>
      </c>
      <c r="C293" s="19" t="s">
        <v>844</v>
      </c>
      <c r="D293" s="74">
        <v>4532</v>
      </c>
      <c r="E293" s="74">
        <v>223</v>
      </c>
      <c r="F293" s="74">
        <v>510</v>
      </c>
      <c r="G293" s="74">
        <v>244</v>
      </c>
      <c r="H293" s="74">
        <v>966</v>
      </c>
      <c r="I293" s="74">
        <v>1787</v>
      </c>
      <c r="J293" s="74">
        <v>436</v>
      </c>
      <c r="K293" s="74">
        <v>271</v>
      </c>
      <c r="L293" s="74">
        <v>95</v>
      </c>
    </row>
    <row r="294" spans="1:12" s="19" customFormat="1" ht="11.5" x14ac:dyDescent="0.25">
      <c r="A294" s="19" t="s">
        <v>845</v>
      </c>
      <c r="B294" s="19" t="s">
        <v>108</v>
      </c>
      <c r="C294" s="19" t="s">
        <v>846</v>
      </c>
      <c r="D294" s="74">
        <v>9108</v>
      </c>
      <c r="E294" s="74">
        <v>391</v>
      </c>
      <c r="F294" s="74">
        <v>918</v>
      </c>
      <c r="G294" s="74">
        <v>522</v>
      </c>
      <c r="H294" s="74">
        <v>2190</v>
      </c>
      <c r="I294" s="74">
        <v>3449</v>
      </c>
      <c r="J294" s="74">
        <v>796</v>
      </c>
      <c r="K294" s="74">
        <v>589</v>
      </c>
      <c r="L294" s="74">
        <v>253</v>
      </c>
    </row>
    <row r="295" spans="1:12" s="19" customFormat="1" ht="11.5" x14ac:dyDescent="0.25">
      <c r="A295" s="19" t="s">
        <v>847</v>
      </c>
      <c r="B295" s="19" t="s">
        <v>108</v>
      </c>
      <c r="C295" s="19" t="s">
        <v>848</v>
      </c>
      <c r="D295" s="74">
        <v>5951</v>
      </c>
      <c r="E295" s="74">
        <v>251</v>
      </c>
      <c r="F295" s="74">
        <v>706</v>
      </c>
      <c r="G295" s="74">
        <v>340</v>
      </c>
      <c r="H295" s="74">
        <v>1260</v>
      </c>
      <c r="I295" s="74">
        <v>2320</v>
      </c>
      <c r="J295" s="74">
        <v>591</v>
      </c>
      <c r="K295" s="74">
        <v>329</v>
      </c>
      <c r="L295" s="74">
        <v>154</v>
      </c>
    </row>
    <row r="296" spans="1:12" s="19" customFormat="1" ht="11.5" x14ac:dyDescent="0.25">
      <c r="A296" s="19" t="s">
        <v>849</v>
      </c>
      <c r="B296" s="19" t="s">
        <v>108</v>
      </c>
      <c r="C296" s="19" t="s">
        <v>850</v>
      </c>
      <c r="D296" s="74">
        <v>7808</v>
      </c>
      <c r="E296" s="74">
        <v>300</v>
      </c>
      <c r="F296" s="74">
        <v>857</v>
      </c>
      <c r="G296" s="74">
        <v>420</v>
      </c>
      <c r="H296" s="74">
        <v>1582</v>
      </c>
      <c r="I296" s="74">
        <v>3148</v>
      </c>
      <c r="J296" s="74">
        <v>765</v>
      </c>
      <c r="K296" s="74">
        <v>533</v>
      </c>
      <c r="L296" s="74">
        <v>203</v>
      </c>
    </row>
    <row r="297" spans="1:12" s="19" customFormat="1" ht="11.5" x14ac:dyDescent="0.25">
      <c r="A297" s="19" t="s">
        <v>851</v>
      </c>
      <c r="B297" s="19" t="s">
        <v>108</v>
      </c>
      <c r="C297" s="19" t="s">
        <v>852</v>
      </c>
      <c r="D297" s="74">
        <v>7952</v>
      </c>
      <c r="E297" s="74">
        <v>348</v>
      </c>
      <c r="F297" s="74">
        <v>849</v>
      </c>
      <c r="G297" s="74">
        <v>374</v>
      </c>
      <c r="H297" s="74">
        <v>1723</v>
      </c>
      <c r="I297" s="74">
        <v>2987</v>
      </c>
      <c r="J297" s="74">
        <v>888</v>
      </c>
      <c r="K297" s="74">
        <v>578</v>
      </c>
      <c r="L297" s="74">
        <v>205</v>
      </c>
    </row>
    <row r="298" spans="1:12" s="19" customFormat="1" ht="11.5" x14ac:dyDescent="0.25">
      <c r="A298" s="19" t="s">
        <v>853</v>
      </c>
      <c r="B298" s="19" t="s">
        <v>108</v>
      </c>
      <c r="C298" s="19" t="s">
        <v>854</v>
      </c>
      <c r="D298" s="74">
        <v>4749</v>
      </c>
      <c r="E298" s="74">
        <v>178</v>
      </c>
      <c r="F298" s="74">
        <v>457</v>
      </c>
      <c r="G298" s="74">
        <v>216</v>
      </c>
      <c r="H298" s="74">
        <v>944</v>
      </c>
      <c r="I298" s="74">
        <v>1790</v>
      </c>
      <c r="J298" s="74">
        <v>576</v>
      </c>
      <c r="K298" s="74">
        <v>405</v>
      </c>
      <c r="L298" s="74">
        <v>183</v>
      </c>
    </row>
    <row r="299" spans="1:12" s="19" customFormat="1" ht="11.5" x14ac:dyDescent="0.25">
      <c r="A299" s="19" t="s">
        <v>855</v>
      </c>
      <c r="B299" s="19" t="s">
        <v>108</v>
      </c>
      <c r="C299" s="19" t="s">
        <v>856</v>
      </c>
      <c r="D299" s="74">
        <v>11256</v>
      </c>
      <c r="E299" s="74">
        <v>427</v>
      </c>
      <c r="F299" s="74">
        <v>1186</v>
      </c>
      <c r="G299" s="74">
        <v>552</v>
      </c>
      <c r="H299" s="74">
        <v>2256</v>
      </c>
      <c r="I299" s="74">
        <v>4472</v>
      </c>
      <c r="J299" s="74">
        <v>1225</v>
      </c>
      <c r="K299" s="74">
        <v>826</v>
      </c>
      <c r="L299" s="74">
        <v>312</v>
      </c>
    </row>
    <row r="300" spans="1:12" s="19" customFormat="1" ht="11.5" x14ac:dyDescent="0.25">
      <c r="A300" s="19" t="s">
        <v>857</v>
      </c>
      <c r="B300" s="19" t="s">
        <v>108</v>
      </c>
      <c r="C300" s="19" t="s">
        <v>858</v>
      </c>
      <c r="D300" s="74">
        <v>13080</v>
      </c>
      <c r="E300" s="74">
        <v>556</v>
      </c>
      <c r="F300" s="74">
        <v>1558</v>
      </c>
      <c r="G300" s="74">
        <v>675</v>
      </c>
      <c r="H300" s="74">
        <v>2455</v>
      </c>
      <c r="I300" s="74">
        <v>5427</v>
      </c>
      <c r="J300" s="74">
        <v>1311</v>
      </c>
      <c r="K300" s="74">
        <v>803</v>
      </c>
      <c r="L300" s="74">
        <v>295</v>
      </c>
    </row>
    <row r="301" spans="1:12" s="19" customFormat="1" ht="11.5" x14ac:dyDescent="0.25">
      <c r="A301" s="19" t="s">
        <v>859</v>
      </c>
      <c r="B301" s="19" t="s">
        <v>108</v>
      </c>
      <c r="C301" s="19" t="s">
        <v>860</v>
      </c>
      <c r="D301" s="74">
        <v>11301</v>
      </c>
      <c r="E301" s="74">
        <v>476</v>
      </c>
      <c r="F301" s="74">
        <v>1227</v>
      </c>
      <c r="G301" s="74">
        <v>640</v>
      </c>
      <c r="H301" s="74">
        <v>2192</v>
      </c>
      <c r="I301" s="74">
        <v>4569</v>
      </c>
      <c r="J301" s="74">
        <v>1102</v>
      </c>
      <c r="K301" s="74">
        <v>816</v>
      </c>
      <c r="L301" s="74">
        <v>279</v>
      </c>
    </row>
    <row r="302" spans="1:12" s="19" customFormat="1" ht="11.5" x14ac:dyDescent="0.25">
      <c r="A302" s="19" t="s">
        <v>861</v>
      </c>
      <c r="B302" s="19" t="s">
        <v>108</v>
      </c>
      <c r="C302" s="19" t="s">
        <v>862</v>
      </c>
      <c r="D302" s="74">
        <v>2288</v>
      </c>
      <c r="E302" s="74">
        <v>113</v>
      </c>
      <c r="F302" s="74">
        <v>272</v>
      </c>
      <c r="G302" s="74">
        <v>106</v>
      </c>
      <c r="H302" s="74">
        <v>505</v>
      </c>
      <c r="I302" s="74">
        <v>838</v>
      </c>
      <c r="J302" s="74">
        <v>232</v>
      </c>
      <c r="K302" s="74">
        <v>174</v>
      </c>
      <c r="L302" s="74">
        <v>48</v>
      </c>
    </row>
    <row r="303" spans="1:12" s="19" customFormat="1" ht="11.5" x14ac:dyDescent="0.25">
      <c r="A303" s="19" t="s">
        <v>863</v>
      </c>
      <c r="B303" s="19" t="s">
        <v>108</v>
      </c>
      <c r="C303" s="19" t="s">
        <v>864</v>
      </c>
      <c r="D303" s="74">
        <v>33507</v>
      </c>
      <c r="E303" s="74">
        <v>1243</v>
      </c>
      <c r="F303" s="74">
        <v>3121</v>
      </c>
      <c r="G303" s="74">
        <v>1740</v>
      </c>
      <c r="H303" s="74">
        <v>7083</v>
      </c>
      <c r="I303" s="74">
        <v>12542</v>
      </c>
      <c r="J303" s="74">
        <v>3757</v>
      </c>
      <c r="K303" s="74">
        <v>2894</v>
      </c>
      <c r="L303" s="74">
        <v>1127</v>
      </c>
    </row>
    <row r="304" spans="1:12" s="19" customFormat="1" ht="11.5" x14ac:dyDescent="0.25">
      <c r="A304" s="19" t="s">
        <v>865</v>
      </c>
      <c r="B304" s="19" t="s">
        <v>108</v>
      </c>
      <c r="C304" s="19" t="s">
        <v>866</v>
      </c>
      <c r="D304" s="74">
        <v>7198</v>
      </c>
      <c r="E304" s="74">
        <v>351</v>
      </c>
      <c r="F304" s="74">
        <v>747</v>
      </c>
      <c r="G304" s="74">
        <v>382</v>
      </c>
      <c r="H304" s="74">
        <v>1728</v>
      </c>
      <c r="I304" s="74">
        <v>2599</v>
      </c>
      <c r="J304" s="74">
        <v>773</v>
      </c>
      <c r="K304" s="74">
        <v>436</v>
      </c>
      <c r="L304" s="74">
        <v>182</v>
      </c>
    </row>
    <row r="305" spans="1:12" s="19" customFormat="1" ht="11.5" x14ac:dyDescent="0.25">
      <c r="A305" s="19" t="s">
        <v>867</v>
      </c>
      <c r="B305" s="19" t="s">
        <v>108</v>
      </c>
      <c r="C305" s="19" t="s">
        <v>868</v>
      </c>
      <c r="D305" s="74">
        <v>2885</v>
      </c>
      <c r="E305" s="74">
        <v>118</v>
      </c>
      <c r="F305" s="74">
        <v>277</v>
      </c>
      <c r="G305" s="74">
        <v>164</v>
      </c>
      <c r="H305" s="74">
        <v>559</v>
      </c>
      <c r="I305" s="74">
        <v>1083</v>
      </c>
      <c r="J305" s="74">
        <v>329</v>
      </c>
      <c r="K305" s="74">
        <v>220</v>
      </c>
      <c r="L305" s="74">
        <v>135</v>
      </c>
    </row>
    <row r="306" spans="1:12" s="19" customFormat="1" ht="11.5" x14ac:dyDescent="0.25">
      <c r="A306" s="19" t="s">
        <v>869</v>
      </c>
      <c r="B306" s="19" t="s">
        <v>108</v>
      </c>
      <c r="C306" s="19" t="s">
        <v>870</v>
      </c>
      <c r="D306" s="74">
        <v>3861</v>
      </c>
      <c r="E306" s="74">
        <v>214</v>
      </c>
      <c r="F306" s="74">
        <v>431</v>
      </c>
      <c r="G306" s="74">
        <v>199</v>
      </c>
      <c r="H306" s="74">
        <v>887</v>
      </c>
      <c r="I306" s="74">
        <v>1368</v>
      </c>
      <c r="J306" s="74">
        <v>359</v>
      </c>
      <c r="K306" s="74">
        <v>282</v>
      </c>
      <c r="L306" s="74">
        <v>121</v>
      </c>
    </row>
    <row r="307" spans="1:12" s="19" customFormat="1" ht="11.5" x14ac:dyDescent="0.25">
      <c r="A307" s="19" t="s">
        <v>871</v>
      </c>
      <c r="B307" s="19" t="s">
        <v>108</v>
      </c>
      <c r="C307" s="19" t="s">
        <v>872</v>
      </c>
      <c r="D307" s="74">
        <v>3700</v>
      </c>
      <c r="E307" s="74">
        <v>166</v>
      </c>
      <c r="F307" s="74">
        <v>425</v>
      </c>
      <c r="G307" s="74">
        <v>182</v>
      </c>
      <c r="H307" s="74">
        <v>834</v>
      </c>
      <c r="I307" s="74">
        <v>1399</v>
      </c>
      <c r="J307" s="74">
        <v>348</v>
      </c>
      <c r="K307" s="74">
        <v>245</v>
      </c>
      <c r="L307" s="74">
        <v>101</v>
      </c>
    </row>
    <row r="308" spans="1:12" s="19" customFormat="1" ht="11.5" x14ac:dyDescent="0.25">
      <c r="A308" s="19" t="s">
        <v>873</v>
      </c>
      <c r="B308" s="19" t="s">
        <v>108</v>
      </c>
      <c r="C308" s="19" t="s">
        <v>874</v>
      </c>
      <c r="D308" s="74">
        <v>3409</v>
      </c>
      <c r="E308" s="74">
        <v>144</v>
      </c>
      <c r="F308" s="74">
        <v>323</v>
      </c>
      <c r="G308" s="74">
        <v>156</v>
      </c>
      <c r="H308" s="74">
        <v>773</v>
      </c>
      <c r="I308" s="74">
        <v>1268</v>
      </c>
      <c r="J308" s="74">
        <v>360</v>
      </c>
      <c r="K308" s="74">
        <v>254</v>
      </c>
      <c r="L308" s="74">
        <v>131</v>
      </c>
    </row>
    <row r="309" spans="1:12" s="19" customFormat="1" ht="11.5" x14ac:dyDescent="0.25">
      <c r="A309" s="19" t="s">
        <v>875</v>
      </c>
      <c r="B309" s="19" t="s">
        <v>108</v>
      </c>
      <c r="C309" s="19" t="s">
        <v>876</v>
      </c>
      <c r="D309" s="74">
        <v>2632</v>
      </c>
      <c r="E309" s="74">
        <v>99</v>
      </c>
      <c r="F309" s="74">
        <v>255</v>
      </c>
      <c r="G309" s="74">
        <v>117</v>
      </c>
      <c r="H309" s="74">
        <v>486</v>
      </c>
      <c r="I309" s="74">
        <v>1050</v>
      </c>
      <c r="J309" s="74">
        <v>277</v>
      </c>
      <c r="K309" s="74">
        <v>255</v>
      </c>
      <c r="L309" s="74">
        <v>93</v>
      </c>
    </row>
    <row r="310" spans="1:12" s="19" customFormat="1" ht="11.5" x14ac:dyDescent="0.25">
      <c r="A310" s="19" t="s">
        <v>877</v>
      </c>
      <c r="B310" s="19" t="s">
        <v>108</v>
      </c>
      <c r="C310" s="19" t="s">
        <v>878</v>
      </c>
      <c r="D310" s="74">
        <v>5327</v>
      </c>
      <c r="E310" s="74">
        <v>229</v>
      </c>
      <c r="F310" s="74">
        <v>505</v>
      </c>
      <c r="G310" s="74">
        <v>258</v>
      </c>
      <c r="H310" s="74">
        <v>1147</v>
      </c>
      <c r="I310" s="74">
        <v>2026</v>
      </c>
      <c r="J310" s="74">
        <v>567</v>
      </c>
      <c r="K310" s="74">
        <v>419</v>
      </c>
      <c r="L310" s="74">
        <v>176</v>
      </c>
    </row>
    <row r="311" spans="1:12" s="19" customFormat="1" ht="11.5" x14ac:dyDescent="0.25">
      <c r="A311" s="19" t="s">
        <v>879</v>
      </c>
      <c r="B311" s="19" t="s">
        <v>108</v>
      </c>
      <c r="C311" s="19" t="s">
        <v>880</v>
      </c>
      <c r="D311" s="74">
        <v>5071</v>
      </c>
      <c r="E311" s="74">
        <v>191</v>
      </c>
      <c r="F311" s="74">
        <v>503</v>
      </c>
      <c r="G311" s="74">
        <v>221</v>
      </c>
      <c r="H311" s="74">
        <v>1007</v>
      </c>
      <c r="I311" s="74">
        <v>2028</v>
      </c>
      <c r="J311" s="74">
        <v>565</v>
      </c>
      <c r="K311" s="74">
        <v>405</v>
      </c>
      <c r="L311" s="74">
        <v>151</v>
      </c>
    </row>
    <row r="312" spans="1:12" s="19" customFormat="1" ht="11.5" x14ac:dyDescent="0.25">
      <c r="A312" s="19" t="s">
        <v>881</v>
      </c>
      <c r="B312" s="19" t="s">
        <v>108</v>
      </c>
      <c r="C312" s="19" t="s">
        <v>882</v>
      </c>
      <c r="D312" s="74">
        <v>35231</v>
      </c>
      <c r="E312" s="74">
        <v>1273</v>
      </c>
      <c r="F312" s="74">
        <v>3037</v>
      </c>
      <c r="G312" s="74">
        <v>1647</v>
      </c>
      <c r="H312" s="74">
        <v>7165</v>
      </c>
      <c r="I312" s="74">
        <v>12804</v>
      </c>
      <c r="J312" s="74">
        <v>4215</v>
      </c>
      <c r="K312" s="74">
        <v>3484</v>
      </c>
      <c r="L312" s="74">
        <v>1606</v>
      </c>
    </row>
    <row r="313" spans="1:12" s="19" customFormat="1" ht="11.5" x14ac:dyDescent="0.25">
      <c r="A313" s="19" t="s">
        <v>883</v>
      </c>
      <c r="B313" s="19" t="s">
        <v>108</v>
      </c>
      <c r="C313" s="19" t="s">
        <v>884</v>
      </c>
      <c r="D313" s="74">
        <v>6959</v>
      </c>
      <c r="E313" s="74">
        <v>232</v>
      </c>
      <c r="F313" s="74">
        <v>644</v>
      </c>
      <c r="G313" s="74">
        <v>384</v>
      </c>
      <c r="H313" s="74">
        <v>1416</v>
      </c>
      <c r="I313" s="74">
        <v>2702</v>
      </c>
      <c r="J313" s="74">
        <v>743</v>
      </c>
      <c r="K313" s="74">
        <v>563</v>
      </c>
      <c r="L313" s="74">
        <v>275</v>
      </c>
    </row>
    <row r="314" spans="1:12" s="19" customFormat="1" ht="11.5" x14ac:dyDescent="0.25">
      <c r="A314" s="19" t="s">
        <v>885</v>
      </c>
      <c r="B314" s="19" t="s">
        <v>108</v>
      </c>
      <c r="C314" s="19" t="s">
        <v>886</v>
      </c>
      <c r="D314" s="74">
        <v>6285</v>
      </c>
      <c r="E314" s="74">
        <v>286</v>
      </c>
      <c r="F314" s="74">
        <v>598</v>
      </c>
      <c r="G314" s="74">
        <v>310</v>
      </c>
      <c r="H314" s="74">
        <v>1415</v>
      </c>
      <c r="I314" s="74">
        <v>2315</v>
      </c>
      <c r="J314" s="74">
        <v>627</v>
      </c>
      <c r="K314" s="74">
        <v>485</v>
      </c>
      <c r="L314" s="74">
        <v>249</v>
      </c>
    </row>
    <row r="315" spans="1:12" s="19" customFormat="1" ht="11.5" x14ac:dyDescent="0.25">
      <c r="A315" s="19" t="s">
        <v>887</v>
      </c>
      <c r="B315" s="19" t="s">
        <v>108</v>
      </c>
      <c r="C315" s="19" t="s">
        <v>888</v>
      </c>
      <c r="D315" s="74">
        <v>4541</v>
      </c>
      <c r="E315" s="74">
        <v>172</v>
      </c>
      <c r="F315" s="74">
        <v>452</v>
      </c>
      <c r="G315" s="74">
        <v>261</v>
      </c>
      <c r="H315" s="74">
        <v>912</v>
      </c>
      <c r="I315" s="74">
        <v>1686</v>
      </c>
      <c r="J315" s="74">
        <v>433</v>
      </c>
      <c r="K315" s="74">
        <v>415</v>
      </c>
      <c r="L315" s="74">
        <v>210</v>
      </c>
    </row>
    <row r="316" spans="1:12" s="19" customFormat="1" ht="11.5" x14ac:dyDescent="0.25">
      <c r="A316" s="19" t="s">
        <v>889</v>
      </c>
      <c r="B316" s="19" t="s">
        <v>108</v>
      </c>
      <c r="C316" s="19" t="s">
        <v>890</v>
      </c>
      <c r="D316" s="74">
        <v>6098</v>
      </c>
      <c r="E316" s="74">
        <v>297</v>
      </c>
      <c r="F316" s="74">
        <v>591</v>
      </c>
      <c r="G316" s="74">
        <v>257</v>
      </c>
      <c r="H316" s="74">
        <v>1323</v>
      </c>
      <c r="I316" s="74">
        <v>2193</v>
      </c>
      <c r="J316" s="74">
        <v>741</v>
      </c>
      <c r="K316" s="74">
        <v>437</v>
      </c>
      <c r="L316" s="74">
        <v>259</v>
      </c>
    </row>
    <row r="317" spans="1:12" s="19" customFormat="1" ht="11.5" x14ac:dyDescent="0.25">
      <c r="A317" s="19" t="s">
        <v>891</v>
      </c>
      <c r="B317" s="19" t="s">
        <v>108</v>
      </c>
      <c r="C317" s="19" t="s">
        <v>892</v>
      </c>
      <c r="D317" s="74">
        <v>8704</v>
      </c>
      <c r="E317" s="74">
        <v>371</v>
      </c>
      <c r="F317" s="74">
        <v>928</v>
      </c>
      <c r="G317" s="74">
        <v>428</v>
      </c>
      <c r="H317" s="74">
        <v>1833</v>
      </c>
      <c r="I317" s="74">
        <v>3193</v>
      </c>
      <c r="J317" s="74">
        <v>945</v>
      </c>
      <c r="K317" s="74">
        <v>678</v>
      </c>
      <c r="L317" s="74">
        <v>328</v>
      </c>
    </row>
    <row r="318" spans="1:12" s="19" customFormat="1" ht="11.5" x14ac:dyDescent="0.25">
      <c r="A318" s="19" t="s">
        <v>893</v>
      </c>
      <c r="B318" s="19" t="s">
        <v>108</v>
      </c>
      <c r="C318" s="19" t="s">
        <v>894</v>
      </c>
      <c r="D318" s="74">
        <v>3784</v>
      </c>
      <c r="E318" s="74">
        <v>139</v>
      </c>
      <c r="F318" s="74">
        <v>365</v>
      </c>
      <c r="G318" s="74">
        <v>190</v>
      </c>
      <c r="H318" s="74">
        <v>743</v>
      </c>
      <c r="I318" s="74">
        <v>1416</v>
      </c>
      <c r="J318" s="74">
        <v>487</v>
      </c>
      <c r="K318" s="74">
        <v>312</v>
      </c>
      <c r="L318" s="74">
        <v>132</v>
      </c>
    </row>
    <row r="319" spans="1:12" s="19" customFormat="1" ht="11.5" x14ac:dyDescent="0.25">
      <c r="A319" s="19" t="s">
        <v>895</v>
      </c>
      <c r="B319" s="19" t="s">
        <v>108</v>
      </c>
      <c r="C319" s="19" t="s">
        <v>896</v>
      </c>
      <c r="D319" s="74">
        <v>5739</v>
      </c>
      <c r="E319" s="74">
        <v>216</v>
      </c>
      <c r="F319" s="74">
        <v>587</v>
      </c>
      <c r="G319" s="74">
        <v>283</v>
      </c>
      <c r="H319" s="74">
        <v>1234</v>
      </c>
      <c r="I319" s="74">
        <v>2208</v>
      </c>
      <c r="J319" s="74">
        <v>597</v>
      </c>
      <c r="K319" s="74">
        <v>421</v>
      </c>
      <c r="L319" s="74">
        <v>193</v>
      </c>
    </row>
    <row r="320" spans="1:12" s="19" customFormat="1" ht="11.5" x14ac:dyDescent="0.25">
      <c r="A320" s="19" t="s">
        <v>897</v>
      </c>
      <c r="B320" s="19" t="s">
        <v>108</v>
      </c>
      <c r="C320" s="19" t="s">
        <v>898</v>
      </c>
      <c r="D320" s="74">
        <v>5882</v>
      </c>
      <c r="E320" s="74">
        <v>255</v>
      </c>
      <c r="F320" s="74">
        <v>670</v>
      </c>
      <c r="G320" s="74">
        <v>343</v>
      </c>
      <c r="H320" s="74">
        <v>1244</v>
      </c>
      <c r="I320" s="74">
        <v>2183</v>
      </c>
      <c r="J320" s="74">
        <v>640</v>
      </c>
      <c r="K320" s="74">
        <v>402</v>
      </c>
      <c r="L320" s="74">
        <v>145</v>
      </c>
    </row>
    <row r="321" spans="1:12" s="19" customFormat="1" ht="11.5" x14ac:dyDescent="0.25">
      <c r="A321" s="19" t="s">
        <v>899</v>
      </c>
      <c r="B321" s="19" t="s">
        <v>108</v>
      </c>
      <c r="C321" s="19" t="s">
        <v>900</v>
      </c>
      <c r="D321" s="74">
        <v>2919</v>
      </c>
      <c r="E321" s="74">
        <v>91</v>
      </c>
      <c r="F321" s="74">
        <v>293</v>
      </c>
      <c r="G321" s="74">
        <v>149</v>
      </c>
      <c r="H321" s="74">
        <v>524</v>
      </c>
      <c r="I321" s="74">
        <v>1123</v>
      </c>
      <c r="J321" s="74">
        <v>371</v>
      </c>
      <c r="K321" s="74">
        <v>229</v>
      </c>
      <c r="L321" s="74">
        <v>139</v>
      </c>
    </row>
    <row r="322" spans="1:12" s="19" customFormat="1" ht="11.5" x14ac:dyDescent="0.25">
      <c r="A322" s="19" t="s">
        <v>901</v>
      </c>
      <c r="B322" s="19" t="s">
        <v>108</v>
      </c>
      <c r="C322" s="19" t="s">
        <v>902</v>
      </c>
      <c r="D322" s="74">
        <v>6041</v>
      </c>
      <c r="E322" s="74">
        <v>211</v>
      </c>
      <c r="F322" s="74">
        <v>549</v>
      </c>
      <c r="G322" s="74">
        <v>298</v>
      </c>
      <c r="H322" s="74">
        <v>1199</v>
      </c>
      <c r="I322" s="74">
        <v>2209</v>
      </c>
      <c r="J322" s="74">
        <v>781</v>
      </c>
      <c r="K322" s="74">
        <v>556</v>
      </c>
      <c r="L322" s="74">
        <v>238</v>
      </c>
    </row>
    <row r="323" spans="1:12" s="19" customFormat="1" ht="11.5" x14ac:dyDescent="0.25">
      <c r="A323" s="19" t="s">
        <v>903</v>
      </c>
      <c r="B323" s="19" t="s">
        <v>108</v>
      </c>
      <c r="C323" s="19" t="s">
        <v>904</v>
      </c>
      <c r="D323" s="74">
        <v>5237</v>
      </c>
      <c r="E323" s="74">
        <v>238</v>
      </c>
      <c r="F323" s="74">
        <v>579</v>
      </c>
      <c r="G323" s="74">
        <v>264</v>
      </c>
      <c r="H323" s="74">
        <v>1107</v>
      </c>
      <c r="I323" s="74">
        <v>2050</v>
      </c>
      <c r="J323" s="74">
        <v>517</v>
      </c>
      <c r="K323" s="74">
        <v>354</v>
      </c>
      <c r="L323" s="74">
        <v>128</v>
      </c>
    </row>
    <row r="324" spans="1:12" s="19" customFormat="1" ht="11.5" x14ac:dyDescent="0.25">
      <c r="A324" s="19" t="s">
        <v>905</v>
      </c>
      <c r="B324" s="19" t="s">
        <v>108</v>
      </c>
      <c r="C324" s="19" t="s">
        <v>906</v>
      </c>
      <c r="D324" s="74">
        <v>6046</v>
      </c>
      <c r="E324" s="74">
        <v>241</v>
      </c>
      <c r="F324" s="74">
        <v>564</v>
      </c>
      <c r="G324" s="74">
        <v>273</v>
      </c>
      <c r="H324" s="74">
        <v>1268</v>
      </c>
      <c r="I324" s="74">
        <v>2241</v>
      </c>
      <c r="J324" s="74">
        <v>653</v>
      </c>
      <c r="K324" s="74">
        <v>554</v>
      </c>
      <c r="L324" s="74">
        <v>252</v>
      </c>
    </row>
    <row r="325" spans="1:12" s="19" customFormat="1" ht="11.5" x14ac:dyDescent="0.25">
      <c r="A325" s="19" t="s">
        <v>907</v>
      </c>
      <c r="B325" s="19" t="s">
        <v>108</v>
      </c>
      <c r="C325" s="19" t="s">
        <v>908</v>
      </c>
      <c r="D325" s="74">
        <v>4115</v>
      </c>
      <c r="E325" s="74">
        <v>164</v>
      </c>
      <c r="F325" s="74">
        <v>369</v>
      </c>
      <c r="G325" s="74">
        <v>193</v>
      </c>
      <c r="H325" s="74">
        <v>918</v>
      </c>
      <c r="I325" s="74">
        <v>1598</v>
      </c>
      <c r="J325" s="74">
        <v>495</v>
      </c>
      <c r="K325" s="74">
        <v>266</v>
      </c>
      <c r="L325" s="74">
        <v>112</v>
      </c>
    </row>
    <row r="326" spans="1:12" s="19" customFormat="1" ht="11.5" x14ac:dyDescent="0.25">
      <c r="A326" s="19" t="s">
        <v>909</v>
      </c>
      <c r="B326" s="19" t="s">
        <v>108</v>
      </c>
      <c r="C326" s="19" t="s">
        <v>910</v>
      </c>
      <c r="D326" s="74">
        <v>9180</v>
      </c>
      <c r="E326" s="74">
        <v>431</v>
      </c>
      <c r="F326" s="74">
        <v>995</v>
      </c>
      <c r="G326" s="74">
        <v>465</v>
      </c>
      <c r="H326" s="74">
        <v>2293</v>
      </c>
      <c r="I326" s="74">
        <v>3485</v>
      </c>
      <c r="J326" s="74">
        <v>849</v>
      </c>
      <c r="K326" s="74">
        <v>478</v>
      </c>
      <c r="L326" s="74">
        <v>184</v>
      </c>
    </row>
    <row r="327" spans="1:12" s="19" customFormat="1" ht="11.5" x14ac:dyDescent="0.25">
      <c r="A327" s="19" t="s">
        <v>911</v>
      </c>
      <c r="B327" s="19" t="s">
        <v>108</v>
      </c>
      <c r="C327" s="19" t="s">
        <v>912</v>
      </c>
      <c r="D327" s="74">
        <v>9363</v>
      </c>
      <c r="E327" s="74">
        <v>507</v>
      </c>
      <c r="F327" s="74">
        <v>1085</v>
      </c>
      <c r="G327" s="74">
        <v>539</v>
      </c>
      <c r="H327" s="74">
        <v>2286</v>
      </c>
      <c r="I327" s="74">
        <v>3424</v>
      </c>
      <c r="J327" s="74">
        <v>803</v>
      </c>
      <c r="K327" s="74">
        <v>508</v>
      </c>
      <c r="L327" s="74">
        <v>211</v>
      </c>
    </row>
    <row r="328" spans="1:12" s="19" customFormat="1" ht="11.5" x14ac:dyDescent="0.25">
      <c r="A328" s="19" t="s">
        <v>913</v>
      </c>
      <c r="B328" s="19" t="s">
        <v>108</v>
      </c>
      <c r="C328" s="19" t="s">
        <v>914</v>
      </c>
      <c r="D328" s="74">
        <v>5064</v>
      </c>
      <c r="E328" s="74">
        <v>247</v>
      </c>
      <c r="F328" s="74">
        <v>565</v>
      </c>
      <c r="G328" s="74">
        <v>260</v>
      </c>
      <c r="H328" s="74">
        <v>1162</v>
      </c>
      <c r="I328" s="74">
        <v>1911</v>
      </c>
      <c r="J328" s="74">
        <v>474</v>
      </c>
      <c r="K328" s="74">
        <v>326</v>
      </c>
      <c r="L328" s="74">
        <v>119</v>
      </c>
    </row>
    <row r="329" spans="1:12" s="19" customFormat="1" ht="11.5" x14ac:dyDescent="0.25">
      <c r="A329" s="19" t="s">
        <v>915</v>
      </c>
      <c r="B329" s="19" t="s">
        <v>108</v>
      </c>
      <c r="C329" s="19" t="s">
        <v>916</v>
      </c>
      <c r="D329" s="74">
        <v>9638</v>
      </c>
      <c r="E329" s="74">
        <v>422</v>
      </c>
      <c r="F329" s="74">
        <v>989</v>
      </c>
      <c r="G329" s="74">
        <v>453</v>
      </c>
      <c r="H329" s="74">
        <v>2039</v>
      </c>
      <c r="I329" s="74">
        <v>3805</v>
      </c>
      <c r="J329" s="74">
        <v>976</v>
      </c>
      <c r="K329" s="74">
        <v>700</v>
      </c>
      <c r="L329" s="74">
        <v>254</v>
      </c>
    </row>
    <row r="330" spans="1:12" s="19" customFormat="1" ht="11.5" x14ac:dyDescent="0.25">
      <c r="A330" s="19" t="s">
        <v>917</v>
      </c>
      <c r="B330" s="19" t="s">
        <v>108</v>
      </c>
      <c r="C330" s="19" t="s">
        <v>918</v>
      </c>
      <c r="D330" s="74">
        <v>5118</v>
      </c>
      <c r="E330" s="74">
        <v>232</v>
      </c>
      <c r="F330" s="74">
        <v>539</v>
      </c>
      <c r="G330" s="74">
        <v>234</v>
      </c>
      <c r="H330" s="74">
        <v>1114</v>
      </c>
      <c r="I330" s="74">
        <v>1841</v>
      </c>
      <c r="J330" s="74">
        <v>612</v>
      </c>
      <c r="K330" s="74">
        <v>383</v>
      </c>
      <c r="L330" s="74">
        <v>163</v>
      </c>
    </row>
    <row r="331" spans="1:12" s="19" customFormat="1" ht="11.5" x14ac:dyDescent="0.25">
      <c r="A331" s="19" t="s">
        <v>919</v>
      </c>
      <c r="B331" s="19" t="s">
        <v>108</v>
      </c>
      <c r="C331" s="19" t="s">
        <v>920</v>
      </c>
      <c r="D331" s="74">
        <v>9356</v>
      </c>
      <c r="E331" s="74">
        <v>351</v>
      </c>
      <c r="F331" s="74">
        <v>1015</v>
      </c>
      <c r="G331" s="74">
        <v>509</v>
      </c>
      <c r="H331" s="74">
        <v>1835</v>
      </c>
      <c r="I331" s="74">
        <v>3805</v>
      </c>
      <c r="J331" s="74">
        <v>872</v>
      </c>
      <c r="K331" s="74">
        <v>693</v>
      </c>
      <c r="L331" s="74">
        <v>276</v>
      </c>
    </row>
    <row r="332" spans="1:12" s="19" customFormat="1" ht="11.5" x14ac:dyDescent="0.25">
      <c r="A332" s="19" t="s">
        <v>921</v>
      </c>
      <c r="B332" s="19" t="s">
        <v>108</v>
      </c>
      <c r="C332" s="19" t="s">
        <v>922</v>
      </c>
      <c r="D332" s="74">
        <v>2964</v>
      </c>
      <c r="E332" s="74">
        <v>144</v>
      </c>
      <c r="F332" s="74">
        <v>302</v>
      </c>
      <c r="G332" s="74">
        <v>172</v>
      </c>
      <c r="H332" s="74">
        <v>621</v>
      </c>
      <c r="I332" s="74">
        <v>1102</v>
      </c>
      <c r="J332" s="74">
        <v>294</v>
      </c>
      <c r="K332" s="74">
        <v>221</v>
      </c>
      <c r="L332" s="74">
        <v>108</v>
      </c>
    </row>
    <row r="333" spans="1:12" s="19" customFormat="1" ht="11.5" x14ac:dyDescent="0.25">
      <c r="A333" s="19" t="s">
        <v>923</v>
      </c>
      <c r="B333" s="19" t="s">
        <v>108</v>
      </c>
      <c r="C333" s="19" t="s">
        <v>924</v>
      </c>
      <c r="D333" s="74">
        <v>3252</v>
      </c>
      <c r="E333" s="74">
        <v>119</v>
      </c>
      <c r="F333" s="74">
        <v>293</v>
      </c>
      <c r="G333" s="74">
        <v>148</v>
      </c>
      <c r="H333" s="74">
        <v>636</v>
      </c>
      <c r="I333" s="74">
        <v>1228</v>
      </c>
      <c r="J333" s="74">
        <v>404</v>
      </c>
      <c r="K333" s="74">
        <v>283</v>
      </c>
      <c r="L333" s="74">
        <v>141</v>
      </c>
    </row>
    <row r="334" spans="1:12" s="19" customFormat="1" ht="11.5" x14ac:dyDescent="0.25">
      <c r="A334" s="19" t="s">
        <v>925</v>
      </c>
      <c r="B334" s="19" t="s">
        <v>108</v>
      </c>
      <c r="C334" s="19" t="s">
        <v>926</v>
      </c>
      <c r="D334" s="74">
        <v>27768</v>
      </c>
      <c r="E334" s="74">
        <v>952</v>
      </c>
      <c r="F334" s="74">
        <v>2598</v>
      </c>
      <c r="G334" s="74">
        <v>1266</v>
      </c>
      <c r="H334" s="74">
        <v>5112</v>
      </c>
      <c r="I334" s="74">
        <v>10858</v>
      </c>
      <c r="J334" s="74">
        <v>3383</v>
      </c>
      <c r="K334" s="74">
        <v>2610</v>
      </c>
      <c r="L334" s="74">
        <v>989</v>
      </c>
    </row>
    <row r="335" spans="1:12" s="19" customFormat="1" ht="11.5" x14ac:dyDescent="0.25">
      <c r="A335" s="19" t="s">
        <v>927</v>
      </c>
      <c r="B335" s="19" t="s">
        <v>108</v>
      </c>
      <c r="C335" s="19" t="s">
        <v>928</v>
      </c>
      <c r="D335" s="74">
        <v>4384</v>
      </c>
      <c r="E335" s="74">
        <v>225</v>
      </c>
      <c r="F335" s="74">
        <v>416</v>
      </c>
      <c r="G335" s="74">
        <v>200</v>
      </c>
      <c r="H335" s="74">
        <v>990</v>
      </c>
      <c r="I335" s="74">
        <v>1629</v>
      </c>
      <c r="J335" s="74">
        <v>439</v>
      </c>
      <c r="K335" s="74">
        <v>308</v>
      </c>
      <c r="L335" s="74">
        <v>177</v>
      </c>
    </row>
    <row r="336" spans="1:12" s="19" customFormat="1" ht="11.5" x14ac:dyDescent="0.25">
      <c r="A336" s="19" t="s">
        <v>929</v>
      </c>
      <c r="B336" s="19" t="s">
        <v>108</v>
      </c>
      <c r="C336" s="19" t="s">
        <v>930</v>
      </c>
      <c r="D336" s="74">
        <v>1324</v>
      </c>
      <c r="E336" s="74">
        <v>42</v>
      </c>
      <c r="F336" s="74">
        <v>118</v>
      </c>
      <c r="G336" s="74">
        <v>56</v>
      </c>
      <c r="H336" s="74">
        <v>264</v>
      </c>
      <c r="I336" s="74">
        <v>508</v>
      </c>
      <c r="J336" s="74">
        <v>179</v>
      </c>
      <c r="K336" s="74">
        <v>125</v>
      </c>
      <c r="L336" s="74">
        <v>32</v>
      </c>
    </row>
    <row r="337" spans="1:12" s="19" customFormat="1" ht="11.5" x14ac:dyDescent="0.25">
      <c r="A337" s="19" t="s">
        <v>931</v>
      </c>
      <c r="B337" s="19" t="s">
        <v>108</v>
      </c>
      <c r="C337" s="19" t="s">
        <v>932</v>
      </c>
      <c r="D337" s="74">
        <v>31380</v>
      </c>
      <c r="E337" s="74">
        <v>1270</v>
      </c>
      <c r="F337" s="74">
        <v>3298</v>
      </c>
      <c r="G337" s="74">
        <v>1561</v>
      </c>
      <c r="H337" s="74">
        <v>6664</v>
      </c>
      <c r="I337" s="74">
        <v>11880</v>
      </c>
      <c r="J337" s="74">
        <v>3314</v>
      </c>
      <c r="K337" s="74">
        <v>2411</v>
      </c>
      <c r="L337" s="74">
        <v>982</v>
      </c>
    </row>
    <row r="338" spans="1:12" s="19" customFormat="1" ht="11.5" x14ac:dyDescent="0.25">
      <c r="A338" s="19" t="s">
        <v>933</v>
      </c>
      <c r="B338" s="19" t="s">
        <v>108</v>
      </c>
      <c r="C338" s="19" t="s">
        <v>934</v>
      </c>
      <c r="D338" s="74">
        <v>4461</v>
      </c>
      <c r="E338" s="74">
        <v>193</v>
      </c>
      <c r="F338" s="74">
        <v>538</v>
      </c>
      <c r="G338" s="74">
        <v>184</v>
      </c>
      <c r="H338" s="74">
        <v>934</v>
      </c>
      <c r="I338" s="74">
        <v>1735</v>
      </c>
      <c r="J338" s="74">
        <v>503</v>
      </c>
      <c r="K338" s="74">
        <v>281</v>
      </c>
      <c r="L338" s="74">
        <v>93</v>
      </c>
    </row>
    <row r="339" spans="1:12" s="19" customFormat="1" ht="11.5" x14ac:dyDescent="0.25">
      <c r="A339" s="19" t="s">
        <v>935</v>
      </c>
      <c r="B339" s="19" t="s">
        <v>108</v>
      </c>
      <c r="C339" s="19" t="s">
        <v>936</v>
      </c>
      <c r="D339" s="74">
        <v>2836</v>
      </c>
      <c r="E339" s="74">
        <v>117</v>
      </c>
      <c r="F339" s="74">
        <v>308</v>
      </c>
      <c r="G339" s="74">
        <v>172</v>
      </c>
      <c r="H339" s="74">
        <v>565</v>
      </c>
      <c r="I339" s="74">
        <v>1068</v>
      </c>
      <c r="J339" s="74">
        <v>289</v>
      </c>
      <c r="K339" s="74">
        <v>224</v>
      </c>
      <c r="L339" s="74">
        <v>93</v>
      </c>
    </row>
    <row r="340" spans="1:12" s="19" customFormat="1" ht="11.5" x14ac:dyDescent="0.25">
      <c r="A340" s="19" t="s">
        <v>937</v>
      </c>
      <c r="B340" s="19" t="s">
        <v>108</v>
      </c>
      <c r="C340" s="19" t="s">
        <v>938</v>
      </c>
      <c r="D340" s="74">
        <v>10775</v>
      </c>
      <c r="E340" s="74">
        <v>410</v>
      </c>
      <c r="F340" s="74">
        <v>1140</v>
      </c>
      <c r="G340" s="74">
        <v>520</v>
      </c>
      <c r="H340" s="74">
        <v>2504</v>
      </c>
      <c r="I340" s="74">
        <v>3970</v>
      </c>
      <c r="J340" s="74">
        <v>1141</v>
      </c>
      <c r="K340" s="74">
        <v>767</v>
      </c>
      <c r="L340" s="74">
        <v>323</v>
      </c>
    </row>
    <row r="341" spans="1:12" s="19" customFormat="1" ht="11.5" x14ac:dyDescent="0.25">
      <c r="A341" s="19" t="s">
        <v>939</v>
      </c>
      <c r="B341" s="19" t="s">
        <v>108</v>
      </c>
      <c r="C341" s="19" t="s">
        <v>940</v>
      </c>
      <c r="D341" s="74">
        <v>6616</v>
      </c>
      <c r="E341" s="74">
        <v>213</v>
      </c>
      <c r="F341" s="74">
        <v>633</v>
      </c>
      <c r="G341" s="74">
        <v>330</v>
      </c>
      <c r="H341" s="74">
        <v>1226</v>
      </c>
      <c r="I341" s="74">
        <v>2569</v>
      </c>
      <c r="J341" s="74">
        <v>791</v>
      </c>
      <c r="K341" s="74">
        <v>611</v>
      </c>
      <c r="L341" s="74">
        <v>243</v>
      </c>
    </row>
    <row r="342" spans="1:12" s="19" customFormat="1" ht="11.5" x14ac:dyDescent="0.25">
      <c r="A342" s="19" t="s">
        <v>941</v>
      </c>
      <c r="B342" s="19" t="s">
        <v>108</v>
      </c>
      <c r="C342" s="19" t="s">
        <v>942</v>
      </c>
      <c r="D342" s="74">
        <v>20659</v>
      </c>
      <c r="E342" s="74">
        <v>835</v>
      </c>
      <c r="F342" s="74">
        <v>2035</v>
      </c>
      <c r="G342" s="74">
        <v>995</v>
      </c>
      <c r="H342" s="74">
        <v>4479</v>
      </c>
      <c r="I342" s="74">
        <v>7614</v>
      </c>
      <c r="J342" s="74">
        <v>2175</v>
      </c>
      <c r="K342" s="74">
        <v>1722</v>
      </c>
      <c r="L342" s="74">
        <v>804</v>
      </c>
    </row>
    <row r="343" spans="1:12" s="19" customFormat="1" ht="11.5" x14ac:dyDescent="0.25">
      <c r="A343" s="19" t="s">
        <v>943</v>
      </c>
      <c r="B343" s="19" t="s">
        <v>108</v>
      </c>
      <c r="C343" s="19" t="s">
        <v>944</v>
      </c>
      <c r="D343" s="74">
        <v>4525</v>
      </c>
      <c r="E343" s="74">
        <v>215</v>
      </c>
      <c r="F343" s="74">
        <v>412</v>
      </c>
      <c r="G343" s="74">
        <v>234</v>
      </c>
      <c r="H343" s="74">
        <v>1140</v>
      </c>
      <c r="I343" s="74">
        <v>1587</v>
      </c>
      <c r="J343" s="74">
        <v>464</v>
      </c>
      <c r="K343" s="74">
        <v>320</v>
      </c>
      <c r="L343" s="74">
        <v>153</v>
      </c>
    </row>
    <row r="344" spans="1:12" s="19" customFormat="1" ht="11.5" x14ac:dyDescent="0.25">
      <c r="A344" s="19" t="s">
        <v>945</v>
      </c>
      <c r="B344" s="19" t="s">
        <v>108</v>
      </c>
      <c r="C344" s="19" t="s">
        <v>946</v>
      </c>
      <c r="D344" s="74">
        <v>3861</v>
      </c>
      <c r="E344" s="74">
        <v>140</v>
      </c>
      <c r="F344" s="74">
        <v>345</v>
      </c>
      <c r="G344" s="74">
        <v>222</v>
      </c>
      <c r="H344" s="74">
        <v>775</v>
      </c>
      <c r="I344" s="74">
        <v>1455</v>
      </c>
      <c r="J344" s="74">
        <v>438</v>
      </c>
      <c r="K344" s="74">
        <v>326</v>
      </c>
      <c r="L344" s="74">
        <v>160</v>
      </c>
    </row>
    <row r="345" spans="1:12" s="19" customFormat="1" ht="11.5" x14ac:dyDescent="0.25">
      <c r="A345" s="19" t="s">
        <v>947</v>
      </c>
      <c r="B345" s="19" t="s">
        <v>108</v>
      </c>
      <c r="C345" s="19" t="s">
        <v>948</v>
      </c>
      <c r="D345" s="74">
        <v>2205</v>
      </c>
      <c r="E345" s="74">
        <v>114</v>
      </c>
      <c r="F345" s="74">
        <v>219</v>
      </c>
      <c r="G345" s="74">
        <v>119</v>
      </c>
      <c r="H345" s="74">
        <v>524</v>
      </c>
      <c r="I345" s="74">
        <v>776</v>
      </c>
      <c r="J345" s="74">
        <v>210</v>
      </c>
      <c r="K345" s="74">
        <v>172</v>
      </c>
      <c r="L345" s="74">
        <v>71</v>
      </c>
    </row>
    <row r="346" spans="1:12" s="19" customFormat="1" ht="11.5" x14ac:dyDescent="0.25">
      <c r="A346" s="19" t="s">
        <v>949</v>
      </c>
      <c r="B346" s="19" t="s">
        <v>108</v>
      </c>
      <c r="C346" s="19" t="s">
        <v>950</v>
      </c>
      <c r="D346" s="74">
        <v>22068</v>
      </c>
      <c r="E346" s="74">
        <v>961</v>
      </c>
      <c r="F346" s="74">
        <v>2431</v>
      </c>
      <c r="G346" s="74">
        <v>1109</v>
      </c>
      <c r="H346" s="74">
        <v>4886</v>
      </c>
      <c r="I346" s="74">
        <v>8542</v>
      </c>
      <c r="J346" s="74">
        <v>2256</v>
      </c>
      <c r="K346" s="74">
        <v>1434</v>
      </c>
      <c r="L346" s="74">
        <v>449</v>
      </c>
    </row>
    <row r="347" spans="1:12" s="19" customFormat="1" ht="11.5" x14ac:dyDescent="0.25">
      <c r="A347" s="19" t="s">
        <v>951</v>
      </c>
      <c r="B347" s="19" t="s">
        <v>108</v>
      </c>
      <c r="C347" s="19" t="s">
        <v>952</v>
      </c>
      <c r="D347" s="74">
        <v>7353</v>
      </c>
      <c r="E347" s="74">
        <v>293</v>
      </c>
      <c r="F347" s="74">
        <v>738</v>
      </c>
      <c r="G347" s="74">
        <v>394</v>
      </c>
      <c r="H347" s="74">
        <v>1633</v>
      </c>
      <c r="I347" s="74">
        <v>2647</v>
      </c>
      <c r="J347" s="74">
        <v>885</v>
      </c>
      <c r="K347" s="74">
        <v>546</v>
      </c>
      <c r="L347" s="74">
        <v>217</v>
      </c>
    </row>
    <row r="348" spans="1:12" s="19" customFormat="1" ht="11.5" x14ac:dyDescent="0.25">
      <c r="A348" s="19" t="s">
        <v>953</v>
      </c>
      <c r="B348" s="19" t="s">
        <v>108</v>
      </c>
      <c r="C348" s="19" t="s">
        <v>954</v>
      </c>
      <c r="D348" s="74">
        <v>12047</v>
      </c>
      <c r="E348" s="74">
        <v>522</v>
      </c>
      <c r="F348" s="74">
        <v>1191</v>
      </c>
      <c r="G348" s="74">
        <v>650</v>
      </c>
      <c r="H348" s="74">
        <v>2669</v>
      </c>
      <c r="I348" s="74">
        <v>4542</v>
      </c>
      <c r="J348" s="74">
        <v>1147</v>
      </c>
      <c r="K348" s="74">
        <v>925</v>
      </c>
      <c r="L348" s="74">
        <v>401</v>
      </c>
    </row>
    <row r="349" spans="1:12" s="19" customFormat="1" ht="11.5" x14ac:dyDescent="0.25">
      <c r="A349" s="19" t="s">
        <v>955</v>
      </c>
      <c r="B349" s="19" t="s">
        <v>108</v>
      </c>
      <c r="C349" s="19" t="s">
        <v>956</v>
      </c>
      <c r="D349" s="74">
        <v>8341</v>
      </c>
      <c r="E349" s="74">
        <v>382</v>
      </c>
      <c r="F349" s="74">
        <v>867</v>
      </c>
      <c r="G349" s="74">
        <v>451</v>
      </c>
      <c r="H349" s="74">
        <v>1877</v>
      </c>
      <c r="I349" s="74">
        <v>3147</v>
      </c>
      <c r="J349" s="74">
        <v>792</v>
      </c>
      <c r="K349" s="74">
        <v>567</v>
      </c>
      <c r="L349" s="74">
        <v>258</v>
      </c>
    </row>
    <row r="350" spans="1:12" s="19" customFormat="1" ht="11.5" x14ac:dyDescent="0.25">
      <c r="A350" s="19" t="s">
        <v>957</v>
      </c>
      <c r="B350" s="19" t="s">
        <v>108</v>
      </c>
      <c r="C350" s="19" t="s">
        <v>958</v>
      </c>
      <c r="D350" s="74">
        <v>12882</v>
      </c>
      <c r="E350" s="74">
        <v>591</v>
      </c>
      <c r="F350" s="74">
        <v>1428</v>
      </c>
      <c r="G350" s="74">
        <v>704</v>
      </c>
      <c r="H350" s="74">
        <v>2729</v>
      </c>
      <c r="I350" s="74">
        <v>5155</v>
      </c>
      <c r="J350" s="74">
        <v>1274</v>
      </c>
      <c r="K350" s="74">
        <v>771</v>
      </c>
      <c r="L350" s="74">
        <v>230</v>
      </c>
    </row>
    <row r="351" spans="1:12" s="19" customFormat="1" ht="11.5" x14ac:dyDescent="0.25">
      <c r="A351" s="19" t="s">
        <v>959</v>
      </c>
      <c r="B351" s="19" t="s">
        <v>108</v>
      </c>
      <c r="C351" s="19" t="s">
        <v>960</v>
      </c>
      <c r="D351" s="74">
        <v>761</v>
      </c>
      <c r="E351" s="74">
        <v>30</v>
      </c>
      <c r="F351" s="74">
        <v>77</v>
      </c>
      <c r="G351" s="74">
        <v>31</v>
      </c>
      <c r="H351" s="74">
        <v>152</v>
      </c>
      <c r="I351" s="74">
        <v>302</v>
      </c>
      <c r="J351" s="74">
        <v>87</v>
      </c>
      <c r="K351" s="74">
        <v>54</v>
      </c>
      <c r="L351" s="74">
        <v>28</v>
      </c>
    </row>
    <row r="352" spans="1:12" s="19" customFormat="1" ht="11.5" x14ac:dyDescent="0.25">
      <c r="A352" s="19" t="s">
        <v>961</v>
      </c>
      <c r="B352" s="19" t="s">
        <v>108</v>
      </c>
      <c r="C352" s="19" t="s">
        <v>962</v>
      </c>
      <c r="D352" s="74">
        <v>2224</v>
      </c>
      <c r="E352" s="74">
        <v>98</v>
      </c>
      <c r="F352" s="74">
        <v>217</v>
      </c>
      <c r="G352" s="74">
        <v>108</v>
      </c>
      <c r="H352" s="74">
        <v>506</v>
      </c>
      <c r="I352" s="74">
        <v>795</v>
      </c>
      <c r="J352" s="74">
        <v>245</v>
      </c>
      <c r="K352" s="74">
        <v>162</v>
      </c>
      <c r="L352" s="74">
        <v>93</v>
      </c>
    </row>
    <row r="353" spans="1:12" s="19" customFormat="1" ht="11.5" x14ac:dyDescent="0.25">
      <c r="A353" s="19" t="s">
        <v>963</v>
      </c>
      <c r="B353" s="19" t="s">
        <v>108</v>
      </c>
      <c r="C353" s="19" t="s">
        <v>964</v>
      </c>
      <c r="D353" s="74">
        <v>5230</v>
      </c>
      <c r="E353" s="74">
        <v>247</v>
      </c>
      <c r="F353" s="74">
        <v>595</v>
      </c>
      <c r="G353" s="74">
        <v>252</v>
      </c>
      <c r="H353" s="74">
        <v>1106</v>
      </c>
      <c r="I353" s="74">
        <v>2077</v>
      </c>
      <c r="J353" s="74">
        <v>495</v>
      </c>
      <c r="K353" s="74">
        <v>307</v>
      </c>
      <c r="L353" s="74">
        <v>151</v>
      </c>
    </row>
    <row r="354" spans="1:12" s="19" customFormat="1" ht="11.5" x14ac:dyDescent="0.25">
      <c r="A354" s="19" t="s">
        <v>965</v>
      </c>
      <c r="B354" s="19" t="s">
        <v>108</v>
      </c>
      <c r="C354" s="19" t="s">
        <v>966</v>
      </c>
      <c r="D354" s="74">
        <v>16891</v>
      </c>
      <c r="E354" s="74">
        <v>635</v>
      </c>
      <c r="F354" s="74">
        <v>1579</v>
      </c>
      <c r="G354" s="74">
        <v>843</v>
      </c>
      <c r="H354" s="74">
        <v>3566</v>
      </c>
      <c r="I354" s="74">
        <v>6590</v>
      </c>
      <c r="J354" s="74">
        <v>1941</v>
      </c>
      <c r="K354" s="74">
        <v>1245</v>
      </c>
      <c r="L354" s="74">
        <v>492</v>
      </c>
    </row>
    <row r="355" spans="1:12" s="19" customFormat="1" ht="11.5" x14ac:dyDescent="0.25">
      <c r="A355" s="19" t="s">
        <v>967</v>
      </c>
      <c r="B355" s="19" t="s">
        <v>108</v>
      </c>
      <c r="C355" s="19" t="s">
        <v>968</v>
      </c>
      <c r="D355" s="74">
        <v>9957</v>
      </c>
      <c r="E355" s="74">
        <v>448</v>
      </c>
      <c r="F355" s="74">
        <v>918</v>
      </c>
      <c r="G355" s="74">
        <v>519</v>
      </c>
      <c r="H355" s="74">
        <v>2201</v>
      </c>
      <c r="I355" s="74">
        <v>3678</v>
      </c>
      <c r="J355" s="74">
        <v>1167</v>
      </c>
      <c r="K355" s="74">
        <v>789</v>
      </c>
      <c r="L355" s="74">
        <v>237</v>
      </c>
    </row>
    <row r="356" spans="1:12" s="19" customFormat="1" ht="11.5" x14ac:dyDescent="0.25">
      <c r="A356" s="19" t="s">
        <v>969</v>
      </c>
      <c r="B356" s="19" t="s">
        <v>108</v>
      </c>
      <c r="C356" s="19" t="s">
        <v>970</v>
      </c>
      <c r="D356" s="74">
        <v>1702</v>
      </c>
      <c r="E356" s="74">
        <v>51</v>
      </c>
      <c r="F356" s="74">
        <v>162</v>
      </c>
      <c r="G356" s="74">
        <v>91</v>
      </c>
      <c r="H356" s="74">
        <v>305</v>
      </c>
      <c r="I356" s="74">
        <v>690</v>
      </c>
      <c r="J356" s="74">
        <v>197</v>
      </c>
      <c r="K356" s="74">
        <v>133</v>
      </c>
      <c r="L356" s="74">
        <v>73</v>
      </c>
    </row>
    <row r="357" spans="1:12" s="19" customFormat="1" ht="11.5" x14ac:dyDescent="0.25">
      <c r="A357" s="19" t="s">
        <v>971</v>
      </c>
      <c r="B357" s="19" t="s">
        <v>108</v>
      </c>
      <c r="C357" s="19" t="s">
        <v>972</v>
      </c>
      <c r="D357" s="74">
        <v>9522</v>
      </c>
      <c r="E357" s="74">
        <v>487</v>
      </c>
      <c r="F357" s="74">
        <v>1059</v>
      </c>
      <c r="G357" s="74">
        <v>507</v>
      </c>
      <c r="H357" s="74">
        <v>2270</v>
      </c>
      <c r="I357" s="74">
        <v>3633</v>
      </c>
      <c r="J357" s="74">
        <v>807</v>
      </c>
      <c r="K357" s="74">
        <v>555</v>
      </c>
      <c r="L357" s="74">
        <v>204</v>
      </c>
    </row>
    <row r="358" spans="1:12" s="19" customFormat="1" ht="11.5" x14ac:dyDescent="0.25">
      <c r="A358" s="19" t="s">
        <v>973</v>
      </c>
      <c r="B358" s="19" t="s">
        <v>108</v>
      </c>
      <c r="C358" s="19" t="s">
        <v>974</v>
      </c>
      <c r="D358" s="74">
        <v>2150</v>
      </c>
      <c r="E358" s="74">
        <v>80</v>
      </c>
      <c r="F358" s="74">
        <v>199</v>
      </c>
      <c r="G358" s="74">
        <v>101</v>
      </c>
      <c r="H358" s="74">
        <v>396</v>
      </c>
      <c r="I358" s="74">
        <v>850</v>
      </c>
      <c r="J358" s="74">
        <v>276</v>
      </c>
      <c r="K358" s="74">
        <v>170</v>
      </c>
      <c r="L358" s="74">
        <v>78</v>
      </c>
    </row>
    <row r="359" spans="1:12" s="19" customFormat="1" ht="11.5" x14ac:dyDescent="0.25">
      <c r="A359" s="19" t="s">
        <v>975</v>
      </c>
      <c r="B359" s="19" t="s">
        <v>108</v>
      </c>
      <c r="C359" s="19" t="s">
        <v>976</v>
      </c>
      <c r="D359" s="74">
        <v>11000</v>
      </c>
      <c r="E359" s="74">
        <v>495</v>
      </c>
      <c r="F359" s="74">
        <v>1157</v>
      </c>
      <c r="G359" s="74">
        <v>587</v>
      </c>
      <c r="H359" s="74">
        <v>2667</v>
      </c>
      <c r="I359" s="74">
        <v>4207</v>
      </c>
      <c r="J359" s="74">
        <v>1055</v>
      </c>
      <c r="K359" s="74">
        <v>601</v>
      </c>
      <c r="L359" s="74">
        <v>231</v>
      </c>
    </row>
    <row r="360" spans="1:12" s="19" customFormat="1" ht="11.5" x14ac:dyDescent="0.25">
      <c r="A360" s="19" t="s">
        <v>977</v>
      </c>
      <c r="B360" s="19" t="s">
        <v>108</v>
      </c>
      <c r="C360" s="19" t="s">
        <v>978</v>
      </c>
      <c r="D360" s="74">
        <v>14568</v>
      </c>
      <c r="E360" s="74">
        <v>569</v>
      </c>
      <c r="F360" s="74">
        <v>1508</v>
      </c>
      <c r="G360" s="74">
        <v>710</v>
      </c>
      <c r="H360" s="74">
        <v>2921</v>
      </c>
      <c r="I360" s="74">
        <v>5666</v>
      </c>
      <c r="J360" s="74">
        <v>1605</v>
      </c>
      <c r="K360" s="74">
        <v>1182</v>
      </c>
      <c r="L360" s="74">
        <v>407</v>
      </c>
    </row>
    <row r="361" spans="1:12" s="19" customFormat="1" ht="11.5" x14ac:dyDescent="0.25">
      <c r="A361" s="19" t="s">
        <v>979</v>
      </c>
      <c r="B361" s="19" t="s">
        <v>108</v>
      </c>
      <c r="C361" s="19" t="s">
        <v>980</v>
      </c>
      <c r="D361" s="74">
        <v>6734</v>
      </c>
      <c r="E361" s="74">
        <v>296</v>
      </c>
      <c r="F361" s="74">
        <v>764</v>
      </c>
      <c r="G361" s="74">
        <v>342</v>
      </c>
      <c r="H361" s="74">
        <v>1498</v>
      </c>
      <c r="I361" s="74">
        <v>2577</v>
      </c>
      <c r="J361" s="74">
        <v>657</v>
      </c>
      <c r="K361" s="74">
        <v>424</v>
      </c>
      <c r="L361" s="74">
        <v>176</v>
      </c>
    </row>
    <row r="362" spans="1:12" s="19" customFormat="1" ht="11.5" x14ac:dyDescent="0.25">
      <c r="A362" s="19" t="s">
        <v>981</v>
      </c>
      <c r="B362" s="19" t="s">
        <v>108</v>
      </c>
      <c r="C362" s="19" t="s">
        <v>982</v>
      </c>
      <c r="D362" s="74">
        <v>13046</v>
      </c>
      <c r="E362" s="74">
        <v>533</v>
      </c>
      <c r="F362" s="74">
        <v>1265</v>
      </c>
      <c r="G362" s="74">
        <v>654</v>
      </c>
      <c r="H362" s="74">
        <v>2838</v>
      </c>
      <c r="I362" s="74">
        <v>5013</v>
      </c>
      <c r="J362" s="74">
        <v>1375</v>
      </c>
      <c r="K362" s="74">
        <v>977</v>
      </c>
      <c r="L362" s="74">
        <v>391</v>
      </c>
    </row>
    <row r="363" spans="1:12" s="19" customFormat="1" ht="11.5" x14ac:dyDescent="0.25">
      <c r="A363" s="19" t="s">
        <v>983</v>
      </c>
      <c r="B363" s="19" t="s">
        <v>108</v>
      </c>
      <c r="C363" s="19" t="s">
        <v>984</v>
      </c>
      <c r="D363" s="74">
        <v>6975</v>
      </c>
      <c r="E363" s="74">
        <v>294</v>
      </c>
      <c r="F363" s="74">
        <v>659</v>
      </c>
      <c r="G363" s="74">
        <v>359</v>
      </c>
      <c r="H363" s="74">
        <v>1532</v>
      </c>
      <c r="I363" s="74">
        <v>2652</v>
      </c>
      <c r="J363" s="74">
        <v>724</v>
      </c>
      <c r="K363" s="74">
        <v>510</v>
      </c>
      <c r="L363" s="74">
        <v>245</v>
      </c>
    </row>
    <row r="364" spans="1:12" s="19" customFormat="1" ht="11.5" x14ac:dyDescent="0.25">
      <c r="A364" s="19" t="s">
        <v>985</v>
      </c>
      <c r="B364" s="19" t="s">
        <v>108</v>
      </c>
      <c r="C364" s="19" t="s">
        <v>986</v>
      </c>
      <c r="D364" s="74">
        <v>5219</v>
      </c>
      <c r="E364" s="74">
        <v>151</v>
      </c>
      <c r="F364" s="74">
        <v>448</v>
      </c>
      <c r="G364" s="74">
        <v>291</v>
      </c>
      <c r="H364" s="74">
        <v>940</v>
      </c>
      <c r="I364" s="74">
        <v>2034</v>
      </c>
      <c r="J364" s="74">
        <v>658</v>
      </c>
      <c r="K364" s="74">
        <v>456</v>
      </c>
      <c r="L364" s="74">
        <v>241</v>
      </c>
    </row>
    <row r="365" spans="1:12" s="19" customFormat="1" ht="11.5" x14ac:dyDescent="0.25">
      <c r="A365" s="19" t="s">
        <v>987</v>
      </c>
      <c r="B365" s="19" t="s">
        <v>108</v>
      </c>
      <c r="C365" s="19" t="s">
        <v>988</v>
      </c>
      <c r="D365" s="74">
        <v>4970</v>
      </c>
      <c r="E365" s="74">
        <v>191</v>
      </c>
      <c r="F365" s="74">
        <v>499</v>
      </c>
      <c r="G365" s="74">
        <v>279</v>
      </c>
      <c r="H365" s="74">
        <v>1149</v>
      </c>
      <c r="I365" s="74">
        <v>1830</v>
      </c>
      <c r="J365" s="74">
        <v>466</v>
      </c>
      <c r="K365" s="74">
        <v>357</v>
      </c>
      <c r="L365" s="74">
        <v>199</v>
      </c>
    </row>
    <row r="366" spans="1:12" s="19" customFormat="1" ht="11.5" x14ac:dyDescent="0.25">
      <c r="A366" s="19" t="s">
        <v>989</v>
      </c>
      <c r="B366" s="19" t="s">
        <v>108</v>
      </c>
      <c r="C366" s="19" t="s">
        <v>990</v>
      </c>
      <c r="D366" s="74">
        <v>9167</v>
      </c>
      <c r="E366" s="74">
        <v>421</v>
      </c>
      <c r="F366" s="74">
        <v>1026</v>
      </c>
      <c r="G366" s="74">
        <v>449</v>
      </c>
      <c r="H366" s="74">
        <v>1910</v>
      </c>
      <c r="I366" s="74">
        <v>3531</v>
      </c>
      <c r="J366" s="74">
        <v>845</v>
      </c>
      <c r="K366" s="74">
        <v>695</v>
      </c>
      <c r="L366" s="74">
        <v>290</v>
      </c>
    </row>
    <row r="367" spans="1:12" s="19" customFormat="1" ht="11.5" x14ac:dyDescent="0.25">
      <c r="A367" s="19" t="s">
        <v>991</v>
      </c>
      <c r="B367" s="19" t="s">
        <v>108</v>
      </c>
      <c r="C367" s="19" t="s">
        <v>992</v>
      </c>
      <c r="D367" s="74">
        <v>9961</v>
      </c>
      <c r="E367" s="74">
        <v>375</v>
      </c>
      <c r="F367" s="74">
        <v>950</v>
      </c>
      <c r="G367" s="74">
        <v>539</v>
      </c>
      <c r="H367" s="74">
        <v>2015</v>
      </c>
      <c r="I367" s="74">
        <v>3847</v>
      </c>
      <c r="J367" s="74">
        <v>1048</v>
      </c>
      <c r="K367" s="74">
        <v>823</v>
      </c>
      <c r="L367" s="74">
        <v>364</v>
      </c>
    </row>
    <row r="368" spans="1:12" s="19" customFormat="1" ht="11.5" x14ac:dyDescent="0.25">
      <c r="A368" s="19" t="s">
        <v>993</v>
      </c>
      <c r="B368" s="19" t="s">
        <v>108</v>
      </c>
      <c r="C368" s="19" t="s">
        <v>994</v>
      </c>
      <c r="D368" s="74">
        <v>7392</v>
      </c>
      <c r="E368" s="74">
        <v>353</v>
      </c>
      <c r="F368" s="74">
        <v>878</v>
      </c>
      <c r="G368" s="74">
        <v>429</v>
      </c>
      <c r="H368" s="74">
        <v>1726</v>
      </c>
      <c r="I368" s="74">
        <v>2721</v>
      </c>
      <c r="J368" s="74">
        <v>708</v>
      </c>
      <c r="K368" s="74">
        <v>421</v>
      </c>
      <c r="L368" s="74">
        <v>156</v>
      </c>
    </row>
    <row r="369" spans="1:12" s="19" customFormat="1" ht="11.5" x14ac:dyDescent="0.25">
      <c r="A369" s="19" t="s">
        <v>995</v>
      </c>
      <c r="B369" s="19" t="s">
        <v>108</v>
      </c>
      <c r="C369" s="19" t="s">
        <v>996</v>
      </c>
      <c r="D369" s="74">
        <v>3059</v>
      </c>
      <c r="E369" s="74">
        <v>101</v>
      </c>
      <c r="F369" s="74">
        <v>274</v>
      </c>
      <c r="G369" s="74">
        <v>146</v>
      </c>
      <c r="H369" s="74">
        <v>594</v>
      </c>
      <c r="I369" s="74">
        <v>1242</v>
      </c>
      <c r="J369" s="74">
        <v>345</v>
      </c>
      <c r="K369" s="74">
        <v>246</v>
      </c>
      <c r="L369" s="74">
        <v>111</v>
      </c>
    </row>
    <row r="370" spans="1:12" s="19" customFormat="1" ht="11.5" x14ac:dyDescent="0.25">
      <c r="A370" s="19" t="s">
        <v>997</v>
      </c>
      <c r="B370" s="19" t="s">
        <v>108</v>
      </c>
      <c r="C370" s="19" t="s">
        <v>998</v>
      </c>
      <c r="D370" s="74">
        <v>1877</v>
      </c>
      <c r="E370" s="74">
        <v>70</v>
      </c>
      <c r="F370" s="74">
        <v>158</v>
      </c>
      <c r="G370" s="74">
        <v>93</v>
      </c>
      <c r="H370" s="74">
        <v>381</v>
      </c>
      <c r="I370" s="74">
        <v>683</v>
      </c>
      <c r="J370" s="74">
        <v>241</v>
      </c>
      <c r="K370" s="74">
        <v>162</v>
      </c>
      <c r="L370" s="74">
        <v>89</v>
      </c>
    </row>
    <row r="371" spans="1:12" s="19" customFormat="1" ht="11.5" x14ac:dyDescent="0.25">
      <c r="A371" s="19" t="s">
        <v>999</v>
      </c>
      <c r="B371" s="19" t="s">
        <v>108</v>
      </c>
      <c r="C371" s="19" t="s">
        <v>1000</v>
      </c>
      <c r="D371" s="74">
        <v>6191</v>
      </c>
      <c r="E371" s="74">
        <v>273</v>
      </c>
      <c r="F371" s="74">
        <v>635</v>
      </c>
      <c r="G371" s="74">
        <v>325</v>
      </c>
      <c r="H371" s="74">
        <v>1289</v>
      </c>
      <c r="I371" s="74">
        <v>2238</v>
      </c>
      <c r="J371" s="74">
        <v>716</v>
      </c>
      <c r="K371" s="74">
        <v>494</v>
      </c>
      <c r="L371" s="74">
        <v>221</v>
      </c>
    </row>
    <row r="372" spans="1:12" s="19" customFormat="1" ht="11.5" x14ac:dyDescent="0.25">
      <c r="A372" s="19" t="s">
        <v>1001</v>
      </c>
      <c r="B372" s="19" t="s">
        <v>108</v>
      </c>
      <c r="C372" s="19" t="s">
        <v>1002</v>
      </c>
      <c r="D372" s="74">
        <v>10254</v>
      </c>
      <c r="E372" s="74">
        <v>388</v>
      </c>
      <c r="F372" s="74">
        <v>927</v>
      </c>
      <c r="G372" s="74">
        <v>502</v>
      </c>
      <c r="H372" s="74">
        <v>2074</v>
      </c>
      <c r="I372" s="74">
        <v>3928</v>
      </c>
      <c r="J372" s="74">
        <v>1230</v>
      </c>
      <c r="K372" s="74">
        <v>843</v>
      </c>
      <c r="L372" s="74">
        <v>362</v>
      </c>
    </row>
    <row r="373" spans="1:12" s="19" customFormat="1" ht="11.5" x14ac:dyDescent="0.25">
      <c r="A373" s="19" t="s">
        <v>1003</v>
      </c>
      <c r="B373" s="19" t="s">
        <v>108</v>
      </c>
      <c r="C373" s="19" t="s">
        <v>1004</v>
      </c>
      <c r="D373" s="74">
        <v>12223</v>
      </c>
      <c r="E373" s="74">
        <v>551</v>
      </c>
      <c r="F373" s="74">
        <v>1340</v>
      </c>
      <c r="G373" s="74">
        <v>645</v>
      </c>
      <c r="H373" s="74">
        <v>2584</v>
      </c>
      <c r="I373" s="74">
        <v>4726</v>
      </c>
      <c r="J373" s="74">
        <v>1159</v>
      </c>
      <c r="K373" s="74">
        <v>887</v>
      </c>
      <c r="L373" s="74">
        <v>331</v>
      </c>
    </row>
    <row r="374" spans="1:12" s="19" customFormat="1" ht="11.5" x14ac:dyDescent="0.25">
      <c r="A374" s="19" t="s">
        <v>1005</v>
      </c>
      <c r="B374" s="19" t="s">
        <v>108</v>
      </c>
      <c r="C374" s="19" t="s">
        <v>1006</v>
      </c>
      <c r="D374" s="74">
        <v>11780</v>
      </c>
      <c r="E374" s="74">
        <v>475</v>
      </c>
      <c r="F374" s="74">
        <v>1164</v>
      </c>
      <c r="G374" s="74">
        <v>588</v>
      </c>
      <c r="H374" s="74">
        <v>2493</v>
      </c>
      <c r="I374" s="74">
        <v>4527</v>
      </c>
      <c r="J374" s="74">
        <v>1302</v>
      </c>
      <c r="K374" s="74">
        <v>881</v>
      </c>
      <c r="L374" s="74">
        <v>350</v>
      </c>
    </row>
    <row r="375" spans="1:12" s="19" customFormat="1" ht="11.5" x14ac:dyDescent="0.25">
      <c r="A375" s="19" t="s">
        <v>1007</v>
      </c>
      <c r="B375" s="19" t="s">
        <v>108</v>
      </c>
      <c r="C375" s="19" t="s">
        <v>1008</v>
      </c>
      <c r="D375" s="74">
        <v>4336</v>
      </c>
      <c r="E375" s="74">
        <v>157</v>
      </c>
      <c r="F375" s="74">
        <v>369</v>
      </c>
      <c r="G375" s="74">
        <v>192</v>
      </c>
      <c r="H375" s="74">
        <v>775</v>
      </c>
      <c r="I375" s="74">
        <v>1662</v>
      </c>
      <c r="J375" s="74">
        <v>510</v>
      </c>
      <c r="K375" s="74">
        <v>446</v>
      </c>
      <c r="L375" s="74">
        <v>225</v>
      </c>
    </row>
    <row r="376" spans="1:12" s="19" customFormat="1" ht="11.5" x14ac:dyDescent="0.25">
      <c r="A376" s="19" t="s">
        <v>1009</v>
      </c>
      <c r="B376" s="19" t="s">
        <v>108</v>
      </c>
      <c r="C376" s="19" t="s">
        <v>1010</v>
      </c>
      <c r="D376" s="74">
        <v>10816</v>
      </c>
      <c r="E376" s="74">
        <v>496</v>
      </c>
      <c r="F376" s="74">
        <v>1216</v>
      </c>
      <c r="G376" s="74">
        <v>599</v>
      </c>
      <c r="H376" s="74">
        <v>2416</v>
      </c>
      <c r="I376" s="74">
        <v>4063</v>
      </c>
      <c r="J376" s="74">
        <v>1089</v>
      </c>
      <c r="K376" s="74">
        <v>698</v>
      </c>
      <c r="L376" s="74">
        <v>239</v>
      </c>
    </row>
    <row r="377" spans="1:12" s="19" customFormat="1" ht="11.5" x14ac:dyDescent="0.25">
      <c r="A377" s="19" t="s">
        <v>1011</v>
      </c>
      <c r="B377" s="19" t="s">
        <v>108</v>
      </c>
      <c r="C377" s="19" t="s">
        <v>108</v>
      </c>
      <c r="D377" s="74">
        <v>84999</v>
      </c>
      <c r="E377" s="74">
        <v>3131</v>
      </c>
      <c r="F377" s="74">
        <v>7149</v>
      </c>
      <c r="G377" s="74">
        <v>3813</v>
      </c>
      <c r="H377" s="74">
        <v>18054</v>
      </c>
      <c r="I377" s="74">
        <v>30965</v>
      </c>
      <c r="J377" s="74">
        <v>9690</v>
      </c>
      <c r="K377" s="74">
        <v>8120</v>
      </c>
      <c r="L377" s="74">
        <v>4077</v>
      </c>
    </row>
    <row r="378" spans="1:12" s="19" customFormat="1" ht="11.5" x14ac:dyDescent="0.25">
      <c r="A378" s="19" t="s">
        <v>1012</v>
      </c>
      <c r="B378" s="19" t="s">
        <v>108</v>
      </c>
      <c r="C378" s="19" t="s">
        <v>1013</v>
      </c>
      <c r="D378" s="74">
        <v>10271</v>
      </c>
      <c r="E378" s="74">
        <v>397</v>
      </c>
      <c r="F378" s="74">
        <v>933</v>
      </c>
      <c r="G378" s="74">
        <v>531</v>
      </c>
      <c r="H378" s="74">
        <v>2000</v>
      </c>
      <c r="I378" s="74">
        <v>3749</v>
      </c>
      <c r="J378" s="74">
        <v>1145</v>
      </c>
      <c r="K378" s="74">
        <v>1008</v>
      </c>
      <c r="L378" s="74">
        <v>508</v>
      </c>
    </row>
    <row r="379" spans="1:12" s="19" customFormat="1" ht="11.5" x14ac:dyDescent="0.25">
      <c r="A379" s="19" t="s">
        <v>1014</v>
      </c>
      <c r="B379" s="19" t="s">
        <v>108</v>
      </c>
      <c r="C379" s="19" t="s">
        <v>1015</v>
      </c>
      <c r="D379" s="74">
        <v>6965</v>
      </c>
      <c r="E379" s="74">
        <v>301</v>
      </c>
      <c r="F379" s="74">
        <v>735</v>
      </c>
      <c r="G379" s="74">
        <v>415</v>
      </c>
      <c r="H379" s="74">
        <v>1480</v>
      </c>
      <c r="I379" s="74">
        <v>2593</v>
      </c>
      <c r="J379" s="74">
        <v>670</v>
      </c>
      <c r="K379" s="74">
        <v>542</v>
      </c>
      <c r="L379" s="74">
        <v>229</v>
      </c>
    </row>
    <row r="380" spans="1:12" s="19" customFormat="1" ht="11.5" x14ac:dyDescent="0.25">
      <c r="A380" s="19" t="s">
        <v>1016</v>
      </c>
      <c r="B380" s="19" t="s">
        <v>108</v>
      </c>
      <c r="C380" s="19" t="s">
        <v>1017</v>
      </c>
      <c r="D380" s="74">
        <v>16803</v>
      </c>
      <c r="E380" s="74">
        <v>781</v>
      </c>
      <c r="F380" s="74">
        <v>1806</v>
      </c>
      <c r="G380" s="74">
        <v>873</v>
      </c>
      <c r="H380" s="74">
        <v>3842</v>
      </c>
      <c r="I380" s="74">
        <v>6352</v>
      </c>
      <c r="J380" s="74">
        <v>1656</v>
      </c>
      <c r="K380" s="74">
        <v>1043</v>
      </c>
      <c r="L380" s="74">
        <v>450</v>
      </c>
    </row>
    <row r="381" spans="1:12" s="19" customFormat="1" ht="11.5" x14ac:dyDescent="0.25">
      <c r="A381" s="19" t="s">
        <v>1018</v>
      </c>
      <c r="B381" s="19" t="s">
        <v>108</v>
      </c>
      <c r="C381" s="19" t="s">
        <v>1019</v>
      </c>
      <c r="D381" s="74">
        <v>3694</v>
      </c>
      <c r="E381" s="74">
        <v>164</v>
      </c>
      <c r="F381" s="74">
        <v>369</v>
      </c>
      <c r="G381" s="74">
        <v>203</v>
      </c>
      <c r="H381" s="74">
        <v>728</v>
      </c>
      <c r="I381" s="74">
        <v>1403</v>
      </c>
      <c r="J381" s="74">
        <v>375</v>
      </c>
      <c r="K381" s="74">
        <v>296</v>
      </c>
      <c r="L381" s="74">
        <v>156</v>
      </c>
    </row>
    <row r="382" spans="1:12" s="19" customFormat="1" ht="11.5" x14ac:dyDescent="0.25">
      <c r="A382" s="19" t="s">
        <v>1020</v>
      </c>
      <c r="B382" s="19" t="s">
        <v>108</v>
      </c>
      <c r="C382" s="19" t="s">
        <v>1021</v>
      </c>
      <c r="D382" s="74">
        <v>17899</v>
      </c>
      <c r="E382" s="74">
        <v>577</v>
      </c>
      <c r="F382" s="74">
        <v>1613</v>
      </c>
      <c r="G382" s="74">
        <v>926</v>
      </c>
      <c r="H382" s="74">
        <v>3423</v>
      </c>
      <c r="I382" s="74">
        <v>6999</v>
      </c>
      <c r="J382" s="74">
        <v>2055</v>
      </c>
      <c r="K382" s="74">
        <v>1645</v>
      </c>
      <c r="L382" s="74">
        <v>661</v>
      </c>
    </row>
    <row r="383" spans="1:12" s="19" customFormat="1" ht="11.5" x14ac:dyDescent="0.25">
      <c r="A383" s="19" t="s">
        <v>1022</v>
      </c>
      <c r="B383" s="19" t="s">
        <v>108</v>
      </c>
      <c r="C383" s="19" t="s">
        <v>1023</v>
      </c>
      <c r="D383" s="74">
        <v>28148</v>
      </c>
      <c r="E383" s="74">
        <v>927</v>
      </c>
      <c r="F383" s="74">
        <v>2309</v>
      </c>
      <c r="G383" s="74">
        <v>1239</v>
      </c>
      <c r="H383" s="74">
        <v>5395</v>
      </c>
      <c r="I383" s="74">
        <v>10547</v>
      </c>
      <c r="J383" s="74">
        <v>3554</v>
      </c>
      <c r="K383" s="74">
        <v>2842</v>
      </c>
      <c r="L383" s="74">
        <v>1335</v>
      </c>
    </row>
    <row r="384" spans="1:12" s="19" customFormat="1" ht="11.5" x14ac:dyDescent="0.25">
      <c r="A384" s="19" t="s">
        <v>1024</v>
      </c>
      <c r="B384" s="19" t="s">
        <v>108</v>
      </c>
      <c r="C384" s="19" t="s">
        <v>1025</v>
      </c>
      <c r="D384" s="74">
        <v>10194</v>
      </c>
      <c r="E384" s="74">
        <v>469</v>
      </c>
      <c r="F384" s="74">
        <v>1028</v>
      </c>
      <c r="G384" s="74">
        <v>498</v>
      </c>
      <c r="H384" s="74">
        <v>2118</v>
      </c>
      <c r="I384" s="74">
        <v>3916</v>
      </c>
      <c r="J384" s="74">
        <v>1081</v>
      </c>
      <c r="K384" s="74">
        <v>790</v>
      </c>
      <c r="L384" s="74">
        <v>294</v>
      </c>
    </row>
    <row r="385" spans="1:12" s="19" customFormat="1" ht="11.5" x14ac:dyDescent="0.25">
      <c r="A385" s="19" t="s">
        <v>1026</v>
      </c>
      <c r="B385" s="19" t="s">
        <v>108</v>
      </c>
      <c r="C385" s="19" t="s">
        <v>1027</v>
      </c>
      <c r="D385" s="74">
        <v>1811</v>
      </c>
      <c r="E385" s="74">
        <v>77</v>
      </c>
      <c r="F385" s="74">
        <v>184</v>
      </c>
      <c r="G385" s="74">
        <v>107</v>
      </c>
      <c r="H385" s="74">
        <v>378</v>
      </c>
      <c r="I385" s="74">
        <v>695</v>
      </c>
      <c r="J385" s="74">
        <v>191</v>
      </c>
      <c r="K385" s="74">
        <v>121</v>
      </c>
      <c r="L385" s="74">
        <v>58</v>
      </c>
    </row>
    <row r="386" spans="1:12" s="19" customFormat="1" ht="11.5" x14ac:dyDescent="0.25">
      <c r="A386" s="19" t="s">
        <v>1028</v>
      </c>
      <c r="B386" s="19" t="s">
        <v>108</v>
      </c>
      <c r="C386" s="19" t="s">
        <v>1029</v>
      </c>
      <c r="D386" s="74">
        <v>11426</v>
      </c>
      <c r="E386" s="74">
        <v>555</v>
      </c>
      <c r="F386" s="74">
        <v>1357</v>
      </c>
      <c r="G386" s="74">
        <v>625</v>
      </c>
      <c r="H386" s="74">
        <v>2444</v>
      </c>
      <c r="I386" s="74">
        <v>4431</v>
      </c>
      <c r="J386" s="74">
        <v>1050</v>
      </c>
      <c r="K386" s="74">
        <v>692</v>
      </c>
      <c r="L386" s="74">
        <v>272</v>
      </c>
    </row>
    <row r="387" spans="1:12" s="19" customFormat="1" ht="11.5" x14ac:dyDescent="0.25">
      <c r="A387" s="19" t="s">
        <v>1030</v>
      </c>
      <c r="B387" s="19" t="s">
        <v>109</v>
      </c>
      <c r="C387" s="19" t="s">
        <v>1031</v>
      </c>
      <c r="D387" s="74">
        <v>3849</v>
      </c>
      <c r="E387" s="74">
        <v>146</v>
      </c>
      <c r="F387" s="74">
        <v>418</v>
      </c>
      <c r="G387" s="74">
        <v>183</v>
      </c>
      <c r="H387" s="74">
        <v>835</v>
      </c>
      <c r="I387" s="74">
        <v>1456</v>
      </c>
      <c r="J387" s="74">
        <v>412</v>
      </c>
      <c r="K387" s="74">
        <v>263</v>
      </c>
      <c r="L387" s="74">
        <v>136</v>
      </c>
    </row>
    <row r="388" spans="1:12" s="19" customFormat="1" ht="11.5" x14ac:dyDescent="0.25">
      <c r="A388" s="19" t="s">
        <v>1032</v>
      </c>
      <c r="B388" s="19" t="s">
        <v>109</v>
      </c>
      <c r="C388" s="19" t="s">
        <v>1033</v>
      </c>
      <c r="D388" s="74">
        <v>7254</v>
      </c>
      <c r="E388" s="74">
        <v>281</v>
      </c>
      <c r="F388" s="74">
        <v>757</v>
      </c>
      <c r="G388" s="74">
        <v>310</v>
      </c>
      <c r="H388" s="74">
        <v>1531</v>
      </c>
      <c r="I388" s="74">
        <v>2852</v>
      </c>
      <c r="J388" s="74">
        <v>839</v>
      </c>
      <c r="K388" s="74">
        <v>522</v>
      </c>
      <c r="L388" s="74">
        <v>162</v>
      </c>
    </row>
    <row r="389" spans="1:12" s="19" customFormat="1" ht="11.5" x14ac:dyDescent="0.25">
      <c r="A389" s="19" t="s">
        <v>1034</v>
      </c>
      <c r="B389" s="19" t="s">
        <v>109</v>
      </c>
      <c r="C389" s="19" t="s">
        <v>1035</v>
      </c>
      <c r="D389" s="74">
        <v>10680</v>
      </c>
      <c r="E389" s="74">
        <v>444</v>
      </c>
      <c r="F389" s="74">
        <v>1111</v>
      </c>
      <c r="G389" s="74">
        <v>497</v>
      </c>
      <c r="H389" s="74">
        <v>2201</v>
      </c>
      <c r="I389" s="74">
        <v>4315</v>
      </c>
      <c r="J389" s="74">
        <v>1158</v>
      </c>
      <c r="K389" s="74">
        <v>700</v>
      </c>
      <c r="L389" s="74">
        <v>254</v>
      </c>
    </row>
    <row r="390" spans="1:12" s="19" customFormat="1" ht="11.5" x14ac:dyDescent="0.25">
      <c r="A390" s="19" t="s">
        <v>1036</v>
      </c>
      <c r="B390" s="19" t="s">
        <v>109</v>
      </c>
      <c r="C390" s="19" t="s">
        <v>1037</v>
      </c>
      <c r="D390" s="74">
        <v>13145</v>
      </c>
      <c r="E390" s="74">
        <v>568</v>
      </c>
      <c r="F390" s="74">
        <v>1283</v>
      </c>
      <c r="G390" s="74">
        <v>645</v>
      </c>
      <c r="H390" s="74">
        <v>2685</v>
      </c>
      <c r="I390" s="74">
        <v>5410</v>
      </c>
      <c r="J390" s="74">
        <v>1335</v>
      </c>
      <c r="K390" s="74">
        <v>878</v>
      </c>
      <c r="L390" s="74">
        <v>341</v>
      </c>
    </row>
    <row r="391" spans="1:12" s="19" customFormat="1" ht="11.5" x14ac:dyDescent="0.25">
      <c r="A391" s="19" t="s">
        <v>1038</v>
      </c>
      <c r="B391" s="19" t="s">
        <v>109</v>
      </c>
      <c r="C391" s="19" t="s">
        <v>1039</v>
      </c>
      <c r="D391" s="74">
        <v>11523</v>
      </c>
      <c r="E391" s="74">
        <v>338</v>
      </c>
      <c r="F391" s="74">
        <v>959</v>
      </c>
      <c r="G391" s="74">
        <v>532</v>
      </c>
      <c r="H391" s="74">
        <v>2123</v>
      </c>
      <c r="I391" s="74">
        <v>4613</v>
      </c>
      <c r="J391" s="74">
        <v>1397</v>
      </c>
      <c r="K391" s="74">
        <v>1104</v>
      </c>
      <c r="L391" s="74">
        <v>457</v>
      </c>
    </row>
    <row r="392" spans="1:12" s="19" customFormat="1" ht="11.5" x14ac:dyDescent="0.25">
      <c r="A392" s="19" t="s">
        <v>1040</v>
      </c>
      <c r="B392" s="19" t="s">
        <v>109</v>
      </c>
      <c r="C392" s="19" t="s">
        <v>1041</v>
      </c>
      <c r="D392" s="74">
        <v>13637</v>
      </c>
      <c r="E392" s="74">
        <v>365</v>
      </c>
      <c r="F392" s="74">
        <v>966</v>
      </c>
      <c r="G392" s="74">
        <v>497</v>
      </c>
      <c r="H392" s="74">
        <v>2478</v>
      </c>
      <c r="I392" s="74">
        <v>5324</v>
      </c>
      <c r="J392" s="74">
        <v>1886</v>
      </c>
      <c r="K392" s="74">
        <v>1479</v>
      </c>
      <c r="L392" s="74">
        <v>642</v>
      </c>
    </row>
    <row r="393" spans="1:12" s="19" customFormat="1" ht="11.5" x14ac:dyDescent="0.25">
      <c r="A393" s="19" t="s">
        <v>1042</v>
      </c>
      <c r="B393" s="19" t="s">
        <v>109</v>
      </c>
      <c r="C393" s="19" t="s">
        <v>1043</v>
      </c>
      <c r="D393" s="74">
        <v>6110</v>
      </c>
      <c r="E393" s="74">
        <v>245</v>
      </c>
      <c r="F393" s="74">
        <v>637</v>
      </c>
      <c r="G393" s="74">
        <v>322</v>
      </c>
      <c r="H393" s="74">
        <v>1247</v>
      </c>
      <c r="I393" s="74">
        <v>2391</v>
      </c>
      <c r="J393" s="74">
        <v>614</v>
      </c>
      <c r="K393" s="74">
        <v>443</v>
      </c>
      <c r="L393" s="74">
        <v>211</v>
      </c>
    </row>
    <row r="394" spans="1:12" s="19" customFormat="1" ht="11.5" x14ac:dyDescent="0.25">
      <c r="A394" s="19" t="s">
        <v>1044</v>
      </c>
      <c r="B394" s="19" t="s">
        <v>109</v>
      </c>
      <c r="C394" s="19" t="s">
        <v>1045</v>
      </c>
      <c r="D394" s="74">
        <v>49259</v>
      </c>
      <c r="E394" s="74">
        <v>1553</v>
      </c>
      <c r="F394" s="74">
        <v>3878</v>
      </c>
      <c r="G394" s="74">
        <v>2252</v>
      </c>
      <c r="H394" s="74">
        <v>9690</v>
      </c>
      <c r="I394" s="74">
        <v>19765</v>
      </c>
      <c r="J394" s="74">
        <v>6158</v>
      </c>
      <c r="K394" s="74">
        <v>4453</v>
      </c>
      <c r="L394" s="74">
        <v>1510</v>
      </c>
    </row>
    <row r="395" spans="1:12" s="19" customFormat="1" ht="11.5" x14ac:dyDescent="0.25">
      <c r="A395" s="19" t="s">
        <v>1046</v>
      </c>
      <c r="B395" s="19" t="s">
        <v>109</v>
      </c>
      <c r="C395" s="19" t="s">
        <v>1047</v>
      </c>
      <c r="D395" s="74">
        <v>3232</v>
      </c>
      <c r="E395" s="74">
        <v>122</v>
      </c>
      <c r="F395" s="74">
        <v>310</v>
      </c>
      <c r="G395" s="74">
        <v>167</v>
      </c>
      <c r="H395" s="74">
        <v>589</v>
      </c>
      <c r="I395" s="74">
        <v>1240</v>
      </c>
      <c r="J395" s="74">
        <v>372</v>
      </c>
      <c r="K395" s="74">
        <v>291</v>
      </c>
      <c r="L395" s="74">
        <v>141</v>
      </c>
    </row>
    <row r="396" spans="1:12" s="19" customFormat="1" ht="11.5" x14ac:dyDescent="0.25">
      <c r="A396" s="19" t="s">
        <v>1048</v>
      </c>
      <c r="B396" s="19" t="s">
        <v>109</v>
      </c>
      <c r="C396" s="19" t="s">
        <v>1049</v>
      </c>
      <c r="D396" s="74">
        <v>3006</v>
      </c>
      <c r="E396" s="74">
        <v>76</v>
      </c>
      <c r="F396" s="74">
        <v>229</v>
      </c>
      <c r="G396" s="74">
        <v>127</v>
      </c>
      <c r="H396" s="74">
        <v>656</v>
      </c>
      <c r="I396" s="74">
        <v>1164</v>
      </c>
      <c r="J396" s="74">
        <v>405</v>
      </c>
      <c r="K396" s="74">
        <v>253</v>
      </c>
      <c r="L396" s="74">
        <v>96</v>
      </c>
    </row>
    <row r="397" spans="1:12" s="19" customFormat="1" ht="11.5" x14ac:dyDescent="0.25">
      <c r="A397" s="19" t="s">
        <v>1050</v>
      </c>
      <c r="B397" s="19" t="s">
        <v>109</v>
      </c>
      <c r="C397" s="19" t="s">
        <v>1051</v>
      </c>
      <c r="D397" s="74">
        <v>10383</v>
      </c>
      <c r="E397" s="74">
        <v>377</v>
      </c>
      <c r="F397" s="74">
        <v>906</v>
      </c>
      <c r="G397" s="74">
        <v>475</v>
      </c>
      <c r="H397" s="74">
        <v>2011</v>
      </c>
      <c r="I397" s="74">
        <v>3945</v>
      </c>
      <c r="J397" s="74">
        <v>1344</v>
      </c>
      <c r="K397" s="74">
        <v>939</v>
      </c>
      <c r="L397" s="74">
        <v>386</v>
      </c>
    </row>
    <row r="398" spans="1:12" s="19" customFormat="1" ht="11.5" x14ac:dyDescent="0.25">
      <c r="A398" s="19" t="s">
        <v>1052</v>
      </c>
      <c r="B398" s="19" t="s">
        <v>109</v>
      </c>
      <c r="C398" s="19" t="s">
        <v>1053</v>
      </c>
      <c r="D398" s="74">
        <v>15104</v>
      </c>
      <c r="E398" s="74">
        <v>575</v>
      </c>
      <c r="F398" s="74">
        <v>1284</v>
      </c>
      <c r="G398" s="74">
        <v>627</v>
      </c>
      <c r="H398" s="74">
        <v>2992</v>
      </c>
      <c r="I398" s="74">
        <v>5836</v>
      </c>
      <c r="J398" s="74">
        <v>1858</v>
      </c>
      <c r="K398" s="74">
        <v>1401</v>
      </c>
      <c r="L398" s="74">
        <v>531</v>
      </c>
    </row>
    <row r="399" spans="1:12" s="19" customFormat="1" ht="11.5" x14ac:dyDescent="0.25">
      <c r="A399" s="19" t="s">
        <v>1054</v>
      </c>
      <c r="B399" s="19" t="s">
        <v>109</v>
      </c>
      <c r="C399" s="19" t="s">
        <v>1055</v>
      </c>
      <c r="D399" s="74">
        <v>12206</v>
      </c>
      <c r="E399" s="74">
        <v>392</v>
      </c>
      <c r="F399" s="74">
        <v>1046</v>
      </c>
      <c r="G399" s="74">
        <v>613</v>
      </c>
      <c r="H399" s="74">
        <v>2392</v>
      </c>
      <c r="I399" s="74">
        <v>4828</v>
      </c>
      <c r="J399" s="74">
        <v>1499</v>
      </c>
      <c r="K399" s="74">
        <v>986</v>
      </c>
      <c r="L399" s="74">
        <v>450</v>
      </c>
    </row>
    <row r="400" spans="1:12" s="19" customFormat="1" ht="11.5" x14ac:dyDescent="0.25">
      <c r="A400" s="19" t="s">
        <v>1056</v>
      </c>
      <c r="B400" s="19" t="s">
        <v>109</v>
      </c>
      <c r="C400" s="19" t="s">
        <v>1057</v>
      </c>
      <c r="D400" s="74">
        <v>8437</v>
      </c>
      <c r="E400" s="74">
        <v>406</v>
      </c>
      <c r="F400" s="74">
        <v>843</v>
      </c>
      <c r="G400" s="74">
        <v>336</v>
      </c>
      <c r="H400" s="74">
        <v>1844</v>
      </c>
      <c r="I400" s="74">
        <v>3214</v>
      </c>
      <c r="J400" s="74">
        <v>865</v>
      </c>
      <c r="K400" s="74">
        <v>674</v>
      </c>
      <c r="L400" s="74">
        <v>255</v>
      </c>
    </row>
    <row r="401" spans="1:12" s="19" customFormat="1" ht="11.5" x14ac:dyDescent="0.25">
      <c r="A401" s="19" t="s">
        <v>1058</v>
      </c>
      <c r="B401" s="19" t="s">
        <v>109</v>
      </c>
      <c r="C401" s="19" t="s">
        <v>1059</v>
      </c>
      <c r="D401" s="74">
        <v>4166</v>
      </c>
      <c r="E401" s="74">
        <v>182</v>
      </c>
      <c r="F401" s="74">
        <v>378</v>
      </c>
      <c r="G401" s="74">
        <v>213</v>
      </c>
      <c r="H401" s="74">
        <v>867</v>
      </c>
      <c r="I401" s="74">
        <v>1559</v>
      </c>
      <c r="J401" s="74">
        <v>464</v>
      </c>
      <c r="K401" s="74">
        <v>342</v>
      </c>
      <c r="L401" s="74">
        <v>161</v>
      </c>
    </row>
    <row r="402" spans="1:12" s="19" customFormat="1" ht="11.5" x14ac:dyDescent="0.25">
      <c r="A402" s="19" t="s">
        <v>1060</v>
      </c>
      <c r="B402" s="19" t="s">
        <v>109</v>
      </c>
      <c r="C402" s="19" t="s">
        <v>1061</v>
      </c>
      <c r="D402" s="74">
        <v>6143</v>
      </c>
      <c r="E402" s="74">
        <v>213</v>
      </c>
      <c r="F402" s="74">
        <v>521</v>
      </c>
      <c r="G402" s="74">
        <v>222</v>
      </c>
      <c r="H402" s="74">
        <v>1210</v>
      </c>
      <c r="I402" s="74">
        <v>2357</v>
      </c>
      <c r="J402" s="74">
        <v>808</v>
      </c>
      <c r="K402" s="74">
        <v>571</v>
      </c>
      <c r="L402" s="74">
        <v>241</v>
      </c>
    </row>
    <row r="403" spans="1:12" s="19" customFormat="1" ht="11.5" x14ac:dyDescent="0.25">
      <c r="A403" s="19" t="s">
        <v>1062</v>
      </c>
      <c r="B403" s="19" t="s">
        <v>109</v>
      </c>
      <c r="C403" s="19" t="s">
        <v>1063</v>
      </c>
      <c r="D403" s="74">
        <v>7034</v>
      </c>
      <c r="E403" s="74">
        <v>305</v>
      </c>
      <c r="F403" s="74">
        <v>738</v>
      </c>
      <c r="G403" s="74">
        <v>338</v>
      </c>
      <c r="H403" s="74">
        <v>1411</v>
      </c>
      <c r="I403" s="74">
        <v>2806</v>
      </c>
      <c r="J403" s="74">
        <v>767</v>
      </c>
      <c r="K403" s="74">
        <v>486</v>
      </c>
      <c r="L403" s="74">
        <v>183</v>
      </c>
    </row>
    <row r="404" spans="1:12" s="19" customFormat="1" ht="11.5" x14ac:dyDescent="0.25">
      <c r="A404" s="19" t="s">
        <v>1064</v>
      </c>
      <c r="B404" s="19" t="s">
        <v>109</v>
      </c>
      <c r="C404" s="19" t="s">
        <v>1065</v>
      </c>
      <c r="D404" s="74">
        <v>2765</v>
      </c>
      <c r="E404" s="74">
        <v>93</v>
      </c>
      <c r="F404" s="74">
        <v>259</v>
      </c>
      <c r="G404" s="74">
        <v>131</v>
      </c>
      <c r="H404" s="74">
        <v>515</v>
      </c>
      <c r="I404" s="74">
        <v>1060</v>
      </c>
      <c r="J404" s="74">
        <v>330</v>
      </c>
      <c r="K404" s="74">
        <v>241</v>
      </c>
      <c r="L404" s="74">
        <v>136</v>
      </c>
    </row>
    <row r="405" spans="1:12" s="19" customFormat="1" ht="11.5" x14ac:dyDescent="0.25">
      <c r="A405" s="19" t="s">
        <v>1066</v>
      </c>
      <c r="B405" s="19" t="s">
        <v>109</v>
      </c>
      <c r="C405" s="19" t="s">
        <v>1067</v>
      </c>
      <c r="D405" s="74">
        <v>26563</v>
      </c>
      <c r="E405" s="74">
        <v>970</v>
      </c>
      <c r="F405" s="74">
        <v>2190</v>
      </c>
      <c r="G405" s="74">
        <v>1132</v>
      </c>
      <c r="H405" s="74">
        <v>5421</v>
      </c>
      <c r="I405" s="74">
        <v>10852</v>
      </c>
      <c r="J405" s="74">
        <v>2970</v>
      </c>
      <c r="K405" s="74">
        <v>2151</v>
      </c>
      <c r="L405" s="74">
        <v>877</v>
      </c>
    </row>
    <row r="406" spans="1:12" s="19" customFormat="1" ht="11.5" x14ac:dyDescent="0.25">
      <c r="A406" s="19" t="s">
        <v>1068</v>
      </c>
      <c r="B406" s="19" t="s">
        <v>109</v>
      </c>
      <c r="C406" s="19" t="s">
        <v>1069</v>
      </c>
      <c r="D406" s="74">
        <v>17513</v>
      </c>
      <c r="E406" s="74">
        <v>822</v>
      </c>
      <c r="F406" s="74">
        <v>1806</v>
      </c>
      <c r="G406" s="74">
        <v>754</v>
      </c>
      <c r="H406" s="74">
        <v>3962</v>
      </c>
      <c r="I406" s="74">
        <v>6806</v>
      </c>
      <c r="J406" s="74">
        <v>1909</v>
      </c>
      <c r="K406" s="74">
        <v>1132</v>
      </c>
      <c r="L406" s="74">
        <v>322</v>
      </c>
    </row>
    <row r="407" spans="1:12" s="19" customFormat="1" ht="11.5" x14ac:dyDescent="0.25">
      <c r="A407" s="19" t="s">
        <v>1070</v>
      </c>
      <c r="B407" s="19" t="s">
        <v>109</v>
      </c>
      <c r="C407" s="19" t="s">
        <v>1071</v>
      </c>
      <c r="D407" s="74">
        <v>21559</v>
      </c>
      <c r="E407" s="74">
        <v>772</v>
      </c>
      <c r="F407" s="74">
        <v>2107</v>
      </c>
      <c r="G407" s="74">
        <v>1128</v>
      </c>
      <c r="H407" s="74">
        <v>4016</v>
      </c>
      <c r="I407" s="74">
        <v>8413</v>
      </c>
      <c r="J407" s="74">
        <v>2671</v>
      </c>
      <c r="K407" s="74">
        <v>1863</v>
      </c>
      <c r="L407" s="74">
        <v>589</v>
      </c>
    </row>
    <row r="408" spans="1:12" s="19" customFormat="1" ht="11.5" x14ac:dyDescent="0.25">
      <c r="A408" s="19" t="s">
        <v>1072</v>
      </c>
      <c r="B408" s="19" t="s">
        <v>109</v>
      </c>
      <c r="C408" s="19" t="s">
        <v>1073</v>
      </c>
      <c r="D408" s="74">
        <v>6353</v>
      </c>
      <c r="E408" s="74">
        <v>244</v>
      </c>
      <c r="F408" s="74">
        <v>581</v>
      </c>
      <c r="G408" s="74">
        <v>348</v>
      </c>
      <c r="H408" s="74">
        <v>1264</v>
      </c>
      <c r="I408" s="74">
        <v>2444</v>
      </c>
      <c r="J408" s="74">
        <v>705</v>
      </c>
      <c r="K408" s="74">
        <v>519</v>
      </c>
      <c r="L408" s="74">
        <v>248</v>
      </c>
    </row>
    <row r="409" spans="1:12" s="19" customFormat="1" ht="11.5" x14ac:dyDescent="0.25">
      <c r="A409" s="19" t="s">
        <v>1074</v>
      </c>
      <c r="B409" s="19" t="s">
        <v>109</v>
      </c>
      <c r="C409" s="19" t="s">
        <v>1075</v>
      </c>
      <c r="D409" s="74">
        <v>38421</v>
      </c>
      <c r="E409" s="74">
        <v>1275</v>
      </c>
      <c r="F409" s="74">
        <v>3485</v>
      </c>
      <c r="G409" s="74">
        <v>1666</v>
      </c>
      <c r="H409" s="74">
        <v>7408</v>
      </c>
      <c r="I409" s="74">
        <v>15288</v>
      </c>
      <c r="J409" s="74">
        <v>4573</v>
      </c>
      <c r="K409" s="74">
        <v>3412</v>
      </c>
      <c r="L409" s="74">
        <v>1314</v>
      </c>
    </row>
    <row r="410" spans="1:12" s="19" customFormat="1" ht="11.5" x14ac:dyDescent="0.25">
      <c r="A410" s="19" t="s">
        <v>1076</v>
      </c>
      <c r="B410" s="19" t="s">
        <v>109</v>
      </c>
      <c r="C410" s="19" t="s">
        <v>1077</v>
      </c>
      <c r="D410" s="74">
        <v>27350</v>
      </c>
      <c r="E410" s="74">
        <v>992</v>
      </c>
      <c r="F410" s="74">
        <v>2254</v>
      </c>
      <c r="G410" s="74">
        <v>1113</v>
      </c>
      <c r="H410" s="74">
        <v>5470</v>
      </c>
      <c r="I410" s="74">
        <v>10613</v>
      </c>
      <c r="J410" s="74">
        <v>3293</v>
      </c>
      <c r="K410" s="74">
        <v>2545</v>
      </c>
      <c r="L410" s="74">
        <v>1070</v>
      </c>
    </row>
    <row r="411" spans="1:12" s="19" customFormat="1" ht="11.5" x14ac:dyDescent="0.25">
      <c r="A411" s="19" t="s">
        <v>1078</v>
      </c>
      <c r="B411" s="19" t="s">
        <v>109</v>
      </c>
      <c r="C411" s="19" t="s">
        <v>1079</v>
      </c>
      <c r="D411" s="74">
        <v>11505</v>
      </c>
      <c r="E411" s="74">
        <v>456</v>
      </c>
      <c r="F411" s="74">
        <v>1073</v>
      </c>
      <c r="G411" s="74">
        <v>559</v>
      </c>
      <c r="H411" s="74">
        <v>2530</v>
      </c>
      <c r="I411" s="74">
        <v>4461</v>
      </c>
      <c r="J411" s="74">
        <v>1129</v>
      </c>
      <c r="K411" s="74">
        <v>897</v>
      </c>
      <c r="L411" s="74">
        <v>400</v>
      </c>
    </row>
    <row r="412" spans="1:12" s="19" customFormat="1" ht="11.5" x14ac:dyDescent="0.25">
      <c r="A412" s="19" t="s">
        <v>1080</v>
      </c>
      <c r="B412" s="19" t="s">
        <v>109</v>
      </c>
      <c r="C412" s="19" t="s">
        <v>1081</v>
      </c>
      <c r="D412" s="74">
        <v>16101</v>
      </c>
      <c r="E412" s="74">
        <v>595</v>
      </c>
      <c r="F412" s="74">
        <v>1500</v>
      </c>
      <c r="G412" s="74">
        <v>783</v>
      </c>
      <c r="H412" s="74">
        <v>3343</v>
      </c>
      <c r="I412" s="74">
        <v>6283</v>
      </c>
      <c r="J412" s="74">
        <v>1821</v>
      </c>
      <c r="K412" s="74">
        <v>1258</v>
      </c>
      <c r="L412" s="74">
        <v>518</v>
      </c>
    </row>
    <row r="413" spans="1:12" s="19" customFormat="1" ht="11.5" x14ac:dyDescent="0.25">
      <c r="A413" s="19" t="s">
        <v>1082</v>
      </c>
      <c r="B413" s="19" t="s">
        <v>109</v>
      </c>
      <c r="C413" s="19" t="s">
        <v>1083</v>
      </c>
      <c r="D413" s="74">
        <v>6970</v>
      </c>
      <c r="E413" s="74">
        <v>291</v>
      </c>
      <c r="F413" s="74">
        <v>725</v>
      </c>
      <c r="G413" s="74">
        <v>328</v>
      </c>
      <c r="H413" s="74">
        <v>1498</v>
      </c>
      <c r="I413" s="74">
        <v>2749</v>
      </c>
      <c r="J413" s="74">
        <v>718</v>
      </c>
      <c r="K413" s="74">
        <v>460</v>
      </c>
      <c r="L413" s="74">
        <v>201</v>
      </c>
    </row>
    <row r="414" spans="1:12" s="19" customFormat="1" ht="11.5" x14ac:dyDescent="0.25">
      <c r="A414" s="19" t="s">
        <v>1084</v>
      </c>
      <c r="B414" s="19" t="s">
        <v>109</v>
      </c>
      <c r="C414" s="19" t="s">
        <v>1085</v>
      </c>
      <c r="D414" s="74">
        <v>12369</v>
      </c>
      <c r="E414" s="74">
        <v>549</v>
      </c>
      <c r="F414" s="74">
        <v>1273</v>
      </c>
      <c r="G414" s="74">
        <v>575</v>
      </c>
      <c r="H414" s="74">
        <v>2606</v>
      </c>
      <c r="I414" s="74">
        <v>5026</v>
      </c>
      <c r="J414" s="74">
        <v>1166</v>
      </c>
      <c r="K414" s="74">
        <v>882</v>
      </c>
      <c r="L414" s="74">
        <v>292</v>
      </c>
    </row>
    <row r="415" spans="1:12" s="19" customFormat="1" ht="11.5" x14ac:dyDescent="0.25">
      <c r="A415" s="19" t="s">
        <v>1086</v>
      </c>
      <c r="B415" s="19" t="s">
        <v>109</v>
      </c>
      <c r="C415" s="19" t="s">
        <v>1087</v>
      </c>
      <c r="D415" s="74">
        <v>24909</v>
      </c>
      <c r="E415" s="74">
        <v>840</v>
      </c>
      <c r="F415" s="74">
        <v>2096</v>
      </c>
      <c r="G415" s="74">
        <v>1047</v>
      </c>
      <c r="H415" s="74">
        <v>4946</v>
      </c>
      <c r="I415" s="74">
        <v>9488</v>
      </c>
      <c r="J415" s="74">
        <v>3132</v>
      </c>
      <c r="K415" s="74">
        <v>2320</v>
      </c>
      <c r="L415" s="74">
        <v>1040</v>
      </c>
    </row>
    <row r="416" spans="1:12" s="19" customFormat="1" ht="11.5" x14ac:dyDescent="0.25">
      <c r="A416" s="19" t="s">
        <v>1088</v>
      </c>
      <c r="B416" s="19" t="s">
        <v>109</v>
      </c>
      <c r="C416" s="19" t="s">
        <v>1089</v>
      </c>
      <c r="D416" s="74">
        <v>4664</v>
      </c>
      <c r="E416" s="74">
        <v>213</v>
      </c>
      <c r="F416" s="74">
        <v>497</v>
      </c>
      <c r="G416" s="74">
        <v>254</v>
      </c>
      <c r="H416" s="74">
        <v>1011</v>
      </c>
      <c r="I416" s="74">
        <v>1802</v>
      </c>
      <c r="J416" s="74">
        <v>466</v>
      </c>
      <c r="K416" s="74">
        <v>316</v>
      </c>
      <c r="L416" s="74">
        <v>105</v>
      </c>
    </row>
    <row r="417" spans="1:12" s="19" customFormat="1" ht="11.5" x14ac:dyDescent="0.25">
      <c r="A417" s="19" t="s">
        <v>1090</v>
      </c>
      <c r="B417" s="19" t="s">
        <v>109</v>
      </c>
      <c r="C417" s="19" t="s">
        <v>1091</v>
      </c>
      <c r="D417" s="74">
        <v>8164</v>
      </c>
      <c r="E417" s="74">
        <v>311</v>
      </c>
      <c r="F417" s="74">
        <v>797</v>
      </c>
      <c r="G417" s="74">
        <v>441</v>
      </c>
      <c r="H417" s="74">
        <v>1669</v>
      </c>
      <c r="I417" s="74">
        <v>3180</v>
      </c>
      <c r="J417" s="74">
        <v>869</v>
      </c>
      <c r="K417" s="74">
        <v>658</v>
      </c>
      <c r="L417" s="74">
        <v>239</v>
      </c>
    </row>
    <row r="418" spans="1:12" s="19" customFormat="1" ht="11.5" x14ac:dyDescent="0.25">
      <c r="A418" s="19" t="s">
        <v>1092</v>
      </c>
      <c r="B418" s="19" t="s">
        <v>109</v>
      </c>
      <c r="C418" s="19" t="s">
        <v>1093</v>
      </c>
      <c r="D418" s="74">
        <v>13000</v>
      </c>
      <c r="E418" s="74">
        <v>474</v>
      </c>
      <c r="F418" s="74">
        <v>1178</v>
      </c>
      <c r="G418" s="74">
        <v>565</v>
      </c>
      <c r="H418" s="74">
        <v>2623</v>
      </c>
      <c r="I418" s="74">
        <v>5271</v>
      </c>
      <c r="J418" s="74">
        <v>1498</v>
      </c>
      <c r="K418" s="74">
        <v>1013</v>
      </c>
      <c r="L418" s="74">
        <v>378</v>
      </c>
    </row>
    <row r="419" spans="1:12" s="19" customFormat="1" ht="11.5" x14ac:dyDescent="0.25">
      <c r="A419" s="19" t="s">
        <v>1094</v>
      </c>
      <c r="B419" s="19" t="s">
        <v>109</v>
      </c>
      <c r="C419" s="19" t="s">
        <v>1095</v>
      </c>
      <c r="D419" s="74">
        <v>41843</v>
      </c>
      <c r="E419" s="74">
        <v>1632</v>
      </c>
      <c r="F419" s="74">
        <v>3890</v>
      </c>
      <c r="G419" s="74">
        <v>1987</v>
      </c>
      <c r="H419" s="74">
        <v>8858</v>
      </c>
      <c r="I419" s="74">
        <v>16207</v>
      </c>
      <c r="J419" s="74">
        <v>4617</v>
      </c>
      <c r="K419" s="74">
        <v>3234</v>
      </c>
      <c r="L419" s="74">
        <v>1418</v>
      </c>
    </row>
    <row r="420" spans="1:12" s="19" customFormat="1" ht="11.5" x14ac:dyDescent="0.25">
      <c r="A420" s="19" t="s">
        <v>1096</v>
      </c>
      <c r="B420" s="19" t="s">
        <v>109</v>
      </c>
      <c r="C420" s="19" t="s">
        <v>1097</v>
      </c>
      <c r="D420" s="74">
        <v>11863</v>
      </c>
      <c r="E420" s="74">
        <v>352</v>
      </c>
      <c r="F420" s="74">
        <v>931</v>
      </c>
      <c r="G420" s="74">
        <v>507</v>
      </c>
      <c r="H420" s="74">
        <v>2210</v>
      </c>
      <c r="I420" s="74">
        <v>4580</v>
      </c>
      <c r="J420" s="74">
        <v>1555</v>
      </c>
      <c r="K420" s="74">
        <v>1229</v>
      </c>
      <c r="L420" s="74">
        <v>499</v>
      </c>
    </row>
    <row r="421" spans="1:12" s="19" customFormat="1" ht="11.5" x14ac:dyDescent="0.25">
      <c r="A421" s="19" t="s">
        <v>1098</v>
      </c>
      <c r="B421" s="19" t="s">
        <v>109</v>
      </c>
      <c r="C421" s="19" t="s">
        <v>1099</v>
      </c>
      <c r="D421" s="74">
        <v>17597</v>
      </c>
      <c r="E421" s="74">
        <v>722</v>
      </c>
      <c r="F421" s="74">
        <v>1953</v>
      </c>
      <c r="G421" s="74">
        <v>920</v>
      </c>
      <c r="H421" s="74">
        <v>3554</v>
      </c>
      <c r="I421" s="74">
        <v>7429</v>
      </c>
      <c r="J421" s="74">
        <v>1610</v>
      </c>
      <c r="K421" s="74">
        <v>1038</v>
      </c>
      <c r="L421" s="74">
        <v>371</v>
      </c>
    </row>
    <row r="422" spans="1:12" s="19" customFormat="1" ht="11.5" x14ac:dyDescent="0.25">
      <c r="A422" s="19" t="s">
        <v>1100</v>
      </c>
      <c r="B422" s="19" t="s">
        <v>109</v>
      </c>
      <c r="C422" s="19" t="s">
        <v>1101</v>
      </c>
      <c r="D422" s="74">
        <v>12928</v>
      </c>
      <c r="E422" s="74">
        <v>517</v>
      </c>
      <c r="F422" s="74">
        <v>1208</v>
      </c>
      <c r="G422" s="74">
        <v>631</v>
      </c>
      <c r="H422" s="74">
        <v>2729</v>
      </c>
      <c r="I422" s="74">
        <v>4897</v>
      </c>
      <c r="J422" s="74">
        <v>1459</v>
      </c>
      <c r="K422" s="74">
        <v>1057</v>
      </c>
      <c r="L422" s="74">
        <v>430</v>
      </c>
    </row>
    <row r="423" spans="1:12" s="19" customFormat="1" ht="11.5" x14ac:dyDescent="0.25">
      <c r="A423" s="19" t="s">
        <v>1102</v>
      </c>
      <c r="B423" s="19" t="s">
        <v>109</v>
      </c>
      <c r="C423" s="19" t="s">
        <v>1103</v>
      </c>
      <c r="D423" s="74">
        <v>18961</v>
      </c>
      <c r="E423" s="74">
        <v>682</v>
      </c>
      <c r="F423" s="74">
        <v>1945</v>
      </c>
      <c r="G423" s="74">
        <v>963</v>
      </c>
      <c r="H423" s="74">
        <v>3861</v>
      </c>
      <c r="I423" s="74">
        <v>7365</v>
      </c>
      <c r="J423" s="74">
        <v>2218</v>
      </c>
      <c r="K423" s="74">
        <v>1401</v>
      </c>
      <c r="L423" s="74">
        <v>526</v>
      </c>
    </row>
    <row r="424" spans="1:12" s="19" customFormat="1" ht="11.5" x14ac:dyDescent="0.25">
      <c r="A424" s="19" t="s">
        <v>1104</v>
      </c>
      <c r="B424" s="19" t="s">
        <v>109</v>
      </c>
      <c r="C424" s="19" t="s">
        <v>1105</v>
      </c>
      <c r="D424" s="74">
        <v>27984</v>
      </c>
      <c r="E424" s="74">
        <v>1046</v>
      </c>
      <c r="F424" s="74">
        <v>2558</v>
      </c>
      <c r="G424" s="74">
        <v>1290</v>
      </c>
      <c r="H424" s="74">
        <v>5522</v>
      </c>
      <c r="I424" s="74">
        <v>10482</v>
      </c>
      <c r="J424" s="74">
        <v>3310</v>
      </c>
      <c r="K424" s="74">
        <v>2737</v>
      </c>
      <c r="L424" s="74">
        <v>1039</v>
      </c>
    </row>
    <row r="425" spans="1:12" s="19" customFormat="1" ht="11.5" x14ac:dyDescent="0.25">
      <c r="A425" s="19" t="s">
        <v>1106</v>
      </c>
      <c r="B425" s="19" t="s">
        <v>109</v>
      </c>
      <c r="C425" s="19" t="s">
        <v>1107</v>
      </c>
      <c r="D425" s="74">
        <v>7672</v>
      </c>
      <c r="E425" s="74">
        <v>282</v>
      </c>
      <c r="F425" s="74">
        <v>711</v>
      </c>
      <c r="G425" s="74">
        <v>392</v>
      </c>
      <c r="H425" s="74">
        <v>1452</v>
      </c>
      <c r="I425" s="74">
        <v>3036</v>
      </c>
      <c r="J425" s="74">
        <v>874</v>
      </c>
      <c r="K425" s="74">
        <v>664</v>
      </c>
      <c r="L425" s="74">
        <v>261</v>
      </c>
    </row>
    <row r="426" spans="1:12" s="19" customFormat="1" ht="11.5" x14ac:dyDescent="0.25">
      <c r="A426" s="19" t="s">
        <v>1108</v>
      </c>
      <c r="B426" s="19" t="s">
        <v>109</v>
      </c>
      <c r="C426" s="19" t="s">
        <v>1109</v>
      </c>
      <c r="D426" s="74">
        <v>2291</v>
      </c>
      <c r="E426" s="74">
        <v>86</v>
      </c>
      <c r="F426" s="74">
        <v>222</v>
      </c>
      <c r="G426" s="74">
        <v>90</v>
      </c>
      <c r="H426" s="74">
        <v>461</v>
      </c>
      <c r="I426" s="74">
        <v>883</v>
      </c>
      <c r="J426" s="74">
        <v>277</v>
      </c>
      <c r="K426" s="74">
        <v>195</v>
      </c>
      <c r="L426" s="74">
        <v>77</v>
      </c>
    </row>
    <row r="427" spans="1:12" s="19" customFormat="1" ht="11.5" x14ac:dyDescent="0.25">
      <c r="A427" s="19" t="s">
        <v>1110</v>
      </c>
      <c r="B427" s="19" t="s">
        <v>109</v>
      </c>
      <c r="C427" s="19" t="s">
        <v>1111</v>
      </c>
      <c r="D427" s="74">
        <v>4776</v>
      </c>
      <c r="E427" s="74">
        <v>196</v>
      </c>
      <c r="F427" s="74">
        <v>482</v>
      </c>
      <c r="G427" s="74">
        <v>236</v>
      </c>
      <c r="H427" s="74">
        <v>989</v>
      </c>
      <c r="I427" s="74">
        <v>1905</v>
      </c>
      <c r="J427" s="74">
        <v>437</v>
      </c>
      <c r="K427" s="74">
        <v>360</v>
      </c>
      <c r="L427" s="74">
        <v>171</v>
      </c>
    </row>
    <row r="428" spans="1:12" s="19" customFormat="1" ht="11.5" x14ac:dyDescent="0.25">
      <c r="A428" s="19" t="s">
        <v>1112</v>
      </c>
      <c r="B428" s="19" t="s">
        <v>109</v>
      </c>
      <c r="C428" s="19" t="s">
        <v>109</v>
      </c>
      <c r="D428" s="74">
        <v>260520</v>
      </c>
      <c r="E428" s="74">
        <v>8573</v>
      </c>
      <c r="F428" s="74">
        <v>21034</v>
      </c>
      <c r="G428" s="74">
        <v>11436</v>
      </c>
      <c r="H428" s="74">
        <v>49960</v>
      </c>
      <c r="I428" s="74">
        <v>97206</v>
      </c>
      <c r="J428" s="74">
        <v>32498</v>
      </c>
      <c r="K428" s="74">
        <v>27665</v>
      </c>
      <c r="L428" s="74">
        <v>12148</v>
      </c>
    </row>
    <row r="429" spans="1:12" s="19" customFormat="1" ht="11.5" x14ac:dyDescent="0.25">
      <c r="A429" s="19" t="s">
        <v>1113</v>
      </c>
      <c r="B429" s="19" t="s">
        <v>109</v>
      </c>
      <c r="C429" s="19" t="s">
        <v>1114</v>
      </c>
      <c r="D429" s="74">
        <v>10003</v>
      </c>
      <c r="E429" s="74">
        <v>408</v>
      </c>
      <c r="F429" s="74">
        <v>1033</v>
      </c>
      <c r="G429" s="74">
        <v>438</v>
      </c>
      <c r="H429" s="74">
        <v>2016</v>
      </c>
      <c r="I429" s="74">
        <v>4070</v>
      </c>
      <c r="J429" s="74">
        <v>1026</v>
      </c>
      <c r="K429" s="74">
        <v>769</v>
      </c>
      <c r="L429" s="74">
        <v>243</v>
      </c>
    </row>
    <row r="430" spans="1:12" s="19" customFormat="1" ht="11.5" x14ac:dyDescent="0.25">
      <c r="A430" s="19" t="s">
        <v>1115</v>
      </c>
      <c r="B430" s="19" t="s">
        <v>109</v>
      </c>
      <c r="C430" s="19" t="s">
        <v>1116</v>
      </c>
      <c r="D430" s="74">
        <v>13526</v>
      </c>
      <c r="E430" s="74">
        <v>446</v>
      </c>
      <c r="F430" s="74">
        <v>1149</v>
      </c>
      <c r="G430" s="74">
        <v>580</v>
      </c>
      <c r="H430" s="74">
        <v>2677</v>
      </c>
      <c r="I430" s="74">
        <v>5487</v>
      </c>
      <c r="J430" s="74">
        <v>1613</v>
      </c>
      <c r="K430" s="74">
        <v>1123</v>
      </c>
      <c r="L430" s="74">
        <v>451</v>
      </c>
    </row>
    <row r="431" spans="1:12" s="19" customFormat="1" ht="11.5" x14ac:dyDescent="0.25">
      <c r="A431" s="19" t="s">
        <v>1117</v>
      </c>
      <c r="B431" s="19" t="s">
        <v>110</v>
      </c>
      <c r="C431" s="19" t="s">
        <v>1118</v>
      </c>
      <c r="D431" s="74">
        <v>20265</v>
      </c>
      <c r="E431" s="74">
        <v>724</v>
      </c>
      <c r="F431" s="74">
        <v>1622</v>
      </c>
      <c r="G431" s="74">
        <v>917</v>
      </c>
      <c r="H431" s="74">
        <v>3952</v>
      </c>
      <c r="I431" s="74">
        <v>7803</v>
      </c>
      <c r="J431" s="74">
        <v>2639</v>
      </c>
      <c r="K431" s="74">
        <v>1888</v>
      </c>
      <c r="L431" s="74">
        <v>720</v>
      </c>
    </row>
    <row r="432" spans="1:12" s="19" customFormat="1" ht="11.5" x14ac:dyDescent="0.25">
      <c r="A432" s="19" t="s">
        <v>1119</v>
      </c>
      <c r="B432" s="19" t="s">
        <v>110</v>
      </c>
      <c r="C432" s="19" t="s">
        <v>1120</v>
      </c>
      <c r="D432" s="74">
        <v>3230</v>
      </c>
      <c r="E432" s="74">
        <v>112</v>
      </c>
      <c r="F432" s="74">
        <v>334</v>
      </c>
      <c r="G432" s="74">
        <v>149</v>
      </c>
      <c r="H432" s="74">
        <v>592</v>
      </c>
      <c r="I432" s="74">
        <v>1304</v>
      </c>
      <c r="J432" s="74">
        <v>346</v>
      </c>
      <c r="K432" s="74">
        <v>273</v>
      </c>
      <c r="L432" s="74">
        <v>120</v>
      </c>
    </row>
    <row r="433" spans="1:12" s="19" customFormat="1" ht="11.5" x14ac:dyDescent="0.25">
      <c r="A433" s="19" t="s">
        <v>1121</v>
      </c>
      <c r="B433" s="19" t="s">
        <v>110</v>
      </c>
      <c r="C433" s="19" t="s">
        <v>1122</v>
      </c>
      <c r="D433" s="74">
        <v>26278</v>
      </c>
      <c r="E433" s="74">
        <v>1268</v>
      </c>
      <c r="F433" s="74">
        <v>2719</v>
      </c>
      <c r="G433" s="74">
        <v>1135</v>
      </c>
      <c r="H433" s="74">
        <v>5634</v>
      </c>
      <c r="I433" s="74">
        <v>10296</v>
      </c>
      <c r="J433" s="74">
        <v>2687</v>
      </c>
      <c r="K433" s="74">
        <v>1894</v>
      </c>
      <c r="L433" s="74">
        <v>645</v>
      </c>
    </row>
    <row r="434" spans="1:12" s="19" customFormat="1" ht="11.5" x14ac:dyDescent="0.25">
      <c r="A434" s="19" t="s">
        <v>1123</v>
      </c>
      <c r="B434" s="19" t="s">
        <v>110</v>
      </c>
      <c r="C434" s="19" t="s">
        <v>1124</v>
      </c>
      <c r="D434" s="74">
        <v>4289</v>
      </c>
      <c r="E434" s="74">
        <v>133</v>
      </c>
      <c r="F434" s="74">
        <v>317</v>
      </c>
      <c r="G434" s="74">
        <v>164</v>
      </c>
      <c r="H434" s="74">
        <v>860</v>
      </c>
      <c r="I434" s="74">
        <v>1687</v>
      </c>
      <c r="J434" s="74">
        <v>576</v>
      </c>
      <c r="K434" s="74">
        <v>380</v>
      </c>
      <c r="L434" s="74">
        <v>172</v>
      </c>
    </row>
    <row r="435" spans="1:12" s="19" customFormat="1" ht="11.5" x14ac:dyDescent="0.25">
      <c r="A435" s="19" t="s">
        <v>1125</v>
      </c>
      <c r="B435" s="19" t="s">
        <v>110</v>
      </c>
      <c r="C435" s="19" t="s">
        <v>1126</v>
      </c>
      <c r="D435" s="74">
        <v>1825</v>
      </c>
      <c r="E435" s="74">
        <v>65</v>
      </c>
      <c r="F435" s="74">
        <v>169</v>
      </c>
      <c r="G435" s="74">
        <v>73</v>
      </c>
      <c r="H435" s="74">
        <v>339</v>
      </c>
      <c r="I435" s="74">
        <v>738</v>
      </c>
      <c r="J435" s="74">
        <v>240</v>
      </c>
      <c r="K435" s="74">
        <v>149</v>
      </c>
      <c r="L435" s="74">
        <v>52</v>
      </c>
    </row>
    <row r="436" spans="1:12" s="19" customFormat="1" ht="11.5" x14ac:dyDescent="0.25">
      <c r="A436" s="19" t="s">
        <v>1127</v>
      </c>
      <c r="B436" s="19" t="s">
        <v>110</v>
      </c>
      <c r="C436" s="19" t="s">
        <v>1128</v>
      </c>
      <c r="D436" s="74">
        <v>2127</v>
      </c>
      <c r="E436" s="74">
        <v>78</v>
      </c>
      <c r="F436" s="74">
        <v>200</v>
      </c>
      <c r="G436" s="74">
        <v>94</v>
      </c>
      <c r="H436" s="74">
        <v>456</v>
      </c>
      <c r="I436" s="74">
        <v>855</v>
      </c>
      <c r="J436" s="74">
        <v>220</v>
      </c>
      <c r="K436" s="74">
        <v>146</v>
      </c>
      <c r="L436" s="74">
        <v>78</v>
      </c>
    </row>
    <row r="437" spans="1:12" s="19" customFormat="1" ht="11.5" x14ac:dyDescent="0.25">
      <c r="A437" s="19" t="s">
        <v>1129</v>
      </c>
      <c r="B437" s="19" t="s">
        <v>110</v>
      </c>
      <c r="C437" s="19" t="s">
        <v>1130</v>
      </c>
      <c r="D437" s="74">
        <v>4811</v>
      </c>
      <c r="E437" s="74">
        <v>210</v>
      </c>
      <c r="F437" s="74">
        <v>445</v>
      </c>
      <c r="G437" s="74">
        <v>223</v>
      </c>
      <c r="H437" s="74">
        <v>1044</v>
      </c>
      <c r="I437" s="74">
        <v>1919</v>
      </c>
      <c r="J437" s="74">
        <v>487</v>
      </c>
      <c r="K437" s="74">
        <v>341</v>
      </c>
      <c r="L437" s="74">
        <v>142</v>
      </c>
    </row>
    <row r="438" spans="1:12" s="19" customFormat="1" ht="11.5" x14ac:dyDescent="0.25">
      <c r="A438" s="19" t="s">
        <v>1131</v>
      </c>
      <c r="B438" s="19" t="s">
        <v>110</v>
      </c>
      <c r="C438" s="19" t="s">
        <v>1132</v>
      </c>
      <c r="D438" s="74">
        <v>3538</v>
      </c>
      <c r="E438" s="74">
        <v>128</v>
      </c>
      <c r="F438" s="74">
        <v>312</v>
      </c>
      <c r="G438" s="74">
        <v>140</v>
      </c>
      <c r="H438" s="74">
        <v>702</v>
      </c>
      <c r="I438" s="74">
        <v>1379</v>
      </c>
      <c r="J438" s="74">
        <v>436</v>
      </c>
      <c r="K438" s="74">
        <v>309</v>
      </c>
      <c r="L438" s="74">
        <v>132</v>
      </c>
    </row>
    <row r="439" spans="1:12" s="19" customFormat="1" ht="11.5" x14ac:dyDescent="0.25">
      <c r="A439" s="19" t="s">
        <v>1133</v>
      </c>
      <c r="B439" s="19" t="s">
        <v>110</v>
      </c>
      <c r="C439" s="19" t="s">
        <v>1134</v>
      </c>
      <c r="D439" s="74">
        <v>3060</v>
      </c>
      <c r="E439" s="74">
        <v>79</v>
      </c>
      <c r="F439" s="74">
        <v>245</v>
      </c>
      <c r="G439" s="74">
        <v>124</v>
      </c>
      <c r="H439" s="74">
        <v>581</v>
      </c>
      <c r="I439" s="74">
        <v>1255</v>
      </c>
      <c r="J439" s="74">
        <v>425</v>
      </c>
      <c r="K439" s="74">
        <v>246</v>
      </c>
      <c r="L439" s="74">
        <v>105</v>
      </c>
    </row>
    <row r="440" spans="1:12" s="19" customFormat="1" ht="11.5" x14ac:dyDescent="0.25">
      <c r="A440" s="19" t="s">
        <v>1135</v>
      </c>
      <c r="B440" s="19" t="s">
        <v>110</v>
      </c>
      <c r="C440" s="19" t="s">
        <v>1136</v>
      </c>
      <c r="D440" s="74">
        <v>628</v>
      </c>
      <c r="E440" s="74">
        <v>16</v>
      </c>
      <c r="F440" s="74">
        <v>45</v>
      </c>
      <c r="G440" s="74">
        <v>33</v>
      </c>
      <c r="H440" s="74">
        <v>106</v>
      </c>
      <c r="I440" s="74">
        <v>282</v>
      </c>
      <c r="J440" s="74">
        <v>69</v>
      </c>
      <c r="K440" s="74">
        <v>51</v>
      </c>
      <c r="L440" s="74">
        <v>26</v>
      </c>
    </row>
    <row r="441" spans="1:12" s="19" customFormat="1" ht="11.5" x14ac:dyDescent="0.25">
      <c r="A441" s="19" t="s">
        <v>1137</v>
      </c>
      <c r="B441" s="19" t="s">
        <v>110</v>
      </c>
      <c r="C441" s="19" t="s">
        <v>1138</v>
      </c>
      <c r="D441" s="74">
        <v>3885</v>
      </c>
      <c r="E441" s="74">
        <v>104</v>
      </c>
      <c r="F441" s="74">
        <v>267</v>
      </c>
      <c r="G441" s="74">
        <v>166</v>
      </c>
      <c r="H441" s="74">
        <v>806</v>
      </c>
      <c r="I441" s="74">
        <v>1488</v>
      </c>
      <c r="J441" s="74">
        <v>475</v>
      </c>
      <c r="K441" s="74">
        <v>379</v>
      </c>
      <c r="L441" s="74">
        <v>200</v>
      </c>
    </row>
    <row r="442" spans="1:12" s="19" customFormat="1" ht="11.5" x14ac:dyDescent="0.25">
      <c r="A442" s="19" t="s">
        <v>1139</v>
      </c>
      <c r="B442" s="19" t="s">
        <v>110</v>
      </c>
      <c r="C442" s="19" t="s">
        <v>1140</v>
      </c>
      <c r="D442" s="74">
        <v>2448</v>
      </c>
      <c r="E442" s="74">
        <v>79</v>
      </c>
      <c r="F442" s="74">
        <v>180</v>
      </c>
      <c r="G442" s="74">
        <v>97</v>
      </c>
      <c r="H442" s="74">
        <v>463</v>
      </c>
      <c r="I442" s="74">
        <v>1030</v>
      </c>
      <c r="J442" s="74">
        <v>292</v>
      </c>
      <c r="K442" s="74">
        <v>220</v>
      </c>
      <c r="L442" s="74">
        <v>87</v>
      </c>
    </row>
    <row r="443" spans="1:12" s="19" customFormat="1" ht="11.5" x14ac:dyDescent="0.25">
      <c r="A443" s="19" t="s">
        <v>1141</v>
      </c>
      <c r="B443" s="19" t="s">
        <v>110</v>
      </c>
      <c r="C443" s="19" t="s">
        <v>1142</v>
      </c>
      <c r="D443" s="74">
        <v>8836</v>
      </c>
      <c r="E443" s="74">
        <v>387</v>
      </c>
      <c r="F443" s="74">
        <v>960</v>
      </c>
      <c r="G443" s="74">
        <v>464</v>
      </c>
      <c r="H443" s="74">
        <v>2031</v>
      </c>
      <c r="I443" s="74">
        <v>3433</v>
      </c>
      <c r="J443" s="74">
        <v>733</v>
      </c>
      <c r="K443" s="74">
        <v>585</v>
      </c>
      <c r="L443" s="74">
        <v>243</v>
      </c>
    </row>
    <row r="444" spans="1:12" s="19" customFormat="1" ht="11.5" x14ac:dyDescent="0.25">
      <c r="A444" s="19" t="s">
        <v>1143</v>
      </c>
      <c r="B444" s="19" t="s">
        <v>110</v>
      </c>
      <c r="C444" s="19" t="s">
        <v>1144</v>
      </c>
      <c r="D444" s="74">
        <v>3471</v>
      </c>
      <c r="E444" s="74">
        <v>129</v>
      </c>
      <c r="F444" s="74">
        <v>314</v>
      </c>
      <c r="G444" s="74">
        <v>138</v>
      </c>
      <c r="H444" s="74">
        <v>759</v>
      </c>
      <c r="I444" s="74">
        <v>1370</v>
      </c>
      <c r="J444" s="74">
        <v>406</v>
      </c>
      <c r="K444" s="74">
        <v>243</v>
      </c>
      <c r="L444" s="74">
        <v>112</v>
      </c>
    </row>
    <row r="445" spans="1:12" s="19" customFormat="1" ht="11.5" x14ac:dyDescent="0.25">
      <c r="A445" s="19" t="s">
        <v>1145</v>
      </c>
      <c r="B445" s="19" t="s">
        <v>110</v>
      </c>
      <c r="C445" s="19" t="s">
        <v>1146</v>
      </c>
      <c r="D445" s="74">
        <v>7114</v>
      </c>
      <c r="E445" s="74">
        <v>291</v>
      </c>
      <c r="F445" s="74">
        <v>704</v>
      </c>
      <c r="G445" s="74">
        <v>353</v>
      </c>
      <c r="H445" s="74">
        <v>1554</v>
      </c>
      <c r="I445" s="74">
        <v>2925</v>
      </c>
      <c r="J445" s="74">
        <v>712</v>
      </c>
      <c r="K445" s="74">
        <v>420</v>
      </c>
      <c r="L445" s="74">
        <v>155</v>
      </c>
    </row>
    <row r="446" spans="1:12" s="19" customFormat="1" ht="11.5" x14ac:dyDescent="0.25">
      <c r="A446" s="19" t="s">
        <v>1147</v>
      </c>
      <c r="B446" s="19" t="s">
        <v>110</v>
      </c>
      <c r="C446" s="19" t="s">
        <v>1148</v>
      </c>
      <c r="D446" s="74">
        <v>16187</v>
      </c>
      <c r="E446" s="74">
        <v>589</v>
      </c>
      <c r="F446" s="74">
        <v>1553</v>
      </c>
      <c r="G446" s="74">
        <v>820</v>
      </c>
      <c r="H446" s="74">
        <v>3317</v>
      </c>
      <c r="I446" s="74">
        <v>6185</v>
      </c>
      <c r="J446" s="74">
        <v>1815</v>
      </c>
      <c r="K446" s="74">
        <v>1440</v>
      </c>
      <c r="L446" s="74">
        <v>468</v>
      </c>
    </row>
    <row r="447" spans="1:12" s="19" customFormat="1" ht="11.5" x14ac:dyDescent="0.25">
      <c r="A447" s="19" t="s">
        <v>1149</v>
      </c>
      <c r="B447" s="19" t="s">
        <v>110</v>
      </c>
      <c r="C447" s="19" t="s">
        <v>1150</v>
      </c>
      <c r="D447" s="74">
        <v>14809</v>
      </c>
      <c r="E447" s="74">
        <v>681</v>
      </c>
      <c r="F447" s="74">
        <v>1571</v>
      </c>
      <c r="G447" s="74">
        <v>703</v>
      </c>
      <c r="H447" s="74">
        <v>3181</v>
      </c>
      <c r="I447" s="74">
        <v>5868</v>
      </c>
      <c r="J447" s="74">
        <v>1371</v>
      </c>
      <c r="K447" s="74">
        <v>1062</v>
      </c>
      <c r="L447" s="74">
        <v>372</v>
      </c>
    </row>
    <row r="448" spans="1:12" s="19" customFormat="1" ht="11.5" x14ac:dyDescent="0.25">
      <c r="A448" s="19" t="s">
        <v>1151</v>
      </c>
      <c r="B448" s="19" t="s">
        <v>110</v>
      </c>
      <c r="C448" s="19" t="s">
        <v>1152</v>
      </c>
      <c r="D448" s="74">
        <v>2675</v>
      </c>
      <c r="E448" s="74">
        <v>111</v>
      </c>
      <c r="F448" s="74">
        <v>262</v>
      </c>
      <c r="G448" s="74">
        <v>137</v>
      </c>
      <c r="H448" s="74">
        <v>623</v>
      </c>
      <c r="I448" s="74">
        <v>1091</v>
      </c>
      <c r="J448" s="74">
        <v>225</v>
      </c>
      <c r="K448" s="74">
        <v>152</v>
      </c>
      <c r="L448" s="74">
        <v>74</v>
      </c>
    </row>
    <row r="449" spans="1:12" s="19" customFormat="1" ht="11.5" x14ac:dyDescent="0.25">
      <c r="A449" s="19" t="s">
        <v>1153</v>
      </c>
      <c r="B449" s="19" t="s">
        <v>110</v>
      </c>
      <c r="C449" s="19" t="s">
        <v>1154</v>
      </c>
      <c r="D449" s="74">
        <v>12017</v>
      </c>
      <c r="E449" s="74">
        <v>516</v>
      </c>
      <c r="F449" s="74">
        <v>1230</v>
      </c>
      <c r="G449" s="74">
        <v>640</v>
      </c>
      <c r="H449" s="74">
        <v>2749</v>
      </c>
      <c r="I449" s="74">
        <v>4546</v>
      </c>
      <c r="J449" s="74">
        <v>1188</v>
      </c>
      <c r="K449" s="74">
        <v>791</v>
      </c>
      <c r="L449" s="74">
        <v>357</v>
      </c>
    </row>
    <row r="450" spans="1:12" s="19" customFormat="1" ht="11.5" x14ac:dyDescent="0.25">
      <c r="A450" s="19" t="s">
        <v>1155</v>
      </c>
      <c r="B450" s="19" t="s">
        <v>110</v>
      </c>
      <c r="C450" s="19" t="s">
        <v>1156</v>
      </c>
      <c r="D450" s="74">
        <v>5747</v>
      </c>
      <c r="E450" s="74">
        <v>248</v>
      </c>
      <c r="F450" s="74">
        <v>569</v>
      </c>
      <c r="G450" s="74">
        <v>315</v>
      </c>
      <c r="H450" s="74">
        <v>1226</v>
      </c>
      <c r="I450" s="74">
        <v>2128</v>
      </c>
      <c r="J450" s="74">
        <v>616</v>
      </c>
      <c r="K450" s="74">
        <v>423</v>
      </c>
      <c r="L450" s="74">
        <v>222</v>
      </c>
    </row>
    <row r="451" spans="1:12" s="19" customFormat="1" ht="11.5" x14ac:dyDescent="0.25">
      <c r="A451" s="19" t="s">
        <v>1157</v>
      </c>
      <c r="B451" s="19" t="s">
        <v>110</v>
      </c>
      <c r="C451" s="19" t="s">
        <v>1158</v>
      </c>
      <c r="D451" s="74">
        <v>2285</v>
      </c>
      <c r="E451" s="74">
        <v>93</v>
      </c>
      <c r="F451" s="74">
        <v>170</v>
      </c>
      <c r="G451" s="74">
        <v>115</v>
      </c>
      <c r="H451" s="74">
        <v>458</v>
      </c>
      <c r="I451" s="74">
        <v>924</v>
      </c>
      <c r="J451" s="74">
        <v>244</v>
      </c>
      <c r="K451" s="74">
        <v>186</v>
      </c>
      <c r="L451" s="74">
        <v>95</v>
      </c>
    </row>
    <row r="452" spans="1:12" s="19" customFormat="1" ht="11.5" x14ac:dyDescent="0.25">
      <c r="A452" s="19" t="s">
        <v>1159</v>
      </c>
      <c r="B452" s="19" t="s">
        <v>110</v>
      </c>
      <c r="C452" s="19" t="s">
        <v>1160</v>
      </c>
      <c r="D452" s="74">
        <v>1530</v>
      </c>
      <c r="E452" s="74">
        <v>42</v>
      </c>
      <c r="F452" s="74">
        <v>117</v>
      </c>
      <c r="G452" s="74">
        <v>84</v>
      </c>
      <c r="H452" s="74">
        <v>320</v>
      </c>
      <c r="I452" s="74">
        <v>629</v>
      </c>
      <c r="J452" s="74">
        <v>149</v>
      </c>
      <c r="K452" s="74">
        <v>133</v>
      </c>
      <c r="L452" s="74">
        <v>56</v>
      </c>
    </row>
    <row r="453" spans="1:12" s="19" customFormat="1" ht="11.5" x14ac:dyDescent="0.25">
      <c r="A453" s="19" t="s">
        <v>1161</v>
      </c>
      <c r="B453" s="19" t="s">
        <v>110</v>
      </c>
      <c r="C453" s="19" t="s">
        <v>1162</v>
      </c>
      <c r="D453" s="74">
        <v>7601</v>
      </c>
      <c r="E453" s="74">
        <v>318</v>
      </c>
      <c r="F453" s="74">
        <v>726</v>
      </c>
      <c r="G453" s="74">
        <v>363</v>
      </c>
      <c r="H453" s="74">
        <v>1641</v>
      </c>
      <c r="I453" s="74">
        <v>2805</v>
      </c>
      <c r="J453" s="74">
        <v>797</v>
      </c>
      <c r="K453" s="74">
        <v>632</v>
      </c>
      <c r="L453" s="74">
        <v>319</v>
      </c>
    </row>
    <row r="454" spans="1:12" s="19" customFormat="1" ht="11.5" x14ac:dyDescent="0.25">
      <c r="A454" s="19" t="s">
        <v>1163</v>
      </c>
      <c r="B454" s="19" t="s">
        <v>110</v>
      </c>
      <c r="C454" s="19" t="s">
        <v>1164</v>
      </c>
      <c r="D454" s="74">
        <v>4651</v>
      </c>
      <c r="E454" s="74">
        <v>170</v>
      </c>
      <c r="F454" s="74">
        <v>447</v>
      </c>
      <c r="G454" s="74">
        <v>228</v>
      </c>
      <c r="H454" s="74">
        <v>893</v>
      </c>
      <c r="I454" s="74">
        <v>1917</v>
      </c>
      <c r="J454" s="74">
        <v>469</v>
      </c>
      <c r="K454" s="74">
        <v>390</v>
      </c>
      <c r="L454" s="74">
        <v>137</v>
      </c>
    </row>
    <row r="455" spans="1:12" s="19" customFormat="1" ht="11.5" x14ac:dyDescent="0.25">
      <c r="A455" s="19" t="s">
        <v>1165</v>
      </c>
      <c r="B455" s="19" t="s">
        <v>110</v>
      </c>
      <c r="C455" s="19" t="s">
        <v>1166</v>
      </c>
      <c r="D455" s="74">
        <v>4846</v>
      </c>
      <c r="E455" s="74">
        <v>218</v>
      </c>
      <c r="F455" s="74">
        <v>468</v>
      </c>
      <c r="G455" s="74">
        <v>225</v>
      </c>
      <c r="H455" s="74">
        <v>1004</v>
      </c>
      <c r="I455" s="74">
        <v>1844</v>
      </c>
      <c r="J455" s="74">
        <v>549</v>
      </c>
      <c r="K455" s="74">
        <v>352</v>
      </c>
      <c r="L455" s="74">
        <v>186</v>
      </c>
    </row>
    <row r="456" spans="1:12" s="19" customFormat="1" ht="11.5" x14ac:dyDescent="0.25">
      <c r="A456" s="19" t="s">
        <v>1167</v>
      </c>
      <c r="B456" s="19" t="s">
        <v>110</v>
      </c>
      <c r="C456" s="19" t="s">
        <v>1168</v>
      </c>
      <c r="D456" s="74">
        <v>5392</v>
      </c>
      <c r="E456" s="74">
        <v>164</v>
      </c>
      <c r="F456" s="74">
        <v>465</v>
      </c>
      <c r="G456" s="74">
        <v>234</v>
      </c>
      <c r="H456" s="74">
        <v>1098</v>
      </c>
      <c r="I456" s="74">
        <v>2175</v>
      </c>
      <c r="J456" s="74">
        <v>658</v>
      </c>
      <c r="K456" s="74">
        <v>438</v>
      </c>
      <c r="L456" s="74">
        <v>160</v>
      </c>
    </row>
    <row r="457" spans="1:12" s="19" customFormat="1" ht="11.5" x14ac:dyDescent="0.25">
      <c r="A457" s="19" t="s">
        <v>1169</v>
      </c>
      <c r="B457" s="19" t="s">
        <v>110</v>
      </c>
      <c r="C457" s="19" t="s">
        <v>1170</v>
      </c>
      <c r="D457" s="74">
        <v>1501</v>
      </c>
      <c r="E457" s="74">
        <v>48</v>
      </c>
      <c r="F457" s="74">
        <v>128</v>
      </c>
      <c r="G457" s="74">
        <v>65</v>
      </c>
      <c r="H457" s="74">
        <v>289</v>
      </c>
      <c r="I457" s="74">
        <v>593</v>
      </c>
      <c r="J457" s="74">
        <v>191</v>
      </c>
      <c r="K457" s="74">
        <v>140</v>
      </c>
      <c r="L457" s="74">
        <v>47</v>
      </c>
    </row>
    <row r="458" spans="1:12" s="19" customFormat="1" ht="11.5" x14ac:dyDescent="0.25">
      <c r="A458" s="19" t="s">
        <v>1171</v>
      </c>
      <c r="B458" s="19" t="s">
        <v>110</v>
      </c>
      <c r="C458" s="19" t="s">
        <v>1172</v>
      </c>
      <c r="D458" s="74">
        <v>5708</v>
      </c>
      <c r="E458" s="74">
        <v>212</v>
      </c>
      <c r="F458" s="74">
        <v>586</v>
      </c>
      <c r="G458" s="74">
        <v>297</v>
      </c>
      <c r="H458" s="74">
        <v>1116</v>
      </c>
      <c r="I458" s="74">
        <v>2379</v>
      </c>
      <c r="J458" s="74">
        <v>598</v>
      </c>
      <c r="K458" s="74">
        <v>400</v>
      </c>
      <c r="L458" s="74">
        <v>120</v>
      </c>
    </row>
    <row r="459" spans="1:12" s="19" customFormat="1" ht="11.5" x14ac:dyDescent="0.25">
      <c r="A459" s="19" t="s">
        <v>1173</v>
      </c>
      <c r="B459" s="19" t="s">
        <v>110</v>
      </c>
      <c r="C459" s="19" t="s">
        <v>1174</v>
      </c>
      <c r="D459" s="74">
        <v>1962</v>
      </c>
      <c r="E459" s="74">
        <v>55</v>
      </c>
      <c r="F459" s="74">
        <v>183</v>
      </c>
      <c r="G459" s="74">
        <v>100</v>
      </c>
      <c r="H459" s="74">
        <v>372</v>
      </c>
      <c r="I459" s="74">
        <v>754</v>
      </c>
      <c r="J459" s="74">
        <v>249</v>
      </c>
      <c r="K459" s="74">
        <v>174</v>
      </c>
      <c r="L459" s="74">
        <v>75</v>
      </c>
    </row>
    <row r="460" spans="1:12" s="19" customFormat="1" ht="11.5" x14ac:dyDescent="0.25">
      <c r="A460" s="19" t="s">
        <v>1175</v>
      </c>
      <c r="B460" s="19" t="s">
        <v>110</v>
      </c>
      <c r="C460" s="19" t="s">
        <v>1176</v>
      </c>
      <c r="D460" s="74">
        <v>20161</v>
      </c>
      <c r="E460" s="74">
        <v>785</v>
      </c>
      <c r="F460" s="74">
        <v>1938</v>
      </c>
      <c r="G460" s="74">
        <v>937</v>
      </c>
      <c r="H460" s="74">
        <v>4528</v>
      </c>
      <c r="I460" s="74">
        <v>7496</v>
      </c>
      <c r="J460" s="74">
        <v>2152</v>
      </c>
      <c r="K460" s="74">
        <v>1654</v>
      </c>
      <c r="L460" s="74">
        <v>671</v>
      </c>
    </row>
    <row r="461" spans="1:12" s="19" customFormat="1" ht="11.5" x14ac:dyDescent="0.25">
      <c r="A461" s="19" t="s">
        <v>1177</v>
      </c>
      <c r="B461" s="19" t="s">
        <v>110</v>
      </c>
      <c r="C461" s="19" t="s">
        <v>1178</v>
      </c>
      <c r="D461" s="74">
        <v>6459</v>
      </c>
      <c r="E461" s="74">
        <v>280</v>
      </c>
      <c r="F461" s="74">
        <v>649</v>
      </c>
      <c r="G461" s="74">
        <v>263</v>
      </c>
      <c r="H461" s="74">
        <v>1432</v>
      </c>
      <c r="I461" s="74">
        <v>2584</v>
      </c>
      <c r="J461" s="74">
        <v>629</v>
      </c>
      <c r="K461" s="74">
        <v>465</v>
      </c>
      <c r="L461" s="74">
        <v>157</v>
      </c>
    </row>
    <row r="462" spans="1:12" s="19" customFormat="1" ht="11.5" x14ac:dyDescent="0.25">
      <c r="A462" s="19" t="s">
        <v>1179</v>
      </c>
      <c r="B462" s="19" t="s">
        <v>110</v>
      </c>
      <c r="C462" s="19" t="s">
        <v>1180</v>
      </c>
      <c r="D462" s="74">
        <v>10258</v>
      </c>
      <c r="E462" s="74">
        <v>428</v>
      </c>
      <c r="F462" s="74">
        <v>978</v>
      </c>
      <c r="G462" s="74">
        <v>488</v>
      </c>
      <c r="H462" s="74">
        <v>2159</v>
      </c>
      <c r="I462" s="74">
        <v>3836</v>
      </c>
      <c r="J462" s="74">
        <v>1137</v>
      </c>
      <c r="K462" s="74">
        <v>832</v>
      </c>
      <c r="L462" s="74">
        <v>400</v>
      </c>
    </row>
    <row r="463" spans="1:12" s="19" customFormat="1" ht="11.5" x14ac:dyDescent="0.25">
      <c r="A463" s="19" t="s">
        <v>1181</v>
      </c>
      <c r="B463" s="19" t="s">
        <v>110</v>
      </c>
      <c r="C463" s="19" t="s">
        <v>1182</v>
      </c>
      <c r="D463" s="74">
        <v>5153</v>
      </c>
      <c r="E463" s="74">
        <v>152</v>
      </c>
      <c r="F463" s="74">
        <v>437</v>
      </c>
      <c r="G463" s="74">
        <v>244</v>
      </c>
      <c r="H463" s="74">
        <v>1006</v>
      </c>
      <c r="I463" s="74">
        <v>2087</v>
      </c>
      <c r="J463" s="74">
        <v>623</v>
      </c>
      <c r="K463" s="74">
        <v>439</v>
      </c>
      <c r="L463" s="74">
        <v>165</v>
      </c>
    </row>
    <row r="464" spans="1:12" s="19" customFormat="1" ht="11.5" x14ac:dyDescent="0.25">
      <c r="A464" s="19" t="s">
        <v>1183</v>
      </c>
      <c r="B464" s="19" t="s">
        <v>110</v>
      </c>
      <c r="C464" s="19" t="s">
        <v>1184</v>
      </c>
      <c r="D464" s="74">
        <v>7242</v>
      </c>
      <c r="E464" s="74">
        <v>302</v>
      </c>
      <c r="F464" s="74">
        <v>679</v>
      </c>
      <c r="G464" s="74">
        <v>338</v>
      </c>
      <c r="H464" s="74">
        <v>1650</v>
      </c>
      <c r="I464" s="74">
        <v>2795</v>
      </c>
      <c r="J464" s="74">
        <v>734</v>
      </c>
      <c r="K464" s="74">
        <v>536</v>
      </c>
      <c r="L464" s="74">
        <v>208</v>
      </c>
    </row>
    <row r="465" spans="1:12" s="19" customFormat="1" ht="11.5" x14ac:dyDescent="0.25">
      <c r="A465" s="19" t="s">
        <v>1185</v>
      </c>
      <c r="B465" s="19" t="s">
        <v>110</v>
      </c>
      <c r="C465" s="19" t="s">
        <v>1186</v>
      </c>
      <c r="D465" s="74">
        <v>16280</v>
      </c>
      <c r="E465" s="74">
        <v>486</v>
      </c>
      <c r="F465" s="74">
        <v>1337</v>
      </c>
      <c r="G465" s="74">
        <v>686</v>
      </c>
      <c r="H465" s="74">
        <v>3230</v>
      </c>
      <c r="I465" s="74">
        <v>6113</v>
      </c>
      <c r="J465" s="74">
        <v>2077</v>
      </c>
      <c r="K465" s="74">
        <v>1607</v>
      </c>
      <c r="L465" s="74">
        <v>744</v>
      </c>
    </row>
    <row r="466" spans="1:12" s="19" customFormat="1" ht="11.5" x14ac:dyDescent="0.25">
      <c r="A466" s="19" t="s">
        <v>1187</v>
      </c>
      <c r="B466" s="19" t="s">
        <v>110</v>
      </c>
      <c r="C466" s="19" t="s">
        <v>1188</v>
      </c>
      <c r="D466" s="74">
        <v>8011</v>
      </c>
      <c r="E466" s="74">
        <v>340</v>
      </c>
      <c r="F466" s="74">
        <v>786</v>
      </c>
      <c r="G466" s="74">
        <v>393</v>
      </c>
      <c r="H466" s="74">
        <v>1764</v>
      </c>
      <c r="I466" s="74">
        <v>2941</v>
      </c>
      <c r="J466" s="74">
        <v>855</v>
      </c>
      <c r="K466" s="74">
        <v>699</v>
      </c>
      <c r="L466" s="74">
        <v>233</v>
      </c>
    </row>
    <row r="467" spans="1:12" s="19" customFormat="1" ht="11.5" x14ac:dyDescent="0.25">
      <c r="A467" s="19" t="s">
        <v>1189</v>
      </c>
      <c r="B467" s="19" t="s">
        <v>110</v>
      </c>
      <c r="C467" s="19" t="s">
        <v>1190</v>
      </c>
      <c r="D467" s="74">
        <v>7141</v>
      </c>
      <c r="E467" s="74">
        <v>318</v>
      </c>
      <c r="F467" s="74">
        <v>647</v>
      </c>
      <c r="G467" s="74">
        <v>379</v>
      </c>
      <c r="H467" s="74">
        <v>1606</v>
      </c>
      <c r="I467" s="74">
        <v>2687</v>
      </c>
      <c r="J467" s="74">
        <v>741</v>
      </c>
      <c r="K467" s="74">
        <v>545</v>
      </c>
      <c r="L467" s="74">
        <v>218</v>
      </c>
    </row>
    <row r="468" spans="1:12" s="19" customFormat="1" ht="11.5" x14ac:dyDescent="0.25">
      <c r="A468" s="19" t="s">
        <v>1191</v>
      </c>
      <c r="B468" s="19" t="s">
        <v>110</v>
      </c>
      <c r="C468" s="19" t="s">
        <v>1192</v>
      </c>
      <c r="D468" s="74">
        <v>4316</v>
      </c>
      <c r="E468" s="74">
        <v>133</v>
      </c>
      <c r="F468" s="74">
        <v>406</v>
      </c>
      <c r="G468" s="74">
        <v>194</v>
      </c>
      <c r="H468" s="74">
        <v>826</v>
      </c>
      <c r="I468" s="74">
        <v>1760</v>
      </c>
      <c r="J468" s="74">
        <v>472</v>
      </c>
      <c r="K468" s="74">
        <v>372</v>
      </c>
      <c r="L468" s="74">
        <v>153</v>
      </c>
    </row>
    <row r="469" spans="1:12" s="19" customFormat="1" ht="11.5" x14ac:dyDescent="0.25">
      <c r="A469" s="19" t="s">
        <v>1193</v>
      </c>
      <c r="B469" s="19" t="s">
        <v>110</v>
      </c>
      <c r="C469" s="19" t="s">
        <v>1194</v>
      </c>
      <c r="D469" s="74">
        <v>4289</v>
      </c>
      <c r="E469" s="74">
        <v>187</v>
      </c>
      <c r="F469" s="74">
        <v>454</v>
      </c>
      <c r="G469" s="74">
        <v>219</v>
      </c>
      <c r="H469" s="74">
        <v>1031</v>
      </c>
      <c r="I469" s="74">
        <v>1649</v>
      </c>
      <c r="J469" s="74">
        <v>365</v>
      </c>
      <c r="K469" s="74">
        <v>284</v>
      </c>
      <c r="L469" s="74">
        <v>100</v>
      </c>
    </row>
    <row r="470" spans="1:12" s="19" customFormat="1" ht="11.5" x14ac:dyDescent="0.25">
      <c r="A470" s="19" t="s">
        <v>1195</v>
      </c>
      <c r="B470" s="19" t="s">
        <v>110</v>
      </c>
      <c r="C470" s="19" t="s">
        <v>1196</v>
      </c>
      <c r="D470" s="74">
        <v>4595</v>
      </c>
      <c r="E470" s="74">
        <v>207</v>
      </c>
      <c r="F470" s="74">
        <v>495</v>
      </c>
      <c r="G470" s="74">
        <v>233</v>
      </c>
      <c r="H470" s="74">
        <v>1001</v>
      </c>
      <c r="I470" s="74">
        <v>1762</v>
      </c>
      <c r="J470" s="74">
        <v>425</v>
      </c>
      <c r="K470" s="74">
        <v>355</v>
      </c>
      <c r="L470" s="74">
        <v>117</v>
      </c>
    </row>
    <row r="471" spans="1:12" s="19" customFormat="1" ht="11.5" x14ac:dyDescent="0.25">
      <c r="A471" s="19" t="s">
        <v>1197</v>
      </c>
      <c r="B471" s="19" t="s">
        <v>110</v>
      </c>
      <c r="C471" s="19" t="s">
        <v>1198</v>
      </c>
      <c r="D471" s="74">
        <v>2019</v>
      </c>
      <c r="E471" s="74">
        <v>82</v>
      </c>
      <c r="F471" s="74">
        <v>214</v>
      </c>
      <c r="G471" s="74">
        <v>109</v>
      </c>
      <c r="H471" s="74">
        <v>432</v>
      </c>
      <c r="I471" s="74">
        <v>859</v>
      </c>
      <c r="J471" s="74">
        <v>163</v>
      </c>
      <c r="K471" s="74">
        <v>103</v>
      </c>
      <c r="L471" s="74">
        <v>57</v>
      </c>
    </row>
    <row r="472" spans="1:12" s="19" customFormat="1" ht="11.5" x14ac:dyDescent="0.25">
      <c r="A472" s="19" t="s">
        <v>1199</v>
      </c>
      <c r="B472" s="19" t="s">
        <v>110</v>
      </c>
      <c r="C472" s="19" t="s">
        <v>1200</v>
      </c>
      <c r="D472" s="74">
        <v>9014</v>
      </c>
      <c r="E472" s="74">
        <v>395</v>
      </c>
      <c r="F472" s="74">
        <v>955</v>
      </c>
      <c r="G472" s="74">
        <v>423</v>
      </c>
      <c r="H472" s="74">
        <v>1867</v>
      </c>
      <c r="I472" s="74">
        <v>3589</v>
      </c>
      <c r="J472" s="74">
        <v>976</v>
      </c>
      <c r="K472" s="74">
        <v>625</v>
      </c>
      <c r="L472" s="74">
        <v>184</v>
      </c>
    </row>
    <row r="473" spans="1:12" s="19" customFormat="1" ht="11.5" x14ac:dyDescent="0.25">
      <c r="A473" s="19" t="s">
        <v>1201</v>
      </c>
      <c r="B473" s="19" t="s">
        <v>110</v>
      </c>
      <c r="C473" s="19" t="s">
        <v>1202</v>
      </c>
      <c r="D473" s="74">
        <v>7982</v>
      </c>
      <c r="E473" s="74">
        <v>282</v>
      </c>
      <c r="F473" s="74">
        <v>811</v>
      </c>
      <c r="G473" s="74">
        <v>417</v>
      </c>
      <c r="H473" s="74">
        <v>1669</v>
      </c>
      <c r="I473" s="74">
        <v>3145</v>
      </c>
      <c r="J473" s="74">
        <v>795</v>
      </c>
      <c r="K473" s="74">
        <v>626</v>
      </c>
      <c r="L473" s="74">
        <v>237</v>
      </c>
    </row>
    <row r="474" spans="1:12" s="19" customFormat="1" ht="11.5" x14ac:dyDescent="0.25">
      <c r="A474" s="19" t="s">
        <v>1203</v>
      </c>
      <c r="B474" s="19" t="s">
        <v>110</v>
      </c>
      <c r="C474" s="19" t="s">
        <v>1204</v>
      </c>
      <c r="D474" s="74">
        <v>7743</v>
      </c>
      <c r="E474" s="74">
        <v>429</v>
      </c>
      <c r="F474" s="74">
        <v>918</v>
      </c>
      <c r="G474" s="74">
        <v>395</v>
      </c>
      <c r="H474" s="74">
        <v>1947</v>
      </c>
      <c r="I474" s="74">
        <v>2830</v>
      </c>
      <c r="J474" s="74">
        <v>714</v>
      </c>
      <c r="K474" s="74">
        <v>384</v>
      </c>
      <c r="L474" s="74">
        <v>126</v>
      </c>
    </row>
    <row r="475" spans="1:12" s="19" customFormat="1" ht="11.5" x14ac:dyDescent="0.25">
      <c r="A475" s="19" t="s">
        <v>1205</v>
      </c>
      <c r="B475" s="19" t="s">
        <v>110</v>
      </c>
      <c r="C475" s="19" t="s">
        <v>1206</v>
      </c>
      <c r="D475" s="74">
        <v>3064</v>
      </c>
      <c r="E475" s="74">
        <v>92</v>
      </c>
      <c r="F475" s="74">
        <v>246</v>
      </c>
      <c r="G475" s="74">
        <v>142</v>
      </c>
      <c r="H475" s="74">
        <v>599</v>
      </c>
      <c r="I475" s="74">
        <v>1225</v>
      </c>
      <c r="J475" s="74">
        <v>379</v>
      </c>
      <c r="K475" s="74">
        <v>246</v>
      </c>
      <c r="L475" s="74">
        <v>135</v>
      </c>
    </row>
    <row r="476" spans="1:12" s="19" customFormat="1" ht="11.5" x14ac:dyDescent="0.25">
      <c r="A476" s="19" t="s">
        <v>1207</v>
      </c>
      <c r="B476" s="19" t="s">
        <v>110</v>
      </c>
      <c r="C476" s="19" t="s">
        <v>1208</v>
      </c>
      <c r="D476" s="74">
        <v>9130</v>
      </c>
      <c r="E476" s="74">
        <v>338</v>
      </c>
      <c r="F476" s="74">
        <v>919</v>
      </c>
      <c r="G476" s="74">
        <v>488</v>
      </c>
      <c r="H476" s="74">
        <v>1813</v>
      </c>
      <c r="I476" s="74">
        <v>3855</v>
      </c>
      <c r="J476" s="74">
        <v>882</v>
      </c>
      <c r="K476" s="74">
        <v>570</v>
      </c>
      <c r="L476" s="74">
        <v>265</v>
      </c>
    </row>
    <row r="477" spans="1:12" s="19" customFormat="1" ht="11.5" x14ac:dyDescent="0.25">
      <c r="A477" s="19" t="s">
        <v>1209</v>
      </c>
      <c r="B477" s="19" t="s">
        <v>110</v>
      </c>
      <c r="C477" s="19" t="s">
        <v>1210</v>
      </c>
      <c r="D477" s="74">
        <v>1764</v>
      </c>
      <c r="E477" s="74">
        <v>81</v>
      </c>
      <c r="F477" s="74">
        <v>164</v>
      </c>
      <c r="G477" s="74">
        <v>73</v>
      </c>
      <c r="H477" s="74">
        <v>384</v>
      </c>
      <c r="I477" s="74">
        <v>676</v>
      </c>
      <c r="J477" s="74">
        <v>209</v>
      </c>
      <c r="K477" s="74">
        <v>123</v>
      </c>
      <c r="L477" s="74">
        <v>54</v>
      </c>
    </row>
    <row r="478" spans="1:12" s="19" customFormat="1" ht="11.5" x14ac:dyDescent="0.25">
      <c r="A478" s="19" t="s">
        <v>1211</v>
      </c>
      <c r="B478" s="19" t="s">
        <v>110</v>
      </c>
      <c r="C478" s="19" t="s">
        <v>1212</v>
      </c>
      <c r="D478" s="74">
        <v>6081</v>
      </c>
      <c r="E478" s="74">
        <v>302</v>
      </c>
      <c r="F478" s="74">
        <v>705</v>
      </c>
      <c r="G478" s="74">
        <v>352</v>
      </c>
      <c r="H478" s="74">
        <v>1414</v>
      </c>
      <c r="I478" s="74">
        <v>2456</v>
      </c>
      <c r="J478" s="74">
        <v>491</v>
      </c>
      <c r="K478" s="74">
        <v>261</v>
      </c>
      <c r="L478" s="74">
        <v>100</v>
      </c>
    </row>
    <row r="479" spans="1:12" s="19" customFormat="1" ht="11.5" x14ac:dyDescent="0.25">
      <c r="A479" s="19" t="s">
        <v>1213</v>
      </c>
      <c r="B479" s="19" t="s">
        <v>110</v>
      </c>
      <c r="C479" s="19" t="s">
        <v>1214</v>
      </c>
      <c r="D479" s="74">
        <v>1860</v>
      </c>
      <c r="E479" s="74">
        <v>53</v>
      </c>
      <c r="F479" s="74">
        <v>141</v>
      </c>
      <c r="G479" s="74">
        <v>83</v>
      </c>
      <c r="H479" s="74">
        <v>397</v>
      </c>
      <c r="I479" s="74">
        <v>710</v>
      </c>
      <c r="J479" s="74">
        <v>242</v>
      </c>
      <c r="K479" s="74">
        <v>166</v>
      </c>
      <c r="L479" s="74">
        <v>68</v>
      </c>
    </row>
    <row r="480" spans="1:12" s="19" customFormat="1" ht="11.5" x14ac:dyDescent="0.25">
      <c r="A480" s="19" t="s">
        <v>1215</v>
      </c>
      <c r="B480" s="19" t="s">
        <v>110</v>
      </c>
      <c r="C480" s="19" t="s">
        <v>1216</v>
      </c>
      <c r="D480" s="74">
        <v>2612</v>
      </c>
      <c r="E480" s="74">
        <v>68</v>
      </c>
      <c r="F480" s="74">
        <v>189</v>
      </c>
      <c r="G480" s="74">
        <v>104</v>
      </c>
      <c r="H480" s="74">
        <v>494</v>
      </c>
      <c r="I480" s="74">
        <v>1032</v>
      </c>
      <c r="J480" s="74">
        <v>356</v>
      </c>
      <c r="K480" s="74">
        <v>244</v>
      </c>
      <c r="L480" s="74">
        <v>125</v>
      </c>
    </row>
    <row r="481" spans="1:12" s="19" customFormat="1" ht="11.5" x14ac:dyDescent="0.25">
      <c r="A481" s="19" t="s">
        <v>1217</v>
      </c>
      <c r="B481" s="19" t="s">
        <v>110</v>
      </c>
      <c r="C481" s="19" t="s">
        <v>1218</v>
      </c>
      <c r="D481" s="74">
        <v>11568</v>
      </c>
      <c r="E481" s="74">
        <v>541</v>
      </c>
      <c r="F481" s="74">
        <v>1310</v>
      </c>
      <c r="G481" s="74">
        <v>611</v>
      </c>
      <c r="H481" s="74">
        <v>2677</v>
      </c>
      <c r="I481" s="74">
        <v>4425</v>
      </c>
      <c r="J481" s="74">
        <v>1074</v>
      </c>
      <c r="K481" s="74">
        <v>721</v>
      </c>
      <c r="L481" s="74">
        <v>209</v>
      </c>
    </row>
    <row r="482" spans="1:12" s="19" customFormat="1" ht="11.5" x14ac:dyDescent="0.25">
      <c r="A482" s="19" t="s">
        <v>1219</v>
      </c>
      <c r="B482" s="19" t="s">
        <v>110</v>
      </c>
      <c r="C482" s="19" t="s">
        <v>1220</v>
      </c>
      <c r="D482" s="74">
        <v>17501</v>
      </c>
      <c r="E482" s="74">
        <v>588</v>
      </c>
      <c r="F482" s="74">
        <v>1460</v>
      </c>
      <c r="G482" s="74">
        <v>799</v>
      </c>
      <c r="H482" s="74">
        <v>3581</v>
      </c>
      <c r="I482" s="74">
        <v>6739</v>
      </c>
      <c r="J482" s="74">
        <v>2060</v>
      </c>
      <c r="K482" s="74">
        <v>1607</v>
      </c>
      <c r="L482" s="74">
        <v>667</v>
      </c>
    </row>
    <row r="483" spans="1:12" s="19" customFormat="1" ht="11.5" x14ac:dyDescent="0.25">
      <c r="A483" s="19" t="s">
        <v>1221</v>
      </c>
      <c r="B483" s="19" t="s">
        <v>110</v>
      </c>
      <c r="C483" s="19" t="s">
        <v>1222</v>
      </c>
      <c r="D483" s="74">
        <v>9024</v>
      </c>
      <c r="E483" s="74">
        <v>289</v>
      </c>
      <c r="F483" s="74">
        <v>776</v>
      </c>
      <c r="G483" s="74">
        <v>389</v>
      </c>
      <c r="H483" s="74">
        <v>1764</v>
      </c>
      <c r="I483" s="74">
        <v>3480</v>
      </c>
      <c r="J483" s="74">
        <v>1136</v>
      </c>
      <c r="K483" s="74">
        <v>781</v>
      </c>
      <c r="L483" s="74">
        <v>409</v>
      </c>
    </row>
    <row r="484" spans="1:12" s="19" customFormat="1" ht="11.5" x14ac:dyDescent="0.25">
      <c r="A484" s="19" t="s">
        <v>1223</v>
      </c>
      <c r="B484" s="19" t="s">
        <v>110</v>
      </c>
      <c r="C484" s="19" t="s">
        <v>1224</v>
      </c>
      <c r="D484" s="74">
        <v>11573</v>
      </c>
      <c r="E484" s="74">
        <v>375</v>
      </c>
      <c r="F484" s="74">
        <v>929</v>
      </c>
      <c r="G484" s="74">
        <v>520</v>
      </c>
      <c r="H484" s="74">
        <v>2301</v>
      </c>
      <c r="I484" s="74">
        <v>4636</v>
      </c>
      <c r="J484" s="74">
        <v>1368</v>
      </c>
      <c r="K484" s="74">
        <v>1023</v>
      </c>
      <c r="L484" s="74">
        <v>421</v>
      </c>
    </row>
    <row r="485" spans="1:12" s="19" customFormat="1" ht="11.5" x14ac:dyDescent="0.25">
      <c r="A485" s="19" t="s">
        <v>1225</v>
      </c>
      <c r="B485" s="19" t="s">
        <v>110</v>
      </c>
      <c r="C485" s="19" t="s">
        <v>1226</v>
      </c>
      <c r="D485" s="74">
        <v>11477</v>
      </c>
      <c r="E485" s="74">
        <v>480</v>
      </c>
      <c r="F485" s="74">
        <v>1187</v>
      </c>
      <c r="G485" s="74">
        <v>524</v>
      </c>
      <c r="H485" s="74">
        <v>2399</v>
      </c>
      <c r="I485" s="74">
        <v>4617</v>
      </c>
      <c r="J485" s="74">
        <v>1119</v>
      </c>
      <c r="K485" s="74">
        <v>839</v>
      </c>
      <c r="L485" s="74">
        <v>312</v>
      </c>
    </row>
    <row r="486" spans="1:12" s="19" customFormat="1" ht="11.5" x14ac:dyDescent="0.25">
      <c r="A486" s="19" t="s">
        <v>1227</v>
      </c>
      <c r="B486" s="19" t="s">
        <v>110</v>
      </c>
      <c r="C486" s="19" t="s">
        <v>1228</v>
      </c>
      <c r="D486" s="74">
        <v>5629</v>
      </c>
      <c r="E486" s="74">
        <v>179</v>
      </c>
      <c r="F486" s="74">
        <v>540</v>
      </c>
      <c r="G486" s="74">
        <v>271</v>
      </c>
      <c r="H486" s="74">
        <v>1157</v>
      </c>
      <c r="I486" s="74">
        <v>2261</v>
      </c>
      <c r="J486" s="74">
        <v>602</v>
      </c>
      <c r="K486" s="74">
        <v>449</v>
      </c>
      <c r="L486" s="74">
        <v>170</v>
      </c>
    </row>
    <row r="487" spans="1:12" s="19" customFormat="1" ht="11.5" x14ac:dyDescent="0.25">
      <c r="A487" s="19" t="s">
        <v>1229</v>
      </c>
      <c r="B487" s="19" t="s">
        <v>110</v>
      </c>
      <c r="C487" s="19" t="s">
        <v>110</v>
      </c>
      <c r="D487" s="74">
        <v>210912</v>
      </c>
      <c r="E487" s="74">
        <v>7580</v>
      </c>
      <c r="F487" s="74">
        <v>17462</v>
      </c>
      <c r="G487" s="74">
        <v>8900</v>
      </c>
      <c r="H487" s="74">
        <v>45285</v>
      </c>
      <c r="I487" s="74">
        <v>77442</v>
      </c>
      <c r="J487" s="74">
        <v>24059</v>
      </c>
      <c r="K487" s="74">
        <v>20358</v>
      </c>
      <c r="L487" s="74">
        <v>9826</v>
      </c>
    </row>
    <row r="488" spans="1:12" s="19" customFormat="1" ht="11.5" x14ac:dyDescent="0.25">
      <c r="A488" s="19" t="s">
        <v>1230</v>
      </c>
      <c r="B488" s="19" t="s">
        <v>110</v>
      </c>
      <c r="C488" s="19" t="s">
        <v>1231</v>
      </c>
      <c r="D488" s="74">
        <v>3832</v>
      </c>
      <c r="E488" s="74">
        <v>147</v>
      </c>
      <c r="F488" s="74">
        <v>326</v>
      </c>
      <c r="G488" s="74">
        <v>141</v>
      </c>
      <c r="H488" s="74">
        <v>856</v>
      </c>
      <c r="I488" s="74">
        <v>1495</v>
      </c>
      <c r="J488" s="74">
        <v>450</v>
      </c>
      <c r="K488" s="74">
        <v>271</v>
      </c>
      <c r="L488" s="74">
        <v>146</v>
      </c>
    </row>
    <row r="489" spans="1:12" s="19" customFormat="1" ht="11.5" x14ac:dyDescent="0.25">
      <c r="A489" s="19" t="s">
        <v>1232</v>
      </c>
      <c r="B489" s="19" t="s">
        <v>110</v>
      </c>
      <c r="C489" s="19" t="s">
        <v>1233</v>
      </c>
      <c r="D489" s="74">
        <v>1276</v>
      </c>
      <c r="E489" s="74">
        <v>30</v>
      </c>
      <c r="F489" s="74">
        <v>107</v>
      </c>
      <c r="G489" s="74">
        <v>51</v>
      </c>
      <c r="H489" s="74">
        <v>246</v>
      </c>
      <c r="I489" s="74">
        <v>497</v>
      </c>
      <c r="J489" s="74">
        <v>134</v>
      </c>
      <c r="K489" s="74">
        <v>136</v>
      </c>
      <c r="L489" s="74">
        <v>75</v>
      </c>
    </row>
    <row r="490" spans="1:12" s="19" customFormat="1" ht="11.5" x14ac:dyDescent="0.25">
      <c r="A490" s="19" t="s">
        <v>1234</v>
      </c>
      <c r="B490" s="19" t="s">
        <v>110</v>
      </c>
      <c r="C490" s="19" t="s">
        <v>1235</v>
      </c>
      <c r="D490" s="74">
        <v>11123</v>
      </c>
      <c r="E490" s="74">
        <v>431</v>
      </c>
      <c r="F490" s="74">
        <v>1121</v>
      </c>
      <c r="G490" s="74">
        <v>507</v>
      </c>
      <c r="H490" s="74">
        <v>2284</v>
      </c>
      <c r="I490" s="74">
        <v>4171</v>
      </c>
      <c r="J490" s="74">
        <v>1251</v>
      </c>
      <c r="K490" s="74">
        <v>954</v>
      </c>
      <c r="L490" s="74">
        <v>404</v>
      </c>
    </row>
    <row r="491" spans="1:12" s="19" customFormat="1" ht="11.5" x14ac:dyDescent="0.25">
      <c r="A491" s="19" t="s">
        <v>1236</v>
      </c>
      <c r="B491" s="19" t="s">
        <v>110</v>
      </c>
      <c r="C491" s="19" t="s">
        <v>1237</v>
      </c>
      <c r="D491" s="74">
        <v>9570</v>
      </c>
      <c r="E491" s="74">
        <v>416</v>
      </c>
      <c r="F491" s="74">
        <v>989</v>
      </c>
      <c r="G491" s="74">
        <v>523</v>
      </c>
      <c r="H491" s="74">
        <v>2128</v>
      </c>
      <c r="I491" s="74">
        <v>3609</v>
      </c>
      <c r="J491" s="74">
        <v>941</v>
      </c>
      <c r="K491" s="74">
        <v>699</v>
      </c>
      <c r="L491" s="74">
        <v>265</v>
      </c>
    </row>
    <row r="492" spans="1:12" s="19" customFormat="1" ht="11.5" x14ac:dyDescent="0.25">
      <c r="A492" s="19" t="s">
        <v>1238</v>
      </c>
      <c r="B492" s="19" t="s">
        <v>110</v>
      </c>
      <c r="C492" s="19" t="s">
        <v>1239</v>
      </c>
      <c r="D492" s="74">
        <v>20086</v>
      </c>
      <c r="E492" s="74">
        <v>828</v>
      </c>
      <c r="F492" s="74">
        <v>1877</v>
      </c>
      <c r="G492" s="74">
        <v>938</v>
      </c>
      <c r="H492" s="74">
        <v>4175</v>
      </c>
      <c r="I492" s="74">
        <v>7746</v>
      </c>
      <c r="J492" s="74">
        <v>2293</v>
      </c>
      <c r="K492" s="74">
        <v>1534</v>
      </c>
      <c r="L492" s="74">
        <v>695</v>
      </c>
    </row>
    <row r="493" spans="1:12" s="19" customFormat="1" ht="11.5" x14ac:dyDescent="0.25">
      <c r="A493" s="19" t="s">
        <v>1240</v>
      </c>
      <c r="B493" s="19" t="s">
        <v>110</v>
      </c>
      <c r="C493" s="19" t="s">
        <v>1241</v>
      </c>
      <c r="D493" s="74">
        <v>3314</v>
      </c>
      <c r="E493" s="74">
        <v>152</v>
      </c>
      <c r="F493" s="74">
        <v>353</v>
      </c>
      <c r="G493" s="74">
        <v>145</v>
      </c>
      <c r="H493" s="74">
        <v>716</v>
      </c>
      <c r="I493" s="74">
        <v>1333</v>
      </c>
      <c r="J493" s="74">
        <v>323</v>
      </c>
      <c r="K493" s="74">
        <v>206</v>
      </c>
      <c r="L493" s="74">
        <v>86</v>
      </c>
    </row>
    <row r="494" spans="1:12" s="19" customFormat="1" ht="11.5" x14ac:dyDescent="0.25">
      <c r="A494" s="19" t="s">
        <v>1242</v>
      </c>
      <c r="B494" s="19" t="s">
        <v>110</v>
      </c>
      <c r="C494" s="19" t="s">
        <v>1243</v>
      </c>
      <c r="D494" s="74">
        <v>2397</v>
      </c>
      <c r="E494" s="74">
        <v>84</v>
      </c>
      <c r="F494" s="74">
        <v>213</v>
      </c>
      <c r="G494" s="74">
        <v>116</v>
      </c>
      <c r="H494" s="74">
        <v>498</v>
      </c>
      <c r="I494" s="74">
        <v>948</v>
      </c>
      <c r="J494" s="74">
        <v>281</v>
      </c>
      <c r="K494" s="74">
        <v>169</v>
      </c>
      <c r="L494" s="74">
        <v>88</v>
      </c>
    </row>
    <row r="495" spans="1:12" s="19" customFormat="1" ht="11.5" x14ac:dyDescent="0.25">
      <c r="A495" s="19" t="s">
        <v>1244</v>
      </c>
      <c r="B495" s="19" t="s">
        <v>110</v>
      </c>
      <c r="C495" s="19" t="s">
        <v>1245</v>
      </c>
      <c r="D495" s="74">
        <v>3692</v>
      </c>
      <c r="E495" s="74">
        <v>158</v>
      </c>
      <c r="F495" s="74">
        <v>313</v>
      </c>
      <c r="G495" s="74">
        <v>170</v>
      </c>
      <c r="H495" s="74">
        <v>719</v>
      </c>
      <c r="I495" s="74">
        <v>1433</v>
      </c>
      <c r="J495" s="74">
        <v>403</v>
      </c>
      <c r="K495" s="74">
        <v>327</v>
      </c>
      <c r="L495" s="74">
        <v>169</v>
      </c>
    </row>
    <row r="496" spans="1:12" s="19" customFormat="1" ht="11.5" x14ac:dyDescent="0.25">
      <c r="A496" s="19" t="s">
        <v>1246</v>
      </c>
      <c r="B496" s="19" t="s">
        <v>110</v>
      </c>
      <c r="C496" s="19" t="s">
        <v>1247</v>
      </c>
      <c r="D496" s="74">
        <v>13502</v>
      </c>
      <c r="E496" s="74">
        <v>465</v>
      </c>
      <c r="F496" s="74">
        <v>1294</v>
      </c>
      <c r="G496" s="74">
        <v>618</v>
      </c>
      <c r="H496" s="74">
        <v>2631</v>
      </c>
      <c r="I496" s="74">
        <v>5456</v>
      </c>
      <c r="J496" s="74">
        <v>1565</v>
      </c>
      <c r="K496" s="74">
        <v>1105</v>
      </c>
      <c r="L496" s="74">
        <v>368</v>
      </c>
    </row>
    <row r="497" spans="1:12" s="19" customFormat="1" ht="11.5" x14ac:dyDescent="0.25">
      <c r="A497" s="19" t="s">
        <v>1248</v>
      </c>
      <c r="B497" s="19" t="s">
        <v>110</v>
      </c>
      <c r="C497" s="19" t="s">
        <v>1249</v>
      </c>
      <c r="D497" s="74">
        <v>3532</v>
      </c>
      <c r="E497" s="74">
        <v>108</v>
      </c>
      <c r="F497" s="74">
        <v>307</v>
      </c>
      <c r="G497" s="74">
        <v>145</v>
      </c>
      <c r="H497" s="74">
        <v>734</v>
      </c>
      <c r="I497" s="74">
        <v>1432</v>
      </c>
      <c r="J497" s="74">
        <v>412</v>
      </c>
      <c r="K497" s="74">
        <v>274</v>
      </c>
      <c r="L497" s="74">
        <v>120</v>
      </c>
    </row>
    <row r="498" spans="1:12" s="19" customFormat="1" ht="11.5" x14ac:dyDescent="0.25">
      <c r="A498" s="19" t="s">
        <v>1250</v>
      </c>
      <c r="B498" s="19" t="s">
        <v>110</v>
      </c>
      <c r="C498" s="19" t="s">
        <v>1251</v>
      </c>
      <c r="D498" s="74">
        <v>4953</v>
      </c>
      <c r="E498" s="74">
        <v>229</v>
      </c>
      <c r="F498" s="74">
        <v>549</v>
      </c>
      <c r="G498" s="74">
        <v>214</v>
      </c>
      <c r="H498" s="74">
        <v>1083</v>
      </c>
      <c r="I498" s="74">
        <v>1936</v>
      </c>
      <c r="J498" s="74">
        <v>493</v>
      </c>
      <c r="K498" s="74">
        <v>315</v>
      </c>
      <c r="L498" s="74">
        <v>134</v>
      </c>
    </row>
    <row r="499" spans="1:12" s="19" customFormat="1" ht="11.5" x14ac:dyDescent="0.25">
      <c r="A499" s="19" t="s">
        <v>1252</v>
      </c>
      <c r="B499" s="19" t="s">
        <v>110</v>
      </c>
      <c r="C499" s="19" t="s">
        <v>1253</v>
      </c>
      <c r="D499" s="74">
        <v>16544</v>
      </c>
      <c r="E499" s="74">
        <v>702</v>
      </c>
      <c r="F499" s="74">
        <v>1618</v>
      </c>
      <c r="G499" s="74">
        <v>738</v>
      </c>
      <c r="H499" s="74">
        <v>3438</v>
      </c>
      <c r="I499" s="74">
        <v>6486</v>
      </c>
      <c r="J499" s="74">
        <v>1810</v>
      </c>
      <c r="K499" s="74">
        <v>1287</v>
      </c>
      <c r="L499" s="74">
        <v>465</v>
      </c>
    </row>
    <row r="500" spans="1:12" s="19" customFormat="1" ht="11.5" x14ac:dyDescent="0.25">
      <c r="A500" s="19" t="s">
        <v>1254</v>
      </c>
      <c r="B500" s="19" t="s">
        <v>110</v>
      </c>
      <c r="C500" s="19" t="s">
        <v>1255</v>
      </c>
      <c r="D500" s="74">
        <v>4878</v>
      </c>
      <c r="E500" s="74">
        <v>177</v>
      </c>
      <c r="F500" s="74">
        <v>466</v>
      </c>
      <c r="G500" s="74">
        <v>261</v>
      </c>
      <c r="H500" s="74">
        <v>941</v>
      </c>
      <c r="I500" s="74">
        <v>1908</v>
      </c>
      <c r="J500" s="74">
        <v>597</v>
      </c>
      <c r="K500" s="74">
        <v>387</v>
      </c>
      <c r="L500" s="74">
        <v>141</v>
      </c>
    </row>
    <row r="501" spans="1:12" s="19" customFormat="1" ht="11.5" x14ac:dyDescent="0.25">
      <c r="A501" s="19" t="s">
        <v>1256</v>
      </c>
      <c r="B501" s="19" t="s">
        <v>110</v>
      </c>
      <c r="C501" s="19" t="s">
        <v>1257</v>
      </c>
      <c r="D501" s="74">
        <v>10174</v>
      </c>
      <c r="E501" s="74">
        <v>493</v>
      </c>
      <c r="F501" s="74">
        <v>1095</v>
      </c>
      <c r="G501" s="74">
        <v>510</v>
      </c>
      <c r="H501" s="74">
        <v>2301</v>
      </c>
      <c r="I501" s="74">
        <v>3938</v>
      </c>
      <c r="J501" s="74">
        <v>919</v>
      </c>
      <c r="K501" s="74">
        <v>653</v>
      </c>
      <c r="L501" s="74">
        <v>265</v>
      </c>
    </row>
    <row r="502" spans="1:12" s="19" customFormat="1" ht="11.5" x14ac:dyDescent="0.25">
      <c r="A502" s="19" t="s">
        <v>1258</v>
      </c>
      <c r="B502" s="19" t="s">
        <v>110</v>
      </c>
      <c r="C502" s="19" t="s">
        <v>1259</v>
      </c>
      <c r="D502" s="74">
        <v>6357</v>
      </c>
      <c r="E502" s="74">
        <v>301</v>
      </c>
      <c r="F502" s="74">
        <v>652</v>
      </c>
      <c r="G502" s="74">
        <v>320</v>
      </c>
      <c r="H502" s="74">
        <v>1545</v>
      </c>
      <c r="I502" s="74">
        <v>2354</v>
      </c>
      <c r="J502" s="74">
        <v>621</v>
      </c>
      <c r="K502" s="74">
        <v>388</v>
      </c>
      <c r="L502" s="74">
        <v>176</v>
      </c>
    </row>
    <row r="503" spans="1:12" s="19" customFormat="1" ht="11.5" x14ac:dyDescent="0.25">
      <c r="A503" s="19" t="s">
        <v>1260</v>
      </c>
      <c r="B503" s="19" t="s">
        <v>110</v>
      </c>
      <c r="C503" s="19" t="s">
        <v>1261</v>
      </c>
      <c r="D503" s="74">
        <v>13113</v>
      </c>
      <c r="E503" s="74">
        <v>602</v>
      </c>
      <c r="F503" s="74">
        <v>1401</v>
      </c>
      <c r="G503" s="74">
        <v>655</v>
      </c>
      <c r="H503" s="74">
        <v>2978</v>
      </c>
      <c r="I503" s="74">
        <v>4845</v>
      </c>
      <c r="J503" s="74">
        <v>1383</v>
      </c>
      <c r="K503" s="74">
        <v>890</v>
      </c>
      <c r="L503" s="74">
        <v>359</v>
      </c>
    </row>
    <row r="504" spans="1:12" s="19" customFormat="1" ht="11.5" x14ac:dyDescent="0.25">
      <c r="A504" s="19" t="s">
        <v>1262</v>
      </c>
      <c r="B504" s="19" t="s">
        <v>110</v>
      </c>
      <c r="C504" s="19" t="s">
        <v>1263</v>
      </c>
      <c r="D504" s="74">
        <v>4458</v>
      </c>
      <c r="E504" s="74">
        <v>167</v>
      </c>
      <c r="F504" s="74">
        <v>487</v>
      </c>
      <c r="G504" s="74">
        <v>260</v>
      </c>
      <c r="H504" s="74">
        <v>943</v>
      </c>
      <c r="I504" s="74">
        <v>1660</v>
      </c>
      <c r="J504" s="74">
        <v>472</v>
      </c>
      <c r="K504" s="74">
        <v>328</v>
      </c>
      <c r="L504" s="74">
        <v>141</v>
      </c>
    </row>
    <row r="505" spans="1:12" s="19" customFormat="1" ht="11.5" x14ac:dyDescent="0.25">
      <c r="A505" s="19" t="s">
        <v>1264</v>
      </c>
      <c r="B505" s="19" t="s">
        <v>110</v>
      </c>
      <c r="C505" s="19" t="s">
        <v>1265</v>
      </c>
      <c r="D505" s="74">
        <v>3028</v>
      </c>
      <c r="E505" s="74">
        <v>118</v>
      </c>
      <c r="F505" s="74">
        <v>323</v>
      </c>
      <c r="G505" s="74">
        <v>129</v>
      </c>
      <c r="H505" s="74">
        <v>668</v>
      </c>
      <c r="I505" s="74">
        <v>1205</v>
      </c>
      <c r="J505" s="74">
        <v>340</v>
      </c>
      <c r="K505" s="74">
        <v>179</v>
      </c>
      <c r="L505" s="74">
        <v>66</v>
      </c>
    </row>
    <row r="506" spans="1:12" s="19" customFormat="1" ht="11.5" x14ac:dyDescent="0.25">
      <c r="A506" s="19" t="s">
        <v>1266</v>
      </c>
      <c r="B506" s="19" t="s">
        <v>110</v>
      </c>
      <c r="C506" s="19" t="s">
        <v>1267</v>
      </c>
      <c r="D506" s="74">
        <v>7290</v>
      </c>
      <c r="E506" s="74">
        <v>322</v>
      </c>
      <c r="F506" s="74">
        <v>727</v>
      </c>
      <c r="G506" s="74">
        <v>370</v>
      </c>
      <c r="H506" s="74">
        <v>1698</v>
      </c>
      <c r="I506" s="74">
        <v>2730</v>
      </c>
      <c r="J506" s="74">
        <v>781</v>
      </c>
      <c r="K506" s="74">
        <v>462</v>
      </c>
      <c r="L506" s="74">
        <v>200</v>
      </c>
    </row>
    <row r="507" spans="1:12" s="19" customFormat="1" ht="11.5" x14ac:dyDescent="0.25">
      <c r="A507" s="19" t="s">
        <v>1268</v>
      </c>
      <c r="B507" s="19" t="s">
        <v>110</v>
      </c>
      <c r="C507" s="19" t="s">
        <v>1269</v>
      </c>
      <c r="D507" s="74">
        <v>7236</v>
      </c>
      <c r="E507" s="74">
        <v>254</v>
      </c>
      <c r="F507" s="74">
        <v>742</v>
      </c>
      <c r="G507" s="74">
        <v>365</v>
      </c>
      <c r="H507" s="74">
        <v>1378</v>
      </c>
      <c r="I507" s="74">
        <v>2977</v>
      </c>
      <c r="J507" s="74">
        <v>797</v>
      </c>
      <c r="K507" s="74">
        <v>547</v>
      </c>
      <c r="L507" s="74">
        <v>176</v>
      </c>
    </row>
    <row r="508" spans="1:12" s="19" customFormat="1" ht="11.5" x14ac:dyDescent="0.25">
      <c r="A508" s="19" t="s">
        <v>1270</v>
      </c>
      <c r="B508" s="19" t="s">
        <v>110</v>
      </c>
      <c r="C508" s="19" t="s">
        <v>1271</v>
      </c>
      <c r="D508" s="74">
        <v>2535</v>
      </c>
      <c r="E508" s="74">
        <v>132</v>
      </c>
      <c r="F508" s="74">
        <v>280</v>
      </c>
      <c r="G508" s="74">
        <v>135</v>
      </c>
      <c r="H508" s="74">
        <v>543</v>
      </c>
      <c r="I508" s="74">
        <v>992</v>
      </c>
      <c r="J508" s="74">
        <v>251</v>
      </c>
      <c r="K508" s="74">
        <v>153</v>
      </c>
      <c r="L508" s="74">
        <v>49</v>
      </c>
    </row>
    <row r="509" spans="1:12" s="19" customFormat="1" ht="11.5" x14ac:dyDescent="0.25">
      <c r="A509" s="19" t="s">
        <v>1272</v>
      </c>
      <c r="B509" s="19" t="s">
        <v>110</v>
      </c>
      <c r="C509" s="19" t="s">
        <v>1273</v>
      </c>
      <c r="D509" s="74">
        <v>1970</v>
      </c>
      <c r="E509" s="74">
        <v>55</v>
      </c>
      <c r="F509" s="74">
        <v>151</v>
      </c>
      <c r="G509" s="74">
        <v>78</v>
      </c>
      <c r="H509" s="74">
        <v>392</v>
      </c>
      <c r="I509" s="74">
        <v>788</v>
      </c>
      <c r="J509" s="74">
        <v>203</v>
      </c>
      <c r="K509" s="74">
        <v>214</v>
      </c>
      <c r="L509" s="74">
        <v>89</v>
      </c>
    </row>
    <row r="510" spans="1:12" s="19" customFormat="1" ht="11.5" x14ac:dyDescent="0.25">
      <c r="A510" s="19" t="s">
        <v>1274</v>
      </c>
      <c r="B510" s="19" t="s">
        <v>110</v>
      </c>
      <c r="C510" s="19" t="s">
        <v>1275</v>
      </c>
      <c r="D510" s="74">
        <v>10443</v>
      </c>
      <c r="E510" s="74">
        <v>431</v>
      </c>
      <c r="F510" s="74">
        <v>1110</v>
      </c>
      <c r="G510" s="74">
        <v>574</v>
      </c>
      <c r="H510" s="74">
        <v>2058</v>
      </c>
      <c r="I510" s="74">
        <v>4287</v>
      </c>
      <c r="J510" s="74">
        <v>1009</v>
      </c>
      <c r="K510" s="74">
        <v>710</v>
      </c>
      <c r="L510" s="74">
        <v>264</v>
      </c>
    </row>
    <row r="511" spans="1:12" s="19" customFormat="1" ht="11.5" x14ac:dyDescent="0.25">
      <c r="A511" s="19" t="s">
        <v>1276</v>
      </c>
      <c r="B511" s="19" t="s">
        <v>110</v>
      </c>
      <c r="C511" s="19" t="s">
        <v>1277</v>
      </c>
      <c r="D511" s="74">
        <v>22964</v>
      </c>
      <c r="E511" s="74">
        <v>824</v>
      </c>
      <c r="F511" s="74">
        <v>2209</v>
      </c>
      <c r="G511" s="74">
        <v>1143</v>
      </c>
      <c r="H511" s="74">
        <v>4453</v>
      </c>
      <c r="I511" s="74">
        <v>8800</v>
      </c>
      <c r="J511" s="74">
        <v>2657</v>
      </c>
      <c r="K511" s="74">
        <v>2191</v>
      </c>
      <c r="L511" s="74">
        <v>687</v>
      </c>
    </row>
    <row r="512" spans="1:12" s="19" customFormat="1" ht="11.5" x14ac:dyDescent="0.25">
      <c r="A512" s="19" t="s">
        <v>1278</v>
      </c>
      <c r="B512" s="19" t="s">
        <v>110</v>
      </c>
      <c r="C512" s="19" t="s">
        <v>1279</v>
      </c>
      <c r="D512" s="74">
        <v>6995</v>
      </c>
      <c r="E512" s="74">
        <v>245</v>
      </c>
      <c r="F512" s="74">
        <v>587</v>
      </c>
      <c r="G512" s="74">
        <v>286</v>
      </c>
      <c r="H512" s="74">
        <v>1460</v>
      </c>
      <c r="I512" s="74">
        <v>2662</v>
      </c>
      <c r="J512" s="74">
        <v>813</v>
      </c>
      <c r="K512" s="74">
        <v>675</v>
      </c>
      <c r="L512" s="74">
        <v>267</v>
      </c>
    </row>
    <row r="513" spans="1:12" s="19" customFormat="1" ht="11.5" x14ac:dyDescent="0.25">
      <c r="A513" s="19" t="s">
        <v>1280</v>
      </c>
      <c r="B513" s="19" t="s">
        <v>110</v>
      </c>
      <c r="C513" s="19" t="s">
        <v>1281</v>
      </c>
      <c r="D513" s="74">
        <v>4118</v>
      </c>
      <c r="E513" s="74">
        <v>139</v>
      </c>
      <c r="F513" s="74">
        <v>322</v>
      </c>
      <c r="G513" s="74">
        <v>164</v>
      </c>
      <c r="H513" s="74">
        <v>787</v>
      </c>
      <c r="I513" s="74">
        <v>1602</v>
      </c>
      <c r="J513" s="74">
        <v>556</v>
      </c>
      <c r="K513" s="74">
        <v>379</v>
      </c>
      <c r="L513" s="74">
        <v>169</v>
      </c>
    </row>
    <row r="514" spans="1:12" s="19" customFormat="1" ht="11.5" x14ac:dyDescent="0.25">
      <c r="A514" s="19" t="s">
        <v>1282</v>
      </c>
      <c r="B514" s="19" t="s">
        <v>110</v>
      </c>
      <c r="C514" s="19" t="s">
        <v>1283</v>
      </c>
      <c r="D514" s="74">
        <v>9053</v>
      </c>
      <c r="E514" s="74">
        <v>295</v>
      </c>
      <c r="F514" s="74">
        <v>783</v>
      </c>
      <c r="G514" s="74">
        <v>428</v>
      </c>
      <c r="H514" s="74">
        <v>1776</v>
      </c>
      <c r="I514" s="74">
        <v>3617</v>
      </c>
      <c r="J514" s="74">
        <v>1103</v>
      </c>
      <c r="K514" s="74">
        <v>774</v>
      </c>
      <c r="L514" s="74">
        <v>277</v>
      </c>
    </row>
    <row r="515" spans="1:12" s="19" customFormat="1" ht="11.5" x14ac:dyDescent="0.25">
      <c r="A515" s="19" t="s">
        <v>1284</v>
      </c>
      <c r="B515" s="19" t="s">
        <v>110</v>
      </c>
      <c r="C515" s="19" t="s">
        <v>1285</v>
      </c>
      <c r="D515" s="74">
        <v>2640</v>
      </c>
      <c r="E515" s="74">
        <v>107</v>
      </c>
      <c r="F515" s="74">
        <v>267</v>
      </c>
      <c r="G515" s="74">
        <v>121</v>
      </c>
      <c r="H515" s="74">
        <v>601</v>
      </c>
      <c r="I515" s="74">
        <v>1050</v>
      </c>
      <c r="J515" s="74">
        <v>252</v>
      </c>
      <c r="K515" s="74">
        <v>163</v>
      </c>
      <c r="L515" s="74">
        <v>79</v>
      </c>
    </row>
    <row r="516" spans="1:12" s="19" customFormat="1" ht="11.5" x14ac:dyDescent="0.25">
      <c r="A516" s="19" t="s">
        <v>1286</v>
      </c>
      <c r="B516" s="19" t="s">
        <v>110</v>
      </c>
      <c r="C516" s="19" t="s">
        <v>1287</v>
      </c>
      <c r="D516" s="74">
        <v>8392</v>
      </c>
      <c r="E516" s="74">
        <v>359</v>
      </c>
      <c r="F516" s="74">
        <v>863</v>
      </c>
      <c r="G516" s="74">
        <v>407</v>
      </c>
      <c r="H516" s="74">
        <v>1908</v>
      </c>
      <c r="I516" s="74">
        <v>3155</v>
      </c>
      <c r="J516" s="74">
        <v>865</v>
      </c>
      <c r="K516" s="74">
        <v>609</v>
      </c>
      <c r="L516" s="74">
        <v>226</v>
      </c>
    </row>
    <row r="517" spans="1:12" s="19" customFormat="1" ht="11.5" x14ac:dyDescent="0.25">
      <c r="A517" s="19" t="s">
        <v>1288</v>
      </c>
      <c r="B517" s="19" t="s">
        <v>110</v>
      </c>
      <c r="C517" s="19" t="s">
        <v>1289</v>
      </c>
      <c r="D517" s="74">
        <v>6140</v>
      </c>
      <c r="E517" s="74">
        <v>212</v>
      </c>
      <c r="F517" s="74">
        <v>538</v>
      </c>
      <c r="G517" s="74">
        <v>277</v>
      </c>
      <c r="H517" s="74">
        <v>1201</v>
      </c>
      <c r="I517" s="74">
        <v>2451</v>
      </c>
      <c r="J517" s="74">
        <v>795</v>
      </c>
      <c r="K517" s="74">
        <v>484</v>
      </c>
      <c r="L517" s="74">
        <v>182</v>
      </c>
    </row>
    <row r="518" spans="1:12" s="19" customFormat="1" ht="11.5" x14ac:dyDescent="0.25">
      <c r="A518" s="19" t="s">
        <v>1290</v>
      </c>
      <c r="B518" s="19" t="s">
        <v>110</v>
      </c>
      <c r="C518" s="19" t="s">
        <v>1291</v>
      </c>
      <c r="D518" s="74">
        <v>12973</v>
      </c>
      <c r="E518" s="74">
        <v>607</v>
      </c>
      <c r="F518" s="74">
        <v>1309</v>
      </c>
      <c r="G518" s="74">
        <v>742</v>
      </c>
      <c r="H518" s="74">
        <v>2936</v>
      </c>
      <c r="I518" s="74">
        <v>4979</v>
      </c>
      <c r="J518" s="74">
        <v>1212</v>
      </c>
      <c r="K518" s="74">
        <v>868</v>
      </c>
      <c r="L518" s="74">
        <v>320</v>
      </c>
    </row>
    <row r="519" spans="1:12" s="19" customFormat="1" ht="11.5" x14ac:dyDescent="0.25">
      <c r="A519" s="19" t="s">
        <v>1292</v>
      </c>
      <c r="B519" s="19" t="s">
        <v>110</v>
      </c>
      <c r="C519" s="19" t="s">
        <v>1293</v>
      </c>
      <c r="D519" s="74">
        <v>4343</v>
      </c>
      <c r="E519" s="74">
        <v>155</v>
      </c>
      <c r="F519" s="74">
        <v>426</v>
      </c>
      <c r="G519" s="74">
        <v>210</v>
      </c>
      <c r="H519" s="74">
        <v>899</v>
      </c>
      <c r="I519" s="74">
        <v>1727</v>
      </c>
      <c r="J519" s="74">
        <v>474</v>
      </c>
      <c r="K519" s="74">
        <v>315</v>
      </c>
      <c r="L519" s="74">
        <v>137</v>
      </c>
    </row>
    <row r="520" spans="1:12" s="19" customFormat="1" ht="11.5" x14ac:dyDescent="0.25">
      <c r="A520" s="19" t="s">
        <v>1294</v>
      </c>
      <c r="B520" s="19" t="s">
        <v>110</v>
      </c>
      <c r="C520" s="19" t="s">
        <v>1295</v>
      </c>
      <c r="D520" s="74">
        <v>2088</v>
      </c>
      <c r="E520" s="74">
        <v>75</v>
      </c>
      <c r="F520" s="74">
        <v>176</v>
      </c>
      <c r="G520" s="74">
        <v>80</v>
      </c>
      <c r="H520" s="74">
        <v>441</v>
      </c>
      <c r="I520" s="74">
        <v>850</v>
      </c>
      <c r="J520" s="74">
        <v>214</v>
      </c>
      <c r="K520" s="74">
        <v>168</v>
      </c>
      <c r="L520" s="74">
        <v>84</v>
      </c>
    </row>
    <row r="521" spans="1:12" s="19" customFormat="1" ht="11.5" x14ac:dyDescent="0.25">
      <c r="A521" s="19" t="s">
        <v>1296</v>
      </c>
      <c r="B521" s="19" t="s">
        <v>110</v>
      </c>
      <c r="C521" s="19" t="s">
        <v>1297</v>
      </c>
      <c r="D521" s="74">
        <v>4768</v>
      </c>
      <c r="E521" s="74">
        <v>235</v>
      </c>
      <c r="F521" s="74">
        <v>632</v>
      </c>
      <c r="G521" s="74">
        <v>263</v>
      </c>
      <c r="H521" s="74">
        <v>988</v>
      </c>
      <c r="I521" s="74">
        <v>1991</v>
      </c>
      <c r="J521" s="74">
        <v>362</v>
      </c>
      <c r="K521" s="74">
        <v>220</v>
      </c>
      <c r="L521" s="74">
        <v>77</v>
      </c>
    </row>
    <row r="522" spans="1:12" s="19" customFormat="1" ht="11.5" x14ac:dyDescent="0.25">
      <c r="A522" s="19" t="s">
        <v>1298</v>
      </c>
      <c r="B522" s="19" t="s">
        <v>110</v>
      </c>
      <c r="C522" s="19" t="s">
        <v>1299</v>
      </c>
      <c r="D522" s="74">
        <v>1791</v>
      </c>
      <c r="E522" s="74">
        <v>66</v>
      </c>
      <c r="F522" s="74">
        <v>161</v>
      </c>
      <c r="G522" s="74">
        <v>67</v>
      </c>
      <c r="H522" s="74">
        <v>387</v>
      </c>
      <c r="I522" s="74">
        <v>719</v>
      </c>
      <c r="J522" s="74">
        <v>183</v>
      </c>
      <c r="K522" s="74">
        <v>138</v>
      </c>
      <c r="L522" s="74">
        <v>70</v>
      </c>
    </row>
    <row r="523" spans="1:12" s="19" customFormat="1" ht="11.5" x14ac:dyDescent="0.25">
      <c r="A523" s="19" t="s">
        <v>1300</v>
      </c>
      <c r="B523" s="19" t="s">
        <v>110</v>
      </c>
      <c r="C523" s="19" t="s">
        <v>1301</v>
      </c>
      <c r="D523" s="74">
        <v>921</v>
      </c>
      <c r="E523" s="74">
        <v>41</v>
      </c>
      <c r="F523" s="74">
        <v>82</v>
      </c>
      <c r="G523" s="74">
        <v>34</v>
      </c>
      <c r="H523" s="74">
        <v>206</v>
      </c>
      <c r="I523" s="74">
        <v>358</v>
      </c>
      <c r="J523" s="74">
        <v>100</v>
      </c>
      <c r="K523" s="74">
        <v>57</v>
      </c>
      <c r="L523" s="74">
        <v>43</v>
      </c>
    </row>
    <row r="524" spans="1:12" s="19" customFormat="1" ht="11.5" x14ac:dyDescent="0.25">
      <c r="A524" s="19" t="s">
        <v>1302</v>
      </c>
      <c r="B524" s="19" t="s">
        <v>110</v>
      </c>
      <c r="C524" s="19" t="s">
        <v>1303</v>
      </c>
      <c r="D524" s="74">
        <v>13057</v>
      </c>
      <c r="E524" s="74">
        <v>440</v>
      </c>
      <c r="F524" s="74">
        <v>1267</v>
      </c>
      <c r="G524" s="74">
        <v>649</v>
      </c>
      <c r="H524" s="74">
        <v>2652</v>
      </c>
      <c r="I524" s="74">
        <v>5272</v>
      </c>
      <c r="J524" s="74">
        <v>1383</v>
      </c>
      <c r="K524" s="74">
        <v>1013</v>
      </c>
      <c r="L524" s="74">
        <v>381</v>
      </c>
    </row>
    <row r="525" spans="1:12" s="19" customFormat="1" ht="11.5" x14ac:dyDescent="0.25">
      <c r="A525" s="19" t="s">
        <v>1304</v>
      </c>
      <c r="B525" s="19" t="s">
        <v>110</v>
      </c>
      <c r="C525" s="19" t="s">
        <v>1305</v>
      </c>
      <c r="D525" s="74">
        <v>23035</v>
      </c>
      <c r="E525" s="74">
        <v>936</v>
      </c>
      <c r="F525" s="74">
        <v>2262</v>
      </c>
      <c r="G525" s="74">
        <v>1168</v>
      </c>
      <c r="H525" s="74">
        <v>4748</v>
      </c>
      <c r="I525" s="74">
        <v>9220</v>
      </c>
      <c r="J525" s="74">
        <v>2400</v>
      </c>
      <c r="K525" s="74">
        <v>1664</v>
      </c>
      <c r="L525" s="74">
        <v>637</v>
      </c>
    </row>
    <row r="526" spans="1:12" s="19" customFormat="1" ht="11.5" x14ac:dyDescent="0.25">
      <c r="A526" s="19" t="s">
        <v>1306</v>
      </c>
      <c r="B526" s="19" t="s">
        <v>110</v>
      </c>
      <c r="C526" s="19" t="s">
        <v>1307</v>
      </c>
      <c r="D526" s="74">
        <v>5582</v>
      </c>
      <c r="E526" s="74">
        <v>273</v>
      </c>
      <c r="F526" s="74">
        <v>598</v>
      </c>
      <c r="G526" s="74">
        <v>283</v>
      </c>
      <c r="H526" s="74">
        <v>1259</v>
      </c>
      <c r="I526" s="74">
        <v>2056</v>
      </c>
      <c r="J526" s="74">
        <v>580</v>
      </c>
      <c r="K526" s="74">
        <v>384</v>
      </c>
      <c r="L526" s="74">
        <v>149</v>
      </c>
    </row>
    <row r="527" spans="1:12" s="19" customFormat="1" ht="11.5" x14ac:dyDescent="0.25">
      <c r="A527" s="19" t="s">
        <v>1308</v>
      </c>
      <c r="B527" s="19" t="s">
        <v>110</v>
      </c>
      <c r="C527" s="19" t="s">
        <v>1309</v>
      </c>
      <c r="D527" s="74">
        <v>2197</v>
      </c>
      <c r="E527" s="74">
        <v>51</v>
      </c>
      <c r="F527" s="74">
        <v>184</v>
      </c>
      <c r="G527" s="74">
        <v>101</v>
      </c>
      <c r="H527" s="74">
        <v>430</v>
      </c>
      <c r="I527" s="74">
        <v>876</v>
      </c>
      <c r="J527" s="74">
        <v>266</v>
      </c>
      <c r="K527" s="74">
        <v>193</v>
      </c>
      <c r="L527" s="74">
        <v>96</v>
      </c>
    </row>
    <row r="528" spans="1:12" s="19" customFormat="1" ht="11.5" x14ac:dyDescent="0.25">
      <c r="A528" s="19" t="s">
        <v>1310</v>
      </c>
      <c r="B528" s="19" t="s">
        <v>110</v>
      </c>
      <c r="C528" s="19" t="s">
        <v>1311</v>
      </c>
      <c r="D528" s="74">
        <v>10479</v>
      </c>
      <c r="E528" s="74">
        <v>466</v>
      </c>
      <c r="F528" s="74">
        <v>1141</v>
      </c>
      <c r="G528" s="74">
        <v>562</v>
      </c>
      <c r="H528" s="74">
        <v>2259</v>
      </c>
      <c r="I528" s="74">
        <v>4146</v>
      </c>
      <c r="J528" s="74">
        <v>892</v>
      </c>
      <c r="K528" s="74">
        <v>693</v>
      </c>
      <c r="L528" s="74">
        <v>320</v>
      </c>
    </row>
    <row r="529" spans="1:12" s="19" customFormat="1" ht="11.5" x14ac:dyDescent="0.25">
      <c r="A529" s="19" t="s">
        <v>1312</v>
      </c>
      <c r="B529" s="19" t="s">
        <v>110</v>
      </c>
      <c r="C529" s="19" t="s">
        <v>1313</v>
      </c>
      <c r="D529" s="74">
        <v>6136</v>
      </c>
      <c r="E529" s="74">
        <v>273</v>
      </c>
      <c r="F529" s="74">
        <v>659</v>
      </c>
      <c r="G529" s="74">
        <v>309</v>
      </c>
      <c r="H529" s="74">
        <v>1345</v>
      </c>
      <c r="I529" s="74">
        <v>2379</v>
      </c>
      <c r="J529" s="74">
        <v>598</v>
      </c>
      <c r="K529" s="74">
        <v>429</v>
      </c>
      <c r="L529" s="74">
        <v>144</v>
      </c>
    </row>
    <row r="530" spans="1:12" s="19" customFormat="1" ht="11.5" x14ac:dyDescent="0.25">
      <c r="A530" s="19" t="s">
        <v>1314</v>
      </c>
      <c r="B530" s="19" t="s">
        <v>110</v>
      </c>
      <c r="C530" s="19" t="s">
        <v>1315</v>
      </c>
      <c r="D530" s="74">
        <v>3304</v>
      </c>
      <c r="E530" s="74">
        <v>111</v>
      </c>
      <c r="F530" s="74">
        <v>270</v>
      </c>
      <c r="G530" s="74">
        <v>146</v>
      </c>
      <c r="H530" s="74">
        <v>661</v>
      </c>
      <c r="I530" s="74">
        <v>1265</v>
      </c>
      <c r="J530" s="74">
        <v>388</v>
      </c>
      <c r="K530" s="74">
        <v>344</v>
      </c>
      <c r="L530" s="74">
        <v>119</v>
      </c>
    </row>
    <row r="531" spans="1:12" s="19" customFormat="1" ht="11.5" x14ac:dyDescent="0.25">
      <c r="A531" s="19" t="s">
        <v>1316</v>
      </c>
      <c r="B531" s="19" t="s">
        <v>110</v>
      </c>
      <c r="C531" s="19" t="s">
        <v>1317</v>
      </c>
      <c r="D531" s="74">
        <v>9057</v>
      </c>
      <c r="E531" s="74">
        <v>332</v>
      </c>
      <c r="F531" s="74">
        <v>835</v>
      </c>
      <c r="G531" s="74">
        <v>468</v>
      </c>
      <c r="H531" s="74">
        <v>1924</v>
      </c>
      <c r="I531" s="74">
        <v>3730</v>
      </c>
      <c r="J531" s="74">
        <v>923</v>
      </c>
      <c r="K531" s="74">
        <v>598</v>
      </c>
      <c r="L531" s="74">
        <v>247</v>
      </c>
    </row>
    <row r="532" spans="1:12" s="19" customFormat="1" ht="11.5" x14ac:dyDescent="0.25">
      <c r="A532" s="19" t="s">
        <v>1318</v>
      </c>
      <c r="B532" s="19" t="s">
        <v>110</v>
      </c>
      <c r="C532" s="19" t="s">
        <v>1319</v>
      </c>
      <c r="D532" s="74">
        <v>6998</v>
      </c>
      <c r="E532" s="74">
        <v>289</v>
      </c>
      <c r="F532" s="74">
        <v>638</v>
      </c>
      <c r="G532" s="74">
        <v>303</v>
      </c>
      <c r="H532" s="74">
        <v>1427</v>
      </c>
      <c r="I532" s="74">
        <v>2835</v>
      </c>
      <c r="J532" s="74">
        <v>808</v>
      </c>
      <c r="K532" s="74">
        <v>468</v>
      </c>
      <c r="L532" s="74">
        <v>230</v>
      </c>
    </row>
    <row r="533" spans="1:12" s="19" customFormat="1" ht="11.5" x14ac:dyDescent="0.25">
      <c r="A533" s="19" t="s">
        <v>1320</v>
      </c>
      <c r="B533" s="19" t="s">
        <v>111</v>
      </c>
      <c r="C533" s="19" t="s">
        <v>1321</v>
      </c>
      <c r="D533" s="74">
        <v>19347</v>
      </c>
      <c r="E533" s="74">
        <v>599</v>
      </c>
      <c r="F533" s="74">
        <v>1445</v>
      </c>
      <c r="G533" s="74">
        <v>770</v>
      </c>
      <c r="H533" s="74">
        <v>3775</v>
      </c>
      <c r="I533" s="74">
        <v>7592</v>
      </c>
      <c r="J533" s="74">
        <v>2571</v>
      </c>
      <c r="K533" s="74">
        <v>1743</v>
      </c>
      <c r="L533" s="74">
        <v>852</v>
      </c>
    </row>
    <row r="534" spans="1:12" s="19" customFormat="1" ht="11.5" x14ac:dyDescent="0.25">
      <c r="A534" s="19" t="s">
        <v>1322</v>
      </c>
      <c r="B534" s="19" t="s">
        <v>111</v>
      </c>
      <c r="C534" s="19" t="s">
        <v>1323</v>
      </c>
      <c r="D534" s="74">
        <v>4202</v>
      </c>
      <c r="E534" s="74">
        <v>103</v>
      </c>
      <c r="F534" s="74">
        <v>278</v>
      </c>
      <c r="G534" s="74">
        <v>151</v>
      </c>
      <c r="H534" s="74">
        <v>750</v>
      </c>
      <c r="I534" s="74">
        <v>1707</v>
      </c>
      <c r="J534" s="74">
        <v>567</v>
      </c>
      <c r="K534" s="74">
        <v>429</v>
      </c>
      <c r="L534" s="74">
        <v>217</v>
      </c>
    </row>
    <row r="535" spans="1:12" s="19" customFormat="1" ht="11.5" x14ac:dyDescent="0.25">
      <c r="A535" s="19" t="s">
        <v>1324</v>
      </c>
      <c r="B535" s="19" t="s">
        <v>111</v>
      </c>
      <c r="C535" s="19" t="s">
        <v>1325</v>
      </c>
      <c r="D535" s="74">
        <v>2654</v>
      </c>
      <c r="E535" s="74">
        <v>83</v>
      </c>
      <c r="F535" s="74">
        <v>224</v>
      </c>
      <c r="G535" s="74">
        <v>96</v>
      </c>
      <c r="H535" s="74">
        <v>501</v>
      </c>
      <c r="I535" s="74">
        <v>1071</v>
      </c>
      <c r="J535" s="74">
        <v>322</v>
      </c>
      <c r="K535" s="74">
        <v>242</v>
      </c>
      <c r="L535" s="74">
        <v>115</v>
      </c>
    </row>
    <row r="536" spans="1:12" s="19" customFormat="1" ht="11.5" x14ac:dyDescent="0.25">
      <c r="A536" s="19" t="s">
        <v>1326</v>
      </c>
      <c r="B536" s="19" t="s">
        <v>111</v>
      </c>
      <c r="C536" s="19" t="s">
        <v>1327</v>
      </c>
      <c r="D536" s="74">
        <v>10263</v>
      </c>
      <c r="E536" s="74">
        <v>339</v>
      </c>
      <c r="F536" s="74">
        <v>849</v>
      </c>
      <c r="G536" s="74">
        <v>425</v>
      </c>
      <c r="H536" s="74">
        <v>2137</v>
      </c>
      <c r="I536" s="74">
        <v>4052</v>
      </c>
      <c r="J536" s="74">
        <v>1244</v>
      </c>
      <c r="K536" s="74">
        <v>776</v>
      </c>
      <c r="L536" s="74">
        <v>441</v>
      </c>
    </row>
    <row r="537" spans="1:12" s="19" customFormat="1" ht="11.5" x14ac:dyDescent="0.25">
      <c r="A537" s="19" t="s">
        <v>1328</v>
      </c>
      <c r="B537" s="19" t="s">
        <v>111</v>
      </c>
      <c r="C537" s="19" t="s">
        <v>1329</v>
      </c>
      <c r="D537" s="74">
        <v>1204</v>
      </c>
      <c r="E537" s="74">
        <v>34</v>
      </c>
      <c r="F537" s="74">
        <v>111</v>
      </c>
      <c r="G537" s="74">
        <v>46</v>
      </c>
      <c r="H537" s="74">
        <v>177</v>
      </c>
      <c r="I537" s="74">
        <v>463</v>
      </c>
      <c r="J537" s="74">
        <v>168</v>
      </c>
      <c r="K537" s="74">
        <v>132</v>
      </c>
      <c r="L537" s="74">
        <v>73</v>
      </c>
    </row>
    <row r="538" spans="1:12" s="19" customFormat="1" ht="11.5" x14ac:dyDescent="0.25">
      <c r="A538" s="19" t="s">
        <v>1330</v>
      </c>
      <c r="B538" s="19" t="s">
        <v>111</v>
      </c>
      <c r="C538" s="19" t="s">
        <v>1331</v>
      </c>
      <c r="D538" s="74">
        <v>2526</v>
      </c>
      <c r="E538" s="74">
        <v>73</v>
      </c>
      <c r="F538" s="74">
        <v>219</v>
      </c>
      <c r="G538" s="74">
        <v>105</v>
      </c>
      <c r="H538" s="74">
        <v>478</v>
      </c>
      <c r="I538" s="74">
        <v>953</v>
      </c>
      <c r="J538" s="74">
        <v>316</v>
      </c>
      <c r="K538" s="74">
        <v>237</v>
      </c>
      <c r="L538" s="74">
        <v>145</v>
      </c>
    </row>
    <row r="539" spans="1:12" s="19" customFormat="1" ht="11.5" x14ac:dyDescent="0.25">
      <c r="A539" s="19" t="s">
        <v>1332</v>
      </c>
      <c r="B539" s="19" t="s">
        <v>111</v>
      </c>
      <c r="C539" s="19" t="s">
        <v>1333</v>
      </c>
      <c r="D539" s="74">
        <v>1483</v>
      </c>
      <c r="E539" s="74">
        <v>42</v>
      </c>
      <c r="F539" s="74">
        <v>147</v>
      </c>
      <c r="G539" s="74">
        <v>65</v>
      </c>
      <c r="H539" s="74">
        <v>282</v>
      </c>
      <c r="I539" s="74">
        <v>610</v>
      </c>
      <c r="J539" s="74">
        <v>187</v>
      </c>
      <c r="K539" s="74">
        <v>102</v>
      </c>
      <c r="L539" s="74">
        <v>48</v>
      </c>
    </row>
    <row r="540" spans="1:12" s="19" customFormat="1" ht="11.5" x14ac:dyDescent="0.25">
      <c r="A540" s="19" t="s">
        <v>1334</v>
      </c>
      <c r="B540" s="19" t="s">
        <v>111</v>
      </c>
      <c r="C540" s="19" t="s">
        <v>1335</v>
      </c>
      <c r="D540" s="74">
        <v>708</v>
      </c>
      <c r="E540" s="74">
        <v>17</v>
      </c>
      <c r="F540" s="74">
        <v>57</v>
      </c>
      <c r="G540" s="74">
        <v>22</v>
      </c>
      <c r="H540" s="74">
        <v>142</v>
      </c>
      <c r="I540" s="74">
        <v>266</v>
      </c>
      <c r="J540" s="74">
        <v>102</v>
      </c>
      <c r="K540" s="74">
        <v>60</v>
      </c>
      <c r="L540" s="74">
        <v>42</v>
      </c>
    </row>
    <row r="541" spans="1:12" s="19" customFormat="1" ht="11.5" x14ac:dyDescent="0.25">
      <c r="A541" s="19" t="s">
        <v>1336</v>
      </c>
      <c r="B541" s="19" t="s">
        <v>111</v>
      </c>
      <c r="C541" s="19" t="s">
        <v>1337</v>
      </c>
      <c r="D541" s="74">
        <v>2700</v>
      </c>
      <c r="E541" s="74">
        <v>81</v>
      </c>
      <c r="F541" s="74">
        <v>215</v>
      </c>
      <c r="G541" s="74">
        <v>91</v>
      </c>
      <c r="H541" s="74">
        <v>477</v>
      </c>
      <c r="I541" s="74">
        <v>1094</v>
      </c>
      <c r="J541" s="74">
        <v>383</v>
      </c>
      <c r="K541" s="74">
        <v>251</v>
      </c>
      <c r="L541" s="74">
        <v>108</v>
      </c>
    </row>
    <row r="542" spans="1:12" s="19" customFormat="1" ht="11.5" x14ac:dyDescent="0.25">
      <c r="A542" s="19" t="s">
        <v>1338</v>
      </c>
      <c r="B542" s="19" t="s">
        <v>111</v>
      </c>
      <c r="C542" s="19" t="s">
        <v>1339</v>
      </c>
      <c r="D542" s="74">
        <v>901</v>
      </c>
      <c r="E542" s="74">
        <v>32</v>
      </c>
      <c r="F542" s="74">
        <v>80</v>
      </c>
      <c r="G542" s="74">
        <v>31</v>
      </c>
      <c r="H542" s="74">
        <v>169</v>
      </c>
      <c r="I542" s="74">
        <v>359</v>
      </c>
      <c r="J542" s="74">
        <v>111</v>
      </c>
      <c r="K542" s="74">
        <v>82</v>
      </c>
      <c r="L542" s="74">
        <v>37</v>
      </c>
    </row>
    <row r="543" spans="1:12" s="19" customFormat="1" ht="11.5" x14ac:dyDescent="0.25">
      <c r="A543" s="19" t="s">
        <v>1340</v>
      </c>
      <c r="B543" s="19" t="s">
        <v>111</v>
      </c>
      <c r="C543" s="19" t="s">
        <v>1341</v>
      </c>
      <c r="D543" s="74">
        <v>1539</v>
      </c>
      <c r="E543" s="74">
        <v>66</v>
      </c>
      <c r="F543" s="74">
        <v>132</v>
      </c>
      <c r="G543" s="74">
        <v>37</v>
      </c>
      <c r="H543" s="74">
        <v>289</v>
      </c>
      <c r="I543" s="74">
        <v>560</v>
      </c>
      <c r="J543" s="74">
        <v>236</v>
      </c>
      <c r="K543" s="74">
        <v>145</v>
      </c>
      <c r="L543" s="74">
        <v>74</v>
      </c>
    </row>
    <row r="544" spans="1:12" s="19" customFormat="1" ht="11.5" x14ac:dyDescent="0.25">
      <c r="A544" s="19" t="s">
        <v>1342</v>
      </c>
      <c r="B544" s="19" t="s">
        <v>111</v>
      </c>
      <c r="C544" s="19" t="s">
        <v>1343</v>
      </c>
      <c r="D544" s="74">
        <v>4079</v>
      </c>
      <c r="E544" s="74">
        <v>131</v>
      </c>
      <c r="F544" s="74">
        <v>346</v>
      </c>
      <c r="G544" s="74">
        <v>154</v>
      </c>
      <c r="H544" s="74">
        <v>716</v>
      </c>
      <c r="I544" s="74">
        <v>1530</v>
      </c>
      <c r="J544" s="74">
        <v>557</v>
      </c>
      <c r="K544" s="74">
        <v>424</v>
      </c>
      <c r="L544" s="74">
        <v>221</v>
      </c>
    </row>
    <row r="545" spans="1:12" s="19" customFormat="1" ht="11.5" x14ac:dyDescent="0.25">
      <c r="A545" s="19" t="s">
        <v>1344</v>
      </c>
      <c r="B545" s="19" t="s">
        <v>111</v>
      </c>
      <c r="C545" s="19" t="s">
        <v>1345</v>
      </c>
      <c r="D545" s="74">
        <v>2689</v>
      </c>
      <c r="E545" s="74">
        <v>105</v>
      </c>
      <c r="F545" s="74">
        <v>255</v>
      </c>
      <c r="G545" s="74">
        <v>94</v>
      </c>
      <c r="H545" s="74">
        <v>459</v>
      </c>
      <c r="I545" s="74">
        <v>1060</v>
      </c>
      <c r="J545" s="74">
        <v>330</v>
      </c>
      <c r="K545" s="74">
        <v>254</v>
      </c>
      <c r="L545" s="74">
        <v>132</v>
      </c>
    </row>
    <row r="546" spans="1:12" s="19" customFormat="1" ht="11.5" x14ac:dyDescent="0.25">
      <c r="A546" s="19" t="s">
        <v>1346</v>
      </c>
      <c r="B546" s="19" t="s">
        <v>111</v>
      </c>
      <c r="C546" s="19" t="s">
        <v>1347</v>
      </c>
      <c r="D546" s="74">
        <v>1612</v>
      </c>
      <c r="E546" s="74">
        <v>50</v>
      </c>
      <c r="F546" s="74">
        <v>142</v>
      </c>
      <c r="G546" s="74">
        <v>62</v>
      </c>
      <c r="H546" s="74">
        <v>281</v>
      </c>
      <c r="I546" s="74">
        <v>626</v>
      </c>
      <c r="J546" s="74">
        <v>222</v>
      </c>
      <c r="K546" s="74">
        <v>143</v>
      </c>
      <c r="L546" s="74">
        <v>86</v>
      </c>
    </row>
    <row r="547" spans="1:12" s="19" customFormat="1" ht="11.5" x14ac:dyDescent="0.25">
      <c r="A547" s="19" t="s">
        <v>1348</v>
      </c>
      <c r="B547" s="19" t="s">
        <v>111</v>
      </c>
      <c r="C547" s="19" t="s">
        <v>1349</v>
      </c>
      <c r="D547" s="74">
        <v>3533</v>
      </c>
      <c r="E547" s="74">
        <v>114</v>
      </c>
      <c r="F547" s="74">
        <v>258</v>
      </c>
      <c r="G547" s="74">
        <v>127</v>
      </c>
      <c r="H547" s="74">
        <v>703</v>
      </c>
      <c r="I547" s="74">
        <v>1444</v>
      </c>
      <c r="J547" s="74">
        <v>459</v>
      </c>
      <c r="K547" s="74">
        <v>298</v>
      </c>
      <c r="L547" s="74">
        <v>130</v>
      </c>
    </row>
    <row r="548" spans="1:12" s="19" customFormat="1" ht="11.5" x14ac:dyDescent="0.25">
      <c r="A548" s="19" t="s">
        <v>1350</v>
      </c>
      <c r="B548" s="19" t="s">
        <v>111</v>
      </c>
      <c r="C548" s="19" t="s">
        <v>1351</v>
      </c>
      <c r="D548" s="74">
        <v>2341</v>
      </c>
      <c r="E548" s="74">
        <v>78</v>
      </c>
      <c r="F548" s="74">
        <v>180</v>
      </c>
      <c r="G548" s="74">
        <v>85</v>
      </c>
      <c r="H548" s="74">
        <v>441</v>
      </c>
      <c r="I548" s="74">
        <v>919</v>
      </c>
      <c r="J548" s="74">
        <v>266</v>
      </c>
      <c r="K548" s="74">
        <v>232</v>
      </c>
      <c r="L548" s="74">
        <v>140</v>
      </c>
    </row>
    <row r="549" spans="1:12" s="19" customFormat="1" ht="11.5" x14ac:dyDescent="0.25">
      <c r="A549" s="19" t="s">
        <v>1352</v>
      </c>
      <c r="B549" s="19" t="s">
        <v>111</v>
      </c>
      <c r="C549" s="19" t="s">
        <v>1353</v>
      </c>
      <c r="D549" s="74">
        <v>2496</v>
      </c>
      <c r="E549" s="74">
        <v>72</v>
      </c>
      <c r="F549" s="74">
        <v>172</v>
      </c>
      <c r="G549" s="74">
        <v>87</v>
      </c>
      <c r="H549" s="74">
        <v>467</v>
      </c>
      <c r="I549" s="74">
        <v>970</v>
      </c>
      <c r="J549" s="74">
        <v>381</v>
      </c>
      <c r="K549" s="74">
        <v>248</v>
      </c>
      <c r="L549" s="74">
        <v>99</v>
      </c>
    </row>
    <row r="550" spans="1:12" s="19" customFormat="1" ht="11.5" x14ac:dyDescent="0.25">
      <c r="A550" s="19" t="s">
        <v>1354</v>
      </c>
      <c r="B550" s="19" t="s">
        <v>111</v>
      </c>
      <c r="C550" s="19" t="s">
        <v>1355</v>
      </c>
      <c r="D550" s="74">
        <v>1783</v>
      </c>
      <c r="E550" s="74">
        <v>43</v>
      </c>
      <c r="F550" s="74">
        <v>134</v>
      </c>
      <c r="G550" s="74">
        <v>70</v>
      </c>
      <c r="H550" s="74">
        <v>277</v>
      </c>
      <c r="I550" s="74">
        <v>675</v>
      </c>
      <c r="J550" s="74">
        <v>254</v>
      </c>
      <c r="K550" s="74">
        <v>208</v>
      </c>
      <c r="L550" s="74">
        <v>122</v>
      </c>
    </row>
    <row r="551" spans="1:12" s="19" customFormat="1" ht="11.5" x14ac:dyDescent="0.25">
      <c r="A551" s="19" t="s">
        <v>1356</v>
      </c>
      <c r="B551" s="19" t="s">
        <v>111</v>
      </c>
      <c r="C551" s="19" t="s">
        <v>1357</v>
      </c>
      <c r="D551" s="74">
        <v>2356</v>
      </c>
      <c r="E551" s="74">
        <v>51</v>
      </c>
      <c r="F551" s="74">
        <v>134</v>
      </c>
      <c r="G551" s="74">
        <v>87</v>
      </c>
      <c r="H551" s="74">
        <v>361</v>
      </c>
      <c r="I551" s="74">
        <v>987</v>
      </c>
      <c r="J551" s="74">
        <v>335</v>
      </c>
      <c r="K551" s="74">
        <v>235</v>
      </c>
      <c r="L551" s="74">
        <v>166</v>
      </c>
    </row>
    <row r="552" spans="1:12" s="19" customFormat="1" ht="11.5" x14ac:dyDescent="0.25">
      <c r="A552" s="19" t="s">
        <v>1358</v>
      </c>
      <c r="B552" s="19" t="s">
        <v>111</v>
      </c>
      <c r="C552" s="19" t="s">
        <v>1359</v>
      </c>
      <c r="D552" s="74">
        <v>3961</v>
      </c>
      <c r="E552" s="74">
        <v>119</v>
      </c>
      <c r="F552" s="74">
        <v>312</v>
      </c>
      <c r="G552" s="74">
        <v>135</v>
      </c>
      <c r="H552" s="74">
        <v>772</v>
      </c>
      <c r="I552" s="74">
        <v>1568</v>
      </c>
      <c r="J552" s="74">
        <v>518</v>
      </c>
      <c r="K552" s="74">
        <v>346</v>
      </c>
      <c r="L552" s="74">
        <v>191</v>
      </c>
    </row>
    <row r="553" spans="1:12" s="19" customFormat="1" ht="11.5" x14ac:dyDescent="0.25">
      <c r="A553" s="19" t="s">
        <v>1360</v>
      </c>
      <c r="B553" s="19" t="s">
        <v>111</v>
      </c>
      <c r="C553" s="19" t="s">
        <v>1361</v>
      </c>
      <c r="D553" s="74">
        <v>1418</v>
      </c>
      <c r="E553" s="74">
        <v>36</v>
      </c>
      <c r="F553" s="74">
        <v>93</v>
      </c>
      <c r="G553" s="74">
        <v>51</v>
      </c>
      <c r="H553" s="74">
        <v>275</v>
      </c>
      <c r="I553" s="74">
        <v>575</v>
      </c>
      <c r="J553" s="74">
        <v>179</v>
      </c>
      <c r="K553" s="74">
        <v>136</v>
      </c>
      <c r="L553" s="74">
        <v>73</v>
      </c>
    </row>
    <row r="554" spans="1:12" s="19" customFormat="1" ht="11.5" x14ac:dyDescent="0.25">
      <c r="A554" s="19" t="s">
        <v>1362</v>
      </c>
      <c r="B554" s="19" t="s">
        <v>111</v>
      </c>
      <c r="C554" s="19" t="s">
        <v>1363</v>
      </c>
      <c r="D554" s="74">
        <v>2579</v>
      </c>
      <c r="E554" s="74">
        <v>77</v>
      </c>
      <c r="F554" s="74">
        <v>197</v>
      </c>
      <c r="G554" s="74">
        <v>105</v>
      </c>
      <c r="H554" s="74">
        <v>480</v>
      </c>
      <c r="I554" s="74">
        <v>1048</v>
      </c>
      <c r="J554" s="74">
        <v>334</v>
      </c>
      <c r="K554" s="74">
        <v>225</v>
      </c>
      <c r="L554" s="74">
        <v>113</v>
      </c>
    </row>
    <row r="555" spans="1:12" s="19" customFormat="1" ht="11.5" x14ac:dyDescent="0.25">
      <c r="A555" s="19" t="s">
        <v>1364</v>
      </c>
      <c r="B555" s="19" t="s">
        <v>111</v>
      </c>
      <c r="C555" s="19" t="s">
        <v>1365</v>
      </c>
      <c r="D555" s="74">
        <v>992</v>
      </c>
      <c r="E555" s="74">
        <v>25</v>
      </c>
      <c r="F555" s="74">
        <v>84</v>
      </c>
      <c r="G555" s="74">
        <v>38</v>
      </c>
      <c r="H555" s="74">
        <v>152</v>
      </c>
      <c r="I555" s="74">
        <v>375</v>
      </c>
      <c r="J555" s="74">
        <v>163</v>
      </c>
      <c r="K555" s="74">
        <v>110</v>
      </c>
      <c r="L555" s="74">
        <v>45</v>
      </c>
    </row>
    <row r="556" spans="1:12" s="19" customFormat="1" ht="11.5" x14ac:dyDescent="0.25">
      <c r="A556" s="19" t="s">
        <v>1366</v>
      </c>
      <c r="B556" s="19" t="s">
        <v>111</v>
      </c>
      <c r="C556" s="19" t="s">
        <v>1367</v>
      </c>
      <c r="D556" s="74">
        <v>1515</v>
      </c>
      <c r="E556" s="74">
        <v>40</v>
      </c>
      <c r="F556" s="74">
        <v>120</v>
      </c>
      <c r="G556" s="74">
        <v>60</v>
      </c>
      <c r="H556" s="74">
        <v>290</v>
      </c>
      <c r="I556" s="74">
        <v>603</v>
      </c>
      <c r="J556" s="74">
        <v>187</v>
      </c>
      <c r="K556" s="74">
        <v>151</v>
      </c>
      <c r="L556" s="74">
        <v>64</v>
      </c>
    </row>
    <row r="557" spans="1:12" s="19" customFormat="1" ht="11.5" x14ac:dyDescent="0.25">
      <c r="A557" s="19" t="s">
        <v>1368</v>
      </c>
      <c r="B557" s="19" t="s">
        <v>111</v>
      </c>
      <c r="C557" s="19" t="s">
        <v>1369</v>
      </c>
      <c r="D557" s="74">
        <v>2093</v>
      </c>
      <c r="E557" s="74">
        <v>63</v>
      </c>
      <c r="F557" s="74">
        <v>178</v>
      </c>
      <c r="G557" s="74">
        <v>69</v>
      </c>
      <c r="H557" s="74">
        <v>405</v>
      </c>
      <c r="I557" s="74">
        <v>813</v>
      </c>
      <c r="J557" s="74">
        <v>287</v>
      </c>
      <c r="K557" s="74">
        <v>200</v>
      </c>
      <c r="L557" s="74">
        <v>78</v>
      </c>
    </row>
    <row r="558" spans="1:12" s="19" customFormat="1" ht="11.5" x14ac:dyDescent="0.25">
      <c r="A558" s="19" t="s">
        <v>1370</v>
      </c>
      <c r="B558" s="19" t="s">
        <v>111</v>
      </c>
      <c r="C558" s="19" t="s">
        <v>1371</v>
      </c>
      <c r="D558" s="74">
        <v>1125</v>
      </c>
      <c r="E558" s="74">
        <v>42</v>
      </c>
      <c r="F558" s="74">
        <v>104</v>
      </c>
      <c r="G558" s="74">
        <v>57</v>
      </c>
      <c r="H558" s="74">
        <v>201</v>
      </c>
      <c r="I558" s="74">
        <v>432</v>
      </c>
      <c r="J558" s="74">
        <v>137</v>
      </c>
      <c r="K558" s="74">
        <v>101</v>
      </c>
      <c r="L558" s="74">
        <v>51</v>
      </c>
    </row>
    <row r="559" spans="1:12" s="19" customFormat="1" ht="11.5" x14ac:dyDescent="0.25">
      <c r="A559" s="19" t="s">
        <v>1372</v>
      </c>
      <c r="B559" s="19" t="s">
        <v>111</v>
      </c>
      <c r="C559" s="19" t="s">
        <v>1373</v>
      </c>
      <c r="D559" s="74">
        <v>11634</v>
      </c>
      <c r="E559" s="74">
        <v>412</v>
      </c>
      <c r="F559" s="74">
        <v>929</v>
      </c>
      <c r="G559" s="74">
        <v>483</v>
      </c>
      <c r="H559" s="74">
        <v>2302</v>
      </c>
      <c r="I559" s="74">
        <v>4335</v>
      </c>
      <c r="J559" s="74">
        <v>1497</v>
      </c>
      <c r="K559" s="74">
        <v>1058</v>
      </c>
      <c r="L559" s="74">
        <v>618</v>
      </c>
    </row>
    <row r="560" spans="1:12" s="19" customFormat="1" ht="11.5" x14ac:dyDescent="0.25">
      <c r="A560" s="19" t="s">
        <v>1374</v>
      </c>
      <c r="B560" s="19" t="s">
        <v>111</v>
      </c>
      <c r="C560" s="19" t="s">
        <v>1375</v>
      </c>
      <c r="D560" s="74">
        <v>3458</v>
      </c>
      <c r="E560" s="74">
        <v>100</v>
      </c>
      <c r="F560" s="74">
        <v>228</v>
      </c>
      <c r="G560" s="74">
        <v>144</v>
      </c>
      <c r="H560" s="74">
        <v>713</v>
      </c>
      <c r="I560" s="74">
        <v>1383</v>
      </c>
      <c r="J560" s="74">
        <v>411</v>
      </c>
      <c r="K560" s="74">
        <v>313</v>
      </c>
      <c r="L560" s="74">
        <v>166</v>
      </c>
    </row>
    <row r="561" spans="1:12" s="19" customFormat="1" ht="11.5" x14ac:dyDescent="0.25">
      <c r="A561" s="19" t="s">
        <v>1376</v>
      </c>
      <c r="B561" s="19" t="s">
        <v>111</v>
      </c>
      <c r="C561" s="19" t="s">
        <v>1377</v>
      </c>
      <c r="D561" s="74">
        <v>3437</v>
      </c>
      <c r="E561" s="74">
        <v>122</v>
      </c>
      <c r="F561" s="74">
        <v>269</v>
      </c>
      <c r="G561" s="74">
        <v>156</v>
      </c>
      <c r="H561" s="74">
        <v>728</v>
      </c>
      <c r="I561" s="74">
        <v>1389</v>
      </c>
      <c r="J561" s="74">
        <v>392</v>
      </c>
      <c r="K561" s="74">
        <v>263</v>
      </c>
      <c r="L561" s="74">
        <v>118</v>
      </c>
    </row>
    <row r="562" spans="1:12" s="19" customFormat="1" ht="11.5" x14ac:dyDescent="0.25">
      <c r="A562" s="19" t="s">
        <v>1378</v>
      </c>
      <c r="B562" s="19" t="s">
        <v>111</v>
      </c>
      <c r="C562" s="19" t="s">
        <v>1379</v>
      </c>
      <c r="D562" s="74">
        <v>1741</v>
      </c>
      <c r="E562" s="74">
        <v>56</v>
      </c>
      <c r="F562" s="74">
        <v>127</v>
      </c>
      <c r="G562" s="74">
        <v>69</v>
      </c>
      <c r="H562" s="74">
        <v>322</v>
      </c>
      <c r="I562" s="74">
        <v>685</v>
      </c>
      <c r="J562" s="74">
        <v>229</v>
      </c>
      <c r="K562" s="74">
        <v>167</v>
      </c>
      <c r="L562" s="74">
        <v>86</v>
      </c>
    </row>
    <row r="563" spans="1:12" s="19" customFormat="1" ht="11.5" x14ac:dyDescent="0.25">
      <c r="A563" s="19" t="s">
        <v>1380</v>
      </c>
      <c r="B563" s="19" t="s">
        <v>111</v>
      </c>
      <c r="C563" s="19" t="s">
        <v>1381</v>
      </c>
      <c r="D563" s="74">
        <v>12001</v>
      </c>
      <c r="E563" s="74">
        <v>478</v>
      </c>
      <c r="F563" s="74">
        <v>1139</v>
      </c>
      <c r="G563" s="74">
        <v>482</v>
      </c>
      <c r="H563" s="74">
        <v>2351</v>
      </c>
      <c r="I563" s="74">
        <v>4847</v>
      </c>
      <c r="J563" s="74">
        <v>1455</v>
      </c>
      <c r="K563" s="74">
        <v>953</v>
      </c>
      <c r="L563" s="74">
        <v>296</v>
      </c>
    </row>
    <row r="564" spans="1:12" s="19" customFormat="1" ht="11.5" x14ac:dyDescent="0.25">
      <c r="A564" s="19" t="s">
        <v>1382</v>
      </c>
      <c r="B564" s="19" t="s">
        <v>111</v>
      </c>
      <c r="C564" s="19" t="s">
        <v>1383</v>
      </c>
      <c r="D564" s="74">
        <v>1433</v>
      </c>
      <c r="E564" s="74">
        <v>27</v>
      </c>
      <c r="F564" s="74">
        <v>81</v>
      </c>
      <c r="G564" s="74">
        <v>38</v>
      </c>
      <c r="H564" s="74">
        <v>230</v>
      </c>
      <c r="I564" s="74">
        <v>562</v>
      </c>
      <c r="J564" s="74">
        <v>208</v>
      </c>
      <c r="K564" s="74">
        <v>162</v>
      </c>
      <c r="L564" s="74">
        <v>125</v>
      </c>
    </row>
    <row r="565" spans="1:12" s="19" customFormat="1" ht="11.5" x14ac:dyDescent="0.25">
      <c r="A565" s="19" t="s">
        <v>1384</v>
      </c>
      <c r="B565" s="19" t="s">
        <v>111</v>
      </c>
      <c r="C565" s="19" t="s">
        <v>1385</v>
      </c>
      <c r="D565" s="74">
        <v>1540</v>
      </c>
      <c r="E565" s="74">
        <v>45</v>
      </c>
      <c r="F565" s="74">
        <v>106</v>
      </c>
      <c r="G565" s="74">
        <v>59</v>
      </c>
      <c r="H565" s="74">
        <v>290</v>
      </c>
      <c r="I565" s="74">
        <v>612</v>
      </c>
      <c r="J565" s="74">
        <v>208</v>
      </c>
      <c r="K565" s="74">
        <v>155</v>
      </c>
      <c r="L565" s="74">
        <v>65</v>
      </c>
    </row>
    <row r="566" spans="1:12" s="19" customFormat="1" ht="11.5" x14ac:dyDescent="0.25">
      <c r="A566" s="19" t="s">
        <v>1386</v>
      </c>
      <c r="B566" s="19" t="s">
        <v>111</v>
      </c>
      <c r="C566" s="19" t="s">
        <v>1387</v>
      </c>
      <c r="D566" s="74">
        <v>1146</v>
      </c>
      <c r="E566" s="74">
        <v>40</v>
      </c>
      <c r="F566" s="74">
        <v>74</v>
      </c>
      <c r="G566" s="74">
        <v>46</v>
      </c>
      <c r="H566" s="74">
        <v>224</v>
      </c>
      <c r="I566" s="74">
        <v>451</v>
      </c>
      <c r="J566" s="74">
        <v>153</v>
      </c>
      <c r="K566" s="74">
        <v>119</v>
      </c>
      <c r="L566" s="74">
        <v>39</v>
      </c>
    </row>
    <row r="567" spans="1:12" s="19" customFormat="1" ht="11.5" x14ac:dyDescent="0.25">
      <c r="A567" s="19" t="s">
        <v>1388</v>
      </c>
      <c r="B567" s="19" t="s">
        <v>111</v>
      </c>
      <c r="C567" s="19" t="s">
        <v>1389</v>
      </c>
      <c r="D567" s="74">
        <v>3892</v>
      </c>
      <c r="E567" s="74">
        <v>118</v>
      </c>
      <c r="F567" s="74">
        <v>322</v>
      </c>
      <c r="G567" s="74">
        <v>147</v>
      </c>
      <c r="H567" s="74">
        <v>758</v>
      </c>
      <c r="I567" s="74">
        <v>1615</v>
      </c>
      <c r="J567" s="74">
        <v>500</v>
      </c>
      <c r="K567" s="74">
        <v>290</v>
      </c>
      <c r="L567" s="74">
        <v>142</v>
      </c>
    </row>
    <row r="568" spans="1:12" s="19" customFormat="1" ht="11.5" x14ac:dyDescent="0.25">
      <c r="A568" s="19" t="s">
        <v>1390</v>
      </c>
      <c r="B568" s="19" t="s">
        <v>111</v>
      </c>
      <c r="C568" s="19" t="s">
        <v>1391</v>
      </c>
      <c r="D568" s="74">
        <v>2215</v>
      </c>
      <c r="E568" s="74">
        <v>92</v>
      </c>
      <c r="F568" s="74">
        <v>261</v>
      </c>
      <c r="G568" s="74">
        <v>93</v>
      </c>
      <c r="H568" s="74">
        <v>417</v>
      </c>
      <c r="I568" s="74">
        <v>917</v>
      </c>
      <c r="J568" s="74">
        <v>220</v>
      </c>
      <c r="K568" s="74">
        <v>152</v>
      </c>
      <c r="L568" s="74">
        <v>63</v>
      </c>
    </row>
    <row r="569" spans="1:12" s="19" customFormat="1" ht="11.5" x14ac:dyDescent="0.25">
      <c r="A569" s="19" t="s">
        <v>1392</v>
      </c>
      <c r="B569" s="19" t="s">
        <v>111</v>
      </c>
      <c r="C569" s="19" t="s">
        <v>1393</v>
      </c>
      <c r="D569" s="74">
        <v>9546</v>
      </c>
      <c r="E569" s="74">
        <v>305</v>
      </c>
      <c r="F569" s="74">
        <v>637</v>
      </c>
      <c r="G569" s="74">
        <v>323</v>
      </c>
      <c r="H569" s="74">
        <v>1834</v>
      </c>
      <c r="I569" s="74">
        <v>3740</v>
      </c>
      <c r="J569" s="74">
        <v>1336</v>
      </c>
      <c r="K569" s="74">
        <v>986</v>
      </c>
      <c r="L569" s="74">
        <v>385</v>
      </c>
    </row>
    <row r="570" spans="1:12" s="19" customFormat="1" ht="11.5" x14ac:dyDescent="0.25">
      <c r="A570" s="19" t="s">
        <v>1394</v>
      </c>
      <c r="B570" s="19" t="s">
        <v>111</v>
      </c>
      <c r="C570" s="19" t="s">
        <v>1395</v>
      </c>
      <c r="D570" s="74">
        <v>6383</v>
      </c>
      <c r="E570" s="74">
        <v>206</v>
      </c>
      <c r="F570" s="74">
        <v>522</v>
      </c>
      <c r="G570" s="74">
        <v>239</v>
      </c>
      <c r="H570" s="74">
        <v>1238</v>
      </c>
      <c r="I570" s="74">
        <v>2647</v>
      </c>
      <c r="J570" s="74">
        <v>795</v>
      </c>
      <c r="K570" s="74">
        <v>550</v>
      </c>
      <c r="L570" s="74">
        <v>186</v>
      </c>
    </row>
    <row r="571" spans="1:12" s="19" customFormat="1" ht="11.5" x14ac:dyDescent="0.25">
      <c r="A571" s="19" t="s">
        <v>1396</v>
      </c>
      <c r="B571" s="19" t="s">
        <v>111</v>
      </c>
      <c r="C571" s="19" t="s">
        <v>111</v>
      </c>
      <c r="D571" s="74">
        <v>51104</v>
      </c>
      <c r="E571" s="74">
        <v>1564</v>
      </c>
      <c r="F571" s="74">
        <v>4040</v>
      </c>
      <c r="G571" s="74">
        <v>2017</v>
      </c>
      <c r="H571" s="74">
        <v>10316</v>
      </c>
      <c r="I571" s="74">
        <v>20390</v>
      </c>
      <c r="J571" s="74">
        <v>6339</v>
      </c>
      <c r="K571" s="74">
        <v>4358</v>
      </c>
      <c r="L571" s="74">
        <v>2080</v>
      </c>
    </row>
    <row r="572" spans="1:12" s="19" customFormat="1" ht="11.5" x14ac:dyDescent="0.25">
      <c r="A572" s="19" t="s">
        <v>1397</v>
      </c>
      <c r="B572" s="19" t="s">
        <v>111</v>
      </c>
      <c r="C572" s="19" t="s">
        <v>1398</v>
      </c>
      <c r="D572" s="74">
        <v>1117</v>
      </c>
      <c r="E572" s="74">
        <v>38</v>
      </c>
      <c r="F572" s="74">
        <v>102</v>
      </c>
      <c r="G572" s="74">
        <v>32</v>
      </c>
      <c r="H572" s="74">
        <v>180</v>
      </c>
      <c r="I572" s="74">
        <v>438</v>
      </c>
      <c r="J572" s="74">
        <v>169</v>
      </c>
      <c r="K572" s="74">
        <v>110</v>
      </c>
      <c r="L572" s="74">
        <v>48</v>
      </c>
    </row>
    <row r="573" spans="1:12" s="19" customFormat="1" ht="11.5" x14ac:dyDescent="0.25">
      <c r="A573" s="19" t="s">
        <v>1399</v>
      </c>
      <c r="B573" s="19" t="s">
        <v>111</v>
      </c>
      <c r="C573" s="19" t="s">
        <v>1400</v>
      </c>
      <c r="D573" s="74">
        <v>1082</v>
      </c>
      <c r="E573" s="74">
        <v>49</v>
      </c>
      <c r="F573" s="74">
        <v>74</v>
      </c>
      <c r="G573" s="74">
        <v>41</v>
      </c>
      <c r="H573" s="74">
        <v>216</v>
      </c>
      <c r="I573" s="74">
        <v>436</v>
      </c>
      <c r="J573" s="74">
        <v>132</v>
      </c>
      <c r="K573" s="74">
        <v>91</v>
      </c>
      <c r="L573" s="74">
        <v>43</v>
      </c>
    </row>
    <row r="574" spans="1:12" s="19" customFormat="1" ht="11.5" x14ac:dyDescent="0.25">
      <c r="A574" s="19" t="s">
        <v>1401</v>
      </c>
      <c r="B574" s="19" t="s">
        <v>111</v>
      </c>
      <c r="C574" s="19" t="s">
        <v>1402</v>
      </c>
      <c r="D574" s="74">
        <v>3871</v>
      </c>
      <c r="E574" s="74">
        <v>113</v>
      </c>
      <c r="F574" s="74">
        <v>339</v>
      </c>
      <c r="G574" s="74">
        <v>164</v>
      </c>
      <c r="H574" s="74">
        <v>766</v>
      </c>
      <c r="I574" s="74">
        <v>1538</v>
      </c>
      <c r="J574" s="74">
        <v>473</v>
      </c>
      <c r="K574" s="74">
        <v>314</v>
      </c>
      <c r="L574" s="74">
        <v>164</v>
      </c>
    </row>
    <row r="575" spans="1:12" s="19" customFormat="1" ht="11.5" x14ac:dyDescent="0.25">
      <c r="A575" s="19" t="s">
        <v>1403</v>
      </c>
      <c r="B575" s="19" t="s">
        <v>111</v>
      </c>
      <c r="C575" s="19" t="s">
        <v>1404</v>
      </c>
      <c r="D575" s="74">
        <v>3191</v>
      </c>
      <c r="E575" s="74">
        <v>117</v>
      </c>
      <c r="F575" s="74">
        <v>262</v>
      </c>
      <c r="G575" s="74">
        <v>123</v>
      </c>
      <c r="H575" s="74">
        <v>564</v>
      </c>
      <c r="I575" s="74">
        <v>1281</v>
      </c>
      <c r="J575" s="74">
        <v>417</v>
      </c>
      <c r="K575" s="74">
        <v>281</v>
      </c>
      <c r="L575" s="74">
        <v>146</v>
      </c>
    </row>
    <row r="576" spans="1:12" s="19" customFormat="1" ht="11.5" x14ac:dyDescent="0.25">
      <c r="A576" s="19" t="s">
        <v>1405</v>
      </c>
      <c r="B576" s="19" t="s">
        <v>111</v>
      </c>
      <c r="C576" s="19" t="s">
        <v>1406</v>
      </c>
      <c r="D576" s="74">
        <v>8195</v>
      </c>
      <c r="E576" s="74">
        <v>288</v>
      </c>
      <c r="F576" s="74">
        <v>600</v>
      </c>
      <c r="G576" s="74">
        <v>329</v>
      </c>
      <c r="H576" s="74">
        <v>1632</v>
      </c>
      <c r="I576" s="74">
        <v>3212</v>
      </c>
      <c r="J576" s="74">
        <v>1031</v>
      </c>
      <c r="K576" s="74">
        <v>762</v>
      </c>
      <c r="L576" s="74">
        <v>341</v>
      </c>
    </row>
    <row r="577" spans="1:12" s="19" customFormat="1" ht="11.5" x14ac:dyDescent="0.25">
      <c r="A577" s="19" t="s">
        <v>1407</v>
      </c>
      <c r="B577" s="19" t="s">
        <v>111</v>
      </c>
      <c r="C577" s="19" t="s">
        <v>1408</v>
      </c>
      <c r="D577" s="74">
        <v>2643</v>
      </c>
      <c r="E577" s="74">
        <v>63</v>
      </c>
      <c r="F577" s="74">
        <v>196</v>
      </c>
      <c r="G577" s="74">
        <v>96</v>
      </c>
      <c r="H577" s="74">
        <v>456</v>
      </c>
      <c r="I577" s="74">
        <v>983</v>
      </c>
      <c r="J577" s="74">
        <v>365</v>
      </c>
      <c r="K577" s="74">
        <v>307</v>
      </c>
      <c r="L577" s="74">
        <v>177</v>
      </c>
    </row>
    <row r="578" spans="1:12" s="19" customFormat="1" ht="11.5" x14ac:dyDescent="0.25">
      <c r="A578" s="19" t="s">
        <v>1409</v>
      </c>
      <c r="B578" s="19" t="s">
        <v>111</v>
      </c>
      <c r="C578" s="19" t="s">
        <v>1410</v>
      </c>
      <c r="D578" s="74">
        <v>4932</v>
      </c>
      <c r="E578" s="74">
        <v>142</v>
      </c>
      <c r="F578" s="74">
        <v>386</v>
      </c>
      <c r="G578" s="74">
        <v>203</v>
      </c>
      <c r="H578" s="74">
        <v>940</v>
      </c>
      <c r="I578" s="74">
        <v>2009</v>
      </c>
      <c r="J578" s="74">
        <v>651</v>
      </c>
      <c r="K578" s="74">
        <v>411</v>
      </c>
      <c r="L578" s="74">
        <v>190</v>
      </c>
    </row>
    <row r="579" spans="1:12" s="19" customFormat="1" ht="11.5" x14ac:dyDescent="0.25">
      <c r="A579" s="19" t="s">
        <v>1411</v>
      </c>
      <c r="B579" s="19" t="s">
        <v>111</v>
      </c>
      <c r="C579" s="19" t="s">
        <v>1412</v>
      </c>
      <c r="D579" s="74">
        <v>1168</v>
      </c>
      <c r="E579" s="74">
        <v>42</v>
      </c>
      <c r="F579" s="74">
        <v>98</v>
      </c>
      <c r="G579" s="74">
        <v>36</v>
      </c>
      <c r="H579" s="74">
        <v>254</v>
      </c>
      <c r="I579" s="74">
        <v>444</v>
      </c>
      <c r="J579" s="74">
        <v>150</v>
      </c>
      <c r="K579" s="74">
        <v>96</v>
      </c>
      <c r="L579" s="74">
        <v>48</v>
      </c>
    </row>
    <row r="580" spans="1:12" s="19" customFormat="1" ht="11.5" x14ac:dyDescent="0.25">
      <c r="A580" s="19" t="s">
        <v>1413</v>
      </c>
      <c r="B580" s="19" t="s">
        <v>111</v>
      </c>
      <c r="C580" s="19" t="s">
        <v>1414</v>
      </c>
      <c r="D580" s="74">
        <v>1983</v>
      </c>
      <c r="E580" s="74">
        <v>62</v>
      </c>
      <c r="F580" s="74">
        <v>164</v>
      </c>
      <c r="G580" s="74">
        <v>89</v>
      </c>
      <c r="H580" s="74">
        <v>410</v>
      </c>
      <c r="I580" s="74">
        <v>810</v>
      </c>
      <c r="J580" s="74">
        <v>243</v>
      </c>
      <c r="K580" s="74">
        <v>150</v>
      </c>
      <c r="L580" s="74">
        <v>55</v>
      </c>
    </row>
    <row r="581" spans="1:12" s="19" customFormat="1" ht="11.5" x14ac:dyDescent="0.25">
      <c r="A581" s="19" t="s">
        <v>1415</v>
      </c>
      <c r="B581" s="19" t="s">
        <v>111</v>
      </c>
      <c r="C581" s="19" t="s">
        <v>1416</v>
      </c>
      <c r="D581" s="74">
        <v>909</v>
      </c>
      <c r="E581" s="74">
        <v>33</v>
      </c>
      <c r="F581" s="74">
        <v>82</v>
      </c>
      <c r="G581" s="74">
        <v>45</v>
      </c>
      <c r="H581" s="74">
        <v>168</v>
      </c>
      <c r="I581" s="74">
        <v>330</v>
      </c>
      <c r="J581" s="74">
        <v>100</v>
      </c>
      <c r="K581" s="74">
        <v>103</v>
      </c>
      <c r="L581" s="74">
        <v>48</v>
      </c>
    </row>
    <row r="582" spans="1:12" s="19" customFormat="1" ht="11.5" x14ac:dyDescent="0.25">
      <c r="A582" s="19" t="s">
        <v>1417</v>
      </c>
      <c r="B582" s="19" t="s">
        <v>111</v>
      </c>
      <c r="C582" s="19" t="s">
        <v>1418</v>
      </c>
      <c r="D582" s="74">
        <v>14217</v>
      </c>
      <c r="E582" s="74">
        <v>456</v>
      </c>
      <c r="F582" s="74">
        <v>1048</v>
      </c>
      <c r="G582" s="74">
        <v>557</v>
      </c>
      <c r="H582" s="74">
        <v>2875</v>
      </c>
      <c r="I582" s="74">
        <v>5730</v>
      </c>
      <c r="J582" s="74">
        <v>1749</v>
      </c>
      <c r="K582" s="74">
        <v>1267</v>
      </c>
      <c r="L582" s="74">
        <v>535</v>
      </c>
    </row>
    <row r="583" spans="1:12" s="19" customFormat="1" ht="11.5" x14ac:dyDescent="0.25"/>
    <row r="584" spans="1:12" s="19" customFormat="1" ht="11.5" x14ac:dyDescent="0.25"/>
    <row r="585" spans="1:12" s="19" customFormat="1" ht="11.5" x14ac:dyDescent="0.25"/>
    <row r="586" spans="1:12" s="19" customFormat="1" ht="11.5" x14ac:dyDescent="0.25"/>
    <row r="587" spans="1:12" s="19" customFormat="1" ht="11.5" x14ac:dyDescent="0.25"/>
    <row r="588" spans="1:12" s="19" customFormat="1" ht="11.5" x14ac:dyDescent="0.25"/>
    <row r="589" spans="1:12" s="19" customFormat="1" ht="11.5" x14ac:dyDescent="0.25"/>
    <row r="590" spans="1:12" s="19" customFormat="1" ht="11.5" x14ac:dyDescent="0.25"/>
    <row r="591" spans="1:12" s="19" customFormat="1" ht="11.5" x14ac:dyDescent="0.25"/>
    <row r="592" spans="1:12" s="19" customFormat="1" ht="11.5" x14ac:dyDescent="0.25"/>
    <row r="593" s="19" customFormat="1" ht="11.5" x14ac:dyDescent="0.25"/>
    <row r="594" s="19" customFormat="1" ht="11.5" x14ac:dyDescent="0.25"/>
    <row r="595" s="19" customFormat="1" ht="11.5" x14ac:dyDescent="0.25"/>
    <row r="596" s="19" customFormat="1" ht="11.5" x14ac:dyDescent="0.25"/>
    <row r="597" s="19" customFormat="1" ht="11.5" x14ac:dyDescent="0.25"/>
    <row r="598" s="19" customFormat="1" ht="11.5" x14ac:dyDescent="0.25"/>
    <row r="599" s="19" customFormat="1" ht="11.5" x14ac:dyDescent="0.25"/>
    <row r="600" s="19" customFormat="1" ht="11.5" x14ac:dyDescent="0.25"/>
    <row r="601" s="19" customFormat="1" ht="11.5" x14ac:dyDescent="0.25"/>
    <row r="602" s="19" customFormat="1" ht="11.5" x14ac:dyDescent="0.25"/>
    <row r="603" s="19" customFormat="1" ht="11.5" x14ac:dyDescent="0.25"/>
    <row r="604" s="19" customFormat="1" ht="11.5" x14ac:dyDescent="0.25"/>
    <row r="605" s="19" customFormat="1" ht="11.5" x14ac:dyDescent="0.25"/>
    <row r="606" s="19" customFormat="1" ht="11.5" x14ac:dyDescent="0.25"/>
    <row r="607" s="19" customFormat="1" ht="11.5" x14ac:dyDescent="0.25"/>
    <row r="608" s="19" customFormat="1" ht="11.5" x14ac:dyDescent="0.25"/>
    <row r="609" s="19" customFormat="1" ht="11.5" x14ac:dyDescent="0.25"/>
    <row r="610" s="19" customFormat="1" ht="11.5" x14ac:dyDescent="0.25"/>
    <row r="611" s="19" customFormat="1" ht="11.5" x14ac:dyDescent="0.25"/>
    <row r="612" s="19" customFormat="1" ht="11.5" x14ac:dyDescent="0.25"/>
    <row r="613" s="19" customFormat="1" ht="11.5" x14ac:dyDescent="0.25"/>
    <row r="614" s="19" customFormat="1" ht="11.5" x14ac:dyDescent="0.25"/>
    <row r="615" s="19" customFormat="1" ht="11.5" x14ac:dyDescent="0.25"/>
    <row r="616" s="19" customFormat="1" ht="11.5" x14ac:dyDescent="0.25"/>
    <row r="617" s="19" customFormat="1" ht="11.5" x14ac:dyDescent="0.25"/>
    <row r="618" s="19" customFormat="1" ht="11.5" x14ac:dyDescent="0.25"/>
    <row r="619" s="19" customFormat="1" ht="11.5" x14ac:dyDescent="0.25"/>
    <row r="620" s="19" customFormat="1" ht="11.5" x14ac:dyDescent="0.25"/>
    <row r="621" s="19" customFormat="1" ht="11.5" x14ac:dyDescent="0.25"/>
    <row r="622" s="19" customFormat="1" ht="11.5" x14ac:dyDescent="0.25"/>
    <row r="623" s="19" customFormat="1" ht="11.5" x14ac:dyDescent="0.25"/>
    <row r="624" s="19" customFormat="1" ht="11.5" x14ac:dyDescent="0.25"/>
    <row r="625" s="19" customFormat="1" ht="11.5" x14ac:dyDescent="0.25"/>
    <row r="626" s="19" customFormat="1" ht="11.5" x14ac:dyDescent="0.25"/>
    <row r="627" s="19" customFormat="1" ht="11.5" x14ac:dyDescent="0.25"/>
    <row r="628" s="19" customFormat="1" ht="11.5" x14ac:dyDescent="0.25"/>
  </sheetData>
  <hyperlinks>
    <hyperlink ref="K3" location="Indice!A1" display="(ritorna all'indice)"/>
  </hyperlink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0"/>
  <dimension ref="A1:L582"/>
  <sheetViews>
    <sheetView zoomScale="110" zoomScaleNormal="110" workbookViewId="0">
      <selection activeCell="A11" sqref="A11:F11"/>
    </sheetView>
  </sheetViews>
  <sheetFormatPr defaultRowHeight="14.5" x14ac:dyDescent="0.35"/>
  <cols>
    <col min="1" max="1" width="14.453125" customWidth="1"/>
    <col min="2" max="2" width="10.1796875" customWidth="1"/>
    <col min="3" max="3" width="19.54296875" bestFit="1" customWidth="1"/>
    <col min="4" max="6" width="13.72656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ht="16.5" customHeight="1" x14ac:dyDescent="0.35">
      <c r="A6" s="10" t="s">
        <v>1600</v>
      </c>
    </row>
    <row r="7" spans="1:12" s="9" customFormat="1" ht="15.75" customHeight="1" x14ac:dyDescent="0.35">
      <c r="A7" s="11" t="s">
        <v>1638</v>
      </c>
    </row>
    <row r="8" spans="1:12" s="9" customFormat="1" ht="15.75" customHeight="1" x14ac:dyDescent="0.35">
      <c r="A8" s="100" t="s">
        <v>1532</v>
      </c>
      <c r="B8" s="11"/>
    </row>
    <row r="9" spans="1:12" s="9" customFormat="1" ht="15.75" customHeight="1" x14ac:dyDescent="0.35">
      <c r="A9" s="100" t="s">
        <v>1639</v>
      </c>
      <c r="B9" s="11"/>
    </row>
    <row r="11" spans="1:12" s="19" customFormat="1" ht="23" x14ac:dyDescent="0.25">
      <c r="A11" s="198" t="s">
        <v>74</v>
      </c>
      <c r="B11" s="69" t="s">
        <v>77</v>
      </c>
      <c r="C11" s="199" t="s">
        <v>1577</v>
      </c>
      <c r="D11" s="200" t="s">
        <v>1578</v>
      </c>
      <c r="E11" s="201" t="s">
        <v>88</v>
      </c>
      <c r="F11" s="200" t="s">
        <v>89</v>
      </c>
    </row>
    <row r="12" spans="1:12" s="19" customFormat="1" ht="11.5" x14ac:dyDescent="0.25">
      <c r="A12" s="43" t="s">
        <v>284</v>
      </c>
      <c r="B12" s="19" t="s">
        <v>105</v>
      </c>
      <c r="C12" s="19" t="s">
        <v>285</v>
      </c>
      <c r="D12" s="78">
        <v>9.8800000000000008</v>
      </c>
      <c r="E12" s="77">
        <v>2362</v>
      </c>
      <c r="F12" s="76">
        <v>239.1</v>
      </c>
    </row>
    <row r="13" spans="1:12" s="19" customFormat="1" ht="11.5" x14ac:dyDescent="0.25">
      <c r="A13" s="43" t="s">
        <v>286</v>
      </c>
      <c r="B13" s="19" t="s">
        <v>105</v>
      </c>
      <c r="C13" s="19" t="s">
        <v>287</v>
      </c>
      <c r="D13" s="78">
        <v>28.25</v>
      </c>
      <c r="E13" s="77">
        <v>5263</v>
      </c>
      <c r="F13" s="76">
        <v>186.3</v>
      </c>
    </row>
    <row r="14" spans="1:12" s="19" customFormat="1" ht="11.5" x14ac:dyDescent="0.25">
      <c r="A14" s="43" t="s">
        <v>288</v>
      </c>
      <c r="B14" s="19" t="s">
        <v>105</v>
      </c>
      <c r="C14" s="19" t="s">
        <v>289</v>
      </c>
      <c r="D14" s="78">
        <v>13.47</v>
      </c>
      <c r="E14" s="77">
        <v>2265</v>
      </c>
      <c r="F14" s="76">
        <v>168.2</v>
      </c>
    </row>
    <row r="15" spans="1:12" s="19" customFormat="1" ht="11.5" x14ac:dyDescent="0.25">
      <c r="A15" s="43" t="s">
        <v>290</v>
      </c>
      <c r="B15" s="19" t="s">
        <v>105</v>
      </c>
      <c r="C15" s="19" t="s">
        <v>291</v>
      </c>
      <c r="D15" s="78">
        <v>18.87</v>
      </c>
      <c r="E15" s="77">
        <v>6345</v>
      </c>
      <c r="F15" s="76">
        <v>336.2</v>
      </c>
    </row>
    <row r="16" spans="1:12" s="19" customFormat="1" ht="11.5" x14ac:dyDescent="0.25">
      <c r="A16" s="43" t="s">
        <v>292</v>
      </c>
      <c r="B16" s="19" t="s">
        <v>105</v>
      </c>
      <c r="C16" s="19" t="s">
        <v>293</v>
      </c>
      <c r="D16" s="78">
        <v>26.94</v>
      </c>
      <c r="E16" s="77">
        <v>2638</v>
      </c>
      <c r="F16" s="76">
        <v>97.9</v>
      </c>
    </row>
    <row r="17" spans="1:6" s="19" customFormat="1" ht="11.5" x14ac:dyDescent="0.25">
      <c r="A17" s="43" t="s">
        <v>294</v>
      </c>
      <c r="B17" s="19" t="s">
        <v>105</v>
      </c>
      <c r="C17" s="19" t="s">
        <v>295</v>
      </c>
      <c r="D17" s="78">
        <v>57.32</v>
      </c>
      <c r="E17" s="77">
        <v>7178</v>
      </c>
      <c r="F17" s="76">
        <v>125.2</v>
      </c>
    </row>
    <row r="18" spans="1:6" s="19" customFormat="1" ht="11.5" x14ac:dyDescent="0.25">
      <c r="A18" s="43" t="s">
        <v>296</v>
      </c>
      <c r="B18" s="19" t="s">
        <v>105</v>
      </c>
      <c r="C18" s="19" t="s">
        <v>297</v>
      </c>
      <c r="D18" s="78">
        <v>26.45</v>
      </c>
      <c r="E18" s="77">
        <v>3189</v>
      </c>
      <c r="F18" s="76">
        <v>120.6</v>
      </c>
    </row>
    <row r="19" spans="1:6" s="19" customFormat="1" ht="11.5" x14ac:dyDescent="0.25">
      <c r="A19" s="43" t="s">
        <v>298</v>
      </c>
      <c r="B19" s="19" t="s">
        <v>105</v>
      </c>
      <c r="C19" s="19" t="s">
        <v>299</v>
      </c>
      <c r="D19" s="78">
        <v>12.2</v>
      </c>
      <c r="E19" s="77">
        <v>1692</v>
      </c>
      <c r="F19" s="76">
        <v>138.69999999999999</v>
      </c>
    </row>
    <row r="20" spans="1:6" s="19" customFormat="1" ht="11.5" x14ac:dyDescent="0.25">
      <c r="A20" s="43" t="s">
        <v>300</v>
      </c>
      <c r="B20" s="19" t="s">
        <v>105</v>
      </c>
      <c r="C20" s="19" t="s">
        <v>301</v>
      </c>
      <c r="D20" s="78">
        <v>17.989999999999998</v>
      </c>
      <c r="E20" s="77">
        <v>2009</v>
      </c>
      <c r="F20" s="76">
        <v>111.7</v>
      </c>
    </row>
    <row r="21" spans="1:6" s="19" customFormat="1" ht="11.5" x14ac:dyDescent="0.25">
      <c r="A21" s="43" t="s">
        <v>302</v>
      </c>
      <c r="B21" s="19" t="s">
        <v>105</v>
      </c>
      <c r="C21" s="19" t="s">
        <v>303</v>
      </c>
      <c r="D21" s="78">
        <v>8.9700000000000006</v>
      </c>
      <c r="E21" s="77">
        <v>1391</v>
      </c>
      <c r="F21" s="76">
        <v>155.1</v>
      </c>
    </row>
    <row r="22" spans="1:6" s="19" customFormat="1" ht="11.5" x14ac:dyDescent="0.25">
      <c r="A22" s="43" t="s">
        <v>304</v>
      </c>
      <c r="B22" s="19" t="s">
        <v>105</v>
      </c>
      <c r="C22" s="19" t="s">
        <v>305</v>
      </c>
      <c r="D22" s="78">
        <v>64.8</v>
      </c>
      <c r="E22" s="77">
        <v>3557</v>
      </c>
      <c r="F22" s="76">
        <v>54.9</v>
      </c>
    </row>
    <row r="23" spans="1:6" s="19" customFormat="1" ht="11.5" x14ac:dyDescent="0.25">
      <c r="A23" s="43" t="s">
        <v>306</v>
      </c>
      <c r="B23" s="19" t="s">
        <v>105</v>
      </c>
      <c r="C23" s="19" t="s">
        <v>307</v>
      </c>
      <c r="D23" s="78">
        <v>41.27</v>
      </c>
      <c r="E23" s="77">
        <v>16058</v>
      </c>
      <c r="F23" s="76">
        <v>389.1</v>
      </c>
    </row>
    <row r="24" spans="1:6" s="19" customFormat="1" ht="11.5" x14ac:dyDescent="0.25">
      <c r="A24" s="43" t="s">
        <v>308</v>
      </c>
      <c r="B24" s="19" t="s">
        <v>105</v>
      </c>
      <c r="C24" s="19" t="s">
        <v>309</v>
      </c>
      <c r="D24" s="78">
        <v>25.98</v>
      </c>
      <c r="E24" s="77">
        <v>1371</v>
      </c>
      <c r="F24" s="76">
        <v>52.8</v>
      </c>
    </row>
    <row r="25" spans="1:6" s="19" customFormat="1" ht="11.5" x14ac:dyDescent="0.25">
      <c r="A25" s="43" t="s">
        <v>310</v>
      </c>
      <c r="B25" s="19" t="s">
        <v>105</v>
      </c>
      <c r="C25" s="19" t="s">
        <v>311</v>
      </c>
      <c r="D25" s="78">
        <v>51.58</v>
      </c>
      <c r="E25" s="77">
        <v>2464</v>
      </c>
      <c r="F25" s="76">
        <v>47.8</v>
      </c>
    </row>
    <row r="26" spans="1:6" s="19" customFormat="1" ht="11.5" x14ac:dyDescent="0.25">
      <c r="A26" s="43" t="s">
        <v>312</v>
      </c>
      <c r="B26" s="19" t="s">
        <v>105</v>
      </c>
      <c r="C26" s="19" t="s">
        <v>313</v>
      </c>
      <c r="D26" s="78">
        <v>24.23</v>
      </c>
      <c r="E26" s="77">
        <v>20331</v>
      </c>
      <c r="F26" s="76">
        <v>839.1</v>
      </c>
    </row>
    <row r="27" spans="1:6" s="19" customFormat="1" ht="11.5" x14ac:dyDescent="0.25">
      <c r="A27" s="43" t="s">
        <v>314</v>
      </c>
      <c r="B27" s="19" t="s">
        <v>105</v>
      </c>
      <c r="C27" s="19" t="s">
        <v>315</v>
      </c>
      <c r="D27" s="78">
        <v>17.27</v>
      </c>
      <c r="E27" s="77">
        <v>7048</v>
      </c>
      <c r="F27" s="76">
        <v>408.1</v>
      </c>
    </row>
    <row r="28" spans="1:6" s="19" customFormat="1" ht="11.5" x14ac:dyDescent="0.25">
      <c r="A28" s="43" t="s">
        <v>316</v>
      </c>
      <c r="B28" s="19" t="s">
        <v>105</v>
      </c>
      <c r="C28" s="19" t="s">
        <v>317</v>
      </c>
      <c r="D28" s="78">
        <v>10.37</v>
      </c>
      <c r="E28" s="77">
        <v>7886</v>
      </c>
      <c r="F28" s="76">
        <v>760.5</v>
      </c>
    </row>
    <row r="29" spans="1:6" s="19" customFormat="1" ht="11.5" x14ac:dyDescent="0.25">
      <c r="A29" s="43" t="s">
        <v>318</v>
      </c>
      <c r="B29" s="19" t="s">
        <v>105</v>
      </c>
      <c r="C29" s="19" t="s">
        <v>319</v>
      </c>
      <c r="D29" s="78">
        <v>47.32</v>
      </c>
      <c r="E29" s="77">
        <v>8467</v>
      </c>
      <c r="F29" s="76">
        <v>178.9</v>
      </c>
    </row>
    <row r="30" spans="1:6" s="19" customFormat="1" ht="11.5" x14ac:dyDescent="0.25">
      <c r="A30" s="43" t="s">
        <v>320</v>
      </c>
      <c r="B30" s="19" t="s">
        <v>105</v>
      </c>
      <c r="C30" s="19" t="s">
        <v>321</v>
      </c>
      <c r="D30" s="78">
        <v>38.6</v>
      </c>
      <c r="E30" s="77">
        <v>5641</v>
      </c>
      <c r="F30" s="76">
        <v>146.1</v>
      </c>
    </row>
    <row r="31" spans="1:6" s="19" customFormat="1" ht="11.5" x14ac:dyDescent="0.25">
      <c r="A31" s="43" t="s">
        <v>322</v>
      </c>
      <c r="B31" s="19" t="s">
        <v>105</v>
      </c>
      <c r="C31" s="19" t="s">
        <v>323</v>
      </c>
      <c r="D31" s="78">
        <v>34.799999999999997</v>
      </c>
      <c r="E31" s="77">
        <v>3687</v>
      </c>
      <c r="F31" s="76">
        <v>105.9</v>
      </c>
    </row>
    <row r="32" spans="1:6" s="19" customFormat="1" ht="11.5" x14ac:dyDescent="0.25">
      <c r="A32" s="43" t="s">
        <v>324</v>
      </c>
      <c r="B32" s="19" t="s">
        <v>105</v>
      </c>
      <c r="C32" s="19" t="s">
        <v>325</v>
      </c>
      <c r="D32" s="78">
        <v>9.7200000000000006</v>
      </c>
      <c r="E32" s="77">
        <v>11910</v>
      </c>
      <c r="F32" s="76">
        <v>1225.3</v>
      </c>
    </row>
    <row r="33" spans="1:6" s="19" customFormat="1" ht="11.5" x14ac:dyDescent="0.25">
      <c r="A33" s="43" t="s">
        <v>326</v>
      </c>
      <c r="B33" s="19" t="s">
        <v>105</v>
      </c>
      <c r="C33" s="19" t="s">
        <v>327</v>
      </c>
      <c r="D33" s="78">
        <v>34.43</v>
      </c>
      <c r="E33" s="77">
        <v>13266</v>
      </c>
      <c r="F33" s="76">
        <v>385.3</v>
      </c>
    </row>
    <row r="34" spans="1:6" s="19" customFormat="1" ht="11.5" x14ac:dyDescent="0.25">
      <c r="A34" s="43" t="s">
        <v>328</v>
      </c>
      <c r="B34" s="19" t="s">
        <v>105</v>
      </c>
      <c r="C34" s="19" t="s">
        <v>329</v>
      </c>
      <c r="D34" s="78">
        <v>12.91</v>
      </c>
      <c r="E34" s="77">
        <v>6021</v>
      </c>
      <c r="F34" s="76">
        <v>466.4</v>
      </c>
    </row>
    <row r="35" spans="1:6" s="19" customFormat="1" ht="11.5" x14ac:dyDescent="0.25">
      <c r="A35" s="43" t="s">
        <v>330</v>
      </c>
      <c r="B35" s="19" t="s">
        <v>105</v>
      </c>
      <c r="C35" s="19" t="s">
        <v>331</v>
      </c>
      <c r="D35" s="78">
        <v>12.27</v>
      </c>
      <c r="E35" s="77">
        <v>1494</v>
      </c>
      <c r="F35" s="76">
        <v>121.8</v>
      </c>
    </row>
    <row r="36" spans="1:6" s="19" customFormat="1" ht="11.5" x14ac:dyDescent="0.25">
      <c r="A36" s="43" t="s">
        <v>332</v>
      </c>
      <c r="B36" s="19" t="s">
        <v>105</v>
      </c>
      <c r="C36" s="19" t="s">
        <v>333</v>
      </c>
      <c r="D36" s="78">
        <v>70.290000000000006</v>
      </c>
      <c r="E36" s="77">
        <v>16602</v>
      </c>
      <c r="F36" s="76">
        <v>236.2</v>
      </c>
    </row>
    <row r="37" spans="1:6" s="19" customFormat="1" ht="11.5" x14ac:dyDescent="0.25">
      <c r="A37" s="43" t="s">
        <v>334</v>
      </c>
      <c r="B37" s="19" t="s">
        <v>105</v>
      </c>
      <c r="C37" s="19" t="s">
        <v>335</v>
      </c>
      <c r="D37" s="78">
        <v>10.06</v>
      </c>
      <c r="E37" s="77">
        <v>2485</v>
      </c>
      <c r="F37" s="76">
        <v>247</v>
      </c>
    </row>
    <row r="38" spans="1:6" s="19" customFormat="1" ht="11.5" x14ac:dyDescent="0.25">
      <c r="A38" s="43" t="s">
        <v>336</v>
      </c>
      <c r="B38" s="19" t="s">
        <v>105</v>
      </c>
      <c r="C38" s="19" t="s">
        <v>337</v>
      </c>
      <c r="D38" s="78">
        <v>42.83</v>
      </c>
      <c r="E38" s="77">
        <v>8514</v>
      </c>
      <c r="F38" s="76">
        <v>198.8</v>
      </c>
    </row>
    <row r="39" spans="1:6" s="19" customFormat="1" ht="11.5" x14ac:dyDescent="0.25">
      <c r="A39" s="43" t="s">
        <v>338</v>
      </c>
      <c r="B39" s="19" t="s">
        <v>105</v>
      </c>
      <c r="C39" s="19" t="s">
        <v>339</v>
      </c>
      <c r="D39" s="78">
        <v>20.9</v>
      </c>
      <c r="E39" s="77">
        <v>8808</v>
      </c>
      <c r="F39" s="76">
        <v>421.4</v>
      </c>
    </row>
    <row r="40" spans="1:6" s="19" customFormat="1" ht="11.5" x14ac:dyDescent="0.25">
      <c r="A40" s="43" t="s">
        <v>340</v>
      </c>
      <c r="B40" s="19" t="s">
        <v>105</v>
      </c>
      <c r="C40" s="19" t="s">
        <v>341</v>
      </c>
      <c r="D40" s="78">
        <v>7.91</v>
      </c>
      <c r="E40" s="77">
        <v>1086</v>
      </c>
      <c r="F40" s="76">
        <v>137.30000000000001</v>
      </c>
    </row>
    <row r="41" spans="1:6" s="19" customFormat="1" ht="11.5" x14ac:dyDescent="0.25">
      <c r="A41" s="43" t="s">
        <v>342</v>
      </c>
      <c r="B41" s="19" t="s">
        <v>105</v>
      </c>
      <c r="C41" s="19" t="s">
        <v>343</v>
      </c>
      <c r="D41" s="78">
        <v>16.739999999999998</v>
      </c>
      <c r="E41" s="77">
        <v>3793</v>
      </c>
      <c r="F41" s="76">
        <v>226.6</v>
      </c>
    </row>
    <row r="42" spans="1:6" s="19" customFormat="1" ht="11.5" x14ac:dyDescent="0.25">
      <c r="A42" s="43" t="s">
        <v>344</v>
      </c>
      <c r="B42" s="19" t="s">
        <v>105</v>
      </c>
      <c r="C42" s="19" t="s">
        <v>345</v>
      </c>
      <c r="D42" s="78">
        <v>30.95</v>
      </c>
      <c r="E42" s="77">
        <v>2609</v>
      </c>
      <c r="F42" s="76">
        <v>84.3</v>
      </c>
    </row>
    <row r="43" spans="1:6" s="19" customFormat="1" ht="11.5" x14ac:dyDescent="0.25">
      <c r="A43" s="43" t="s">
        <v>346</v>
      </c>
      <c r="B43" s="19" t="s">
        <v>105</v>
      </c>
      <c r="C43" s="19" t="s">
        <v>347</v>
      </c>
      <c r="D43" s="78">
        <v>16.100000000000001</v>
      </c>
      <c r="E43" s="77">
        <v>1920</v>
      </c>
      <c r="F43" s="76">
        <v>119.3</v>
      </c>
    </row>
    <row r="44" spans="1:6" s="19" customFormat="1" ht="11.5" x14ac:dyDescent="0.25">
      <c r="A44" s="43" t="s">
        <v>348</v>
      </c>
      <c r="B44" s="19" t="s">
        <v>105</v>
      </c>
      <c r="C44" s="19" t="s">
        <v>349</v>
      </c>
      <c r="D44" s="78">
        <v>31.97</v>
      </c>
      <c r="E44" s="77">
        <v>757</v>
      </c>
      <c r="F44" s="76">
        <v>23.7</v>
      </c>
    </row>
    <row r="45" spans="1:6" s="19" customFormat="1" ht="11.5" x14ac:dyDescent="0.25">
      <c r="A45" s="43" t="s">
        <v>350</v>
      </c>
      <c r="B45" s="19" t="s">
        <v>105</v>
      </c>
      <c r="C45" s="19" t="s">
        <v>351</v>
      </c>
      <c r="D45" s="78">
        <v>26.89</v>
      </c>
      <c r="E45" s="77">
        <v>275</v>
      </c>
      <c r="F45" s="76">
        <v>10.199999999999999</v>
      </c>
    </row>
    <row r="46" spans="1:6" s="19" customFormat="1" ht="11.5" x14ac:dyDescent="0.25">
      <c r="A46" s="43" t="s">
        <v>352</v>
      </c>
      <c r="B46" s="19" t="s">
        <v>105</v>
      </c>
      <c r="C46" s="19" t="s">
        <v>353</v>
      </c>
      <c r="D46" s="78">
        <v>34.21</v>
      </c>
      <c r="E46" s="77">
        <v>4142</v>
      </c>
      <c r="F46" s="76">
        <v>121.1</v>
      </c>
    </row>
    <row r="47" spans="1:6" s="19" customFormat="1" ht="11.5" x14ac:dyDescent="0.25">
      <c r="A47" s="43" t="s">
        <v>354</v>
      </c>
      <c r="B47" s="19" t="s">
        <v>105</v>
      </c>
      <c r="C47" s="19" t="s">
        <v>355</v>
      </c>
      <c r="D47" s="78">
        <v>14.37</v>
      </c>
      <c r="E47" s="77">
        <v>4116</v>
      </c>
      <c r="F47" s="76">
        <v>286.39999999999998</v>
      </c>
    </row>
    <row r="48" spans="1:6" s="19" customFormat="1" ht="11.5" x14ac:dyDescent="0.25">
      <c r="A48" s="43" t="s">
        <v>356</v>
      </c>
      <c r="B48" s="19" t="s">
        <v>105</v>
      </c>
      <c r="C48" s="19" t="s">
        <v>357</v>
      </c>
      <c r="D48" s="78">
        <v>56.65</v>
      </c>
      <c r="E48" s="77">
        <v>5314</v>
      </c>
      <c r="F48" s="76">
        <v>93.8</v>
      </c>
    </row>
    <row r="49" spans="1:6" s="19" customFormat="1" ht="11.5" x14ac:dyDescent="0.25">
      <c r="A49" s="43" t="s">
        <v>358</v>
      </c>
      <c r="B49" s="19" t="s">
        <v>105</v>
      </c>
      <c r="C49" s="19" t="s">
        <v>359</v>
      </c>
      <c r="D49" s="78">
        <v>49.49</v>
      </c>
      <c r="E49" s="77">
        <v>10932</v>
      </c>
      <c r="F49" s="76">
        <v>220.9</v>
      </c>
    </row>
    <row r="50" spans="1:6" s="19" customFormat="1" ht="11.5" x14ac:dyDescent="0.25">
      <c r="A50" s="43" t="s">
        <v>360</v>
      </c>
      <c r="B50" s="19" t="s">
        <v>105</v>
      </c>
      <c r="C50" s="19" t="s">
        <v>361</v>
      </c>
      <c r="D50" s="78">
        <v>25</v>
      </c>
      <c r="E50" s="77">
        <v>5238</v>
      </c>
      <c r="F50" s="76">
        <v>209.5</v>
      </c>
    </row>
    <row r="51" spans="1:6" s="19" customFormat="1" ht="11.5" x14ac:dyDescent="0.25">
      <c r="A51" s="43" t="s">
        <v>362</v>
      </c>
      <c r="B51" s="19" t="s">
        <v>105</v>
      </c>
      <c r="C51" s="19" t="s">
        <v>363</v>
      </c>
      <c r="D51" s="78">
        <v>69.83</v>
      </c>
      <c r="E51" s="77">
        <v>11549</v>
      </c>
      <c r="F51" s="76">
        <v>165.4</v>
      </c>
    </row>
    <row r="52" spans="1:6" s="19" customFormat="1" ht="11.5" x14ac:dyDescent="0.25">
      <c r="A52" s="43" t="s">
        <v>364</v>
      </c>
      <c r="B52" s="19" t="s">
        <v>105</v>
      </c>
      <c r="C52" s="19" t="s">
        <v>365</v>
      </c>
      <c r="D52" s="78">
        <v>16.68</v>
      </c>
      <c r="E52" s="77">
        <v>3242</v>
      </c>
      <c r="F52" s="76">
        <v>194.4</v>
      </c>
    </row>
    <row r="53" spans="1:6" s="19" customFormat="1" ht="11.5" x14ac:dyDescent="0.25">
      <c r="A53" s="43" t="s">
        <v>366</v>
      </c>
      <c r="B53" s="19" t="s">
        <v>105</v>
      </c>
      <c r="C53" s="19" t="s">
        <v>367</v>
      </c>
      <c r="D53" s="78">
        <v>14.64</v>
      </c>
      <c r="E53" s="77">
        <v>8495</v>
      </c>
      <c r="F53" s="76">
        <v>580.29999999999995</v>
      </c>
    </row>
    <row r="54" spans="1:6" s="19" customFormat="1" ht="11.5" x14ac:dyDescent="0.25">
      <c r="A54" s="43" t="s">
        <v>368</v>
      </c>
      <c r="B54" s="19" t="s">
        <v>105</v>
      </c>
      <c r="C54" s="19" t="s">
        <v>369</v>
      </c>
      <c r="D54" s="78">
        <v>63.15</v>
      </c>
      <c r="E54" s="77">
        <v>7042</v>
      </c>
      <c r="F54" s="76">
        <v>111.5</v>
      </c>
    </row>
    <row r="55" spans="1:6" s="19" customFormat="1" ht="11.5" x14ac:dyDescent="0.25">
      <c r="A55" s="43" t="s">
        <v>370</v>
      </c>
      <c r="B55" s="19" t="s">
        <v>105</v>
      </c>
      <c r="C55" s="19" t="s">
        <v>371</v>
      </c>
      <c r="D55" s="78">
        <v>79.27</v>
      </c>
      <c r="E55" s="77">
        <v>25380</v>
      </c>
      <c r="F55" s="76">
        <v>320.2</v>
      </c>
    </row>
    <row r="56" spans="1:6" s="19" customFormat="1" ht="11.5" x14ac:dyDescent="0.25">
      <c r="A56" s="43" t="s">
        <v>372</v>
      </c>
      <c r="B56" s="19" t="s">
        <v>105</v>
      </c>
      <c r="C56" s="19" t="s">
        <v>373</v>
      </c>
      <c r="D56" s="78">
        <v>69.28</v>
      </c>
      <c r="E56" s="77">
        <v>3687</v>
      </c>
      <c r="F56" s="76">
        <v>53.2</v>
      </c>
    </row>
    <row r="57" spans="1:6" s="19" customFormat="1" ht="11.5" x14ac:dyDescent="0.25">
      <c r="A57" s="43" t="s">
        <v>374</v>
      </c>
      <c r="B57" s="19" t="s">
        <v>105</v>
      </c>
      <c r="C57" s="19" t="s">
        <v>375</v>
      </c>
      <c r="D57" s="78">
        <v>18.62</v>
      </c>
      <c r="E57" s="77">
        <v>3178</v>
      </c>
      <c r="F57" s="76">
        <v>170.7</v>
      </c>
    </row>
    <row r="58" spans="1:6" s="19" customFormat="1" ht="11.5" x14ac:dyDescent="0.25">
      <c r="A58" s="43" t="s">
        <v>376</v>
      </c>
      <c r="B58" s="19" t="s">
        <v>105</v>
      </c>
      <c r="C58" s="19" t="s">
        <v>377</v>
      </c>
      <c r="D58" s="78">
        <v>19.71</v>
      </c>
      <c r="E58" s="77">
        <v>2509</v>
      </c>
      <c r="F58" s="76">
        <v>127.3</v>
      </c>
    </row>
    <row r="59" spans="1:6" s="19" customFormat="1" ht="11.5" x14ac:dyDescent="0.25">
      <c r="A59" s="43" t="s">
        <v>378</v>
      </c>
      <c r="B59" s="19" t="s">
        <v>105</v>
      </c>
      <c r="C59" s="19" t="s">
        <v>379</v>
      </c>
      <c r="D59" s="78">
        <v>29.65</v>
      </c>
      <c r="E59" s="77">
        <v>4617</v>
      </c>
      <c r="F59" s="76">
        <v>155.69999999999999</v>
      </c>
    </row>
    <row r="60" spans="1:6" s="19" customFormat="1" ht="11.5" x14ac:dyDescent="0.25">
      <c r="A60" s="43" t="s">
        <v>380</v>
      </c>
      <c r="B60" s="19" t="s">
        <v>105</v>
      </c>
      <c r="C60" s="19" t="s">
        <v>381</v>
      </c>
      <c r="D60" s="78">
        <v>21.06</v>
      </c>
      <c r="E60" s="77">
        <v>4308</v>
      </c>
      <c r="F60" s="76">
        <v>204.6</v>
      </c>
    </row>
    <row r="61" spans="1:6" s="19" customFormat="1" ht="11.5" x14ac:dyDescent="0.25">
      <c r="A61" s="43" t="s">
        <v>382</v>
      </c>
      <c r="B61" s="19" t="s">
        <v>105</v>
      </c>
      <c r="C61" s="19" t="s">
        <v>383</v>
      </c>
      <c r="D61" s="78">
        <v>20.47</v>
      </c>
      <c r="E61" s="77">
        <v>8988</v>
      </c>
      <c r="F61" s="76">
        <v>439.1</v>
      </c>
    </row>
    <row r="62" spans="1:6" s="19" customFormat="1" ht="11.5" x14ac:dyDescent="0.25">
      <c r="A62" s="43" t="s">
        <v>384</v>
      </c>
      <c r="B62" s="19" t="s">
        <v>105</v>
      </c>
      <c r="C62" s="19" t="s">
        <v>385</v>
      </c>
      <c r="D62" s="78">
        <v>24.85</v>
      </c>
      <c r="E62" s="77">
        <v>7844</v>
      </c>
      <c r="F62" s="76">
        <v>315.7</v>
      </c>
    </row>
    <row r="63" spans="1:6" s="19" customFormat="1" ht="11.5" x14ac:dyDescent="0.25">
      <c r="A63" s="43" t="s">
        <v>386</v>
      </c>
      <c r="B63" s="19" t="s">
        <v>105</v>
      </c>
      <c r="C63" s="19" t="s">
        <v>387</v>
      </c>
      <c r="D63" s="78">
        <v>40.42</v>
      </c>
      <c r="E63" s="77">
        <v>17096</v>
      </c>
      <c r="F63" s="76">
        <v>423</v>
      </c>
    </row>
    <row r="64" spans="1:6" s="19" customFormat="1" ht="11.5" x14ac:dyDescent="0.25">
      <c r="A64" s="43" t="s">
        <v>388</v>
      </c>
      <c r="B64" s="19" t="s">
        <v>105</v>
      </c>
      <c r="C64" s="19" t="s">
        <v>389</v>
      </c>
      <c r="D64" s="78">
        <v>38.78</v>
      </c>
      <c r="E64" s="77">
        <v>8485</v>
      </c>
      <c r="F64" s="76">
        <v>218.8</v>
      </c>
    </row>
    <row r="65" spans="1:6" s="19" customFormat="1" ht="11.5" x14ac:dyDescent="0.25">
      <c r="A65" s="43" t="s">
        <v>390</v>
      </c>
      <c r="B65" s="19" t="s">
        <v>105</v>
      </c>
      <c r="C65" s="19" t="s">
        <v>391</v>
      </c>
      <c r="D65" s="78">
        <v>29.14</v>
      </c>
      <c r="E65" s="77">
        <v>3716</v>
      </c>
      <c r="F65" s="76">
        <v>127.5</v>
      </c>
    </row>
    <row r="66" spans="1:6" s="19" customFormat="1" ht="11.5" x14ac:dyDescent="0.25">
      <c r="A66" s="43" t="s">
        <v>392</v>
      </c>
      <c r="B66" s="19" t="s">
        <v>105</v>
      </c>
      <c r="C66" s="19" t="s">
        <v>393</v>
      </c>
      <c r="D66" s="78">
        <v>46.73</v>
      </c>
      <c r="E66" s="77">
        <v>10097</v>
      </c>
      <c r="F66" s="76">
        <v>216.1</v>
      </c>
    </row>
    <row r="67" spans="1:6" s="19" customFormat="1" ht="11.5" x14ac:dyDescent="0.25">
      <c r="A67" s="43" t="s">
        <v>394</v>
      </c>
      <c r="B67" s="19" t="s">
        <v>105</v>
      </c>
      <c r="C67" s="19" t="s">
        <v>395</v>
      </c>
      <c r="D67" s="78">
        <v>13.61</v>
      </c>
      <c r="E67" s="77">
        <v>1244</v>
      </c>
      <c r="F67" s="76">
        <v>91.4</v>
      </c>
    </row>
    <row r="68" spans="1:6" s="19" customFormat="1" ht="11.5" x14ac:dyDescent="0.25">
      <c r="A68" s="43" t="s">
        <v>396</v>
      </c>
      <c r="B68" s="19" t="s">
        <v>105</v>
      </c>
      <c r="C68" s="19" t="s">
        <v>397</v>
      </c>
      <c r="D68" s="78">
        <v>9</v>
      </c>
      <c r="E68" s="77">
        <v>3057</v>
      </c>
      <c r="F68" s="76">
        <v>339.7</v>
      </c>
    </row>
    <row r="69" spans="1:6" s="19" customFormat="1" ht="11.5" x14ac:dyDescent="0.25">
      <c r="A69" s="43" t="s">
        <v>398</v>
      </c>
      <c r="B69" s="19" t="s">
        <v>105</v>
      </c>
      <c r="C69" s="19" t="s">
        <v>399</v>
      </c>
      <c r="D69" s="78">
        <v>19.73</v>
      </c>
      <c r="E69" s="77">
        <v>17308</v>
      </c>
      <c r="F69" s="76">
        <v>877.2</v>
      </c>
    </row>
    <row r="70" spans="1:6" s="19" customFormat="1" ht="11.5" x14ac:dyDescent="0.25">
      <c r="A70" s="43" t="s">
        <v>400</v>
      </c>
      <c r="B70" s="19" t="s">
        <v>105</v>
      </c>
      <c r="C70" s="19" t="s">
        <v>401</v>
      </c>
      <c r="D70" s="78">
        <v>18.260000000000002</v>
      </c>
      <c r="E70" s="77">
        <v>10705</v>
      </c>
      <c r="F70" s="76">
        <v>586.29999999999995</v>
      </c>
    </row>
    <row r="71" spans="1:6" s="19" customFormat="1" ht="11.5" x14ac:dyDescent="0.25">
      <c r="A71" s="43" t="s">
        <v>402</v>
      </c>
      <c r="B71" s="19" t="s">
        <v>105</v>
      </c>
      <c r="C71" s="19" t="s">
        <v>403</v>
      </c>
      <c r="D71" s="78">
        <v>18.53</v>
      </c>
      <c r="E71" s="77">
        <v>7317</v>
      </c>
      <c r="F71" s="76">
        <v>394.9</v>
      </c>
    </row>
    <row r="72" spans="1:6" s="19" customFormat="1" ht="11.5" x14ac:dyDescent="0.25">
      <c r="A72" s="43" t="s">
        <v>404</v>
      </c>
      <c r="B72" s="19" t="s">
        <v>105</v>
      </c>
      <c r="C72" s="19" t="s">
        <v>405</v>
      </c>
      <c r="D72" s="78">
        <v>17.39</v>
      </c>
      <c r="E72" s="77">
        <v>2523</v>
      </c>
      <c r="F72" s="76">
        <v>145.1</v>
      </c>
    </row>
    <row r="73" spans="1:6" s="19" customFormat="1" ht="11.5" x14ac:dyDescent="0.25">
      <c r="A73" s="43" t="s">
        <v>406</v>
      </c>
      <c r="B73" s="19" t="s">
        <v>105</v>
      </c>
      <c r="C73" s="19" t="s">
        <v>407</v>
      </c>
      <c r="D73" s="78">
        <v>18.43</v>
      </c>
      <c r="E73" s="77">
        <v>2196</v>
      </c>
      <c r="F73" s="76">
        <v>119.2</v>
      </c>
    </row>
    <row r="74" spans="1:6" s="19" customFormat="1" ht="11.5" x14ac:dyDescent="0.25">
      <c r="A74" s="43" t="s">
        <v>408</v>
      </c>
      <c r="B74" s="19" t="s">
        <v>105</v>
      </c>
      <c r="C74" s="19" t="s">
        <v>409</v>
      </c>
      <c r="D74" s="78">
        <v>18.149999999999999</v>
      </c>
      <c r="E74" s="77">
        <v>3809</v>
      </c>
      <c r="F74" s="76">
        <v>209.9</v>
      </c>
    </row>
    <row r="75" spans="1:6" s="19" customFormat="1" ht="11.5" x14ac:dyDescent="0.25">
      <c r="A75" s="43" t="s">
        <v>410</v>
      </c>
      <c r="B75" s="19" t="s">
        <v>105</v>
      </c>
      <c r="C75" s="19" t="s">
        <v>411</v>
      </c>
      <c r="D75" s="78">
        <v>42.81</v>
      </c>
      <c r="E75" s="77">
        <v>6019</v>
      </c>
      <c r="F75" s="76">
        <v>140.6</v>
      </c>
    </row>
    <row r="76" spans="1:6" s="19" customFormat="1" ht="11.5" x14ac:dyDescent="0.25">
      <c r="A76" s="43" t="s">
        <v>412</v>
      </c>
      <c r="B76" s="19" t="s">
        <v>105</v>
      </c>
      <c r="C76" s="19" t="s">
        <v>413</v>
      </c>
      <c r="D76" s="78">
        <v>19.649999999999999</v>
      </c>
      <c r="E76" s="77">
        <v>2672</v>
      </c>
      <c r="F76" s="76">
        <v>136</v>
      </c>
    </row>
    <row r="77" spans="1:6" s="19" customFormat="1" ht="11.5" x14ac:dyDescent="0.25">
      <c r="A77" s="43" t="s">
        <v>414</v>
      </c>
      <c r="B77" s="19" t="s">
        <v>105</v>
      </c>
      <c r="C77" s="19" t="s">
        <v>415</v>
      </c>
      <c r="D77" s="78">
        <v>10.16</v>
      </c>
      <c r="E77" s="77">
        <v>1601</v>
      </c>
      <c r="F77" s="76">
        <v>157.6</v>
      </c>
    </row>
    <row r="78" spans="1:6" s="19" customFormat="1" ht="11.5" x14ac:dyDescent="0.25">
      <c r="A78" s="43" t="s">
        <v>416</v>
      </c>
      <c r="B78" s="19" t="s">
        <v>105</v>
      </c>
      <c r="C78" s="19" t="s">
        <v>417</v>
      </c>
      <c r="D78" s="78">
        <v>36.549999999999997</v>
      </c>
      <c r="E78" s="77">
        <v>2099</v>
      </c>
      <c r="F78" s="76">
        <v>57.4</v>
      </c>
    </row>
    <row r="79" spans="1:6" s="19" customFormat="1" ht="11.5" x14ac:dyDescent="0.25">
      <c r="A79" s="43" t="s">
        <v>418</v>
      </c>
      <c r="B79" s="19" t="s">
        <v>105</v>
      </c>
      <c r="C79" s="19" t="s">
        <v>419</v>
      </c>
      <c r="D79" s="78">
        <v>30.7</v>
      </c>
      <c r="E79" s="77">
        <v>3792</v>
      </c>
      <c r="F79" s="76">
        <v>123.5</v>
      </c>
    </row>
    <row r="80" spans="1:6" s="19" customFormat="1" ht="11.5" x14ac:dyDescent="0.25">
      <c r="A80" s="43" t="s">
        <v>420</v>
      </c>
      <c r="B80" s="19" t="s">
        <v>105</v>
      </c>
      <c r="C80" s="19" t="s">
        <v>421</v>
      </c>
      <c r="D80" s="78">
        <v>33.79</v>
      </c>
      <c r="E80" s="77">
        <v>21402</v>
      </c>
      <c r="F80" s="76">
        <v>633.4</v>
      </c>
    </row>
    <row r="81" spans="1:6" s="19" customFormat="1" ht="11.5" x14ac:dyDescent="0.25">
      <c r="A81" s="43" t="s">
        <v>422</v>
      </c>
      <c r="B81" s="19" t="s">
        <v>105</v>
      </c>
      <c r="C81" s="19" t="s">
        <v>423</v>
      </c>
      <c r="D81" s="78">
        <v>25.4</v>
      </c>
      <c r="E81" s="77">
        <v>5074</v>
      </c>
      <c r="F81" s="76">
        <v>199.8</v>
      </c>
    </row>
    <row r="82" spans="1:6" s="19" customFormat="1" ht="11.5" x14ac:dyDescent="0.25">
      <c r="A82" s="43" t="s">
        <v>424</v>
      </c>
      <c r="B82" s="19" t="s">
        <v>105</v>
      </c>
      <c r="C82" s="19" t="s">
        <v>425</v>
      </c>
      <c r="D82" s="78">
        <v>19.010000000000002</v>
      </c>
      <c r="E82" s="77">
        <v>25432</v>
      </c>
      <c r="F82" s="76">
        <v>1337.8</v>
      </c>
    </row>
    <row r="83" spans="1:6" s="19" customFormat="1" ht="11.5" x14ac:dyDescent="0.25">
      <c r="A83" s="43" t="s">
        <v>426</v>
      </c>
      <c r="B83" s="19" t="s">
        <v>105</v>
      </c>
      <c r="C83" s="19" t="s">
        <v>427</v>
      </c>
      <c r="D83" s="78">
        <v>13.51</v>
      </c>
      <c r="E83" s="77">
        <v>4097</v>
      </c>
      <c r="F83" s="76">
        <v>303.3</v>
      </c>
    </row>
    <row r="84" spans="1:6" s="19" customFormat="1" ht="11.5" x14ac:dyDescent="0.25">
      <c r="A84" s="43" t="s">
        <v>428</v>
      </c>
      <c r="B84" s="19" t="s">
        <v>105</v>
      </c>
      <c r="C84" s="19" t="s">
        <v>429</v>
      </c>
      <c r="D84" s="78">
        <v>34.75</v>
      </c>
      <c r="E84" s="77">
        <v>15634</v>
      </c>
      <c r="F84" s="76">
        <v>449.9</v>
      </c>
    </row>
    <row r="85" spans="1:6" s="19" customFormat="1" ht="11.5" x14ac:dyDescent="0.25">
      <c r="A85" s="43" t="s">
        <v>430</v>
      </c>
      <c r="B85" s="19" t="s">
        <v>105</v>
      </c>
      <c r="C85" s="19" t="s">
        <v>431</v>
      </c>
      <c r="D85" s="78">
        <v>11.24</v>
      </c>
      <c r="E85" s="77">
        <v>557</v>
      </c>
      <c r="F85" s="76">
        <v>49.6</v>
      </c>
    </row>
    <row r="86" spans="1:6" s="19" customFormat="1" ht="11.5" x14ac:dyDescent="0.25">
      <c r="A86" s="43" t="s">
        <v>432</v>
      </c>
      <c r="B86" s="19" t="s">
        <v>105</v>
      </c>
      <c r="C86" s="19" t="s">
        <v>433</v>
      </c>
      <c r="D86" s="78">
        <v>16.12</v>
      </c>
      <c r="E86" s="77">
        <v>2975</v>
      </c>
      <c r="F86" s="76">
        <v>184.6</v>
      </c>
    </row>
    <row r="87" spans="1:6" s="19" customFormat="1" ht="11.5" x14ac:dyDescent="0.25">
      <c r="A87" s="43" t="s">
        <v>434</v>
      </c>
      <c r="B87" s="19" t="s">
        <v>105</v>
      </c>
      <c r="C87" s="19" t="s">
        <v>435</v>
      </c>
      <c r="D87" s="78">
        <v>20.239999999999998</v>
      </c>
      <c r="E87" s="77">
        <v>12936</v>
      </c>
      <c r="F87" s="76">
        <v>639.1</v>
      </c>
    </row>
    <row r="88" spans="1:6" s="19" customFormat="1" ht="11.5" x14ac:dyDescent="0.25">
      <c r="A88" s="43" t="s">
        <v>436</v>
      </c>
      <c r="B88" s="19" t="s">
        <v>105</v>
      </c>
      <c r="C88" s="19" t="s">
        <v>437</v>
      </c>
      <c r="D88" s="78">
        <v>23.5</v>
      </c>
      <c r="E88" s="77">
        <v>11876</v>
      </c>
      <c r="F88" s="76">
        <v>505.4</v>
      </c>
    </row>
    <row r="89" spans="1:6" s="19" customFormat="1" ht="11.5" x14ac:dyDescent="0.25">
      <c r="A89" s="43" t="s">
        <v>438</v>
      </c>
      <c r="B89" s="19" t="s">
        <v>105</v>
      </c>
      <c r="C89" s="19" t="s">
        <v>439</v>
      </c>
      <c r="D89" s="78">
        <v>43.43</v>
      </c>
      <c r="E89" s="77">
        <v>2533</v>
      </c>
      <c r="F89" s="76">
        <v>58.3</v>
      </c>
    </row>
    <row r="90" spans="1:6" s="19" customFormat="1" ht="11.5" x14ac:dyDescent="0.25">
      <c r="A90" s="43" t="s">
        <v>440</v>
      </c>
      <c r="B90" s="19" t="s">
        <v>105</v>
      </c>
      <c r="C90" s="19" t="s">
        <v>441</v>
      </c>
      <c r="D90" s="78">
        <v>28.24</v>
      </c>
      <c r="E90" s="77">
        <v>1392</v>
      </c>
      <c r="F90" s="76">
        <v>49.3</v>
      </c>
    </row>
    <row r="91" spans="1:6" s="19" customFormat="1" ht="11.5" x14ac:dyDescent="0.25">
      <c r="A91" s="43" t="s">
        <v>442</v>
      </c>
      <c r="B91" s="19" t="s">
        <v>105</v>
      </c>
      <c r="C91" s="19" t="s">
        <v>443</v>
      </c>
      <c r="D91" s="78">
        <v>41.33</v>
      </c>
      <c r="E91" s="77">
        <v>890</v>
      </c>
      <c r="F91" s="76">
        <v>21.5</v>
      </c>
    </row>
    <row r="92" spans="1:6" s="19" customFormat="1" ht="11.5" x14ac:dyDescent="0.25">
      <c r="A92" s="43" t="s">
        <v>444</v>
      </c>
      <c r="B92" s="19" t="s">
        <v>105</v>
      </c>
      <c r="C92" s="19" t="s">
        <v>445</v>
      </c>
      <c r="D92" s="78">
        <v>22.72</v>
      </c>
      <c r="E92" s="77">
        <v>7124</v>
      </c>
      <c r="F92" s="76">
        <v>313.60000000000002</v>
      </c>
    </row>
    <row r="93" spans="1:6" s="19" customFormat="1" ht="11.5" x14ac:dyDescent="0.25">
      <c r="A93" s="43" t="s">
        <v>446</v>
      </c>
      <c r="B93" s="19" t="s">
        <v>105</v>
      </c>
      <c r="C93" s="19" t="s">
        <v>447</v>
      </c>
      <c r="D93" s="78">
        <v>40.83</v>
      </c>
      <c r="E93" s="77">
        <v>14789</v>
      </c>
      <c r="F93" s="76">
        <v>362.2</v>
      </c>
    </row>
    <row r="94" spans="1:6" s="19" customFormat="1" ht="11.5" x14ac:dyDescent="0.25">
      <c r="A94" s="43" t="s">
        <v>448</v>
      </c>
      <c r="B94" s="19" t="s">
        <v>105</v>
      </c>
      <c r="C94" s="19" t="s">
        <v>449</v>
      </c>
      <c r="D94" s="78">
        <v>41.14</v>
      </c>
      <c r="E94" s="77">
        <v>17776</v>
      </c>
      <c r="F94" s="76">
        <v>432.1</v>
      </c>
    </row>
    <row r="95" spans="1:6" s="19" customFormat="1" ht="11.5" x14ac:dyDescent="0.25">
      <c r="A95" s="43" t="s">
        <v>450</v>
      </c>
      <c r="B95" s="19" t="s">
        <v>105</v>
      </c>
      <c r="C95" s="19" t="s">
        <v>451</v>
      </c>
      <c r="D95" s="78">
        <v>31.53</v>
      </c>
      <c r="E95" s="77">
        <v>3029</v>
      </c>
      <c r="F95" s="76">
        <v>96.1</v>
      </c>
    </row>
    <row r="96" spans="1:6" s="19" customFormat="1" ht="11.5" x14ac:dyDescent="0.25">
      <c r="A96" s="43" t="s">
        <v>452</v>
      </c>
      <c r="B96" s="19" t="s">
        <v>105</v>
      </c>
      <c r="C96" s="19" t="s">
        <v>453</v>
      </c>
      <c r="D96" s="78">
        <v>20.53</v>
      </c>
      <c r="E96" s="77">
        <v>2188</v>
      </c>
      <c r="F96" s="76">
        <v>106.6</v>
      </c>
    </row>
    <row r="97" spans="1:6" s="19" customFormat="1" ht="11.5" x14ac:dyDescent="0.25">
      <c r="A97" s="43" t="s">
        <v>454</v>
      </c>
      <c r="B97" s="19" t="s">
        <v>105</v>
      </c>
      <c r="C97" s="19" t="s">
        <v>455</v>
      </c>
      <c r="D97" s="78">
        <v>46.29</v>
      </c>
      <c r="E97" s="77">
        <v>3054</v>
      </c>
      <c r="F97" s="76">
        <v>66</v>
      </c>
    </row>
    <row r="98" spans="1:6" s="19" customFormat="1" ht="11.5" x14ac:dyDescent="0.25">
      <c r="A98" s="43" t="s">
        <v>456</v>
      </c>
      <c r="B98" s="19" t="s">
        <v>105</v>
      </c>
      <c r="C98" s="19" t="s">
        <v>457</v>
      </c>
      <c r="D98" s="78">
        <v>37.35</v>
      </c>
      <c r="E98" s="77">
        <v>4890</v>
      </c>
      <c r="F98" s="76">
        <v>130.9</v>
      </c>
    </row>
    <row r="99" spans="1:6" s="19" customFormat="1" ht="11.5" x14ac:dyDescent="0.25">
      <c r="A99" s="43" t="s">
        <v>458</v>
      </c>
      <c r="B99" s="19" t="s">
        <v>105</v>
      </c>
      <c r="C99" s="19" t="s">
        <v>459</v>
      </c>
      <c r="D99" s="78">
        <v>26.94</v>
      </c>
      <c r="E99" s="77">
        <v>2780</v>
      </c>
      <c r="F99" s="76">
        <v>103.2</v>
      </c>
    </row>
    <row r="100" spans="1:6" s="19" customFormat="1" ht="11.5" x14ac:dyDescent="0.25">
      <c r="A100" s="43" t="s">
        <v>460</v>
      </c>
      <c r="B100" s="19" t="s">
        <v>105</v>
      </c>
      <c r="C100" s="19" t="s">
        <v>461</v>
      </c>
      <c r="D100" s="78">
        <v>63.96</v>
      </c>
      <c r="E100" s="77">
        <v>15564</v>
      </c>
      <c r="F100" s="76">
        <v>243.3</v>
      </c>
    </row>
    <row r="101" spans="1:6" s="19" customFormat="1" ht="11.5" x14ac:dyDescent="0.25">
      <c r="A101" s="43" t="s">
        <v>462</v>
      </c>
      <c r="B101" s="19" t="s">
        <v>105</v>
      </c>
      <c r="C101" s="19" t="s">
        <v>463</v>
      </c>
      <c r="D101" s="78">
        <v>18.899999999999999</v>
      </c>
      <c r="E101" s="77">
        <v>764</v>
      </c>
      <c r="F101" s="76">
        <v>40.4</v>
      </c>
    </row>
    <row r="102" spans="1:6" s="19" customFormat="1" ht="11.5" x14ac:dyDescent="0.25">
      <c r="A102" s="43" t="s">
        <v>464</v>
      </c>
      <c r="B102" s="19" t="s">
        <v>105</v>
      </c>
      <c r="C102" s="19" t="s">
        <v>105</v>
      </c>
      <c r="D102" s="78">
        <v>198.91</v>
      </c>
      <c r="E102" s="77">
        <v>257993</v>
      </c>
      <c r="F102" s="76">
        <v>1297</v>
      </c>
    </row>
    <row r="103" spans="1:6" s="19" customFormat="1" ht="11.5" x14ac:dyDescent="0.25">
      <c r="A103" s="43" t="s">
        <v>465</v>
      </c>
      <c r="B103" s="19" t="s">
        <v>105</v>
      </c>
      <c r="C103" s="19" t="s">
        <v>466</v>
      </c>
      <c r="D103" s="78">
        <v>20.88</v>
      </c>
      <c r="E103" s="77">
        <v>5120</v>
      </c>
      <c r="F103" s="76">
        <v>245.2</v>
      </c>
    </row>
    <row r="104" spans="1:6" s="19" customFormat="1" ht="11.5" x14ac:dyDescent="0.25">
      <c r="A104" s="43" t="s">
        <v>467</v>
      </c>
      <c r="B104" s="19" t="s">
        <v>105</v>
      </c>
      <c r="C104" s="19" t="s">
        <v>468</v>
      </c>
      <c r="D104" s="78">
        <v>24.18</v>
      </c>
      <c r="E104" s="77">
        <v>2547</v>
      </c>
      <c r="F104" s="76">
        <v>105.3</v>
      </c>
    </row>
    <row r="105" spans="1:6" s="19" customFormat="1" ht="11.5" x14ac:dyDescent="0.25">
      <c r="A105" s="43" t="s">
        <v>469</v>
      </c>
      <c r="B105" s="19" t="s">
        <v>105</v>
      </c>
      <c r="C105" s="19" t="s">
        <v>470</v>
      </c>
      <c r="D105" s="78">
        <v>30.76</v>
      </c>
      <c r="E105" s="77">
        <v>10247</v>
      </c>
      <c r="F105" s="76">
        <v>333.1</v>
      </c>
    </row>
    <row r="106" spans="1:6" s="19" customFormat="1" ht="11.5" x14ac:dyDescent="0.25">
      <c r="A106" s="43" t="s">
        <v>471</v>
      </c>
      <c r="B106" s="19" t="s">
        <v>105</v>
      </c>
      <c r="C106" s="19" t="s">
        <v>472</v>
      </c>
      <c r="D106" s="78">
        <v>52.99</v>
      </c>
      <c r="E106" s="77">
        <v>5838</v>
      </c>
      <c r="F106" s="76">
        <v>110.2</v>
      </c>
    </row>
    <row r="107" spans="1:6" s="19" customFormat="1" ht="11.5" x14ac:dyDescent="0.25">
      <c r="A107" s="43" t="s">
        <v>473</v>
      </c>
      <c r="B107" s="19" t="s">
        <v>105</v>
      </c>
      <c r="C107" s="19" t="s">
        <v>474</v>
      </c>
      <c r="D107" s="78">
        <v>57.34</v>
      </c>
      <c r="E107" s="77">
        <v>33367</v>
      </c>
      <c r="F107" s="76">
        <v>581.9</v>
      </c>
    </row>
    <row r="108" spans="1:6" s="19" customFormat="1" ht="11.5" x14ac:dyDescent="0.25">
      <c r="A108" s="43" t="s">
        <v>475</v>
      </c>
      <c r="B108" s="19" t="s">
        <v>105</v>
      </c>
      <c r="C108" s="19" t="s">
        <v>476</v>
      </c>
      <c r="D108" s="78">
        <v>54.87</v>
      </c>
      <c r="E108" s="77">
        <v>15050</v>
      </c>
      <c r="F108" s="76">
        <v>274.3</v>
      </c>
    </row>
    <row r="109" spans="1:6" s="19" customFormat="1" ht="11.5" x14ac:dyDescent="0.25">
      <c r="A109" s="43" t="s">
        <v>477</v>
      </c>
      <c r="B109" s="19" t="s">
        <v>105</v>
      </c>
      <c r="C109" s="19" t="s">
        <v>478</v>
      </c>
      <c r="D109" s="78">
        <v>20.100000000000001</v>
      </c>
      <c r="E109" s="77">
        <v>4880</v>
      </c>
      <c r="F109" s="76">
        <v>242.8</v>
      </c>
    </row>
    <row r="110" spans="1:6" s="19" customFormat="1" ht="11.5" x14ac:dyDescent="0.25">
      <c r="A110" s="43" t="s">
        <v>479</v>
      </c>
      <c r="B110" s="19" t="s">
        <v>106</v>
      </c>
      <c r="C110" s="19" t="s">
        <v>480</v>
      </c>
      <c r="D110" s="78">
        <v>14.7</v>
      </c>
      <c r="E110" s="77">
        <v>1408</v>
      </c>
      <c r="F110" s="76">
        <v>95.8</v>
      </c>
    </row>
    <row r="111" spans="1:6" s="19" customFormat="1" ht="11.5" x14ac:dyDescent="0.25">
      <c r="A111" s="43" t="s">
        <v>481</v>
      </c>
      <c r="B111" s="19" t="s">
        <v>106</v>
      </c>
      <c r="C111" s="19" t="s">
        <v>482</v>
      </c>
      <c r="D111" s="78">
        <v>20.21</v>
      </c>
      <c r="E111" s="77">
        <v>2027</v>
      </c>
      <c r="F111" s="76">
        <v>100.3</v>
      </c>
    </row>
    <row r="112" spans="1:6" s="19" customFormat="1" ht="11.5" x14ac:dyDescent="0.25">
      <c r="A112" s="43" t="s">
        <v>483</v>
      </c>
      <c r="B112" s="19" t="s">
        <v>106</v>
      </c>
      <c r="C112" s="19" t="s">
        <v>484</v>
      </c>
      <c r="D112" s="78">
        <v>11.15</v>
      </c>
      <c r="E112" s="77">
        <v>1614</v>
      </c>
      <c r="F112" s="76">
        <v>144.80000000000001</v>
      </c>
    </row>
    <row r="113" spans="1:6" s="19" customFormat="1" ht="11.5" x14ac:dyDescent="0.25">
      <c r="A113" s="43" t="s">
        <v>485</v>
      </c>
      <c r="B113" s="19" t="s">
        <v>106</v>
      </c>
      <c r="C113" s="19" t="s">
        <v>486</v>
      </c>
      <c r="D113" s="78">
        <v>16.72</v>
      </c>
      <c r="E113" s="77">
        <v>12021</v>
      </c>
      <c r="F113" s="76">
        <v>719</v>
      </c>
    </row>
    <row r="114" spans="1:6" s="19" customFormat="1" ht="11.5" x14ac:dyDescent="0.25">
      <c r="A114" s="43" t="s">
        <v>487</v>
      </c>
      <c r="B114" s="19" t="s">
        <v>106</v>
      </c>
      <c r="C114" s="19" t="s">
        <v>488</v>
      </c>
      <c r="D114" s="78">
        <v>15.09</v>
      </c>
      <c r="E114" s="77">
        <v>2224</v>
      </c>
      <c r="F114" s="76">
        <v>147.4</v>
      </c>
    </row>
    <row r="115" spans="1:6" s="19" customFormat="1" ht="11.5" x14ac:dyDescent="0.25">
      <c r="A115" s="43" t="s">
        <v>489</v>
      </c>
      <c r="B115" s="19" t="s">
        <v>106</v>
      </c>
      <c r="C115" s="19" t="s">
        <v>490</v>
      </c>
      <c r="D115" s="78">
        <v>41.57</v>
      </c>
      <c r="E115" s="77">
        <v>7848</v>
      </c>
      <c r="F115" s="76">
        <v>188.8</v>
      </c>
    </row>
    <row r="116" spans="1:6" s="19" customFormat="1" ht="11.5" x14ac:dyDescent="0.25">
      <c r="A116" s="43" t="s">
        <v>491</v>
      </c>
      <c r="B116" s="19" t="s">
        <v>106</v>
      </c>
      <c r="C116" s="19" t="s">
        <v>492</v>
      </c>
      <c r="D116" s="78">
        <v>41.4</v>
      </c>
      <c r="E116" s="77">
        <v>3113</v>
      </c>
      <c r="F116" s="76">
        <v>75.2</v>
      </c>
    </row>
    <row r="117" spans="1:6" s="19" customFormat="1" ht="11.5" x14ac:dyDescent="0.25">
      <c r="A117" s="43" t="s">
        <v>493</v>
      </c>
      <c r="B117" s="19" t="s">
        <v>106</v>
      </c>
      <c r="C117" s="19" t="s">
        <v>494</v>
      </c>
      <c r="D117" s="78">
        <v>34.19</v>
      </c>
      <c r="E117" s="77">
        <v>25569</v>
      </c>
      <c r="F117" s="76">
        <v>747.9</v>
      </c>
    </row>
    <row r="118" spans="1:6" s="19" customFormat="1" ht="11.5" x14ac:dyDescent="0.25">
      <c r="A118" s="43" t="s">
        <v>495</v>
      </c>
      <c r="B118" s="19" t="s">
        <v>106</v>
      </c>
      <c r="C118" s="19" t="s">
        <v>496</v>
      </c>
      <c r="D118" s="78">
        <v>162.93</v>
      </c>
      <c r="E118" s="77">
        <v>6453</v>
      </c>
      <c r="F118" s="76">
        <v>39.6</v>
      </c>
    </row>
    <row r="119" spans="1:6" s="19" customFormat="1" ht="11.5" x14ac:dyDescent="0.25">
      <c r="A119" s="43" t="s">
        <v>497</v>
      </c>
      <c r="B119" s="19" t="s">
        <v>106</v>
      </c>
      <c r="C119" s="19" t="s">
        <v>498</v>
      </c>
      <c r="D119" s="78">
        <v>8.07</v>
      </c>
      <c r="E119" s="77">
        <v>863</v>
      </c>
      <c r="F119" s="76">
        <v>106.9</v>
      </c>
    </row>
    <row r="120" spans="1:6" s="19" customFormat="1" ht="11.5" x14ac:dyDescent="0.25">
      <c r="A120" s="43" t="s">
        <v>499</v>
      </c>
      <c r="B120" s="19" t="s">
        <v>106</v>
      </c>
      <c r="C120" s="19" t="s">
        <v>500</v>
      </c>
      <c r="D120" s="78">
        <v>47.06</v>
      </c>
      <c r="E120" s="77">
        <v>43412</v>
      </c>
      <c r="F120" s="76">
        <v>922.5</v>
      </c>
    </row>
    <row r="121" spans="1:6" s="19" customFormat="1" ht="11.5" x14ac:dyDescent="0.25">
      <c r="A121" s="43" t="s">
        <v>501</v>
      </c>
      <c r="B121" s="19" t="s">
        <v>106</v>
      </c>
      <c r="C121" s="19" t="s">
        <v>502</v>
      </c>
      <c r="D121" s="78">
        <v>19.84</v>
      </c>
      <c r="E121" s="77">
        <v>6472</v>
      </c>
      <c r="F121" s="76">
        <v>326.2</v>
      </c>
    </row>
    <row r="122" spans="1:6" s="19" customFormat="1" ht="11.5" x14ac:dyDescent="0.25">
      <c r="A122" s="43" t="s">
        <v>503</v>
      </c>
      <c r="B122" s="19" t="s">
        <v>106</v>
      </c>
      <c r="C122" s="19" t="s">
        <v>504</v>
      </c>
      <c r="D122" s="78">
        <v>21.76</v>
      </c>
      <c r="E122" s="77">
        <v>8610</v>
      </c>
      <c r="F122" s="76">
        <v>395.7</v>
      </c>
    </row>
    <row r="123" spans="1:6" s="19" customFormat="1" ht="11.5" x14ac:dyDescent="0.25">
      <c r="A123" s="43" t="s">
        <v>505</v>
      </c>
      <c r="B123" s="19" t="s">
        <v>106</v>
      </c>
      <c r="C123" s="19" t="s">
        <v>506</v>
      </c>
      <c r="D123" s="78">
        <v>25.57</v>
      </c>
      <c r="E123" s="77">
        <v>6643</v>
      </c>
      <c r="F123" s="76">
        <v>259.8</v>
      </c>
    </row>
    <row r="124" spans="1:6" s="19" customFormat="1" ht="11.5" x14ac:dyDescent="0.25">
      <c r="A124" s="43" t="s">
        <v>507</v>
      </c>
      <c r="B124" s="19" t="s">
        <v>106</v>
      </c>
      <c r="C124" s="19" t="s">
        <v>508</v>
      </c>
      <c r="D124" s="78">
        <v>8.44</v>
      </c>
      <c r="E124" s="77">
        <v>3172</v>
      </c>
      <c r="F124" s="76">
        <v>375.8</v>
      </c>
    </row>
    <row r="125" spans="1:6" s="19" customFormat="1" ht="11.5" x14ac:dyDescent="0.25">
      <c r="A125" s="43" t="s">
        <v>509</v>
      </c>
      <c r="B125" s="19" t="s">
        <v>106</v>
      </c>
      <c r="C125" s="19" t="s">
        <v>510</v>
      </c>
      <c r="D125" s="78">
        <v>12.16</v>
      </c>
      <c r="E125" s="77">
        <v>3982</v>
      </c>
      <c r="F125" s="76">
        <v>327.5</v>
      </c>
    </row>
    <row r="126" spans="1:6" s="19" customFormat="1" ht="11.5" x14ac:dyDescent="0.25">
      <c r="A126" s="43" t="s">
        <v>511</v>
      </c>
      <c r="B126" s="19" t="s">
        <v>106</v>
      </c>
      <c r="C126" s="19" t="s">
        <v>512</v>
      </c>
      <c r="D126" s="78">
        <v>15.88</v>
      </c>
      <c r="E126" s="77">
        <v>11270</v>
      </c>
      <c r="F126" s="76">
        <v>709.7</v>
      </c>
    </row>
    <row r="127" spans="1:6" s="19" customFormat="1" ht="11.5" x14ac:dyDescent="0.25">
      <c r="A127" s="43" t="s">
        <v>513</v>
      </c>
      <c r="B127" s="19" t="s">
        <v>106</v>
      </c>
      <c r="C127" s="19" t="s">
        <v>514</v>
      </c>
      <c r="D127" s="78">
        <v>22.71</v>
      </c>
      <c r="E127" s="77">
        <v>2509</v>
      </c>
      <c r="F127" s="76">
        <v>110.5</v>
      </c>
    </row>
    <row r="128" spans="1:6" s="19" customFormat="1" ht="11.5" x14ac:dyDescent="0.25">
      <c r="A128" s="43" t="s">
        <v>515</v>
      </c>
      <c r="B128" s="19" t="s">
        <v>106</v>
      </c>
      <c r="C128" s="19" t="s">
        <v>516</v>
      </c>
      <c r="D128" s="78">
        <v>11.47</v>
      </c>
      <c r="E128" s="77">
        <v>1314</v>
      </c>
      <c r="F128" s="76">
        <v>114.6</v>
      </c>
    </row>
    <row r="129" spans="1:6" s="19" customFormat="1" ht="11.5" x14ac:dyDescent="0.25">
      <c r="A129" s="43" t="s">
        <v>517</v>
      </c>
      <c r="B129" s="19" t="s">
        <v>106</v>
      </c>
      <c r="C129" s="19" t="s">
        <v>518</v>
      </c>
      <c r="D129" s="78">
        <v>30.02</v>
      </c>
      <c r="E129" s="77">
        <v>11171</v>
      </c>
      <c r="F129" s="76">
        <v>372.1</v>
      </c>
    </row>
    <row r="130" spans="1:6" s="19" customFormat="1" ht="11.5" x14ac:dyDescent="0.25">
      <c r="A130" s="43" t="s">
        <v>519</v>
      </c>
      <c r="B130" s="19" t="s">
        <v>106</v>
      </c>
      <c r="C130" s="19" t="s">
        <v>520</v>
      </c>
      <c r="D130" s="78">
        <v>11.04</v>
      </c>
      <c r="E130" s="77">
        <v>1685</v>
      </c>
      <c r="F130" s="76">
        <v>152.6</v>
      </c>
    </row>
    <row r="131" spans="1:6" s="19" customFormat="1" ht="11.5" x14ac:dyDescent="0.25">
      <c r="A131" s="43" t="s">
        <v>521</v>
      </c>
      <c r="B131" s="19" t="s">
        <v>106</v>
      </c>
      <c r="C131" s="19" t="s">
        <v>522</v>
      </c>
      <c r="D131" s="78">
        <v>9.65</v>
      </c>
      <c r="E131" s="77">
        <v>806</v>
      </c>
      <c r="F131" s="76">
        <v>83.5</v>
      </c>
    </row>
    <row r="132" spans="1:6" s="19" customFormat="1" ht="11.5" x14ac:dyDescent="0.25">
      <c r="A132" s="43" t="s">
        <v>523</v>
      </c>
      <c r="B132" s="19" t="s">
        <v>106</v>
      </c>
      <c r="C132" s="19" t="s">
        <v>524</v>
      </c>
      <c r="D132" s="78">
        <v>8.74</v>
      </c>
      <c r="E132" s="77">
        <v>3610</v>
      </c>
      <c r="F132" s="76">
        <v>413</v>
      </c>
    </row>
    <row r="133" spans="1:6" s="19" customFormat="1" ht="11.5" x14ac:dyDescent="0.25">
      <c r="A133" s="43" t="s">
        <v>525</v>
      </c>
      <c r="B133" s="19" t="s">
        <v>106</v>
      </c>
      <c r="C133" s="19" t="s">
        <v>526</v>
      </c>
      <c r="D133" s="78">
        <v>7.38</v>
      </c>
      <c r="E133" s="77">
        <v>3788</v>
      </c>
      <c r="F133" s="76">
        <v>513.29999999999995</v>
      </c>
    </row>
    <row r="134" spans="1:6" s="19" customFormat="1" ht="11.5" x14ac:dyDescent="0.25">
      <c r="A134" s="43" t="s">
        <v>527</v>
      </c>
      <c r="B134" s="19" t="s">
        <v>106</v>
      </c>
      <c r="C134" s="19" t="s">
        <v>528</v>
      </c>
      <c r="D134" s="78">
        <v>12.74</v>
      </c>
      <c r="E134" s="77">
        <v>14836</v>
      </c>
      <c r="F134" s="76">
        <v>1164.5</v>
      </c>
    </row>
    <row r="135" spans="1:6" s="19" customFormat="1" ht="11.5" x14ac:dyDescent="0.25">
      <c r="A135" s="43" t="s">
        <v>529</v>
      </c>
      <c r="B135" s="19" t="s">
        <v>106</v>
      </c>
      <c r="C135" s="19" t="s">
        <v>530</v>
      </c>
      <c r="D135" s="78">
        <v>11.62</v>
      </c>
      <c r="E135" s="77">
        <v>2905</v>
      </c>
      <c r="F135" s="76">
        <v>250</v>
      </c>
    </row>
    <row r="136" spans="1:6" s="19" customFormat="1" ht="11.5" x14ac:dyDescent="0.25">
      <c r="A136" s="43" t="s">
        <v>531</v>
      </c>
      <c r="B136" s="19" t="s">
        <v>106</v>
      </c>
      <c r="C136" s="19" t="s">
        <v>532</v>
      </c>
      <c r="D136" s="78">
        <v>17.440000000000001</v>
      </c>
      <c r="E136" s="77">
        <v>6198</v>
      </c>
      <c r="F136" s="76">
        <v>355.4</v>
      </c>
    </row>
    <row r="137" spans="1:6" s="19" customFormat="1" ht="11.5" x14ac:dyDescent="0.25">
      <c r="A137" s="43" t="s">
        <v>533</v>
      </c>
      <c r="B137" s="19" t="s">
        <v>106</v>
      </c>
      <c r="C137" s="19" t="s">
        <v>534</v>
      </c>
      <c r="D137" s="78">
        <v>22.6</v>
      </c>
      <c r="E137" s="77">
        <v>12817</v>
      </c>
      <c r="F137" s="76">
        <v>567.1</v>
      </c>
    </row>
    <row r="138" spans="1:6" s="19" customFormat="1" ht="11.5" x14ac:dyDescent="0.25">
      <c r="A138" s="43" t="s">
        <v>535</v>
      </c>
      <c r="B138" s="19" t="s">
        <v>106</v>
      </c>
      <c r="C138" s="19" t="s">
        <v>536</v>
      </c>
      <c r="D138" s="78">
        <v>4.71</v>
      </c>
      <c r="E138" s="77">
        <v>2494</v>
      </c>
      <c r="F138" s="76">
        <v>529.5</v>
      </c>
    </row>
    <row r="139" spans="1:6" s="19" customFormat="1" ht="11.5" x14ac:dyDescent="0.25">
      <c r="A139" s="43" t="s">
        <v>537</v>
      </c>
      <c r="B139" s="19" t="s">
        <v>106</v>
      </c>
      <c r="C139" s="19" t="s">
        <v>538</v>
      </c>
      <c r="D139" s="78">
        <v>34.79</v>
      </c>
      <c r="E139" s="77">
        <v>906</v>
      </c>
      <c r="F139" s="76">
        <v>26</v>
      </c>
    </row>
    <row r="140" spans="1:6" s="19" customFormat="1" ht="11.5" x14ac:dyDescent="0.25">
      <c r="A140" s="43" t="s">
        <v>539</v>
      </c>
      <c r="B140" s="19" t="s">
        <v>106</v>
      </c>
      <c r="C140" s="19" t="s">
        <v>540</v>
      </c>
      <c r="D140" s="78">
        <v>36.22</v>
      </c>
      <c r="E140" s="77">
        <v>3214</v>
      </c>
      <c r="F140" s="76">
        <v>88.7</v>
      </c>
    </row>
    <row r="141" spans="1:6" s="19" customFormat="1" ht="11.5" x14ac:dyDescent="0.25">
      <c r="A141" s="43" t="s">
        <v>541</v>
      </c>
      <c r="B141" s="19" t="s">
        <v>106</v>
      </c>
      <c r="C141" s="19" t="s">
        <v>542</v>
      </c>
      <c r="D141" s="78">
        <v>26.85</v>
      </c>
      <c r="E141" s="77">
        <v>2107</v>
      </c>
      <c r="F141" s="76">
        <v>78.5</v>
      </c>
    </row>
    <row r="142" spans="1:6" s="19" customFormat="1" ht="11.5" x14ac:dyDescent="0.25">
      <c r="A142" s="43" t="s">
        <v>543</v>
      </c>
      <c r="B142" s="19" t="s">
        <v>106</v>
      </c>
      <c r="C142" s="19" t="s">
        <v>544</v>
      </c>
      <c r="D142" s="78">
        <v>23.56</v>
      </c>
      <c r="E142" s="77">
        <v>11996</v>
      </c>
      <c r="F142" s="76">
        <v>509.2</v>
      </c>
    </row>
    <row r="143" spans="1:6" s="19" customFormat="1" ht="11.5" x14ac:dyDescent="0.25">
      <c r="A143" s="43" t="s">
        <v>545</v>
      </c>
      <c r="B143" s="19" t="s">
        <v>106</v>
      </c>
      <c r="C143" s="19" t="s">
        <v>546</v>
      </c>
      <c r="D143" s="78">
        <v>13.13</v>
      </c>
      <c r="E143" s="77">
        <v>7681</v>
      </c>
      <c r="F143" s="76">
        <v>585</v>
      </c>
    </row>
    <row r="144" spans="1:6" s="19" customFormat="1" ht="11.5" x14ac:dyDescent="0.25">
      <c r="A144" s="43" t="s">
        <v>547</v>
      </c>
      <c r="B144" s="19" t="s">
        <v>106</v>
      </c>
      <c r="C144" s="19" t="s">
        <v>548</v>
      </c>
      <c r="D144" s="78">
        <v>10.53</v>
      </c>
      <c r="E144" s="77">
        <v>11362</v>
      </c>
      <c r="F144" s="76">
        <v>1079</v>
      </c>
    </row>
    <row r="145" spans="1:6" s="19" customFormat="1" ht="11.5" x14ac:dyDescent="0.25">
      <c r="A145" s="43" t="s">
        <v>549</v>
      </c>
      <c r="B145" s="19" t="s">
        <v>106</v>
      </c>
      <c r="C145" s="19" t="s">
        <v>550</v>
      </c>
      <c r="D145" s="78">
        <v>30.2</v>
      </c>
      <c r="E145" s="77">
        <v>1316</v>
      </c>
      <c r="F145" s="76">
        <v>43.6</v>
      </c>
    </row>
    <row r="146" spans="1:6" s="19" customFormat="1" ht="11.5" x14ac:dyDescent="0.25">
      <c r="A146" s="43" t="s">
        <v>551</v>
      </c>
      <c r="B146" s="19" t="s">
        <v>106</v>
      </c>
      <c r="C146" s="19" t="s">
        <v>552</v>
      </c>
      <c r="D146" s="78">
        <v>20.010000000000002</v>
      </c>
      <c r="E146" s="77">
        <v>13860</v>
      </c>
      <c r="F146" s="76">
        <v>692.7</v>
      </c>
    </row>
    <row r="147" spans="1:6" s="19" customFormat="1" ht="11.5" x14ac:dyDescent="0.25">
      <c r="A147" s="43" t="s">
        <v>553</v>
      </c>
      <c r="B147" s="19" t="s">
        <v>106</v>
      </c>
      <c r="C147" s="19" t="s">
        <v>554</v>
      </c>
      <c r="D147" s="78">
        <v>52.6</v>
      </c>
      <c r="E147" s="77">
        <v>1614</v>
      </c>
      <c r="F147" s="76">
        <v>30.7</v>
      </c>
    </row>
    <row r="148" spans="1:6" s="19" customFormat="1" ht="11.5" x14ac:dyDescent="0.25">
      <c r="A148" s="43" t="s">
        <v>555</v>
      </c>
      <c r="B148" s="19" t="s">
        <v>106</v>
      </c>
      <c r="C148" s="19" t="s">
        <v>556</v>
      </c>
      <c r="D148" s="78">
        <v>15.17</v>
      </c>
      <c r="E148" s="77">
        <v>3777</v>
      </c>
      <c r="F148" s="76">
        <v>249</v>
      </c>
    </row>
    <row r="149" spans="1:6" s="19" customFormat="1" ht="11.5" x14ac:dyDescent="0.25">
      <c r="A149" s="43" t="s">
        <v>557</v>
      </c>
      <c r="B149" s="19" t="s">
        <v>106</v>
      </c>
      <c r="C149" s="19" t="s">
        <v>558</v>
      </c>
      <c r="D149" s="78">
        <v>35.21</v>
      </c>
      <c r="E149" s="77">
        <v>690</v>
      </c>
      <c r="F149" s="76">
        <v>19.600000000000001</v>
      </c>
    </row>
    <row r="150" spans="1:6" s="19" customFormat="1" ht="11.5" x14ac:dyDescent="0.25">
      <c r="A150" s="43" t="s">
        <v>559</v>
      </c>
      <c r="B150" s="19" t="s">
        <v>106</v>
      </c>
      <c r="C150" s="19" t="s">
        <v>560</v>
      </c>
      <c r="D150" s="78">
        <v>47.87</v>
      </c>
      <c r="E150" s="77">
        <v>2368</v>
      </c>
      <c r="F150" s="76">
        <v>49.5</v>
      </c>
    </row>
    <row r="151" spans="1:6" s="19" customFormat="1" ht="11.5" x14ac:dyDescent="0.25">
      <c r="A151" s="43" t="s">
        <v>561</v>
      </c>
      <c r="B151" s="19" t="s">
        <v>106</v>
      </c>
      <c r="C151" s="19" t="s">
        <v>562</v>
      </c>
      <c r="D151" s="78">
        <v>13</v>
      </c>
      <c r="E151" s="77">
        <v>3414</v>
      </c>
      <c r="F151" s="76">
        <v>262.60000000000002</v>
      </c>
    </row>
    <row r="152" spans="1:6" s="19" customFormat="1" ht="11.5" x14ac:dyDescent="0.25">
      <c r="A152" s="43" t="s">
        <v>563</v>
      </c>
      <c r="B152" s="19" t="s">
        <v>106</v>
      </c>
      <c r="C152" s="19" t="s">
        <v>564</v>
      </c>
      <c r="D152" s="78">
        <v>7.95</v>
      </c>
      <c r="E152" s="77">
        <v>830</v>
      </c>
      <c r="F152" s="76">
        <v>104.4</v>
      </c>
    </row>
    <row r="153" spans="1:6" s="19" customFormat="1" ht="11.5" x14ac:dyDescent="0.25">
      <c r="A153" s="43" t="s">
        <v>565</v>
      </c>
      <c r="B153" s="19" t="s">
        <v>106</v>
      </c>
      <c r="C153" s="19" t="s">
        <v>566</v>
      </c>
      <c r="D153" s="78">
        <v>17.02</v>
      </c>
      <c r="E153" s="77">
        <v>4274</v>
      </c>
      <c r="F153" s="76">
        <v>251.1</v>
      </c>
    </row>
    <row r="154" spans="1:6" s="19" customFormat="1" ht="11.5" x14ac:dyDescent="0.25">
      <c r="A154" s="43" t="s">
        <v>567</v>
      </c>
      <c r="B154" s="19" t="s">
        <v>106</v>
      </c>
      <c r="C154" s="19" t="s">
        <v>568</v>
      </c>
      <c r="D154" s="78">
        <v>15.01</v>
      </c>
      <c r="E154" s="77">
        <v>3767</v>
      </c>
      <c r="F154" s="76">
        <v>251</v>
      </c>
    </row>
    <row r="155" spans="1:6" s="19" customFormat="1" ht="11.5" x14ac:dyDescent="0.25">
      <c r="A155" s="43" t="s">
        <v>569</v>
      </c>
      <c r="B155" s="19" t="s">
        <v>106</v>
      </c>
      <c r="C155" s="19" t="s">
        <v>570</v>
      </c>
      <c r="D155" s="78">
        <v>26.48</v>
      </c>
      <c r="E155" s="77">
        <v>10242</v>
      </c>
      <c r="F155" s="76">
        <v>386.8</v>
      </c>
    </row>
    <row r="156" spans="1:6" s="19" customFormat="1" ht="11.5" x14ac:dyDescent="0.25">
      <c r="A156" s="43" t="s">
        <v>571</v>
      </c>
      <c r="B156" s="19" t="s">
        <v>106</v>
      </c>
      <c r="C156" s="19" t="s">
        <v>572</v>
      </c>
      <c r="D156" s="78">
        <v>22.24</v>
      </c>
      <c r="E156" s="77">
        <v>131</v>
      </c>
      <c r="F156" s="76">
        <v>5.9</v>
      </c>
    </row>
    <row r="157" spans="1:6" s="19" customFormat="1" ht="11.5" x14ac:dyDescent="0.25">
      <c r="A157" s="43" t="s">
        <v>573</v>
      </c>
      <c r="B157" s="19" t="s">
        <v>106</v>
      </c>
      <c r="C157" s="19" t="s">
        <v>574</v>
      </c>
      <c r="D157" s="78">
        <v>18.8</v>
      </c>
      <c r="E157" s="77">
        <v>193</v>
      </c>
      <c r="F157" s="76">
        <v>10.3</v>
      </c>
    </row>
    <row r="158" spans="1:6" s="19" customFormat="1" ht="11.5" x14ac:dyDescent="0.25">
      <c r="A158" s="43" t="s">
        <v>575</v>
      </c>
      <c r="B158" s="19" t="s">
        <v>106</v>
      </c>
      <c r="C158" s="19" t="s">
        <v>576</v>
      </c>
      <c r="D158" s="78">
        <v>22.77</v>
      </c>
      <c r="E158" s="77">
        <v>5609</v>
      </c>
      <c r="F158" s="76">
        <v>246.3</v>
      </c>
    </row>
    <row r="159" spans="1:6" s="19" customFormat="1" ht="11.5" x14ac:dyDescent="0.25">
      <c r="A159" s="43" t="s">
        <v>577</v>
      </c>
      <c r="B159" s="19" t="s">
        <v>106</v>
      </c>
      <c r="C159" s="19" t="s">
        <v>578</v>
      </c>
      <c r="D159" s="78">
        <v>49.42</v>
      </c>
      <c r="E159" s="77">
        <v>16511</v>
      </c>
      <c r="F159" s="76">
        <v>334.1</v>
      </c>
    </row>
    <row r="160" spans="1:6" s="19" customFormat="1" ht="11.5" x14ac:dyDescent="0.25">
      <c r="A160" s="43" t="s">
        <v>579</v>
      </c>
      <c r="B160" s="19" t="s">
        <v>106</v>
      </c>
      <c r="C160" s="19" t="s">
        <v>580</v>
      </c>
      <c r="D160" s="78">
        <v>14.56</v>
      </c>
      <c r="E160" s="77">
        <v>3636</v>
      </c>
      <c r="F160" s="76">
        <v>249.7</v>
      </c>
    </row>
    <row r="161" spans="1:6" s="19" customFormat="1" ht="11.5" x14ac:dyDescent="0.25">
      <c r="A161" s="43" t="s">
        <v>581</v>
      </c>
      <c r="B161" s="19" t="s">
        <v>106</v>
      </c>
      <c r="C161" s="19" t="s">
        <v>582</v>
      </c>
      <c r="D161" s="78">
        <v>34.340000000000003</v>
      </c>
      <c r="E161" s="77">
        <v>2563</v>
      </c>
      <c r="F161" s="76">
        <v>74.599999999999994</v>
      </c>
    </row>
    <row r="162" spans="1:6" s="19" customFormat="1" ht="11.5" x14ac:dyDescent="0.25">
      <c r="A162" s="43" t="s">
        <v>583</v>
      </c>
      <c r="B162" s="19" t="s">
        <v>106</v>
      </c>
      <c r="C162" s="19" t="s">
        <v>584</v>
      </c>
      <c r="D162" s="78">
        <v>30.53</v>
      </c>
      <c r="E162" s="77">
        <v>14916</v>
      </c>
      <c r="F162" s="76">
        <v>488.6</v>
      </c>
    </row>
    <row r="163" spans="1:6" s="19" customFormat="1" ht="11.5" x14ac:dyDescent="0.25">
      <c r="A163" s="43" t="s">
        <v>585</v>
      </c>
      <c r="B163" s="19" t="s">
        <v>106</v>
      </c>
      <c r="C163" s="19" t="s">
        <v>586</v>
      </c>
      <c r="D163" s="78">
        <v>12.73</v>
      </c>
      <c r="E163" s="77">
        <v>9513</v>
      </c>
      <c r="F163" s="76">
        <v>747.3</v>
      </c>
    </row>
    <row r="164" spans="1:6" s="19" customFormat="1" ht="11.5" x14ac:dyDescent="0.25">
      <c r="A164" s="43" t="s">
        <v>587</v>
      </c>
      <c r="B164" s="19" t="s">
        <v>106</v>
      </c>
      <c r="C164" s="19" t="s">
        <v>588</v>
      </c>
      <c r="D164" s="78">
        <v>36.53</v>
      </c>
      <c r="E164" s="77">
        <v>14038</v>
      </c>
      <c r="F164" s="76">
        <v>384.3</v>
      </c>
    </row>
    <row r="165" spans="1:6" s="19" customFormat="1" ht="11.5" x14ac:dyDescent="0.25">
      <c r="A165" s="43" t="s">
        <v>589</v>
      </c>
      <c r="B165" s="19" t="s">
        <v>106</v>
      </c>
      <c r="C165" s="19" t="s">
        <v>590</v>
      </c>
      <c r="D165" s="78">
        <v>11.96</v>
      </c>
      <c r="E165" s="77">
        <v>3477</v>
      </c>
      <c r="F165" s="76">
        <v>290.7</v>
      </c>
    </row>
    <row r="166" spans="1:6" s="19" customFormat="1" ht="11.5" x14ac:dyDescent="0.25">
      <c r="A166" s="43" t="s">
        <v>591</v>
      </c>
      <c r="B166" s="19" t="s">
        <v>106</v>
      </c>
      <c r="C166" s="19" t="s">
        <v>592</v>
      </c>
      <c r="D166" s="78">
        <v>7.44</v>
      </c>
      <c r="E166" s="77">
        <v>2570</v>
      </c>
      <c r="F166" s="76">
        <v>345.4</v>
      </c>
    </row>
    <row r="167" spans="1:6" s="19" customFormat="1" ht="11.5" x14ac:dyDescent="0.25">
      <c r="A167" s="43" t="s">
        <v>593</v>
      </c>
      <c r="B167" s="19" t="s">
        <v>106</v>
      </c>
      <c r="C167" s="19" t="s">
        <v>594</v>
      </c>
      <c r="D167" s="78">
        <v>21.48</v>
      </c>
      <c r="E167" s="77">
        <v>6512</v>
      </c>
      <c r="F167" s="76">
        <v>303.2</v>
      </c>
    </row>
    <row r="168" spans="1:6" s="19" customFormat="1" ht="11.5" x14ac:dyDescent="0.25">
      <c r="A168" s="43" t="s">
        <v>595</v>
      </c>
      <c r="B168" s="19" t="s">
        <v>106</v>
      </c>
      <c r="C168" s="19" t="s">
        <v>596</v>
      </c>
      <c r="D168" s="78">
        <v>30.54</v>
      </c>
      <c r="E168" s="77">
        <v>23459</v>
      </c>
      <c r="F168" s="76">
        <v>768.1</v>
      </c>
    </row>
    <row r="169" spans="1:6" s="19" customFormat="1" ht="11.5" x14ac:dyDescent="0.25">
      <c r="A169" s="43" t="s">
        <v>597</v>
      </c>
      <c r="B169" s="19" t="s">
        <v>106</v>
      </c>
      <c r="C169" s="19" t="s">
        <v>598</v>
      </c>
      <c r="D169" s="78">
        <v>14.42</v>
      </c>
      <c r="E169" s="77">
        <v>5043</v>
      </c>
      <c r="F169" s="76">
        <v>349.7</v>
      </c>
    </row>
    <row r="170" spans="1:6" s="19" customFormat="1" ht="11.5" x14ac:dyDescent="0.25">
      <c r="A170" s="43" t="s">
        <v>599</v>
      </c>
      <c r="B170" s="19" t="s">
        <v>106</v>
      </c>
      <c r="C170" s="19" t="s">
        <v>600</v>
      </c>
      <c r="D170" s="78">
        <v>23.75</v>
      </c>
      <c r="E170" s="77">
        <v>2825</v>
      </c>
      <c r="F170" s="76">
        <v>118.9</v>
      </c>
    </row>
    <row r="171" spans="1:6" s="19" customFormat="1" ht="11.5" x14ac:dyDescent="0.25">
      <c r="A171" s="43" t="s">
        <v>601</v>
      </c>
      <c r="B171" s="19" t="s">
        <v>106</v>
      </c>
      <c r="C171" s="19" t="s">
        <v>602</v>
      </c>
      <c r="D171" s="78">
        <v>17.41</v>
      </c>
      <c r="E171" s="77">
        <v>3433</v>
      </c>
      <c r="F171" s="76">
        <v>197.2</v>
      </c>
    </row>
    <row r="172" spans="1:6" s="19" customFormat="1" ht="11.5" x14ac:dyDescent="0.25">
      <c r="A172" s="43" t="s">
        <v>603</v>
      </c>
      <c r="B172" s="19" t="s">
        <v>106</v>
      </c>
      <c r="C172" s="19" t="s">
        <v>604</v>
      </c>
      <c r="D172" s="78">
        <v>13.57</v>
      </c>
      <c r="E172" s="77">
        <v>1789</v>
      </c>
      <c r="F172" s="76">
        <v>131.80000000000001</v>
      </c>
    </row>
    <row r="173" spans="1:6" s="19" customFormat="1" ht="11.5" x14ac:dyDescent="0.25">
      <c r="A173" s="43" t="s">
        <v>605</v>
      </c>
      <c r="B173" s="19" t="s">
        <v>106</v>
      </c>
      <c r="C173" s="19" t="s">
        <v>606</v>
      </c>
      <c r="D173" s="78">
        <v>8.44</v>
      </c>
      <c r="E173" s="77">
        <v>2835</v>
      </c>
      <c r="F173" s="76">
        <v>335.9</v>
      </c>
    </row>
    <row r="174" spans="1:6" s="19" customFormat="1" ht="11.5" x14ac:dyDescent="0.25">
      <c r="A174" s="43" t="s">
        <v>607</v>
      </c>
      <c r="B174" s="19" t="s">
        <v>106</v>
      </c>
      <c r="C174" s="19" t="s">
        <v>608</v>
      </c>
      <c r="D174" s="78">
        <v>10.24</v>
      </c>
      <c r="E174" s="77">
        <v>9020</v>
      </c>
      <c r="F174" s="76">
        <v>880.9</v>
      </c>
    </row>
    <row r="175" spans="1:6" s="19" customFormat="1" ht="11.5" x14ac:dyDescent="0.25">
      <c r="A175" s="43" t="s">
        <v>609</v>
      </c>
      <c r="B175" s="19" t="s">
        <v>106</v>
      </c>
      <c r="C175" s="19" t="s">
        <v>610</v>
      </c>
      <c r="D175" s="78">
        <v>9.2899999999999991</v>
      </c>
      <c r="E175" s="77">
        <v>3079</v>
      </c>
      <c r="F175" s="76">
        <v>331.4</v>
      </c>
    </row>
    <row r="176" spans="1:6" s="19" customFormat="1" ht="11.5" x14ac:dyDescent="0.25">
      <c r="A176" s="43" t="s">
        <v>611</v>
      </c>
      <c r="B176" s="19" t="s">
        <v>106</v>
      </c>
      <c r="C176" s="19" t="s">
        <v>612</v>
      </c>
      <c r="D176" s="78">
        <v>15.43</v>
      </c>
      <c r="E176" s="77">
        <v>7609</v>
      </c>
      <c r="F176" s="76">
        <v>493.1</v>
      </c>
    </row>
    <row r="177" spans="1:6" s="19" customFormat="1" ht="11.5" x14ac:dyDescent="0.25">
      <c r="A177" s="43" t="s">
        <v>613</v>
      </c>
      <c r="B177" s="19" t="s">
        <v>106</v>
      </c>
      <c r="C177" s="19" t="s">
        <v>614</v>
      </c>
      <c r="D177" s="78">
        <v>14.35</v>
      </c>
      <c r="E177" s="77">
        <v>3108</v>
      </c>
      <c r="F177" s="76">
        <v>216.6</v>
      </c>
    </row>
    <row r="178" spans="1:6" s="19" customFormat="1" ht="11.5" x14ac:dyDescent="0.25">
      <c r="A178" s="43" t="s">
        <v>615</v>
      </c>
      <c r="B178" s="19" t="s">
        <v>106</v>
      </c>
      <c r="C178" s="19" t="s">
        <v>616</v>
      </c>
      <c r="D178" s="78">
        <v>9.09</v>
      </c>
      <c r="E178" s="77">
        <v>1211</v>
      </c>
      <c r="F178" s="76">
        <v>133.19999999999999</v>
      </c>
    </row>
    <row r="179" spans="1:6" s="19" customFormat="1" ht="11.5" x14ac:dyDescent="0.25">
      <c r="A179" s="43" t="s">
        <v>617</v>
      </c>
      <c r="B179" s="19" t="s">
        <v>106</v>
      </c>
      <c r="C179" s="19" t="s">
        <v>618</v>
      </c>
      <c r="D179" s="78">
        <v>8.15</v>
      </c>
      <c r="E179" s="77">
        <v>4949</v>
      </c>
      <c r="F179" s="76">
        <v>607.20000000000005</v>
      </c>
    </row>
    <row r="180" spans="1:6" s="19" customFormat="1" ht="11.5" x14ac:dyDescent="0.25">
      <c r="A180" s="43" t="s">
        <v>619</v>
      </c>
      <c r="B180" s="19" t="s">
        <v>106</v>
      </c>
      <c r="C180" s="19" t="s">
        <v>620</v>
      </c>
      <c r="D180" s="78">
        <v>22.88</v>
      </c>
      <c r="E180" s="77">
        <v>8955</v>
      </c>
      <c r="F180" s="76">
        <v>391.4</v>
      </c>
    </row>
    <row r="181" spans="1:6" s="19" customFormat="1" ht="11.5" x14ac:dyDescent="0.25">
      <c r="A181" s="43" t="s">
        <v>621</v>
      </c>
      <c r="B181" s="19" t="s">
        <v>106</v>
      </c>
      <c r="C181" s="19" t="s">
        <v>622</v>
      </c>
      <c r="D181" s="78">
        <v>18.079999999999998</v>
      </c>
      <c r="E181" s="77">
        <v>3055</v>
      </c>
      <c r="F181" s="76">
        <v>169</v>
      </c>
    </row>
    <row r="182" spans="1:6" s="19" customFormat="1" ht="11.5" x14ac:dyDescent="0.25">
      <c r="A182" s="43" t="s">
        <v>623</v>
      </c>
      <c r="B182" s="19" t="s">
        <v>106</v>
      </c>
      <c r="C182" s="19" t="s">
        <v>624</v>
      </c>
      <c r="D182" s="78">
        <v>12.59</v>
      </c>
      <c r="E182" s="77">
        <v>738</v>
      </c>
      <c r="F182" s="76">
        <v>58.6</v>
      </c>
    </row>
    <row r="183" spans="1:6" s="19" customFormat="1" ht="11.5" x14ac:dyDescent="0.25">
      <c r="A183" s="43" t="s">
        <v>625</v>
      </c>
      <c r="B183" s="19" t="s">
        <v>106</v>
      </c>
      <c r="C183" s="19" t="s">
        <v>626</v>
      </c>
      <c r="D183" s="78">
        <v>5.0199999999999996</v>
      </c>
      <c r="E183" s="77">
        <v>2151</v>
      </c>
      <c r="F183" s="76">
        <v>428.5</v>
      </c>
    </row>
    <row r="184" spans="1:6" s="19" customFormat="1" ht="11.5" x14ac:dyDescent="0.25">
      <c r="A184" s="43" t="s">
        <v>627</v>
      </c>
      <c r="B184" s="19" t="s">
        <v>106</v>
      </c>
      <c r="C184" s="19" t="s">
        <v>628</v>
      </c>
      <c r="D184" s="78">
        <v>12.91</v>
      </c>
      <c r="E184" s="77">
        <v>8319</v>
      </c>
      <c r="F184" s="76">
        <v>644.4</v>
      </c>
    </row>
    <row r="185" spans="1:6" s="19" customFormat="1" ht="11.5" x14ac:dyDescent="0.25">
      <c r="A185" s="43" t="s">
        <v>629</v>
      </c>
      <c r="B185" s="19" t="s">
        <v>106</v>
      </c>
      <c r="C185" s="19" t="s">
        <v>630</v>
      </c>
      <c r="D185" s="78">
        <v>28.62</v>
      </c>
      <c r="E185" s="77">
        <v>4316</v>
      </c>
      <c r="F185" s="76">
        <v>150.80000000000001</v>
      </c>
    </row>
    <row r="186" spans="1:6" s="19" customFormat="1" ht="11.5" x14ac:dyDescent="0.25">
      <c r="A186" s="43" t="s">
        <v>631</v>
      </c>
      <c r="B186" s="19" t="s">
        <v>106</v>
      </c>
      <c r="C186" s="19" t="s">
        <v>632</v>
      </c>
      <c r="D186" s="78">
        <v>43.64</v>
      </c>
      <c r="E186" s="77">
        <v>559</v>
      </c>
      <c r="F186" s="76">
        <v>12.8</v>
      </c>
    </row>
    <row r="187" spans="1:6" s="19" customFormat="1" ht="11.5" x14ac:dyDescent="0.25">
      <c r="A187" s="43" t="s">
        <v>633</v>
      </c>
      <c r="B187" s="19" t="s">
        <v>106</v>
      </c>
      <c r="C187" s="19" t="s">
        <v>634</v>
      </c>
      <c r="D187" s="78">
        <v>9.84</v>
      </c>
      <c r="E187" s="77">
        <v>3148</v>
      </c>
      <c r="F187" s="76">
        <v>319.89999999999998</v>
      </c>
    </row>
    <row r="188" spans="1:6" s="19" customFormat="1" ht="11.5" x14ac:dyDescent="0.25">
      <c r="A188" s="43" t="s">
        <v>635</v>
      </c>
      <c r="B188" s="19" t="s">
        <v>106</v>
      </c>
      <c r="C188" s="19" t="s">
        <v>636</v>
      </c>
      <c r="D188" s="78">
        <v>11.25</v>
      </c>
      <c r="E188" s="77">
        <v>2793</v>
      </c>
      <c r="F188" s="76">
        <v>248.3</v>
      </c>
    </row>
    <row r="189" spans="1:6" s="19" customFormat="1" ht="11.5" x14ac:dyDescent="0.25">
      <c r="A189" s="43" t="s">
        <v>637</v>
      </c>
      <c r="B189" s="19" t="s">
        <v>106</v>
      </c>
      <c r="C189" s="19" t="s">
        <v>638</v>
      </c>
      <c r="D189" s="78">
        <v>17.399999999999999</v>
      </c>
      <c r="E189" s="77">
        <v>5801</v>
      </c>
      <c r="F189" s="76">
        <v>333.4</v>
      </c>
    </row>
    <row r="190" spans="1:6" s="19" customFormat="1" ht="11.5" x14ac:dyDescent="0.25">
      <c r="A190" s="43" t="s">
        <v>639</v>
      </c>
      <c r="B190" s="19" t="s">
        <v>106</v>
      </c>
      <c r="C190" s="19" t="s">
        <v>640</v>
      </c>
      <c r="D190" s="78">
        <v>60.15</v>
      </c>
      <c r="E190" s="77">
        <v>6268</v>
      </c>
      <c r="F190" s="76">
        <v>104.2</v>
      </c>
    </row>
    <row r="191" spans="1:6" s="19" customFormat="1" ht="11.5" x14ac:dyDescent="0.25">
      <c r="A191" s="43" t="s">
        <v>641</v>
      </c>
      <c r="B191" s="19" t="s">
        <v>106</v>
      </c>
      <c r="C191" s="19" t="s">
        <v>642</v>
      </c>
      <c r="D191" s="78">
        <v>78.13</v>
      </c>
      <c r="E191" s="77">
        <v>4221</v>
      </c>
      <c r="F191" s="76">
        <v>54</v>
      </c>
    </row>
    <row r="192" spans="1:6" s="19" customFormat="1" ht="11.5" x14ac:dyDescent="0.25">
      <c r="A192" s="43" t="s">
        <v>643</v>
      </c>
      <c r="B192" s="19" t="s">
        <v>106</v>
      </c>
      <c r="C192" s="19" t="s">
        <v>644</v>
      </c>
      <c r="D192" s="78">
        <v>21.35</v>
      </c>
      <c r="E192" s="77">
        <v>14290</v>
      </c>
      <c r="F192" s="76">
        <v>669.3</v>
      </c>
    </row>
    <row r="193" spans="1:6" s="19" customFormat="1" ht="11.5" x14ac:dyDescent="0.25">
      <c r="A193" s="43" t="s">
        <v>645</v>
      </c>
      <c r="B193" s="19" t="s">
        <v>106</v>
      </c>
      <c r="C193" s="19" t="s">
        <v>646</v>
      </c>
      <c r="D193" s="78">
        <v>24.32</v>
      </c>
      <c r="E193" s="77">
        <v>14560</v>
      </c>
      <c r="F193" s="76">
        <v>598.70000000000005</v>
      </c>
    </row>
    <row r="194" spans="1:6" s="19" customFormat="1" ht="11.5" x14ac:dyDescent="0.25">
      <c r="A194" s="43" t="s">
        <v>647</v>
      </c>
      <c r="B194" s="19" t="s">
        <v>106</v>
      </c>
      <c r="C194" s="19" t="s">
        <v>648</v>
      </c>
      <c r="D194" s="78">
        <v>10.6</v>
      </c>
      <c r="E194" s="77">
        <v>8083</v>
      </c>
      <c r="F194" s="76">
        <v>762.5</v>
      </c>
    </row>
    <row r="195" spans="1:6" s="19" customFormat="1" ht="11.5" x14ac:dyDescent="0.25">
      <c r="A195" s="43" t="s">
        <v>649</v>
      </c>
      <c r="B195" s="19" t="s">
        <v>106</v>
      </c>
      <c r="C195" s="19" t="s">
        <v>650</v>
      </c>
      <c r="D195" s="78">
        <v>28.25</v>
      </c>
      <c r="E195" s="77">
        <v>654</v>
      </c>
      <c r="F195" s="76">
        <v>23.2</v>
      </c>
    </row>
    <row r="196" spans="1:6" s="19" customFormat="1" ht="11.5" x14ac:dyDescent="0.25">
      <c r="A196" s="43" t="s">
        <v>651</v>
      </c>
      <c r="B196" s="19" t="s">
        <v>106</v>
      </c>
      <c r="C196" s="19" t="s">
        <v>652</v>
      </c>
      <c r="D196" s="78">
        <v>6.12</v>
      </c>
      <c r="E196" s="77">
        <v>1034</v>
      </c>
      <c r="F196" s="76">
        <v>169</v>
      </c>
    </row>
    <row r="197" spans="1:6" s="19" customFormat="1" ht="11.5" x14ac:dyDescent="0.25">
      <c r="A197" s="43" t="s">
        <v>653</v>
      </c>
      <c r="B197" s="19" t="s">
        <v>106</v>
      </c>
      <c r="C197" s="19" t="s">
        <v>654</v>
      </c>
      <c r="D197" s="78">
        <v>27.99</v>
      </c>
      <c r="E197" s="77">
        <v>8458</v>
      </c>
      <c r="F197" s="76">
        <v>302.2</v>
      </c>
    </row>
    <row r="198" spans="1:6" s="19" customFormat="1" ht="11.5" x14ac:dyDescent="0.25">
      <c r="A198" s="43" t="s">
        <v>655</v>
      </c>
      <c r="B198" s="19" t="s">
        <v>106</v>
      </c>
      <c r="C198" s="19" t="s">
        <v>656</v>
      </c>
      <c r="D198" s="78">
        <v>23.11</v>
      </c>
      <c r="E198" s="77">
        <v>1644</v>
      </c>
      <c r="F198" s="76">
        <v>71.099999999999994</v>
      </c>
    </row>
    <row r="199" spans="1:6" s="19" customFormat="1" ht="11.5" x14ac:dyDescent="0.25">
      <c r="A199" s="43" t="s">
        <v>657</v>
      </c>
      <c r="B199" s="19" t="s">
        <v>106</v>
      </c>
      <c r="C199" s="19" t="s">
        <v>658</v>
      </c>
      <c r="D199" s="78">
        <v>4.1100000000000003</v>
      </c>
      <c r="E199" s="77">
        <v>1589</v>
      </c>
      <c r="F199" s="76">
        <v>386.6</v>
      </c>
    </row>
    <row r="200" spans="1:6" s="19" customFormat="1" ht="11.5" x14ac:dyDescent="0.25">
      <c r="A200" s="43" t="s">
        <v>659</v>
      </c>
      <c r="B200" s="19" t="s">
        <v>106</v>
      </c>
      <c r="C200" s="19" t="s">
        <v>660</v>
      </c>
      <c r="D200" s="78">
        <v>13.21</v>
      </c>
      <c r="E200" s="77">
        <v>5734</v>
      </c>
      <c r="F200" s="76">
        <v>434.1</v>
      </c>
    </row>
    <row r="201" spans="1:6" s="19" customFormat="1" ht="11.5" x14ac:dyDescent="0.25">
      <c r="A201" s="43" t="s">
        <v>661</v>
      </c>
      <c r="B201" s="19" t="s">
        <v>106</v>
      </c>
      <c r="C201" s="19" t="s">
        <v>662</v>
      </c>
      <c r="D201" s="78">
        <v>6.13</v>
      </c>
      <c r="E201" s="77">
        <v>3590</v>
      </c>
      <c r="F201" s="76">
        <v>585.6</v>
      </c>
    </row>
    <row r="202" spans="1:6" s="19" customFormat="1" ht="11.5" x14ac:dyDescent="0.25">
      <c r="A202" s="43" t="s">
        <v>663</v>
      </c>
      <c r="B202" s="19" t="s">
        <v>106</v>
      </c>
      <c r="C202" s="19" t="s">
        <v>664</v>
      </c>
      <c r="D202" s="78">
        <v>13.85</v>
      </c>
      <c r="E202" s="77">
        <v>5278</v>
      </c>
      <c r="F202" s="76">
        <v>381.1</v>
      </c>
    </row>
    <row r="203" spans="1:6" s="19" customFormat="1" ht="11.5" x14ac:dyDescent="0.25">
      <c r="A203" s="43" t="s">
        <v>665</v>
      </c>
      <c r="B203" s="19" t="s">
        <v>106</v>
      </c>
      <c r="C203" s="19" t="s">
        <v>666</v>
      </c>
      <c r="D203" s="78">
        <v>23.92</v>
      </c>
      <c r="E203" s="77">
        <v>6740</v>
      </c>
      <c r="F203" s="76">
        <v>281.8</v>
      </c>
    </row>
    <row r="204" spans="1:6" s="19" customFormat="1" ht="11.5" x14ac:dyDescent="0.25">
      <c r="A204" s="43" t="s">
        <v>667</v>
      </c>
      <c r="B204" s="19" t="s">
        <v>106</v>
      </c>
      <c r="C204" s="19" t="s">
        <v>668</v>
      </c>
      <c r="D204" s="78">
        <v>12</v>
      </c>
      <c r="E204" s="77">
        <v>2615</v>
      </c>
      <c r="F204" s="76">
        <v>217.9</v>
      </c>
    </row>
    <row r="205" spans="1:6" s="19" customFormat="1" ht="11.5" x14ac:dyDescent="0.25">
      <c r="A205" s="43" t="s">
        <v>669</v>
      </c>
      <c r="B205" s="19" t="s">
        <v>106</v>
      </c>
      <c r="C205" s="19" t="s">
        <v>670</v>
      </c>
      <c r="D205" s="78">
        <v>66.209999999999994</v>
      </c>
      <c r="E205" s="77">
        <v>39162</v>
      </c>
      <c r="F205" s="76">
        <v>591.5</v>
      </c>
    </row>
    <row r="206" spans="1:6" s="19" customFormat="1" ht="11.5" x14ac:dyDescent="0.25">
      <c r="A206" s="43" t="s">
        <v>671</v>
      </c>
      <c r="B206" s="19" t="s">
        <v>106</v>
      </c>
      <c r="C206" s="19" t="s">
        <v>672</v>
      </c>
      <c r="D206" s="78">
        <v>15.81</v>
      </c>
      <c r="E206" s="77">
        <v>1896</v>
      </c>
      <c r="F206" s="76">
        <v>119.9</v>
      </c>
    </row>
    <row r="207" spans="1:6" s="19" customFormat="1" ht="11.5" x14ac:dyDescent="0.25">
      <c r="A207" s="43" t="s">
        <v>673</v>
      </c>
      <c r="B207" s="19" t="s">
        <v>106</v>
      </c>
      <c r="C207" s="19" t="s">
        <v>674</v>
      </c>
      <c r="D207" s="78">
        <v>20.9</v>
      </c>
      <c r="E207" s="77">
        <v>4293</v>
      </c>
      <c r="F207" s="76">
        <v>205.4</v>
      </c>
    </row>
    <row r="208" spans="1:6" s="19" customFormat="1" ht="11.5" x14ac:dyDescent="0.25">
      <c r="A208" s="43" t="s">
        <v>675</v>
      </c>
      <c r="B208" s="19" t="s">
        <v>106</v>
      </c>
      <c r="C208" s="19" t="s">
        <v>676</v>
      </c>
      <c r="D208" s="78">
        <v>15.66</v>
      </c>
      <c r="E208" s="77">
        <v>7651</v>
      </c>
      <c r="F208" s="76">
        <v>488.6</v>
      </c>
    </row>
    <row r="209" spans="1:6" s="19" customFormat="1" ht="11.5" x14ac:dyDescent="0.25">
      <c r="A209" s="43" t="s">
        <v>677</v>
      </c>
      <c r="B209" s="19" t="s">
        <v>106</v>
      </c>
      <c r="C209" s="19" t="s">
        <v>678</v>
      </c>
      <c r="D209" s="78">
        <v>17.93</v>
      </c>
      <c r="E209" s="77">
        <v>12847</v>
      </c>
      <c r="F209" s="76">
        <v>716.5</v>
      </c>
    </row>
    <row r="210" spans="1:6" s="19" customFormat="1" ht="11.5" x14ac:dyDescent="0.25">
      <c r="A210" s="43" t="s">
        <v>679</v>
      </c>
      <c r="B210" s="19" t="s">
        <v>106</v>
      </c>
      <c r="C210" s="19" t="s">
        <v>680</v>
      </c>
      <c r="D210" s="78">
        <v>19.7</v>
      </c>
      <c r="E210" s="77">
        <v>24434</v>
      </c>
      <c r="F210" s="76">
        <v>1240.3</v>
      </c>
    </row>
    <row r="211" spans="1:6" s="19" customFormat="1" ht="11.5" x14ac:dyDescent="0.25">
      <c r="A211" s="43" t="s">
        <v>681</v>
      </c>
      <c r="B211" s="19" t="s">
        <v>106</v>
      </c>
      <c r="C211" s="19" t="s">
        <v>682</v>
      </c>
      <c r="D211" s="78">
        <v>13.94</v>
      </c>
      <c r="E211" s="77">
        <v>524</v>
      </c>
      <c r="F211" s="76">
        <v>37.6</v>
      </c>
    </row>
    <row r="212" spans="1:6" s="19" customFormat="1" ht="11.5" x14ac:dyDescent="0.25">
      <c r="A212" s="43" t="s">
        <v>683</v>
      </c>
      <c r="B212" s="19" t="s">
        <v>106</v>
      </c>
      <c r="C212" s="19" t="s">
        <v>684</v>
      </c>
      <c r="D212" s="78">
        <v>20.74</v>
      </c>
      <c r="E212" s="77">
        <v>5884</v>
      </c>
      <c r="F212" s="76">
        <v>283.7</v>
      </c>
    </row>
    <row r="213" spans="1:6" s="19" customFormat="1" ht="11.5" x14ac:dyDescent="0.25">
      <c r="A213" s="43" t="s">
        <v>685</v>
      </c>
      <c r="B213" s="19" t="s">
        <v>106</v>
      </c>
      <c r="C213" s="19" t="s">
        <v>686</v>
      </c>
      <c r="D213" s="78">
        <v>18.670000000000002</v>
      </c>
      <c r="E213" s="77">
        <v>11711</v>
      </c>
      <c r="F213" s="76">
        <v>627.29999999999995</v>
      </c>
    </row>
    <row r="214" spans="1:6" s="19" customFormat="1" ht="11.5" x14ac:dyDescent="0.25">
      <c r="A214" s="43" t="s">
        <v>687</v>
      </c>
      <c r="B214" s="19" t="s">
        <v>106</v>
      </c>
      <c r="C214" s="19" t="s">
        <v>688</v>
      </c>
      <c r="D214" s="78">
        <v>21.96</v>
      </c>
      <c r="E214" s="77">
        <v>8749</v>
      </c>
      <c r="F214" s="76">
        <v>398.4</v>
      </c>
    </row>
    <row r="215" spans="1:6" s="19" customFormat="1" ht="11.5" x14ac:dyDescent="0.25">
      <c r="A215" s="43" t="s">
        <v>689</v>
      </c>
      <c r="B215" s="19" t="s">
        <v>106</v>
      </c>
      <c r="C215" s="19" t="s">
        <v>690</v>
      </c>
      <c r="D215" s="78">
        <v>50.22</v>
      </c>
      <c r="E215" s="77">
        <v>26048</v>
      </c>
      <c r="F215" s="76">
        <v>518.70000000000005</v>
      </c>
    </row>
    <row r="216" spans="1:6" s="19" customFormat="1" ht="11.5" x14ac:dyDescent="0.25">
      <c r="A216" s="43" t="s">
        <v>691</v>
      </c>
      <c r="B216" s="19" t="s">
        <v>106</v>
      </c>
      <c r="C216" s="19" t="s">
        <v>692</v>
      </c>
      <c r="D216" s="78">
        <v>23.95</v>
      </c>
      <c r="E216" s="77">
        <v>1266</v>
      </c>
      <c r="F216" s="76">
        <v>52.9</v>
      </c>
    </row>
    <row r="217" spans="1:6" s="19" customFormat="1" ht="11.5" x14ac:dyDescent="0.25">
      <c r="A217" s="43" t="s">
        <v>693</v>
      </c>
      <c r="B217" s="19" t="s">
        <v>106</v>
      </c>
      <c r="C217" s="19" t="s">
        <v>694</v>
      </c>
      <c r="D217" s="78">
        <v>49.34</v>
      </c>
      <c r="E217" s="77">
        <v>3114</v>
      </c>
      <c r="F217" s="76">
        <v>63.1</v>
      </c>
    </row>
    <row r="218" spans="1:6" s="19" customFormat="1" ht="11.5" x14ac:dyDescent="0.25">
      <c r="A218" s="43" t="s">
        <v>695</v>
      </c>
      <c r="B218" s="19" t="s">
        <v>106</v>
      </c>
      <c r="C218" s="19" t="s">
        <v>696</v>
      </c>
      <c r="D218" s="78">
        <v>25.81</v>
      </c>
      <c r="E218" s="77">
        <v>1745</v>
      </c>
      <c r="F218" s="76">
        <v>67.599999999999994</v>
      </c>
    </row>
    <row r="219" spans="1:6" s="19" customFormat="1" ht="11.5" x14ac:dyDescent="0.25">
      <c r="A219" s="43" t="s">
        <v>697</v>
      </c>
      <c r="B219" s="19" t="s">
        <v>106</v>
      </c>
      <c r="C219" s="19" t="s">
        <v>698</v>
      </c>
      <c r="D219" s="78">
        <v>21.9</v>
      </c>
      <c r="E219" s="77">
        <v>2331</v>
      </c>
      <c r="F219" s="76">
        <v>106.4</v>
      </c>
    </row>
    <row r="220" spans="1:6" s="19" customFormat="1" ht="11.5" x14ac:dyDescent="0.25">
      <c r="A220" s="43" t="s">
        <v>699</v>
      </c>
      <c r="B220" s="19" t="s">
        <v>106</v>
      </c>
      <c r="C220" s="19" t="s">
        <v>106</v>
      </c>
      <c r="D220" s="78">
        <v>80.58</v>
      </c>
      <c r="E220" s="77">
        <v>110790</v>
      </c>
      <c r="F220" s="76">
        <v>1374.9</v>
      </c>
    </row>
    <row r="221" spans="1:6" s="19" customFormat="1" ht="11.5" x14ac:dyDescent="0.25">
      <c r="A221" s="43" t="s">
        <v>700</v>
      </c>
      <c r="B221" s="19" t="s">
        <v>106</v>
      </c>
      <c r="C221" s="19" t="s">
        <v>701</v>
      </c>
      <c r="D221" s="78">
        <v>23.23</v>
      </c>
      <c r="E221" s="77">
        <v>1915</v>
      </c>
      <c r="F221" s="76">
        <v>82.4</v>
      </c>
    </row>
    <row r="222" spans="1:6" s="19" customFormat="1" ht="11.5" x14ac:dyDescent="0.25">
      <c r="A222" s="43" t="s">
        <v>702</v>
      </c>
      <c r="B222" s="19" t="s">
        <v>106</v>
      </c>
      <c r="C222" s="19" t="s">
        <v>703</v>
      </c>
      <c r="D222" s="78">
        <v>15.79</v>
      </c>
      <c r="E222" s="77">
        <v>6136</v>
      </c>
      <c r="F222" s="76">
        <v>388.6</v>
      </c>
    </row>
    <row r="223" spans="1:6" s="19" customFormat="1" ht="11.5" x14ac:dyDescent="0.25">
      <c r="A223" s="43" t="s">
        <v>704</v>
      </c>
      <c r="B223" s="19" t="s">
        <v>106</v>
      </c>
      <c r="C223" s="19" t="s">
        <v>705</v>
      </c>
      <c r="D223" s="78">
        <v>7.65</v>
      </c>
      <c r="E223" s="77">
        <v>6635</v>
      </c>
      <c r="F223" s="76">
        <v>867.3</v>
      </c>
    </row>
    <row r="224" spans="1:6" s="19" customFormat="1" ht="11.5" x14ac:dyDescent="0.25">
      <c r="A224" s="43" t="s">
        <v>706</v>
      </c>
      <c r="B224" s="19" t="s">
        <v>106</v>
      </c>
      <c r="C224" s="19" t="s">
        <v>707</v>
      </c>
      <c r="D224" s="78">
        <v>2.97</v>
      </c>
      <c r="E224" s="77">
        <v>1381</v>
      </c>
      <c r="F224" s="76">
        <v>465</v>
      </c>
    </row>
    <row r="225" spans="1:6" s="19" customFormat="1" ht="11.5" x14ac:dyDescent="0.25">
      <c r="A225" s="43" t="s">
        <v>708</v>
      </c>
      <c r="B225" s="19" t="s">
        <v>106</v>
      </c>
      <c r="C225" s="19" t="s">
        <v>709</v>
      </c>
      <c r="D225" s="78">
        <v>9.0399999999999991</v>
      </c>
      <c r="E225" s="77">
        <v>771</v>
      </c>
      <c r="F225" s="76">
        <v>85.3</v>
      </c>
    </row>
    <row r="226" spans="1:6" s="19" customFormat="1" ht="11.5" x14ac:dyDescent="0.25">
      <c r="A226" s="43" t="s">
        <v>710</v>
      </c>
      <c r="B226" s="19" t="s">
        <v>106</v>
      </c>
      <c r="C226" s="19" t="s">
        <v>711</v>
      </c>
      <c r="D226" s="78">
        <v>13.73</v>
      </c>
      <c r="E226" s="77">
        <v>6753</v>
      </c>
      <c r="F226" s="76">
        <v>491.8</v>
      </c>
    </row>
    <row r="227" spans="1:6" s="19" customFormat="1" ht="11.5" x14ac:dyDescent="0.25">
      <c r="A227" s="43" t="s">
        <v>712</v>
      </c>
      <c r="B227" s="19" t="s">
        <v>106</v>
      </c>
      <c r="C227" s="19" t="s">
        <v>713</v>
      </c>
      <c r="D227" s="78">
        <v>27.84</v>
      </c>
      <c r="E227" s="77">
        <v>3083</v>
      </c>
      <c r="F227" s="76">
        <v>110.7</v>
      </c>
    </row>
    <row r="228" spans="1:6" s="19" customFormat="1" ht="11.5" x14ac:dyDescent="0.25">
      <c r="A228" s="43" t="s">
        <v>714</v>
      </c>
      <c r="B228" s="19" t="s">
        <v>106</v>
      </c>
      <c r="C228" s="19" t="s">
        <v>715</v>
      </c>
      <c r="D228" s="78">
        <v>33.49</v>
      </c>
      <c r="E228" s="77">
        <v>6425</v>
      </c>
      <c r="F228" s="76">
        <v>191.8</v>
      </c>
    </row>
    <row r="229" spans="1:6" s="19" customFormat="1" ht="11.5" x14ac:dyDescent="0.25">
      <c r="A229" s="43" t="s">
        <v>716</v>
      </c>
      <c r="B229" s="19" t="s">
        <v>107</v>
      </c>
      <c r="C229" s="19" t="s">
        <v>717</v>
      </c>
      <c r="D229" s="78">
        <v>23.74</v>
      </c>
      <c r="E229" s="77">
        <v>4117</v>
      </c>
      <c r="F229" s="76">
        <v>173.4</v>
      </c>
    </row>
    <row r="230" spans="1:6" s="19" customFormat="1" ht="11.5" x14ac:dyDescent="0.25">
      <c r="A230" s="43" t="s">
        <v>718</v>
      </c>
      <c r="B230" s="19" t="s">
        <v>107</v>
      </c>
      <c r="C230" s="19" t="s">
        <v>719</v>
      </c>
      <c r="D230" s="78">
        <v>36.520000000000003</v>
      </c>
      <c r="E230" s="77">
        <v>2768</v>
      </c>
      <c r="F230" s="76">
        <v>75.8</v>
      </c>
    </row>
    <row r="231" spans="1:6" s="19" customFormat="1" ht="11.5" x14ac:dyDescent="0.25">
      <c r="A231" s="43" t="s">
        <v>720</v>
      </c>
      <c r="B231" s="19" t="s">
        <v>107</v>
      </c>
      <c r="C231" s="19" t="s">
        <v>721</v>
      </c>
      <c r="D231" s="78">
        <v>29.71</v>
      </c>
      <c r="E231" s="77">
        <v>1192</v>
      </c>
      <c r="F231" s="76">
        <v>40.1</v>
      </c>
    </row>
    <row r="232" spans="1:6" s="19" customFormat="1" ht="11.5" x14ac:dyDescent="0.25">
      <c r="A232" s="43" t="s">
        <v>722</v>
      </c>
      <c r="B232" s="19" t="s">
        <v>107</v>
      </c>
      <c r="C232" s="19" t="s">
        <v>723</v>
      </c>
      <c r="D232" s="78">
        <v>64.760000000000005</v>
      </c>
      <c r="E232" s="77">
        <v>2250</v>
      </c>
      <c r="F232" s="76">
        <v>34.700000000000003</v>
      </c>
    </row>
    <row r="233" spans="1:6" s="19" customFormat="1" ht="11.5" x14ac:dyDescent="0.25">
      <c r="A233" s="43" t="s">
        <v>724</v>
      </c>
      <c r="B233" s="19" t="s">
        <v>107</v>
      </c>
      <c r="C233" s="19" t="s">
        <v>725</v>
      </c>
      <c r="D233" s="78">
        <v>220.55</v>
      </c>
      <c r="E233" s="77">
        <v>3279</v>
      </c>
      <c r="F233" s="76">
        <v>14.9</v>
      </c>
    </row>
    <row r="234" spans="1:6" s="19" customFormat="1" ht="11.5" x14ac:dyDescent="0.25">
      <c r="A234" s="43" t="s">
        <v>726</v>
      </c>
      <c r="B234" s="19" t="s">
        <v>107</v>
      </c>
      <c r="C234" s="19" t="s">
        <v>107</v>
      </c>
      <c r="D234" s="78">
        <v>147.22</v>
      </c>
      <c r="E234" s="77">
        <v>35833</v>
      </c>
      <c r="F234" s="76">
        <v>243.4</v>
      </c>
    </row>
    <row r="235" spans="1:6" s="19" customFormat="1" ht="11.5" x14ac:dyDescent="0.25">
      <c r="A235" s="43" t="s">
        <v>727</v>
      </c>
      <c r="B235" s="19" t="s">
        <v>107</v>
      </c>
      <c r="C235" s="19" t="s">
        <v>728</v>
      </c>
      <c r="D235" s="78">
        <v>26.76</v>
      </c>
      <c r="E235" s="77">
        <v>793</v>
      </c>
      <c r="F235" s="76">
        <v>29.6</v>
      </c>
    </row>
    <row r="236" spans="1:6" s="19" customFormat="1" ht="11.5" x14ac:dyDescent="0.25">
      <c r="A236" s="43" t="s">
        <v>729</v>
      </c>
      <c r="B236" s="19" t="s">
        <v>107</v>
      </c>
      <c r="C236" s="19" t="s">
        <v>730</v>
      </c>
      <c r="D236" s="78">
        <v>43.51</v>
      </c>
      <c r="E236" s="77">
        <v>1968</v>
      </c>
      <c r="F236" s="76">
        <v>45.2</v>
      </c>
    </row>
    <row r="237" spans="1:6" s="19" customFormat="1" ht="11.5" x14ac:dyDescent="0.25">
      <c r="A237" s="43" t="s">
        <v>731</v>
      </c>
      <c r="B237" s="19" t="s">
        <v>107</v>
      </c>
      <c r="C237" s="19" t="s">
        <v>732</v>
      </c>
      <c r="D237" s="78">
        <v>18.13</v>
      </c>
      <c r="E237" s="77">
        <v>1272</v>
      </c>
      <c r="F237" s="76">
        <v>70.2</v>
      </c>
    </row>
    <row r="238" spans="1:6" s="19" customFormat="1" ht="11.5" x14ac:dyDescent="0.25">
      <c r="A238" s="43" t="s">
        <v>733</v>
      </c>
      <c r="B238" s="19" t="s">
        <v>107</v>
      </c>
      <c r="C238" s="19" t="s">
        <v>734</v>
      </c>
      <c r="D238" s="78">
        <v>82.09</v>
      </c>
      <c r="E238" s="77">
        <v>3958</v>
      </c>
      <c r="F238" s="76">
        <v>48.2</v>
      </c>
    </row>
    <row r="239" spans="1:6" s="19" customFormat="1" ht="11.5" x14ac:dyDescent="0.25">
      <c r="A239" s="43" t="s">
        <v>735</v>
      </c>
      <c r="B239" s="19" t="s">
        <v>107</v>
      </c>
      <c r="C239" s="19" t="s">
        <v>736</v>
      </c>
      <c r="D239" s="78">
        <v>44.97</v>
      </c>
      <c r="E239" s="77">
        <v>1313</v>
      </c>
      <c r="F239" s="76">
        <v>29.2</v>
      </c>
    </row>
    <row r="240" spans="1:6" s="19" customFormat="1" ht="11.5" x14ac:dyDescent="0.25">
      <c r="A240" s="43" t="s">
        <v>737</v>
      </c>
      <c r="B240" s="19" t="s">
        <v>107</v>
      </c>
      <c r="C240" s="19" t="s">
        <v>738</v>
      </c>
      <c r="D240" s="78">
        <v>21.59</v>
      </c>
      <c r="E240" s="77">
        <v>381</v>
      </c>
      <c r="F240" s="76">
        <v>17.600000000000001</v>
      </c>
    </row>
    <row r="241" spans="1:6" s="19" customFormat="1" ht="11.5" x14ac:dyDescent="0.25">
      <c r="A241" s="43" t="s">
        <v>739</v>
      </c>
      <c r="B241" s="19" t="s">
        <v>107</v>
      </c>
      <c r="C241" s="19" t="s">
        <v>740</v>
      </c>
      <c r="D241" s="78">
        <v>15.34</v>
      </c>
      <c r="E241" s="77">
        <v>360</v>
      </c>
      <c r="F241" s="76">
        <v>23.5</v>
      </c>
    </row>
    <row r="242" spans="1:6" s="19" customFormat="1" ht="11.5" x14ac:dyDescent="0.25">
      <c r="A242" s="43" t="s">
        <v>741</v>
      </c>
      <c r="B242" s="19" t="s">
        <v>107</v>
      </c>
      <c r="C242" s="19" t="s">
        <v>742</v>
      </c>
      <c r="D242" s="78">
        <v>96.09</v>
      </c>
      <c r="E242" s="77">
        <v>2151</v>
      </c>
      <c r="F242" s="76">
        <v>22.4</v>
      </c>
    </row>
    <row r="243" spans="1:6" s="19" customFormat="1" ht="11.5" x14ac:dyDescent="0.25">
      <c r="A243" s="43" t="s">
        <v>743</v>
      </c>
      <c r="B243" s="19" t="s">
        <v>107</v>
      </c>
      <c r="C243" s="19" t="s">
        <v>744</v>
      </c>
      <c r="D243" s="78">
        <v>252.8</v>
      </c>
      <c r="E243" s="77">
        <v>5820</v>
      </c>
      <c r="F243" s="76">
        <v>23</v>
      </c>
    </row>
    <row r="244" spans="1:6" s="19" customFormat="1" ht="11.5" x14ac:dyDescent="0.25">
      <c r="A244" s="43" t="s">
        <v>745</v>
      </c>
      <c r="B244" s="19" t="s">
        <v>107</v>
      </c>
      <c r="C244" s="19" t="s">
        <v>746</v>
      </c>
      <c r="D244" s="78">
        <v>7.95</v>
      </c>
      <c r="E244" s="77">
        <v>444</v>
      </c>
      <c r="F244" s="76">
        <v>55.8</v>
      </c>
    </row>
    <row r="245" spans="1:6" s="19" customFormat="1" ht="11.5" x14ac:dyDescent="0.25">
      <c r="A245" s="43" t="s">
        <v>747</v>
      </c>
      <c r="B245" s="19" t="s">
        <v>107</v>
      </c>
      <c r="C245" s="19" t="s">
        <v>748</v>
      </c>
      <c r="D245" s="78">
        <v>50.36</v>
      </c>
      <c r="E245" s="77">
        <v>2337</v>
      </c>
      <c r="F245" s="76">
        <v>46.4</v>
      </c>
    </row>
    <row r="246" spans="1:6" s="19" customFormat="1" ht="11.5" x14ac:dyDescent="0.25">
      <c r="A246" s="43" t="s">
        <v>749</v>
      </c>
      <c r="B246" s="19" t="s">
        <v>107</v>
      </c>
      <c r="C246" s="19" t="s">
        <v>750</v>
      </c>
      <c r="D246" s="78">
        <v>52.79</v>
      </c>
      <c r="E246" s="77">
        <v>1866</v>
      </c>
      <c r="F246" s="76">
        <v>35.299999999999997</v>
      </c>
    </row>
    <row r="247" spans="1:6" s="19" customFormat="1" ht="11.5" x14ac:dyDescent="0.25">
      <c r="A247" s="43" t="s">
        <v>751</v>
      </c>
      <c r="B247" s="19" t="s">
        <v>107</v>
      </c>
      <c r="C247" s="19" t="s">
        <v>752</v>
      </c>
      <c r="D247" s="78">
        <v>99.79</v>
      </c>
      <c r="E247" s="77">
        <v>20560</v>
      </c>
      <c r="F247" s="76">
        <v>206</v>
      </c>
    </row>
    <row r="248" spans="1:6" s="19" customFormat="1" ht="11.5" x14ac:dyDescent="0.25">
      <c r="A248" s="43" t="s">
        <v>753</v>
      </c>
      <c r="B248" s="19" t="s">
        <v>107</v>
      </c>
      <c r="C248" s="19" t="s">
        <v>754</v>
      </c>
      <c r="D248" s="78">
        <v>27.62</v>
      </c>
      <c r="E248" s="77">
        <v>3163</v>
      </c>
      <c r="F248" s="76">
        <v>114.5</v>
      </c>
    </row>
    <row r="249" spans="1:6" s="19" customFormat="1" ht="11.5" x14ac:dyDescent="0.25">
      <c r="A249" s="43" t="s">
        <v>755</v>
      </c>
      <c r="B249" s="19" t="s">
        <v>107</v>
      </c>
      <c r="C249" s="19" t="s">
        <v>756</v>
      </c>
      <c r="D249" s="78">
        <v>45.96</v>
      </c>
      <c r="E249" s="77">
        <v>1115</v>
      </c>
      <c r="F249" s="76">
        <v>24.3</v>
      </c>
    </row>
    <row r="250" spans="1:6" s="19" customFormat="1" ht="11.5" x14ac:dyDescent="0.25">
      <c r="A250" s="43" t="s">
        <v>757</v>
      </c>
      <c r="B250" s="19" t="s">
        <v>107</v>
      </c>
      <c r="C250" s="19" t="s">
        <v>758</v>
      </c>
      <c r="D250" s="78">
        <v>48.47</v>
      </c>
      <c r="E250" s="77">
        <v>582</v>
      </c>
      <c r="F250" s="76">
        <v>12</v>
      </c>
    </row>
    <row r="251" spans="1:6" s="19" customFormat="1" ht="11.5" x14ac:dyDescent="0.25">
      <c r="A251" s="43" t="s">
        <v>759</v>
      </c>
      <c r="B251" s="19" t="s">
        <v>107</v>
      </c>
      <c r="C251" s="19" t="s">
        <v>760</v>
      </c>
      <c r="D251" s="78">
        <v>54.35</v>
      </c>
      <c r="E251" s="77">
        <v>2808</v>
      </c>
      <c r="F251" s="76">
        <v>51.7</v>
      </c>
    </row>
    <row r="252" spans="1:6" s="19" customFormat="1" ht="11.5" x14ac:dyDescent="0.25">
      <c r="A252" s="43" t="s">
        <v>761</v>
      </c>
      <c r="B252" s="19" t="s">
        <v>107</v>
      </c>
      <c r="C252" s="19" t="s">
        <v>762</v>
      </c>
      <c r="D252" s="78">
        <v>48.67</v>
      </c>
      <c r="E252" s="77">
        <v>1070</v>
      </c>
      <c r="F252" s="76">
        <v>22</v>
      </c>
    </row>
    <row r="253" spans="1:6" s="19" customFormat="1" ht="11.5" x14ac:dyDescent="0.25">
      <c r="A253" s="43" t="s">
        <v>763</v>
      </c>
      <c r="B253" s="19" t="s">
        <v>107</v>
      </c>
      <c r="C253" s="19" t="s">
        <v>764</v>
      </c>
      <c r="D253" s="78">
        <v>37.49</v>
      </c>
      <c r="E253" s="77">
        <v>2937</v>
      </c>
      <c r="F253" s="76">
        <v>78.3</v>
      </c>
    </row>
    <row r="254" spans="1:6" s="19" customFormat="1" ht="11.5" x14ac:dyDescent="0.25">
      <c r="A254" s="43" t="s">
        <v>765</v>
      </c>
      <c r="B254" s="19" t="s">
        <v>107</v>
      </c>
      <c r="C254" s="19" t="s">
        <v>766</v>
      </c>
      <c r="D254" s="78">
        <v>39.119999999999997</v>
      </c>
      <c r="E254" s="77">
        <v>5308</v>
      </c>
      <c r="F254" s="76">
        <v>135.69999999999999</v>
      </c>
    </row>
    <row r="255" spans="1:6" s="19" customFormat="1" ht="11.5" x14ac:dyDescent="0.25">
      <c r="A255" s="43" t="s">
        <v>767</v>
      </c>
      <c r="B255" s="19" t="s">
        <v>107</v>
      </c>
      <c r="C255" s="19" t="s">
        <v>768</v>
      </c>
      <c r="D255" s="78">
        <v>100.01</v>
      </c>
      <c r="E255" s="77">
        <v>1292</v>
      </c>
      <c r="F255" s="76">
        <v>12.9</v>
      </c>
    </row>
    <row r="256" spans="1:6" s="19" customFormat="1" ht="11.5" x14ac:dyDescent="0.25">
      <c r="A256" s="43" t="s">
        <v>769</v>
      </c>
      <c r="B256" s="19" t="s">
        <v>107</v>
      </c>
      <c r="C256" s="19" t="s">
        <v>770</v>
      </c>
      <c r="D256" s="78">
        <v>27.35</v>
      </c>
      <c r="E256" s="77">
        <v>558</v>
      </c>
      <c r="F256" s="76">
        <v>20.399999999999999</v>
      </c>
    </row>
    <row r="257" spans="1:6" s="19" customFormat="1" ht="11.5" x14ac:dyDescent="0.25">
      <c r="A257" s="43" t="s">
        <v>771</v>
      </c>
      <c r="B257" s="19" t="s">
        <v>107</v>
      </c>
      <c r="C257" s="19" t="s">
        <v>772</v>
      </c>
      <c r="D257" s="78">
        <v>30.4</v>
      </c>
      <c r="E257" s="77">
        <v>1340</v>
      </c>
      <c r="F257" s="76">
        <v>44.1</v>
      </c>
    </row>
    <row r="258" spans="1:6" s="19" customFormat="1" ht="11.5" x14ac:dyDescent="0.25">
      <c r="A258" s="43" t="s">
        <v>773</v>
      </c>
      <c r="B258" s="19" t="s">
        <v>107</v>
      </c>
      <c r="C258" s="19" t="s">
        <v>774</v>
      </c>
      <c r="D258" s="78">
        <v>86.24</v>
      </c>
      <c r="E258" s="77">
        <v>5932</v>
      </c>
      <c r="F258" s="76">
        <v>68.8</v>
      </c>
    </row>
    <row r="259" spans="1:6" s="19" customFormat="1" ht="11.5" x14ac:dyDescent="0.25">
      <c r="A259" s="43" t="s">
        <v>775</v>
      </c>
      <c r="B259" s="19" t="s">
        <v>107</v>
      </c>
      <c r="C259" s="19" t="s">
        <v>776</v>
      </c>
      <c r="D259" s="78">
        <v>39.78</v>
      </c>
      <c r="E259" s="77">
        <v>273</v>
      </c>
      <c r="F259" s="76">
        <v>6.9</v>
      </c>
    </row>
    <row r="260" spans="1:6" s="19" customFormat="1" ht="11.5" x14ac:dyDescent="0.25">
      <c r="A260" s="43" t="s">
        <v>777</v>
      </c>
      <c r="B260" s="19" t="s">
        <v>107</v>
      </c>
      <c r="C260" s="19" t="s">
        <v>778</v>
      </c>
      <c r="D260" s="78">
        <v>25.06</v>
      </c>
      <c r="E260" s="77">
        <v>4396</v>
      </c>
      <c r="F260" s="76">
        <v>175.4</v>
      </c>
    </row>
    <row r="261" spans="1:6" s="19" customFormat="1" ht="11.5" x14ac:dyDescent="0.25">
      <c r="A261" s="43" t="s">
        <v>779</v>
      </c>
      <c r="B261" s="19" t="s">
        <v>107</v>
      </c>
      <c r="C261" s="19" t="s">
        <v>780</v>
      </c>
      <c r="D261" s="78">
        <v>43.94</v>
      </c>
      <c r="E261" s="77">
        <v>352</v>
      </c>
      <c r="F261" s="76">
        <v>8</v>
      </c>
    </row>
    <row r="262" spans="1:6" s="19" customFormat="1" ht="11.5" x14ac:dyDescent="0.25">
      <c r="A262" s="43" t="s">
        <v>781</v>
      </c>
      <c r="B262" s="19" t="s">
        <v>107</v>
      </c>
      <c r="C262" s="19" t="s">
        <v>782</v>
      </c>
      <c r="D262" s="78">
        <v>67.17</v>
      </c>
      <c r="E262" s="77">
        <v>3753</v>
      </c>
      <c r="F262" s="76">
        <v>55.9</v>
      </c>
    </row>
    <row r="263" spans="1:6" s="19" customFormat="1" ht="11.5" x14ac:dyDescent="0.25">
      <c r="A263" s="43" t="s">
        <v>783</v>
      </c>
      <c r="B263" s="19" t="s">
        <v>107</v>
      </c>
      <c r="C263" s="19" t="s">
        <v>784</v>
      </c>
      <c r="D263" s="78">
        <v>58.14</v>
      </c>
      <c r="E263" s="77">
        <v>8232</v>
      </c>
      <c r="F263" s="76">
        <v>141.6</v>
      </c>
    </row>
    <row r="264" spans="1:6" s="19" customFormat="1" ht="11.5" x14ac:dyDescent="0.25">
      <c r="A264" s="43" t="s">
        <v>785</v>
      </c>
      <c r="B264" s="19" t="s">
        <v>107</v>
      </c>
      <c r="C264" s="19" t="s">
        <v>786</v>
      </c>
      <c r="D264" s="78">
        <v>23.3</v>
      </c>
      <c r="E264" s="77">
        <v>612</v>
      </c>
      <c r="F264" s="76">
        <v>26.3</v>
      </c>
    </row>
    <row r="265" spans="1:6" s="19" customFormat="1" ht="11.5" x14ac:dyDescent="0.25">
      <c r="A265" s="43" t="s">
        <v>787</v>
      </c>
      <c r="B265" s="19" t="s">
        <v>107</v>
      </c>
      <c r="C265" s="19" t="s">
        <v>788</v>
      </c>
      <c r="D265" s="78">
        <v>73.290000000000006</v>
      </c>
      <c r="E265" s="77">
        <v>1203</v>
      </c>
      <c r="F265" s="76">
        <v>16.399999999999999</v>
      </c>
    </row>
    <row r="266" spans="1:6" s="19" customFormat="1" ht="11.5" x14ac:dyDescent="0.25">
      <c r="A266" s="43" t="s">
        <v>789</v>
      </c>
      <c r="B266" s="19" t="s">
        <v>107</v>
      </c>
      <c r="C266" s="19" t="s">
        <v>790</v>
      </c>
      <c r="D266" s="78">
        <v>19.12</v>
      </c>
      <c r="E266" s="77">
        <v>1597</v>
      </c>
      <c r="F266" s="76">
        <v>83.5</v>
      </c>
    </row>
    <row r="267" spans="1:6" s="19" customFormat="1" ht="11.5" x14ac:dyDescent="0.25">
      <c r="A267" s="43" t="s">
        <v>791</v>
      </c>
      <c r="B267" s="19" t="s">
        <v>107</v>
      </c>
      <c r="C267" s="19" t="s">
        <v>792</v>
      </c>
      <c r="D267" s="78">
        <v>24.16</v>
      </c>
      <c r="E267" s="77">
        <v>388</v>
      </c>
      <c r="F267" s="76">
        <v>16.100000000000001</v>
      </c>
    </row>
    <row r="268" spans="1:6" s="19" customFormat="1" ht="11.5" x14ac:dyDescent="0.25">
      <c r="A268" s="43" t="s">
        <v>793</v>
      </c>
      <c r="B268" s="19" t="s">
        <v>107</v>
      </c>
      <c r="C268" s="19" t="s">
        <v>794</v>
      </c>
      <c r="D268" s="78">
        <v>52.13</v>
      </c>
      <c r="E268" s="77">
        <v>1607</v>
      </c>
      <c r="F268" s="76">
        <v>30.8</v>
      </c>
    </row>
    <row r="269" spans="1:6" s="19" customFormat="1" ht="11.5" x14ac:dyDescent="0.25">
      <c r="A269" s="43" t="s">
        <v>795</v>
      </c>
      <c r="B269" s="19" t="s">
        <v>107</v>
      </c>
      <c r="C269" s="19" t="s">
        <v>796</v>
      </c>
      <c r="D269" s="78">
        <v>35.92</v>
      </c>
      <c r="E269" s="77">
        <v>6786</v>
      </c>
      <c r="F269" s="76">
        <v>188.9</v>
      </c>
    </row>
    <row r="270" spans="1:6" s="19" customFormat="1" ht="11.5" x14ac:dyDescent="0.25">
      <c r="A270" s="43" t="s">
        <v>797</v>
      </c>
      <c r="B270" s="19" t="s">
        <v>107</v>
      </c>
      <c r="C270" s="19" t="s">
        <v>798</v>
      </c>
      <c r="D270" s="78">
        <v>19.18</v>
      </c>
      <c r="E270" s="77">
        <v>610</v>
      </c>
      <c r="F270" s="76">
        <v>31.8</v>
      </c>
    </row>
    <row r="271" spans="1:6" s="19" customFormat="1" ht="11.5" x14ac:dyDescent="0.25">
      <c r="A271" s="43" t="s">
        <v>799</v>
      </c>
      <c r="B271" s="19" t="s">
        <v>107</v>
      </c>
      <c r="C271" s="19" t="s">
        <v>800</v>
      </c>
      <c r="D271" s="78">
        <v>100.62</v>
      </c>
      <c r="E271" s="77">
        <v>2502</v>
      </c>
      <c r="F271" s="76">
        <v>24.9</v>
      </c>
    </row>
    <row r="272" spans="1:6" s="19" customFormat="1" ht="11.5" x14ac:dyDescent="0.25">
      <c r="A272" s="43" t="s">
        <v>801</v>
      </c>
      <c r="B272" s="19" t="s">
        <v>107</v>
      </c>
      <c r="C272" s="19" t="s">
        <v>802</v>
      </c>
      <c r="D272" s="78">
        <v>61.62</v>
      </c>
      <c r="E272" s="77">
        <v>1894</v>
      </c>
      <c r="F272" s="76">
        <v>30.7</v>
      </c>
    </row>
    <row r="273" spans="1:6" s="19" customFormat="1" ht="11.5" x14ac:dyDescent="0.25">
      <c r="A273" s="43" t="s">
        <v>803</v>
      </c>
      <c r="B273" s="19" t="s">
        <v>107</v>
      </c>
      <c r="C273" s="19" t="s">
        <v>804</v>
      </c>
      <c r="D273" s="78">
        <v>91.2</v>
      </c>
      <c r="E273" s="77">
        <v>10198</v>
      </c>
      <c r="F273" s="76">
        <v>111.8</v>
      </c>
    </row>
    <row r="274" spans="1:6" s="19" customFormat="1" ht="11.5" x14ac:dyDescent="0.25">
      <c r="A274" s="43" t="s">
        <v>805</v>
      </c>
      <c r="B274" s="19" t="s">
        <v>107</v>
      </c>
      <c r="C274" s="19" t="s">
        <v>806</v>
      </c>
      <c r="D274" s="78">
        <v>33.33</v>
      </c>
      <c r="E274" s="77">
        <v>506</v>
      </c>
      <c r="F274" s="76">
        <v>15.2</v>
      </c>
    </row>
    <row r="275" spans="1:6" s="19" customFormat="1" ht="11.5" x14ac:dyDescent="0.25">
      <c r="A275" s="43" t="s">
        <v>807</v>
      </c>
      <c r="B275" s="19" t="s">
        <v>107</v>
      </c>
      <c r="C275" s="19" t="s">
        <v>808</v>
      </c>
      <c r="D275" s="78">
        <v>62.53</v>
      </c>
      <c r="E275" s="77">
        <v>2443</v>
      </c>
      <c r="F275" s="76">
        <v>39.1</v>
      </c>
    </row>
    <row r="276" spans="1:6" s="19" customFormat="1" ht="11.5" x14ac:dyDescent="0.25">
      <c r="A276" s="43" t="s">
        <v>809</v>
      </c>
      <c r="B276" s="19" t="s">
        <v>107</v>
      </c>
      <c r="C276" s="19" t="s">
        <v>810</v>
      </c>
      <c r="D276" s="78">
        <v>65.86</v>
      </c>
      <c r="E276" s="77">
        <v>3135</v>
      </c>
      <c r="F276" s="76">
        <v>47.6</v>
      </c>
    </row>
    <row r="277" spans="1:6" s="19" customFormat="1" ht="11.5" x14ac:dyDescent="0.25">
      <c r="A277" s="43" t="s">
        <v>811</v>
      </c>
      <c r="B277" s="19" t="s">
        <v>107</v>
      </c>
      <c r="C277" s="19" t="s">
        <v>812</v>
      </c>
      <c r="D277" s="78">
        <v>14.79</v>
      </c>
      <c r="E277" s="77">
        <v>375</v>
      </c>
      <c r="F277" s="76">
        <v>25.4</v>
      </c>
    </row>
    <row r="278" spans="1:6" s="19" customFormat="1" ht="11.5" x14ac:dyDescent="0.25">
      <c r="A278" s="43" t="s">
        <v>813</v>
      </c>
      <c r="B278" s="19" t="s">
        <v>107</v>
      </c>
      <c r="C278" s="19" t="s">
        <v>814</v>
      </c>
      <c r="D278" s="78">
        <v>50.54</v>
      </c>
      <c r="E278" s="77">
        <v>1400</v>
      </c>
      <c r="F278" s="76">
        <v>27.7</v>
      </c>
    </row>
    <row r="279" spans="1:6" s="19" customFormat="1" ht="11.5" x14ac:dyDescent="0.25">
      <c r="A279" s="43" t="s">
        <v>815</v>
      </c>
      <c r="B279" s="19" t="s">
        <v>107</v>
      </c>
      <c r="C279" s="19" t="s">
        <v>816</v>
      </c>
      <c r="D279" s="78">
        <v>90.06</v>
      </c>
      <c r="E279" s="77">
        <v>1745</v>
      </c>
      <c r="F279" s="76">
        <v>19.399999999999999</v>
      </c>
    </row>
    <row r="280" spans="1:6" s="19" customFormat="1" ht="11.5" x14ac:dyDescent="0.25">
      <c r="A280" s="43" t="s">
        <v>817</v>
      </c>
      <c r="B280" s="19" t="s">
        <v>107</v>
      </c>
      <c r="C280" s="19" t="s">
        <v>818</v>
      </c>
      <c r="D280" s="78">
        <v>45.28</v>
      </c>
      <c r="E280" s="77">
        <v>1326</v>
      </c>
      <c r="F280" s="76">
        <v>29.3</v>
      </c>
    </row>
    <row r="281" spans="1:6" s="19" customFormat="1" ht="11.5" x14ac:dyDescent="0.25">
      <c r="A281" s="43" t="s">
        <v>819</v>
      </c>
      <c r="B281" s="19" t="s">
        <v>107</v>
      </c>
      <c r="C281" s="19" t="s">
        <v>820</v>
      </c>
      <c r="D281" s="78">
        <v>43.96</v>
      </c>
      <c r="E281" s="77">
        <v>4830</v>
      </c>
      <c r="F281" s="76">
        <v>109.9</v>
      </c>
    </row>
    <row r="282" spans="1:6" s="19" customFormat="1" ht="11.5" x14ac:dyDescent="0.25">
      <c r="A282" s="43" t="s">
        <v>821</v>
      </c>
      <c r="B282" s="19" t="s">
        <v>107</v>
      </c>
      <c r="C282" s="19" t="s">
        <v>822</v>
      </c>
      <c r="D282" s="78">
        <v>13</v>
      </c>
      <c r="E282" s="77">
        <v>485</v>
      </c>
      <c r="F282" s="76">
        <v>37.299999999999997</v>
      </c>
    </row>
    <row r="283" spans="1:6" s="19" customFormat="1" ht="11.5" x14ac:dyDescent="0.25">
      <c r="A283" s="43" t="s">
        <v>823</v>
      </c>
      <c r="B283" s="19" t="s">
        <v>107</v>
      </c>
      <c r="C283" s="19" t="s">
        <v>824</v>
      </c>
      <c r="D283" s="78">
        <v>40.64</v>
      </c>
      <c r="E283" s="77">
        <v>1868</v>
      </c>
      <c r="F283" s="76">
        <v>46</v>
      </c>
    </row>
    <row r="284" spans="1:6" s="19" customFormat="1" ht="11.5" x14ac:dyDescent="0.25">
      <c r="A284" s="43" t="s">
        <v>825</v>
      </c>
      <c r="B284" s="19" t="s">
        <v>107</v>
      </c>
      <c r="C284" s="19" t="s">
        <v>826</v>
      </c>
      <c r="D284" s="78">
        <v>70.069999999999993</v>
      </c>
      <c r="E284" s="77">
        <v>1398</v>
      </c>
      <c r="F284" s="76">
        <v>20</v>
      </c>
    </row>
    <row r="285" spans="1:6" s="19" customFormat="1" ht="11.5" x14ac:dyDescent="0.25">
      <c r="A285" s="43" t="s">
        <v>827</v>
      </c>
      <c r="B285" s="19" t="s">
        <v>107</v>
      </c>
      <c r="C285" s="19" t="s">
        <v>828</v>
      </c>
      <c r="D285" s="78">
        <v>46.88</v>
      </c>
      <c r="E285" s="77">
        <v>854</v>
      </c>
      <c r="F285" s="76">
        <v>18.2</v>
      </c>
    </row>
    <row r="286" spans="1:6" s="19" customFormat="1" ht="11.5" x14ac:dyDescent="0.25">
      <c r="A286" s="43" t="s">
        <v>829</v>
      </c>
      <c r="B286" s="19" t="s">
        <v>107</v>
      </c>
      <c r="C286" s="19" t="s">
        <v>830</v>
      </c>
      <c r="D286" s="78">
        <v>23.47</v>
      </c>
      <c r="E286" s="77">
        <v>851</v>
      </c>
      <c r="F286" s="76">
        <v>36.299999999999997</v>
      </c>
    </row>
    <row r="287" spans="1:6" s="19" customFormat="1" ht="11.5" x14ac:dyDescent="0.25">
      <c r="A287" s="43" t="s">
        <v>831</v>
      </c>
      <c r="B287" s="19" t="s">
        <v>107</v>
      </c>
      <c r="C287" s="19" t="s">
        <v>832</v>
      </c>
      <c r="D287" s="78">
        <v>4.33</v>
      </c>
      <c r="E287" s="77">
        <v>212</v>
      </c>
      <c r="F287" s="76">
        <v>49</v>
      </c>
    </row>
    <row r="288" spans="1:6" s="19" customFormat="1" ht="11.5" x14ac:dyDescent="0.25">
      <c r="A288" s="43" t="s">
        <v>833</v>
      </c>
      <c r="B288" s="19" t="s">
        <v>107</v>
      </c>
      <c r="C288" s="19" t="s">
        <v>834</v>
      </c>
      <c r="D288" s="78">
        <v>45.91</v>
      </c>
      <c r="E288" s="77">
        <v>3143</v>
      </c>
      <c r="F288" s="76">
        <v>68.5</v>
      </c>
    </row>
    <row r="289" spans="1:6" s="19" customFormat="1" ht="11.5" x14ac:dyDescent="0.25">
      <c r="A289" s="43" t="s">
        <v>835</v>
      </c>
      <c r="B289" s="19" t="s">
        <v>107</v>
      </c>
      <c r="C289" s="19" t="s">
        <v>836</v>
      </c>
      <c r="D289" s="78">
        <v>122.36</v>
      </c>
      <c r="E289" s="77">
        <v>5201</v>
      </c>
      <c r="F289" s="76">
        <v>42.5</v>
      </c>
    </row>
    <row r="290" spans="1:6" s="19" customFormat="1" ht="11.5" x14ac:dyDescent="0.25">
      <c r="A290" s="43" t="s">
        <v>837</v>
      </c>
      <c r="B290" s="19" t="s">
        <v>107</v>
      </c>
      <c r="C290" s="19" t="s">
        <v>838</v>
      </c>
      <c r="D290" s="78">
        <v>80.34</v>
      </c>
      <c r="E290" s="77">
        <v>6852</v>
      </c>
      <c r="F290" s="76">
        <v>85.3</v>
      </c>
    </row>
    <row r="291" spans="1:6" s="19" customFormat="1" ht="11.5" x14ac:dyDescent="0.25">
      <c r="A291" s="43" t="s">
        <v>839</v>
      </c>
      <c r="B291" s="19" t="s">
        <v>107</v>
      </c>
      <c r="C291" s="19" t="s">
        <v>840</v>
      </c>
      <c r="D291" s="78">
        <v>141.65</v>
      </c>
      <c r="E291" s="77">
        <v>3156</v>
      </c>
      <c r="F291" s="76">
        <v>22.3</v>
      </c>
    </row>
    <row r="292" spans="1:6" s="19" customFormat="1" ht="11.5" x14ac:dyDescent="0.25">
      <c r="A292" s="43" t="s">
        <v>841</v>
      </c>
      <c r="B292" s="19" t="s">
        <v>108</v>
      </c>
      <c r="C292" s="19" t="s">
        <v>842</v>
      </c>
      <c r="D292" s="78">
        <v>21.95</v>
      </c>
      <c r="E292" s="77">
        <v>6975</v>
      </c>
      <c r="F292" s="76">
        <v>317.8</v>
      </c>
    </row>
    <row r="293" spans="1:6" s="19" customFormat="1" ht="11.5" x14ac:dyDescent="0.25">
      <c r="A293" s="43" t="s">
        <v>843</v>
      </c>
      <c r="B293" s="19" t="s">
        <v>108</v>
      </c>
      <c r="C293" s="19" t="s">
        <v>844</v>
      </c>
      <c r="D293" s="78">
        <v>8.27</v>
      </c>
      <c r="E293" s="77">
        <v>4532</v>
      </c>
      <c r="F293" s="76">
        <v>548</v>
      </c>
    </row>
    <row r="294" spans="1:6" s="19" customFormat="1" ht="11.5" x14ac:dyDescent="0.25">
      <c r="A294" s="43" t="s">
        <v>845</v>
      </c>
      <c r="B294" s="19" t="s">
        <v>108</v>
      </c>
      <c r="C294" s="19" t="s">
        <v>846</v>
      </c>
      <c r="D294" s="78">
        <v>25.37</v>
      </c>
      <c r="E294" s="77">
        <v>9108</v>
      </c>
      <c r="F294" s="76">
        <v>359</v>
      </c>
    </row>
    <row r="295" spans="1:6" s="19" customFormat="1" ht="11.5" x14ac:dyDescent="0.25">
      <c r="A295" s="43" t="s">
        <v>847</v>
      </c>
      <c r="B295" s="19" t="s">
        <v>108</v>
      </c>
      <c r="C295" s="19" t="s">
        <v>848</v>
      </c>
      <c r="D295" s="78">
        <v>33.14</v>
      </c>
      <c r="E295" s="77">
        <v>5951</v>
      </c>
      <c r="F295" s="76">
        <v>179.6</v>
      </c>
    </row>
    <row r="296" spans="1:6" s="19" customFormat="1" ht="11.5" x14ac:dyDescent="0.25">
      <c r="A296" s="43" t="s">
        <v>849</v>
      </c>
      <c r="B296" s="19" t="s">
        <v>108</v>
      </c>
      <c r="C296" s="19" t="s">
        <v>850</v>
      </c>
      <c r="D296" s="78">
        <v>25.76</v>
      </c>
      <c r="E296" s="77">
        <v>7808</v>
      </c>
      <c r="F296" s="76">
        <v>303.10000000000002</v>
      </c>
    </row>
    <row r="297" spans="1:6" s="19" customFormat="1" ht="11.5" x14ac:dyDescent="0.25">
      <c r="A297" s="43" t="s">
        <v>851</v>
      </c>
      <c r="B297" s="19" t="s">
        <v>108</v>
      </c>
      <c r="C297" s="19" t="s">
        <v>852</v>
      </c>
      <c r="D297" s="78">
        <v>12.09</v>
      </c>
      <c r="E297" s="77">
        <v>7952</v>
      </c>
      <c r="F297" s="76">
        <v>657.7</v>
      </c>
    </row>
    <row r="298" spans="1:6" s="19" customFormat="1" ht="11.5" x14ac:dyDescent="0.25">
      <c r="A298" s="43" t="s">
        <v>853</v>
      </c>
      <c r="B298" s="19" t="s">
        <v>108</v>
      </c>
      <c r="C298" s="19" t="s">
        <v>854</v>
      </c>
      <c r="D298" s="78">
        <v>11.09</v>
      </c>
      <c r="E298" s="77">
        <v>4749</v>
      </c>
      <c r="F298" s="76">
        <v>428.2</v>
      </c>
    </row>
    <row r="299" spans="1:6" s="19" customFormat="1" ht="11.5" x14ac:dyDescent="0.25">
      <c r="A299" s="43" t="s">
        <v>855</v>
      </c>
      <c r="B299" s="19" t="s">
        <v>108</v>
      </c>
      <c r="C299" s="19" t="s">
        <v>856</v>
      </c>
      <c r="D299" s="78">
        <v>19.88</v>
      </c>
      <c r="E299" s="77">
        <v>11256</v>
      </c>
      <c r="F299" s="76">
        <v>566.20000000000005</v>
      </c>
    </row>
    <row r="300" spans="1:6" s="19" customFormat="1" ht="11.5" x14ac:dyDescent="0.25">
      <c r="A300" s="43" t="s">
        <v>857</v>
      </c>
      <c r="B300" s="19" t="s">
        <v>108</v>
      </c>
      <c r="C300" s="19" t="s">
        <v>858</v>
      </c>
      <c r="D300" s="78">
        <v>26.92</v>
      </c>
      <c r="E300" s="77">
        <v>13080</v>
      </c>
      <c r="F300" s="76">
        <v>485.9</v>
      </c>
    </row>
    <row r="301" spans="1:6" s="19" customFormat="1" ht="11.5" x14ac:dyDescent="0.25">
      <c r="A301" s="43" t="s">
        <v>859</v>
      </c>
      <c r="B301" s="19" t="s">
        <v>108</v>
      </c>
      <c r="C301" s="19" t="s">
        <v>860</v>
      </c>
      <c r="D301" s="78">
        <v>13.42</v>
      </c>
      <c r="E301" s="77">
        <v>11301</v>
      </c>
      <c r="F301" s="76">
        <v>842.1</v>
      </c>
    </row>
    <row r="302" spans="1:6" s="19" customFormat="1" ht="11.5" x14ac:dyDescent="0.25">
      <c r="A302" s="43" t="s">
        <v>861</v>
      </c>
      <c r="B302" s="19" t="s">
        <v>108</v>
      </c>
      <c r="C302" s="19" t="s">
        <v>862</v>
      </c>
      <c r="D302" s="78">
        <v>8.7899999999999991</v>
      </c>
      <c r="E302" s="77">
        <v>2288</v>
      </c>
      <c r="F302" s="76">
        <v>260.3</v>
      </c>
    </row>
    <row r="303" spans="1:6" s="19" customFormat="1" ht="11.5" x14ac:dyDescent="0.25">
      <c r="A303" s="43" t="s">
        <v>863</v>
      </c>
      <c r="B303" s="19" t="s">
        <v>108</v>
      </c>
      <c r="C303" s="19" t="s">
        <v>864</v>
      </c>
      <c r="D303" s="78">
        <v>51.61</v>
      </c>
      <c r="E303" s="77">
        <v>33507</v>
      </c>
      <c r="F303" s="76">
        <v>649.20000000000005</v>
      </c>
    </row>
    <row r="304" spans="1:6" s="19" customFormat="1" ht="11.5" x14ac:dyDescent="0.25">
      <c r="A304" s="43" t="s">
        <v>865</v>
      </c>
      <c r="B304" s="19" t="s">
        <v>108</v>
      </c>
      <c r="C304" s="19" t="s">
        <v>866</v>
      </c>
      <c r="D304" s="78">
        <v>18.13</v>
      </c>
      <c r="E304" s="77">
        <v>7198</v>
      </c>
      <c r="F304" s="76">
        <v>397</v>
      </c>
    </row>
    <row r="305" spans="1:6" s="19" customFormat="1" ht="11.5" x14ac:dyDescent="0.25">
      <c r="A305" s="43" t="s">
        <v>867</v>
      </c>
      <c r="B305" s="19" t="s">
        <v>108</v>
      </c>
      <c r="C305" s="19" t="s">
        <v>868</v>
      </c>
      <c r="D305" s="78">
        <v>18.97</v>
      </c>
      <c r="E305" s="77">
        <v>2885</v>
      </c>
      <c r="F305" s="76">
        <v>152.1</v>
      </c>
    </row>
    <row r="306" spans="1:6" s="19" customFormat="1" ht="11.5" x14ac:dyDescent="0.25">
      <c r="A306" s="43" t="s">
        <v>869</v>
      </c>
      <c r="B306" s="19" t="s">
        <v>108</v>
      </c>
      <c r="C306" s="19" t="s">
        <v>870</v>
      </c>
      <c r="D306" s="78">
        <v>28.18</v>
      </c>
      <c r="E306" s="77">
        <v>3861</v>
      </c>
      <c r="F306" s="76">
        <v>137</v>
      </c>
    </row>
    <row r="307" spans="1:6" s="19" customFormat="1" ht="11.5" x14ac:dyDescent="0.25">
      <c r="A307" s="43" t="s">
        <v>871</v>
      </c>
      <c r="B307" s="19" t="s">
        <v>108</v>
      </c>
      <c r="C307" s="19" t="s">
        <v>872</v>
      </c>
      <c r="D307" s="78">
        <v>19.920000000000002</v>
      </c>
      <c r="E307" s="77">
        <v>3700</v>
      </c>
      <c r="F307" s="76">
        <v>185.7</v>
      </c>
    </row>
    <row r="308" spans="1:6" s="19" customFormat="1" ht="11.5" x14ac:dyDescent="0.25">
      <c r="A308" s="43" t="s">
        <v>873</v>
      </c>
      <c r="B308" s="19" t="s">
        <v>108</v>
      </c>
      <c r="C308" s="19" t="s">
        <v>874</v>
      </c>
      <c r="D308" s="78">
        <v>17.899999999999999</v>
      </c>
      <c r="E308" s="77">
        <v>3409</v>
      </c>
      <c r="F308" s="76">
        <v>190.4</v>
      </c>
    </row>
    <row r="309" spans="1:6" s="19" customFormat="1" ht="11.5" x14ac:dyDescent="0.25">
      <c r="A309" s="43" t="s">
        <v>875</v>
      </c>
      <c r="B309" s="19" t="s">
        <v>108</v>
      </c>
      <c r="C309" s="19" t="s">
        <v>876</v>
      </c>
      <c r="D309" s="78">
        <v>28.81</v>
      </c>
      <c r="E309" s="77">
        <v>2632</v>
      </c>
      <c r="F309" s="76">
        <v>91.4</v>
      </c>
    </row>
    <row r="310" spans="1:6" s="19" customFormat="1" ht="11.5" x14ac:dyDescent="0.25">
      <c r="A310" s="43" t="s">
        <v>877</v>
      </c>
      <c r="B310" s="19" t="s">
        <v>108</v>
      </c>
      <c r="C310" s="19" t="s">
        <v>878</v>
      </c>
      <c r="D310" s="78">
        <v>21.75</v>
      </c>
      <c r="E310" s="77">
        <v>5327</v>
      </c>
      <c r="F310" s="76">
        <v>244.9</v>
      </c>
    </row>
    <row r="311" spans="1:6" s="19" customFormat="1" ht="11.5" x14ac:dyDescent="0.25">
      <c r="A311" s="43" t="s">
        <v>879</v>
      </c>
      <c r="B311" s="19" t="s">
        <v>108</v>
      </c>
      <c r="C311" s="19" t="s">
        <v>880</v>
      </c>
      <c r="D311" s="78">
        <v>13.58</v>
      </c>
      <c r="E311" s="77">
        <v>5071</v>
      </c>
      <c r="F311" s="76">
        <v>373.4</v>
      </c>
    </row>
    <row r="312" spans="1:6" s="19" customFormat="1" ht="11.5" x14ac:dyDescent="0.25">
      <c r="A312" s="43" t="s">
        <v>881</v>
      </c>
      <c r="B312" s="19" t="s">
        <v>108</v>
      </c>
      <c r="C312" s="19" t="s">
        <v>882</v>
      </c>
      <c r="D312" s="78">
        <v>36.4</v>
      </c>
      <c r="E312" s="77">
        <v>35231</v>
      </c>
      <c r="F312" s="76">
        <v>967.9</v>
      </c>
    </row>
    <row r="313" spans="1:6" s="19" customFormat="1" ht="11.5" x14ac:dyDescent="0.25">
      <c r="A313" s="43" t="s">
        <v>883</v>
      </c>
      <c r="B313" s="19" t="s">
        <v>108</v>
      </c>
      <c r="C313" s="19" t="s">
        <v>884</v>
      </c>
      <c r="D313" s="78">
        <v>26.25</v>
      </c>
      <c r="E313" s="77">
        <v>6959</v>
      </c>
      <c r="F313" s="76">
        <v>265.10000000000002</v>
      </c>
    </row>
    <row r="314" spans="1:6" s="19" customFormat="1" ht="11.5" x14ac:dyDescent="0.25">
      <c r="A314" s="43" t="s">
        <v>885</v>
      </c>
      <c r="B314" s="19" t="s">
        <v>108</v>
      </c>
      <c r="C314" s="19" t="s">
        <v>886</v>
      </c>
      <c r="D314" s="78">
        <v>12.51</v>
      </c>
      <c r="E314" s="77">
        <v>6285</v>
      </c>
      <c r="F314" s="76">
        <v>502.4</v>
      </c>
    </row>
    <row r="315" spans="1:6" s="19" customFormat="1" ht="11.5" x14ac:dyDescent="0.25">
      <c r="A315" s="43" t="s">
        <v>887</v>
      </c>
      <c r="B315" s="19" t="s">
        <v>108</v>
      </c>
      <c r="C315" s="19" t="s">
        <v>888</v>
      </c>
      <c r="D315" s="78">
        <v>17.809999999999999</v>
      </c>
      <c r="E315" s="77">
        <v>4541</v>
      </c>
      <c r="F315" s="76">
        <v>255</v>
      </c>
    </row>
    <row r="316" spans="1:6" s="19" customFormat="1" ht="11.5" x14ac:dyDescent="0.25">
      <c r="A316" s="43" t="s">
        <v>889</v>
      </c>
      <c r="B316" s="19" t="s">
        <v>108</v>
      </c>
      <c r="C316" s="19" t="s">
        <v>890</v>
      </c>
      <c r="D316" s="78">
        <v>26.57</v>
      </c>
      <c r="E316" s="77">
        <v>6098</v>
      </c>
      <c r="F316" s="76">
        <v>229.5</v>
      </c>
    </row>
    <row r="317" spans="1:6" s="19" customFormat="1" ht="11.5" x14ac:dyDescent="0.25">
      <c r="A317" s="43" t="s">
        <v>891</v>
      </c>
      <c r="B317" s="19" t="s">
        <v>108</v>
      </c>
      <c r="C317" s="19" t="s">
        <v>892</v>
      </c>
      <c r="D317" s="78">
        <v>28.34</v>
      </c>
      <c r="E317" s="77">
        <v>8704</v>
      </c>
      <c r="F317" s="76">
        <v>307.10000000000002</v>
      </c>
    </row>
    <row r="318" spans="1:6" s="19" customFormat="1" ht="11.5" x14ac:dyDescent="0.25">
      <c r="A318" s="43" t="s">
        <v>893</v>
      </c>
      <c r="B318" s="19" t="s">
        <v>108</v>
      </c>
      <c r="C318" s="19" t="s">
        <v>894</v>
      </c>
      <c r="D318" s="78">
        <v>24.08</v>
      </c>
      <c r="E318" s="77">
        <v>3784</v>
      </c>
      <c r="F318" s="76">
        <v>157.1</v>
      </c>
    </row>
    <row r="319" spans="1:6" s="19" customFormat="1" ht="11.5" x14ac:dyDescent="0.25">
      <c r="A319" s="43" t="s">
        <v>895</v>
      </c>
      <c r="B319" s="19" t="s">
        <v>108</v>
      </c>
      <c r="C319" s="19" t="s">
        <v>896</v>
      </c>
      <c r="D319" s="78">
        <v>35.35</v>
      </c>
      <c r="E319" s="77">
        <v>5739</v>
      </c>
      <c r="F319" s="76">
        <v>162.30000000000001</v>
      </c>
    </row>
    <row r="320" spans="1:6" s="19" customFormat="1" ht="11.5" x14ac:dyDescent="0.25">
      <c r="A320" s="43" t="s">
        <v>897</v>
      </c>
      <c r="B320" s="19" t="s">
        <v>108</v>
      </c>
      <c r="C320" s="19" t="s">
        <v>898</v>
      </c>
      <c r="D320" s="78">
        <v>14.6</v>
      </c>
      <c r="E320" s="77">
        <v>5882</v>
      </c>
      <c r="F320" s="76">
        <v>402.9</v>
      </c>
    </row>
    <row r="321" spans="1:6" s="19" customFormat="1" ht="11.5" x14ac:dyDescent="0.25">
      <c r="A321" s="43" t="s">
        <v>899</v>
      </c>
      <c r="B321" s="19" t="s">
        <v>108</v>
      </c>
      <c r="C321" s="19" t="s">
        <v>900</v>
      </c>
      <c r="D321" s="78">
        <v>42.72</v>
      </c>
      <c r="E321" s="77">
        <v>2919</v>
      </c>
      <c r="F321" s="76">
        <v>68.3</v>
      </c>
    </row>
    <row r="322" spans="1:6" s="19" customFormat="1" ht="11.5" x14ac:dyDescent="0.25">
      <c r="A322" s="43" t="s">
        <v>901</v>
      </c>
      <c r="B322" s="19" t="s">
        <v>108</v>
      </c>
      <c r="C322" s="19" t="s">
        <v>902</v>
      </c>
      <c r="D322" s="78">
        <v>28.78</v>
      </c>
      <c r="E322" s="77">
        <v>6041</v>
      </c>
      <c r="F322" s="76">
        <v>209.9</v>
      </c>
    </row>
    <row r="323" spans="1:6" s="19" customFormat="1" ht="11.5" x14ac:dyDescent="0.25">
      <c r="A323" s="43" t="s">
        <v>903</v>
      </c>
      <c r="B323" s="19" t="s">
        <v>108</v>
      </c>
      <c r="C323" s="19" t="s">
        <v>904</v>
      </c>
      <c r="D323" s="78">
        <v>20.190000000000001</v>
      </c>
      <c r="E323" s="77">
        <v>5237</v>
      </c>
      <c r="F323" s="76">
        <v>259.39999999999998</v>
      </c>
    </row>
    <row r="324" spans="1:6" s="19" customFormat="1" ht="11.5" x14ac:dyDescent="0.25">
      <c r="A324" s="43" t="s">
        <v>905</v>
      </c>
      <c r="B324" s="19" t="s">
        <v>108</v>
      </c>
      <c r="C324" s="19" t="s">
        <v>906</v>
      </c>
      <c r="D324" s="78">
        <v>24.34</v>
      </c>
      <c r="E324" s="77">
        <v>6046</v>
      </c>
      <c r="F324" s="76">
        <v>248.4</v>
      </c>
    </row>
    <row r="325" spans="1:6" s="19" customFormat="1" ht="11.5" x14ac:dyDescent="0.25">
      <c r="A325" s="43" t="s">
        <v>907</v>
      </c>
      <c r="B325" s="19" t="s">
        <v>108</v>
      </c>
      <c r="C325" s="19" t="s">
        <v>908</v>
      </c>
      <c r="D325" s="78">
        <v>27.09</v>
      </c>
      <c r="E325" s="77">
        <v>4115</v>
      </c>
      <c r="F325" s="76">
        <v>151.9</v>
      </c>
    </row>
    <row r="326" spans="1:6" s="19" customFormat="1" ht="11.5" x14ac:dyDescent="0.25">
      <c r="A326" s="43" t="s">
        <v>909</v>
      </c>
      <c r="B326" s="19" t="s">
        <v>108</v>
      </c>
      <c r="C326" s="19" t="s">
        <v>910</v>
      </c>
      <c r="D326" s="78">
        <v>26.48</v>
      </c>
      <c r="E326" s="77">
        <v>9180</v>
      </c>
      <c r="F326" s="76">
        <v>346.7</v>
      </c>
    </row>
    <row r="327" spans="1:6" s="19" customFormat="1" ht="11.5" x14ac:dyDescent="0.25">
      <c r="A327" s="43" t="s">
        <v>911</v>
      </c>
      <c r="B327" s="19" t="s">
        <v>108</v>
      </c>
      <c r="C327" s="19" t="s">
        <v>912</v>
      </c>
      <c r="D327" s="78">
        <v>23.25</v>
      </c>
      <c r="E327" s="77">
        <v>9363</v>
      </c>
      <c r="F327" s="76">
        <v>402.7</v>
      </c>
    </row>
    <row r="328" spans="1:6" s="19" customFormat="1" ht="11.5" x14ac:dyDescent="0.25">
      <c r="A328" s="43" t="s">
        <v>913</v>
      </c>
      <c r="B328" s="19" t="s">
        <v>108</v>
      </c>
      <c r="C328" s="19" t="s">
        <v>914</v>
      </c>
      <c r="D328" s="78">
        <v>27.09</v>
      </c>
      <c r="E328" s="77">
        <v>5064</v>
      </c>
      <c r="F328" s="76">
        <v>186.9</v>
      </c>
    </row>
    <row r="329" spans="1:6" s="19" customFormat="1" ht="11.5" x14ac:dyDescent="0.25">
      <c r="A329" s="43" t="s">
        <v>915</v>
      </c>
      <c r="B329" s="19" t="s">
        <v>108</v>
      </c>
      <c r="C329" s="19" t="s">
        <v>916</v>
      </c>
      <c r="D329" s="78">
        <v>27.77</v>
      </c>
      <c r="E329" s="77">
        <v>9638</v>
      </c>
      <c r="F329" s="76">
        <v>347.1</v>
      </c>
    </row>
    <row r="330" spans="1:6" s="19" customFormat="1" ht="11.5" x14ac:dyDescent="0.25">
      <c r="A330" s="43" t="s">
        <v>917</v>
      </c>
      <c r="B330" s="19" t="s">
        <v>108</v>
      </c>
      <c r="C330" s="19" t="s">
        <v>918</v>
      </c>
      <c r="D330" s="78">
        <v>25.85</v>
      </c>
      <c r="E330" s="77">
        <v>5118</v>
      </c>
      <c r="F330" s="76">
        <v>198</v>
      </c>
    </row>
    <row r="331" spans="1:6" s="19" customFormat="1" ht="11.5" x14ac:dyDescent="0.25">
      <c r="A331" s="43" t="s">
        <v>919</v>
      </c>
      <c r="B331" s="19" t="s">
        <v>108</v>
      </c>
      <c r="C331" s="19" t="s">
        <v>920</v>
      </c>
      <c r="D331" s="78">
        <v>28.77</v>
      </c>
      <c r="E331" s="77">
        <v>9356</v>
      </c>
      <c r="F331" s="76">
        <v>325.2</v>
      </c>
    </row>
    <row r="332" spans="1:6" s="19" customFormat="1" ht="11.5" x14ac:dyDescent="0.25">
      <c r="A332" s="43" t="s">
        <v>921</v>
      </c>
      <c r="B332" s="19" t="s">
        <v>108</v>
      </c>
      <c r="C332" s="19" t="s">
        <v>922</v>
      </c>
      <c r="D332" s="78">
        <v>15.38</v>
      </c>
      <c r="E332" s="77">
        <v>2964</v>
      </c>
      <c r="F332" s="76">
        <v>192.7</v>
      </c>
    </row>
    <row r="333" spans="1:6" s="19" customFormat="1" ht="11.5" x14ac:dyDescent="0.25">
      <c r="A333" s="43" t="s">
        <v>923</v>
      </c>
      <c r="B333" s="19" t="s">
        <v>108</v>
      </c>
      <c r="C333" s="19" t="s">
        <v>924</v>
      </c>
      <c r="D333" s="78">
        <v>30.88</v>
      </c>
      <c r="E333" s="77">
        <v>3252</v>
      </c>
      <c r="F333" s="76">
        <v>105.3</v>
      </c>
    </row>
    <row r="334" spans="1:6" s="19" customFormat="1" ht="11.5" x14ac:dyDescent="0.25">
      <c r="A334" s="43" t="s">
        <v>925</v>
      </c>
      <c r="B334" s="19" t="s">
        <v>108</v>
      </c>
      <c r="C334" s="19" t="s">
        <v>926</v>
      </c>
      <c r="D334" s="78">
        <v>46.26</v>
      </c>
      <c r="E334" s="77">
        <v>27768</v>
      </c>
      <c r="F334" s="76">
        <v>600.29999999999995</v>
      </c>
    </row>
    <row r="335" spans="1:6" s="19" customFormat="1" ht="11.5" x14ac:dyDescent="0.25">
      <c r="A335" s="43" t="s">
        <v>927</v>
      </c>
      <c r="B335" s="19" t="s">
        <v>108</v>
      </c>
      <c r="C335" s="19" t="s">
        <v>928</v>
      </c>
      <c r="D335" s="78">
        <v>25.26</v>
      </c>
      <c r="E335" s="77">
        <v>4384</v>
      </c>
      <c r="F335" s="76">
        <v>173.6</v>
      </c>
    </row>
    <row r="336" spans="1:6" s="19" customFormat="1" ht="11.5" x14ac:dyDescent="0.25">
      <c r="A336" s="43" t="s">
        <v>929</v>
      </c>
      <c r="B336" s="19" t="s">
        <v>108</v>
      </c>
      <c r="C336" s="19" t="s">
        <v>930</v>
      </c>
      <c r="D336" s="78">
        <v>11.45</v>
      </c>
      <c r="E336" s="77">
        <v>1324</v>
      </c>
      <c r="F336" s="76">
        <v>115.6</v>
      </c>
    </row>
    <row r="337" spans="1:6" s="19" customFormat="1" ht="11.5" x14ac:dyDescent="0.25">
      <c r="A337" s="43" t="s">
        <v>931</v>
      </c>
      <c r="B337" s="19" t="s">
        <v>108</v>
      </c>
      <c r="C337" s="19" t="s">
        <v>932</v>
      </c>
      <c r="D337" s="78">
        <v>49.01</v>
      </c>
      <c r="E337" s="77">
        <v>31380</v>
      </c>
      <c r="F337" s="76">
        <v>640.29999999999995</v>
      </c>
    </row>
    <row r="338" spans="1:6" s="19" customFormat="1" ht="11.5" x14ac:dyDescent="0.25">
      <c r="A338" s="43" t="s">
        <v>933</v>
      </c>
      <c r="B338" s="19" t="s">
        <v>108</v>
      </c>
      <c r="C338" s="19" t="s">
        <v>934</v>
      </c>
      <c r="D338" s="78">
        <v>11.76</v>
      </c>
      <c r="E338" s="77">
        <v>4461</v>
      </c>
      <c r="F338" s="76">
        <v>379.3</v>
      </c>
    </row>
    <row r="339" spans="1:6" s="19" customFormat="1" ht="11.5" x14ac:dyDescent="0.25">
      <c r="A339" s="43" t="s">
        <v>935</v>
      </c>
      <c r="B339" s="19" t="s">
        <v>108</v>
      </c>
      <c r="C339" s="19" t="s">
        <v>936</v>
      </c>
      <c r="D339" s="78">
        <v>13.76</v>
      </c>
      <c r="E339" s="77">
        <v>2836</v>
      </c>
      <c r="F339" s="76">
        <v>206.1</v>
      </c>
    </row>
    <row r="340" spans="1:6" s="19" customFormat="1" ht="11.5" x14ac:dyDescent="0.25">
      <c r="A340" s="43" t="s">
        <v>937</v>
      </c>
      <c r="B340" s="19" t="s">
        <v>108</v>
      </c>
      <c r="C340" s="19" t="s">
        <v>938</v>
      </c>
      <c r="D340" s="78">
        <v>37.78</v>
      </c>
      <c r="E340" s="77">
        <v>10775</v>
      </c>
      <c r="F340" s="76">
        <v>285.2</v>
      </c>
    </row>
    <row r="341" spans="1:6" s="19" customFormat="1" ht="11.5" x14ac:dyDescent="0.25">
      <c r="A341" s="43" t="s">
        <v>939</v>
      </c>
      <c r="B341" s="19" t="s">
        <v>108</v>
      </c>
      <c r="C341" s="19" t="s">
        <v>940</v>
      </c>
      <c r="D341" s="78">
        <v>34.97</v>
      </c>
      <c r="E341" s="77">
        <v>6616</v>
      </c>
      <c r="F341" s="76">
        <v>189.2</v>
      </c>
    </row>
    <row r="342" spans="1:6" s="19" customFormat="1" ht="11.5" x14ac:dyDescent="0.25">
      <c r="A342" s="43" t="s">
        <v>941</v>
      </c>
      <c r="B342" s="19" t="s">
        <v>108</v>
      </c>
      <c r="C342" s="19" t="s">
        <v>942</v>
      </c>
      <c r="D342" s="78">
        <v>42.35</v>
      </c>
      <c r="E342" s="77">
        <v>20659</v>
      </c>
      <c r="F342" s="76">
        <v>487.8</v>
      </c>
    </row>
    <row r="343" spans="1:6" s="19" customFormat="1" ht="11.5" x14ac:dyDescent="0.25">
      <c r="A343" s="43" t="s">
        <v>943</v>
      </c>
      <c r="B343" s="19" t="s">
        <v>108</v>
      </c>
      <c r="C343" s="19" t="s">
        <v>944</v>
      </c>
      <c r="D343" s="78">
        <v>18.829999999999998</v>
      </c>
      <c r="E343" s="77">
        <v>4525</v>
      </c>
      <c r="F343" s="76">
        <v>240.3</v>
      </c>
    </row>
    <row r="344" spans="1:6" s="19" customFormat="1" ht="11.5" x14ac:dyDescent="0.25">
      <c r="A344" s="43" t="s">
        <v>945</v>
      </c>
      <c r="B344" s="19" t="s">
        <v>108</v>
      </c>
      <c r="C344" s="19" t="s">
        <v>946</v>
      </c>
      <c r="D344" s="78">
        <v>10.71</v>
      </c>
      <c r="E344" s="77">
        <v>3861</v>
      </c>
      <c r="F344" s="76">
        <v>360.5</v>
      </c>
    </row>
    <row r="345" spans="1:6" s="19" customFormat="1" ht="11.5" x14ac:dyDescent="0.25">
      <c r="A345" s="43" t="s">
        <v>947</v>
      </c>
      <c r="B345" s="19" t="s">
        <v>108</v>
      </c>
      <c r="C345" s="19" t="s">
        <v>948</v>
      </c>
      <c r="D345" s="78">
        <v>19.53</v>
      </c>
      <c r="E345" s="77">
        <v>2205</v>
      </c>
      <c r="F345" s="76">
        <v>112.9</v>
      </c>
    </row>
    <row r="346" spans="1:6" s="19" customFormat="1" ht="11.5" x14ac:dyDescent="0.25">
      <c r="A346" s="43" t="s">
        <v>949</v>
      </c>
      <c r="B346" s="19" t="s">
        <v>108</v>
      </c>
      <c r="C346" s="19" t="s">
        <v>950</v>
      </c>
      <c r="D346" s="78">
        <v>38.090000000000003</v>
      </c>
      <c r="E346" s="77">
        <v>22068</v>
      </c>
      <c r="F346" s="76">
        <v>579.4</v>
      </c>
    </row>
    <row r="347" spans="1:6" s="19" customFormat="1" ht="11.5" x14ac:dyDescent="0.25">
      <c r="A347" s="43" t="s">
        <v>951</v>
      </c>
      <c r="B347" s="19" t="s">
        <v>108</v>
      </c>
      <c r="C347" s="19" t="s">
        <v>952</v>
      </c>
      <c r="D347" s="78">
        <v>27.32</v>
      </c>
      <c r="E347" s="77">
        <v>7353</v>
      </c>
      <c r="F347" s="76">
        <v>269.10000000000002</v>
      </c>
    </row>
    <row r="348" spans="1:6" s="19" customFormat="1" ht="11.5" x14ac:dyDescent="0.25">
      <c r="A348" s="43" t="s">
        <v>953</v>
      </c>
      <c r="B348" s="19" t="s">
        <v>108</v>
      </c>
      <c r="C348" s="19" t="s">
        <v>954</v>
      </c>
      <c r="D348" s="78">
        <v>19.02</v>
      </c>
      <c r="E348" s="77">
        <v>12047</v>
      </c>
      <c r="F348" s="76">
        <v>633.4</v>
      </c>
    </row>
    <row r="349" spans="1:6" s="19" customFormat="1" ht="11.5" x14ac:dyDescent="0.25">
      <c r="A349" s="43" t="s">
        <v>955</v>
      </c>
      <c r="B349" s="19" t="s">
        <v>108</v>
      </c>
      <c r="C349" s="19" t="s">
        <v>956</v>
      </c>
      <c r="D349" s="78">
        <v>32.44</v>
      </c>
      <c r="E349" s="77">
        <v>8341</v>
      </c>
      <c r="F349" s="76">
        <v>257.10000000000002</v>
      </c>
    </row>
    <row r="350" spans="1:6" s="19" customFormat="1" ht="11.5" x14ac:dyDescent="0.25">
      <c r="A350" s="43" t="s">
        <v>957</v>
      </c>
      <c r="B350" s="19" t="s">
        <v>108</v>
      </c>
      <c r="C350" s="19" t="s">
        <v>958</v>
      </c>
      <c r="D350" s="78">
        <v>22.27</v>
      </c>
      <c r="E350" s="77">
        <v>12882</v>
      </c>
      <c r="F350" s="76">
        <v>578.4</v>
      </c>
    </row>
    <row r="351" spans="1:6" s="19" customFormat="1" ht="11.5" x14ac:dyDescent="0.25">
      <c r="A351" s="43" t="s">
        <v>959</v>
      </c>
      <c r="B351" s="19" t="s">
        <v>108</v>
      </c>
      <c r="C351" s="19" t="s">
        <v>960</v>
      </c>
      <c r="D351" s="78">
        <v>5.08</v>
      </c>
      <c r="E351" s="77">
        <v>761</v>
      </c>
      <c r="F351" s="76">
        <v>149.80000000000001</v>
      </c>
    </row>
    <row r="352" spans="1:6" s="19" customFormat="1" ht="11.5" x14ac:dyDescent="0.25">
      <c r="A352" s="43" t="s">
        <v>961</v>
      </c>
      <c r="B352" s="19" t="s">
        <v>108</v>
      </c>
      <c r="C352" s="19" t="s">
        <v>962</v>
      </c>
      <c r="D352" s="78">
        <v>12.11</v>
      </c>
      <c r="E352" s="77">
        <v>2224</v>
      </c>
      <c r="F352" s="76">
        <v>183.6</v>
      </c>
    </row>
    <row r="353" spans="1:6" s="19" customFormat="1" ht="11.5" x14ac:dyDescent="0.25">
      <c r="A353" s="43" t="s">
        <v>963</v>
      </c>
      <c r="B353" s="19" t="s">
        <v>108</v>
      </c>
      <c r="C353" s="19" t="s">
        <v>964</v>
      </c>
      <c r="D353" s="78">
        <v>12.91</v>
      </c>
      <c r="E353" s="77">
        <v>5230</v>
      </c>
      <c r="F353" s="76">
        <v>405.1</v>
      </c>
    </row>
    <row r="354" spans="1:6" s="19" customFormat="1" ht="11.5" x14ac:dyDescent="0.25">
      <c r="A354" s="43" t="s">
        <v>965</v>
      </c>
      <c r="B354" s="19" t="s">
        <v>108</v>
      </c>
      <c r="C354" s="19" t="s">
        <v>966</v>
      </c>
      <c r="D354" s="78">
        <v>23.11</v>
      </c>
      <c r="E354" s="77">
        <v>16891</v>
      </c>
      <c r="F354" s="76">
        <v>730.9</v>
      </c>
    </row>
    <row r="355" spans="1:6" s="19" customFormat="1" ht="11.5" x14ac:dyDescent="0.25">
      <c r="A355" s="43" t="s">
        <v>967</v>
      </c>
      <c r="B355" s="19" t="s">
        <v>108</v>
      </c>
      <c r="C355" s="19" t="s">
        <v>968</v>
      </c>
      <c r="D355" s="78">
        <v>19.04</v>
      </c>
      <c r="E355" s="77">
        <v>9957</v>
      </c>
      <c r="F355" s="76">
        <v>523</v>
      </c>
    </row>
    <row r="356" spans="1:6" s="19" customFormat="1" ht="11.5" x14ac:dyDescent="0.25">
      <c r="A356" s="43" t="s">
        <v>969</v>
      </c>
      <c r="B356" s="19" t="s">
        <v>108</v>
      </c>
      <c r="C356" s="19" t="s">
        <v>970</v>
      </c>
      <c r="D356" s="78">
        <v>13.03</v>
      </c>
      <c r="E356" s="77">
        <v>1702</v>
      </c>
      <c r="F356" s="76">
        <v>130.6</v>
      </c>
    </row>
    <row r="357" spans="1:6" s="19" customFormat="1" ht="11.5" x14ac:dyDescent="0.25">
      <c r="A357" s="43" t="s">
        <v>971</v>
      </c>
      <c r="B357" s="19" t="s">
        <v>108</v>
      </c>
      <c r="C357" s="19" t="s">
        <v>972</v>
      </c>
      <c r="D357" s="78">
        <v>24.89</v>
      </c>
      <c r="E357" s="77">
        <v>9522</v>
      </c>
      <c r="F357" s="76">
        <v>382.6</v>
      </c>
    </row>
    <row r="358" spans="1:6" s="19" customFormat="1" ht="11.5" x14ac:dyDescent="0.25">
      <c r="A358" s="43" t="s">
        <v>973</v>
      </c>
      <c r="B358" s="19" t="s">
        <v>108</v>
      </c>
      <c r="C358" s="19" t="s">
        <v>974</v>
      </c>
      <c r="D358" s="78">
        <v>18.79</v>
      </c>
      <c r="E358" s="77">
        <v>2150</v>
      </c>
      <c r="F358" s="76">
        <v>114.4</v>
      </c>
    </row>
    <row r="359" spans="1:6" s="19" customFormat="1" ht="11.5" x14ac:dyDescent="0.25">
      <c r="A359" s="43" t="s">
        <v>975</v>
      </c>
      <c r="B359" s="19" t="s">
        <v>108</v>
      </c>
      <c r="C359" s="19" t="s">
        <v>976</v>
      </c>
      <c r="D359" s="78">
        <v>30.64</v>
      </c>
      <c r="E359" s="77">
        <v>11000</v>
      </c>
      <c r="F359" s="76">
        <v>359</v>
      </c>
    </row>
    <row r="360" spans="1:6" s="19" customFormat="1" ht="11.5" x14ac:dyDescent="0.25">
      <c r="A360" s="43" t="s">
        <v>977</v>
      </c>
      <c r="B360" s="19" t="s">
        <v>108</v>
      </c>
      <c r="C360" s="19" t="s">
        <v>978</v>
      </c>
      <c r="D360" s="78">
        <v>61.78</v>
      </c>
      <c r="E360" s="77">
        <v>14568</v>
      </c>
      <c r="F360" s="76">
        <v>235.8</v>
      </c>
    </row>
    <row r="361" spans="1:6" s="19" customFormat="1" ht="11.5" x14ac:dyDescent="0.25">
      <c r="A361" s="43" t="s">
        <v>979</v>
      </c>
      <c r="B361" s="19" t="s">
        <v>108</v>
      </c>
      <c r="C361" s="19" t="s">
        <v>980</v>
      </c>
      <c r="D361" s="78">
        <v>27.55</v>
      </c>
      <c r="E361" s="77">
        <v>6734</v>
      </c>
      <c r="F361" s="76">
        <v>244.4</v>
      </c>
    </row>
    <row r="362" spans="1:6" s="19" customFormat="1" ht="11.5" x14ac:dyDescent="0.25">
      <c r="A362" s="43" t="s">
        <v>981</v>
      </c>
      <c r="B362" s="19" t="s">
        <v>108</v>
      </c>
      <c r="C362" s="19" t="s">
        <v>982</v>
      </c>
      <c r="D362" s="78">
        <v>48.5</v>
      </c>
      <c r="E362" s="77">
        <v>13046</v>
      </c>
      <c r="F362" s="76">
        <v>269</v>
      </c>
    </row>
    <row r="363" spans="1:6" s="19" customFormat="1" ht="11.5" x14ac:dyDescent="0.25">
      <c r="A363" s="43" t="s">
        <v>983</v>
      </c>
      <c r="B363" s="19" t="s">
        <v>108</v>
      </c>
      <c r="C363" s="19" t="s">
        <v>984</v>
      </c>
      <c r="D363" s="78">
        <v>17.82</v>
      </c>
      <c r="E363" s="77">
        <v>6975</v>
      </c>
      <c r="F363" s="76">
        <v>391.4</v>
      </c>
    </row>
    <row r="364" spans="1:6" s="19" customFormat="1" ht="11.5" x14ac:dyDescent="0.25">
      <c r="A364" s="43" t="s">
        <v>985</v>
      </c>
      <c r="B364" s="19" t="s">
        <v>108</v>
      </c>
      <c r="C364" s="19" t="s">
        <v>986</v>
      </c>
      <c r="D364" s="78">
        <v>19.25</v>
      </c>
      <c r="E364" s="77">
        <v>5219</v>
      </c>
      <c r="F364" s="76">
        <v>271.10000000000002</v>
      </c>
    </row>
    <row r="365" spans="1:6" s="19" customFormat="1" ht="11.5" x14ac:dyDescent="0.25">
      <c r="A365" s="43" t="s">
        <v>987</v>
      </c>
      <c r="B365" s="19" t="s">
        <v>108</v>
      </c>
      <c r="C365" s="19" t="s">
        <v>988</v>
      </c>
      <c r="D365" s="78">
        <v>20.98</v>
      </c>
      <c r="E365" s="77">
        <v>4970</v>
      </c>
      <c r="F365" s="76">
        <v>236.9</v>
      </c>
    </row>
    <row r="366" spans="1:6" s="19" customFormat="1" ht="11.5" x14ac:dyDescent="0.25">
      <c r="A366" s="43" t="s">
        <v>989</v>
      </c>
      <c r="B366" s="19" t="s">
        <v>108</v>
      </c>
      <c r="C366" s="19" t="s">
        <v>990</v>
      </c>
      <c r="D366" s="78">
        <v>19.809999999999999</v>
      </c>
      <c r="E366" s="77">
        <v>9167</v>
      </c>
      <c r="F366" s="76">
        <v>462.7</v>
      </c>
    </row>
    <row r="367" spans="1:6" s="19" customFormat="1" ht="11.5" x14ac:dyDescent="0.25">
      <c r="A367" s="43" t="s">
        <v>991</v>
      </c>
      <c r="B367" s="19" t="s">
        <v>108</v>
      </c>
      <c r="C367" s="19" t="s">
        <v>992</v>
      </c>
      <c r="D367" s="78">
        <v>18.5</v>
      </c>
      <c r="E367" s="77">
        <v>9961</v>
      </c>
      <c r="F367" s="76">
        <v>538.4</v>
      </c>
    </row>
    <row r="368" spans="1:6" s="19" customFormat="1" ht="11.5" x14ac:dyDescent="0.25">
      <c r="A368" s="43" t="s">
        <v>993</v>
      </c>
      <c r="B368" s="19" t="s">
        <v>108</v>
      </c>
      <c r="C368" s="19" t="s">
        <v>994</v>
      </c>
      <c r="D368" s="78">
        <v>19.97</v>
      </c>
      <c r="E368" s="77">
        <v>7392</v>
      </c>
      <c r="F368" s="76">
        <v>370.2</v>
      </c>
    </row>
    <row r="369" spans="1:6" s="19" customFormat="1" ht="11.5" x14ac:dyDescent="0.25">
      <c r="A369" s="43" t="s">
        <v>995</v>
      </c>
      <c r="B369" s="19" t="s">
        <v>108</v>
      </c>
      <c r="C369" s="19" t="s">
        <v>996</v>
      </c>
      <c r="D369" s="78">
        <v>18.010000000000002</v>
      </c>
      <c r="E369" s="77">
        <v>3059</v>
      </c>
      <c r="F369" s="76">
        <v>169.9</v>
      </c>
    </row>
    <row r="370" spans="1:6" s="19" customFormat="1" ht="11.5" x14ac:dyDescent="0.25">
      <c r="A370" s="43" t="s">
        <v>997</v>
      </c>
      <c r="B370" s="19" t="s">
        <v>108</v>
      </c>
      <c r="C370" s="19" t="s">
        <v>998</v>
      </c>
      <c r="D370" s="78">
        <v>18.23</v>
      </c>
      <c r="E370" s="77">
        <v>1877</v>
      </c>
      <c r="F370" s="76">
        <v>103</v>
      </c>
    </row>
    <row r="371" spans="1:6" s="19" customFormat="1" ht="11.5" x14ac:dyDescent="0.25">
      <c r="A371" s="43" t="s">
        <v>999</v>
      </c>
      <c r="B371" s="19" t="s">
        <v>108</v>
      </c>
      <c r="C371" s="19" t="s">
        <v>1000</v>
      </c>
      <c r="D371" s="78">
        <v>20.149999999999999</v>
      </c>
      <c r="E371" s="77">
        <v>6191</v>
      </c>
      <c r="F371" s="76">
        <v>307.2</v>
      </c>
    </row>
    <row r="372" spans="1:6" s="19" customFormat="1" ht="11.5" x14ac:dyDescent="0.25">
      <c r="A372" s="43" t="s">
        <v>1001</v>
      </c>
      <c r="B372" s="19" t="s">
        <v>108</v>
      </c>
      <c r="C372" s="19" t="s">
        <v>1002</v>
      </c>
      <c r="D372" s="78">
        <v>18.95</v>
      </c>
      <c r="E372" s="77">
        <v>10254</v>
      </c>
      <c r="F372" s="76">
        <v>541.1</v>
      </c>
    </row>
    <row r="373" spans="1:6" s="19" customFormat="1" ht="11.5" x14ac:dyDescent="0.25">
      <c r="A373" s="43" t="s">
        <v>1003</v>
      </c>
      <c r="B373" s="19" t="s">
        <v>108</v>
      </c>
      <c r="C373" s="19" t="s">
        <v>1004</v>
      </c>
      <c r="D373" s="78">
        <v>25.72</v>
      </c>
      <c r="E373" s="77">
        <v>12223</v>
      </c>
      <c r="F373" s="76">
        <v>475.2</v>
      </c>
    </row>
    <row r="374" spans="1:6" s="19" customFormat="1" ht="11.5" x14ac:dyDescent="0.25">
      <c r="A374" s="43" t="s">
        <v>1005</v>
      </c>
      <c r="B374" s="19" t="s">
        <v>108</v>
      </c>
      <c r="C374" s="19" t="s">
        <v>1006</v>
      </c>
      <c r="D374" s="78">
        <v>44.1</v>
      </c>
      <c r="E374" s="77">
        <v>11780</v>
      </c>
      <c r="F374" s="76">
        <v>267.10000000000002</v>
      </c>
    </row>
    <row r="375" spans="1:6" s="19" customFormat="1" ht="11.5" x14ac:dyDescent="0.25">
      <c r="A375" s="43" t="s">
        <v>1007</v>
      </c>
      <c r="B375" s="19" t="s">
        <v>108</v>
      </c>
      <c r="C375" s="19" t="s">
        <v>1008</v>
      </c>
      <c r="D375" s="78">
        <v>23.91</v>
      </c>
      <c r="E375" s="77">
        <v>4336</v>
      </c>
      <c r="F375" s="76">
        <v>181.3</v>
      </c>
    </row>
    <row r="376" spans="1:6" s="19" customFormat="1" ht="11.5" x14ac:dyDescent="0.25">
      <c r="A376" s="43" t="s">
        <v>1009</v>
      </c>
      <c r="B376" s="19" t="s">
        <v>108</v>
      </c>
      <c r="C376" s="19" t="s">
        <v>1010</v>
      </c>
      <c r="D376" s="78">
        <v>26.49</v>
      </c>
      <c r="E376" s="77">
        <v>10816</v>
      </c>
      <c r="F376" s="76">
        <v>408.3</v>
      </c>
    </row>
    <row r="377" spans="1:6" s="19" customFormat="1" ht="11.5" x14ac:dyDescent="0.25">
      <c r="A377" s="43" t="s">
        <v>1011</v>
      </c>
      <c r="B377" s="19" t="s">
        <v>108</v>
      </c>
      <c r="C377" s="19" t="s">
        <v>108</v>
      </c>
      <c r="D377" s="78">
        <v>55.58</v>
      </c>
      <c r="E377" s="77">
        <v>84999</v>
      </c>
      <c r="F377" s="76">
        <v>1529.3</v>
      </c>
    </row>
    <row r="378" spans="1:6" s="19" customFormat="1" ht="11.5" x14ac:dyDescent="0.25">
      <c r="A378" s="43" t="s">
        <v>1012</v>
      </c>
      <c r="B378" s="19" t="s">
        <v>108</v>
      </c>
      <c r="C378" s="19" t="s">
        <v>1013</v>
      </c>
      <c r="D378" s="78">
        <v>62.89</v>
      </c>
      <c r="E378" s="77">
        <v>10271</v>
      </c>
      <c r="F378" s="76">
        <v>163.30000000000001</v>
      </c>
    </row>
    <row r="379" spans="1:6" s="19" customFormat="1" ht="11.5" x14ac:dyDescent="0.25">
      <c r="A379" s="43" t="s">
        <v>1014</v>
      </c>
      <c r="B379" s="19" t="s">
        <v>108</v>
      </c>
      <c r="C379" s="19" t="s">
        <v>1015</v>
      </c>
      <c r="D379" s="78">
        <v>26.16</v>
      </c>
      <c r="E379" s="77">
        <v>6965</v>
      </c>
      <c r="F379" s="76">
        <v>266.2</v>
      </c>
    </row>
    <row r="380" spans="1:6" s="19" customFormat="1" ht="11.5" x14ac:dyDescent="0.25">
      <c r="A380" s="43" t="s">
        <v>1016</v>
      </c>
      <c r="B380" s="19" t="s">
        <v>108</v>
      </c>
      <c r="C380" s="19" t="s">
        <v>1017</v>
      </c>
      <c r="D380" s="78">
        <v>61.85</v>
      </c>
      <c r="E380" s="77">
        <v>16803</v>
      </c>
      <c r="F380" s="76">
        <v>271.7</v>
      </c>
    </row>
    <row r="381" spans="1:6" s="19" customFormat="1" ht="11.5" x14ac:dyDescent="0.25">
      <c r="A381" s="43" t="s">
        <v>1018</v>
      </c>
      <c r="B381" s="19" t="s">
        <v>108</v>
      </c>
      <c r="C381" s="19" t="s">
        <v>1019</v>
      </c>
      <c r="D381" s="78">
        <v>13.43</v>
      </c>
      <c r="E381" s="77">
        <v>3694</v>
      </c>
      <c r="F381" s="76">
        <v>275.10000000000002</v>
      </c>
    </row>
    <row r="382" spans="1:6" s="19" customFormat="1" ht="11.5" x14ac:dyDescent="0.25">
      <c r="A382" s="43" t="s">
        <v>1020</v>
      </c>
      <c r="B382" s="19" t="s">
        <v>108</v>
      </c>
      <c r="C382" s="19" t="s">
        <v>1021</v>
      </c>
      <c r="D382" s="78">
        <v>30.53</v>
      </c>
      <c r="E382" s="77">
        <v>17899</v>
      </c>
      <c r="F382" s="76">
        <v>586.29999999999995</v>
      </c>
    </row>
    <row r="383" spans="1:6" s="19" customFormat="1" ht="11.5" x14ac:dyDescent="0.25">
      <c r="A383" s="43" t="s">
        <v>1022</v>
      </c>
      <c r="B383" s="19" t="s">
        <v>108</v>
      </c>
      <c r="C383" s="19" t="s">
        <v>1023</v>
      </c>
      <c r="D383" s="78">
        <v>82.8</v>
      </c>
      <c r="E383" s="77">
        <v>28148</v>
      </c>
      <c r="F383" s="76">
        <v>340</v>
      </c>
    </row>
    <row r="384" spans="1:6" s="19" customFormat="1" ht="11.5" x14ac:dyDescent="0.25">
      <c r="A384" s="43" t="s">
        <v>1024</v>
      </c>
      <c r="B384" s="19" t="s">
        <v>108</v>
      </c>
      <c r="C384" s="19" t="s">
        <v>1025</v>
      </c>
      <c r="D384" s="78">
        <v>44.82</v>
      </c>
      <c r="E384" s="77">
        <v>10194</v>
      </c>
      <c r="F384" s="76">
        <v>227.4</v>
      </c>
    </row>
    <row r="385" spans="1:6" s="19" customFormat="1" ht="11.5" x14ac:dyDescent="0.25">
      <c r="A385" s="43" t="s">
        <v>1026</v>
      </c>
      <c r="B385" s="19" t="s">
        <v>108</v>
      </c>
      <c r="C385" s="19" t="s">
        <v>1027</v>
      </c>
      <c r="D385" s="78">
        <v>9.5</v>
      </c>
      <c r="E385" s="77">
        <v>1811</v>
      </c>
      <c r="F385" s="76">
        <v>190.6</v>
      </c>
    </row>
    <row r="386" spans="1:6" s="19" customFormat="1" ht="11.5" x14ac:dyDescent="0.25">
      <c r="A386" s="43" t="s">
        <v>1028</v>
      </c>
      <c r="B386" s="19" t="s">
        <v>108</v>
      </c>
      <c r="C386" s="19" t="s">
        <v>1029</v>
      </c>
      <c r="D386" s="78">
        <v>26.06</v>
      </c>
      <c r="E386" s="77">
        <v>11426</v>
      </c>
      <c r="F386" s="76">
        <v>438.4</v>
      </c>
    </row>
    <row r="387" spans="1:6" s="19" customFormat="1" ht="11.5" x14ac:dyDescent="0.25">
      <c r="A387" s="43" t="s">
        <v>1030</v>
      </c>
      <c r="B387" s="19" t="s">
        <v>109</v>
      </c>
      <c r="C387" s="19" t="s">
        <v>1031</v>
      </c>
      <c r="D387" s="78">
        <v>25.93</v>
      </c>
      <c r="E387" s="77">
        <v>3849</v>
      </c>
      <c r="F387" s="76">
        <v>148.4</v>
      </c>
    </row>
    <row r="388" spans="1:6" s="19" customFormat="1" ht="11.5" x14ac:dyDescent="0.25">
      <c r="A388" s="43" t="s">
        <v>1032</v>
      </c>
      <c r="B388" s="19" t="s">
        <v>109</v>
      </c>
      <c r="C388" s="19" t="s">
        <v>1033</v>
      </c>
      <c r="D388" s="78">
        <v>87.59</v>
      </c>
      <c r="E388" s="77">
        <v>7254</v>
      </c>
      <c r="F388" s="76">
        <v>82.8</v>
      </c>
    </row>
    <row r="389" spans="1:6" s="19" customFormat="1" ht="11.5" x14ac:dyDescent="0.25">
      <c r="A389" s="43" t="s">
        <v>1034</v>
      </c>
      <c r="B389" s="19" t="s">
        <v>109</v>
      </c>
      <c r="C389" s="19" t="s">
        <v>1035</v>
      </c>
      <c r="D389" s="78">
        <v>23.61</v>
      </c>
      <c r="E389" s="77">
        <v>10680</v>
      </c>
      <c r="F389" s="76">
        <v>452.4</v>
      </c>
    </row>
    <row r="390" spans="1:6" s="19" customFormat="1" ht="11.5" x14ac:dyDescent="0.25">
      <c r="A390" s="43" t="s">
        <v>1036</v>
      </c>
      <c r="B390" s="19" t="s">
        <v>109</v>
      </c>
      <c r="C390" s="19" t="s">
        <v>1037</v>
      </c>
      <c r="D390" s="78">
        <v>21.3</v>
      </c>
      <c r="E390" s="77">
        <v>13145</v>
      </c>
      <c r="F390" s="76">
        <v>617.1</v>
      </c>
    </row>
    <row r="391" spans="1:6" s="19" customFormat="1" ht="11.5" x14ac:dyDescent="0.25">
      <c r="A391" s="43" t="s">
        <v>1038</v>
      </c>
      <c r="B391" s="19" t="s">
        <v>109</v>
      </c>
      <c r="C391" s="19" t="s">
        <v>1039</v>
      </c>
      <c r="D391" s="78">
        <v>153.83000000000001</v>
      </c>
      <c r="E391" s="77">
        <v>11523</v>
      </c>
      <c r="F391" s="76">
        <v>74.900000000000006</v>
      </c>
    </row>
    <row r="392" spans="1:6" s="19" customFormat="1" ht="11.5" x14ac:dyDescent="0.25">
      <c r="A392" s="43" t="s">
        <v>1040</v>
      </c>
      <c r="B392" s="19" t="s">
        <v>109</v>
      </c>
      <c r="C392" s="19" t="s">
        <v>1041</v>
      </c>
      <c r="D392" s="78">
        <v>140.44</v>
      </c>
      <c r="E392" s="77">
        <v>13637</v>
      </c>
      <c r="F392" s="76">
        <v>97.1</v>
      </c>
    </row>
    <row r="393" spans="1:6" s="19" customFormat="1" ht="11.5" x14ac:dyDescent="0.25">
      <c r="A393" s="43" t="s">
        <v>1042</v>
      </c>
      <c r="B393" s="19" t="s">
        <v>109</v>
      </c>
      <c r="C393" s="19" t="s">
        <v>1043</v>
      </c>
      <c r="D393" s="78">
        <v>22.1</v>
      </c>
      <c r="E393" s="77">
        <v>6110</v>
      </c>
      <c r="F393" s="76">
        <v>276.5</v>
      </c>
    </row>
    <row r="394" spans="1:6" s="19" customFormat="1" ht="11.5" x14ac:dyDescent="0.25">
      <c r="A394" s="43" t="s">
        <v>1044</v>
      </c>
      <c r="B394" s="19" t="s">
        <v>109</v>
      </c>
      <c r="C394" s="19" t="s">
        <v>1045</v>
      </c>
      <c r="D394" s="78">
        <v>187.91</v>
      </c>
      <c r="E394" s="77">
        <v>49259</v>
      </c>
      <c r="F394" s="76">
        <v>262.10000000000002</v>
      </c>
    </row>
    <row r="395" spans="1:6" s="19" customFormat="1" ht="11.5" x14ac:dyDescent="0.25">
      <c r="A395" s="43" t="s">
        <v>1046</v>
      </c>
      <c r="B395" s="19" t="s">
        <v>109</v>
      </c>
      <c r="C395" s="19" t="s">
        <v>1047</v>
      </c>
      <c r="D395" s="78">
        <v>21.32</v>
      </c>
      <c r="E395" s="77">
        <v>3232</v>
      </c>
      <c r="F395" s="76">
        <v>151.6</v>
      </c>
    </row>
    <row r="396" spans="1:6" s="19" customFormat="1" ht="11.5" x14ac:dyDescent="0.25">
      <c r="A396" s="43" t="s">
        <v>1048</v>
      </c>
      <c r="B396" s="19" t="s">
        <v>109</v>
      </c>
      <c r="C396" s="19" t="s">
        <v>1049</v>
      </c>
      <c r="D396" s="78">
        <v>65.11</v>
      </c>
      <c r="E396" s="77">
        <v>3006</v>
      </c>
      <c r="F396" s="76">
        <v>46.2</v>
      </c>
    </row>
    <row r="397" spans="1:6" s="19" customFormat="1" ht="11.5" x14ac:dyDescent="0.25">
      <c r="A397" s="43" t="s">
        <v>1050</v>
      </c>
      <c r="B397" s="19" t="s">
        <v>109</v>
      </c>
      <c r="C397" s="19" t="s">
        <v>1051</v>
      </c>
      <c r="D397" s="78">
        <v>66.83</v>
      </c>
      <c r="E397" s="77">
        <v>10383</v>
      </c>
      <c r="F397" s="76">
        <v>155.4</v>
      </c>
    </row>
    <row r="398" spans="1:6" s="19" customFormat="1" ht="11.5" x14ac:dyDescent="0.25">
      <c r="A398" s="43" t="s">
        <v>1052</v>
      </c>
      <c r="B398" s="19" t="s">
        <v>109</v>
      </c>
      <c r="C398" s="19" t="s">
        <v>1053</v>
      </c>
      <c r="D398" s="78">
        <v>24.28</v>
      </c>
      <c r="E398" s="77">
        <v>15104</v>
      </c>
      <c r="F398" s="76">
        <v>622.1</v>
      </c>
    </row>
    <row r="399" spans="1:6" s="19" customFormat="1" ht="11.5" x14ac:dyDescent="0.25">
      <c r="A399" s="43" t="s">
        <v>1054</v>
      </c>
      <c r="B399" s="19" t="s">
        <v>109</v>
      </c>
      <c r="C399" s="19" t="s">
        <v>1055</v>
      </c>
      <c r="D399" s="78">
        <v>95.45</v>
      </c>
      <c r="E399" s="77">
        <v>12206</v>
      </c>
      <c r="F399" s="76">
        <v>127.9</v>
      </c>
    </row>
    <row r="400" spans="1:6" s="19" customFormat="1" ht="11.5" x14ac:dyDescent="0.25">
      <c r="A400" s="43" t="s">
        <v>1056</v>
      </c>
      <c r="B400" s="19" t="s">
        <v>109</v>
      </c>
      <c r="C400" s="19" t="s">
        <v>1057</v>
      </c>
      <c r="D400" s="78">
        <v>6.31</v>
      </c>
      <c r="E400" s="77">
        <v>8437</v>
      </c>
      <c r="F400" s="76">
        <v>1337.1</v>
      </c>
    </row>
    <row r="401" spans="1:6" s="19" customFormat="1" ht="11.5" x14ac:dyDescent="0.25">
      <c r="A401" s="43" t="s">
        <v>1058</v>
      </c>
      <c r="B401" s="19" t="s">
        <v>109</v>
      </c>
      <c r="C401" s="19" t="s">
        <v>1059</v>
      </c>
      <c r="D401" s="78">
        <v>9.64</v>
      </c>
      <c r="E401" s="77">
        <v>4166</v>
      </c>
      <c r="F401" s="76">
        <v>432.2</v>
      </c>
    </row>
    <row r="402" spans="1:6" s="19" customFormat="1" ht="11.5" x14ac:dyDescent="0.25">
      <c r="A402" s="43" t="s">
        <v>1060</v>
      </c>
      <c r="B402" s="19" t="s">
        <v>109</v>
      </c>
      <c r="C402" s="19" t="s">
        <v>1061</v>
      </c>
      <c r="D402" s="78">
        <v>31.1</v>
      </c>
      <c r="E402" s="77">
        <v>6143</v>
      </c>
      <c r="F402" s="76">
        <v>197.5</v>
      </c>
    </row>
    <row r="403" spans="1:6" s="19" customFormat="1" ht="11.5" x14ac:dyDescent="0.25">
      <c r="A403" s="43" t="s">
        <v>1062</v>
      </c>
      <c r="B403" s="19" t="s">
        <v>109</v>
      </c>
      <c r="C403" s="19" t="s">
        <v>1063</v>
      </c>
      <c r="D403" s="78">
        <v>10.18</v>
      </c>
      <c r="E403" s="77">
        <v>7034</v>
      </c>
      <c r="F403" s="76">
        <v>691</v>
      </c>
    </row>
    <row r="404" spans="1:6" s="19" customFormat="1" ht="11.5" x14ac:dyDescent="0.25">
      <c r="A404" s="43" t="s">
        <v>1064</v>
      </c>
      <c r="B404" s="19" t="s">
        <v>109</v>
      </c>
      <c r="C404" s="19" t="s">
        <v>1065</v>
      </c>
      <c r="D404" s="78">
        <v>17.489999999999998</v>
      </c>
      <c r="E404" s="77">
        <v>2765</v>
      </c>
      <c r="F404" s="76">
        <v>158.1</v>
      </c>
    </row>
    <row r="405" spans="1:6" s="19" customFormat="1" ht="11.5" x14ac:dyDescent="0.25">
      <c r="A405" s="43" t="s">
        <v>1066</v>
      </c>
      <c r="B405" s="19" t="s">
        <v>109</v>
      </c>
      <c r="C405" s="19" t="s">
        <v>1067</v>
      </c>
      <c r="D405" s="78">
        <v>96.4</v>
      </c>
      <c r="E405" s="77">
        <v>26563</v>
      </c>
      <c r="F405" s="76">
        <v>275.5</v>
      </c>
    </row>
    <row r="406" spans="1:6" s="19" customFormat="1" ht="11.5" x14ac:dyDescent="0.25">
      <c r="A406" s="43" t="s">
        <v>1068</v>
      </c>
      <c r="B406" s="19" t="s">
        <v>109</v>
      </c>
      <c r="C406" s="19" t="s">
        <v>1069</v>
      </c>
      <c r="D406" s="78">
        <v>25.55</v>
      </c>
      <c r="E406" s="77">
        <v>17513</v>
      </c>
      <c r="F406" s="76">
        <v>685.4</v>
      </c>
    </row>
    <row r="407" spans="1:6" s="19" customFormat="1" ht="11.5" x14ac:dyDescent="0.25">
      <c r="A407" s="43" t="s">
        <v>1070</v>
      </c>
      <c r="B407" s="19" t="s">
        <v>109</v>
      </c>
      <c r="C407" s="19" t="s">
        <v>1071</v>
      </c>
      <c r="D407" s="78">
        <v>20.170000000000002</v>
      </c>
      <c r="E407" s="77">
        <v>21559</v>
      </c>
      <c r="F407" s="76">
        <v>1068.9000000000001</v>
      </c>
    </row>
    <row r="408" spans="1:6" s="19" customFormat="1" ht="11.5" x14ac:dyDescent="0.25">
      <c r="A408" s="43" t="s">
        <v>1072</v>
      </c>
      <c r="B408" s="19" t="s">
        <v>109</v>
      </c>
      <c r="C408" s="19" t="s">
        <v>1073</v>
      </c>
      <c r="D408" s="78">
        <v>26.61</v>
      </c>
      <c r="E408" s="77">
        <v>6353</v>
      </c>
      <c r="F408" s="76">
        <v>238.7</v>
      </c>
    </row>
    <row r="409" spans="1:6" s="19" customFormat="1" ht="11.5" x14ac:dyDescent="0.25">
      <c r="A409" s="43" t="s">
        <v>1074</v>
      </c>
      <c r="B409" s="19" t="s">
        <v>109</v>
      </c>
      <c r="C409" s="19" t="s">
        <v>1075</v>
      </c>
      <c r="D409" s="78">
        <v>99.13</v>
      </c>
      <c r="E409" s="77">
        <v>38421</v>
      </c>
      <c r="F409" s="76">
        <v>387.6</v>
      </c>
    </row>
    <row r="410" spans="1:6" s="19" customFormat="1" ht="11.5" x14ac:dyDescent="0.25">
      <c r="A410" s="43" t="s">
        <v>1076</v>
      </c>
      <c r="B410" s="19" t="s">
        <v>109</v>
      </c>
      <c r="C410" s="19" t="s">
        <v>1077</v>
      </c>
      <c r="D410" s="78">
        <v>45.63</v>
      </c>
      <c r="E410" s="77">
        <v>27350</v>
      </c>
      <c r="F410" s="76">
        <v>599.4</v>
      </c>
    </row>
    <row r="411" spans="1:6" s="19" customFormat="1" ht="11.5" x14ac:dyDescent="0.25">
      <c r="A411" s="43" t="s">
        <v>1078</v>
      </c>
      <c r="B411" s="19" t="s">
        <v>109</v>
      </c>
      <c r="C411" s="19" t="s">
        <v>1079</v>
      </c>
      <c r="D411" s="78">
        <v>44.87</v>
      </c>
      <c r="E411" s="77">
        <v>11505</v>
      </c>
      <c r="F411" s="76">
        <v>256.39999999999998</v>
      </c>
    </row>
    <row r="412" spans="1:6" s="19" customFormat="1" ht="11.5" x14ac:dyDescent="0.25">
      <c r="A412" s="43" t="s">
        <v>1080</v>
      </c>
      <c r="B412" s="19" t="s">
        <v>109</v>
      </c>
      <c r="C412" s="19" t="s">
        <v>1081</v>
      </c>
      <c r="D412" s="78">
        <v>24.69</v>
      </c>
      <c r="E412" s="77">
        <v>16101</v>
      </c>
      <c r="F412" s="76">
        <v>652.1</v>
      </c>
    </row>
    <row r="413" spans="1:6" s="19" customFormat="1" ht="11.5" x14ac:dyDescent="0.25">
      <c r="A413" s="43" t="s">
        <v>1082</v>
      </c>
      <c r="B413" s="19" t="s">
        <v>109</v>
      </c>
      <c r="C413" s="19" t="s">
        <v>1083</v>
      </c>
      <c r="D413" s="78">
        <v>18</v>
      </c>
      <c r="E413" s="77">
        <v>6970</v>
      </c>
      <c r="F413" s="76">
        <v>387.2</v>
      </c>
    </row>
    <row r="414" spans="1:6" s="19" customFormat="1" ht="11.5" x14ac:dyDescent="0.25">
      <c r="A414" s="43" t="s">
        <v>1084</v>
      </c>
      <c r="B414" s="19" t="s">
        <v>109</v>
      </c>
      <c r="C414" s="19" t="s">
        <v>1085</v>
      </c>
      <c r="D414" s="78">
        <v>20.07</v>
      </c>
      <c r="E414" s="77">
        <v>12369</v>
      </c>
      <c r="F414" s="76">
        <v>616.29999999999995</v>
      </c>
    </row>
    <row r="415" spans="1:6" s="19" customFormat="1" ht="11.5" x14ac:dyDescent="0.25">
      <c r="A415" s="43" t="s">
        <v>1086</v>
      </c>
      <c r="B415" s="19" t="s">
        <v>109</v>
      </c>
      <c r="C415" s="19" t="s">
        <v>1087</v>
      </c>
      <c r="D415" s="78">
        <v>102.31</v>
      </c>
      <c r="E415" s="77">
        <v>24909</v>
      </c>
      <c r="F415" s="76">
        <v>243.5</v>
      </c>
    </row>
    <row r="416" spans="1:6" s="19" customFormat="1" ht="11.5" x14ac:dyDescent="0.25">
      <c r="A416" s="43" t="s">
        <v>1088</v>
      </c>
      <c r="B416" s="19" t="s">
        <v>109</v>
      </c>
      <c r="C416" s="19" t="s">
        <v>1089</v>
      </c>
      <c r="D416" s="78">
        <v>24.22</v>
      </c>
      <c r="E416" s="77">
        <v>4664</v>
      </c>
      <c r="F416" s="76">
        <v>192.6</v>
      </c>
    </row>
    <row r="417" spans="1:6" s="19" customFormat="1" ht="11.5" x14ac:dyDescent="0.25">
      <c r="A417" s="43" t="s">
        <v>1090</v>
      </c>
      <c r="B417" s="19" t="s">
        <v>109</v>
      </c>
      <c r="C417" s="19" t="s">
        <v>1091</v>
      </c>
      <c r="D417" s="78">
        <v>28.33</v>
      </c>
      <c r="E417" s="77">
        <v>8164</v>
      </c>
      <c r="F417" s="76">
        <v>288.2</v>
      </c>
    </row>
    <row r="418" spans="1:6" s="19" customFormat="1" ht="11.5" x14ac:dyDescent="0.25">
      <c r="A418" s="43" t="s">
        <v>1092</v>
      </c>
      <c r="B418" s="19" t="s">
        <v>109</v>
      </c>
      <c r="C418" s="19" t="s">
        <v>1093</v>
      </c>
      <c r="D418" s="78">
        <v>17.18</v>
      </c>
      <c r="E418" s="77">
        <v>13000</v>
      </c>
      <c r="F418" s="76">
        <v>756.7</v>
      </c>
    </row>
    <row r="419" spans="1:6" s="19" customFormat="1" ht="11.5" x14ac:dyDescent="0.25">
      <c r="A419" s="43" t="s">
        <v>1094</v>
      </c>
      <c r="B419" s="19" t="s">
        <v>109</v>
      </c>
      <c r="C419" s="19" t="s">
        <v>1095</v>
      </c>
      <c r="D419" s="78">
        <v>78.88</v>
      </c>
      <c r="E419" s="77">
        <v>41843</v>
      </c>
      <c r="F419" s="76">
        <v>530.5</v>
      </c>
    </row>
    <row r="420" spans="1:6" s="19" customFormat="1" ht="11.5" x14ac:dyDescent="0.25">
      <c r="A420" s="43" t="s">
        <v>1096</v>
      </c>
      <c r="B420" s="19" t="s">
        <v>109</v>
      </c>
      <c r="C420" s="19" t="s">
        <v>1097</v>
      </c>
      <c r="D420" s="78">
        <v>114.41</v>
      </c>
      <c r="E420" s="77">
        <v>11863</v>
      </c>
      <c r="F420" s="76">
        <v>103.7</v>
      </c>
    </row>
    <row r="421" spans="1:6" s="19" customFormat="1" ht="11.5" x14ac:dyDescent="0.25">
      <c r="A421" s="43" t="s">
        <v>1098</v>
      </c>
      <c r="B421" s="19" t="s">
        <v>109</v>
      </c>
      <c r="C421" s="19" t="s">
        <v>1099</v>
      </c>
      <c r="D421" s="78">
        <v>28.05</v>
      </c>
      <c r="E421" s="77">
        <v>17597</v>
      </c>
      <c r="F421" s="76">
        <v>627.29999999999995</v>
      </c>
    </row>
    <row r="422" spans="1:6" s="19" customFormat="1" ht="11.5" x14ac:dyDescent="0.25">
      <c r="A422" s="43" t="s">
        <v>1100</v>
      </c>
      <c r="B422" s="19" t="s">
        <v>109</v>
      </c>
      <c r="C422" s="19" t="s">
        <v>1101</v>
      </c>
      <c r="D422" s="78">
        <v>67.97</v>
      </c>
      <c r="E422" s="77">
        <v>12928</v>
      </c>
      <c r="F422" s="76">
        <v>190.2</v>
      </c>
    </row>
    <row r="423" spans="1:6" s="19" customFormat="1" ht="11.5" x14ac:dyDescent="0.25">
      <c r="A423" s="43" t="s">
        <v>1102</v>
      </c>
      <c r="B423" s="19" t="s">
        <v>109</v>
      </c>
      <c r="C423" s="19" t="s">
        <v>1103</v>
      </c>
      <c r="D423" s="78">
        <v>33.29</v>
      </c>
      <c r="E423" s="77">
        <v>18961</v>
      </c>
      <c r="F423" s="76">
        <v>569.6</v>
      </c>
    </row>
    <row r="424" spans="1:6" s="19" customFormat="1" ht="11.5" x14ac:dyDescent="0.25">
      <c r="A424" s="43" t="s">
        <v>1104</v>
      </c>
      <c r="B424" s="19" t="s">
        <v>109</v>
      </c>
      <c r="C424" s="19" t="s">
        <v>1105</v>
      </c>
      <c r="D424" s="78">
        <v>14.96</v>
      </c>
      <c r="E424" s="77">
        <v>27984</v>
      </c>
      <c r="F424" s="76">
        <v>1870.6</v>
      </c>
    </row>
    <row r="425" spans="1:6" s="19" customFormat="1" ht="11.5" x14ac:dyDescent="0.25">
      <c r="A425" s="43" t="s">
        <v>1106</v>
      </c>
      <c r="B425" s="19" t="s">
        <v>109</v>
      </c>
      <c r="C425" s="19" t="s">
        <v>1107</v>
      </c>
      <c r="D425" s="78">
        <v>8.82</v>
      </c>
      <c r="E425" s="77">
        <v>7672</v>
      </c>
      <c r="F425" s="76">
        <v>869.8</v>
      </c>
    </row>
    <row r="426" spans="1:6" s="19" customFormat="1" ht="11.5" x14ac:dyDescent="0.25">
      <c r="A426" s="43" t="s">
        <v>1108</v>
      </c>
      <c r="B426" s="19" t="s">
        <v>109</v>
      </c>
      <c r="C426" s="19" t="s">
        <v>1109</v>
      </c>
      <c r="D426" s="78">
        <v>11.44</v>
      </c>
      <c r="E426" s="77">
        <v>2291</v>
      </c>
      <c r="F426" s="76">
        <v>200.3</v>
      </c>
    </row>
    <row r="427" spans="1:6" s="19" customFormat="1" ht="11.5" x14ac:dyDescent="0.25">
      <c r="A427" s="43" t="s">
        <v>1110</v>
      </c>
      <c r="B427" s="19" t="s">
        <v>109</v>
      </c>
      <c r="C427" s="19" t="s">
        <v>1111</v>
      </c>
      <c r="D427" s="78">
        <v>38</v>
      </c>
      <c r="E427" s="77">
        <v>4776</v>
      </c>
      <c r="F427" s="76">
        <v>125.7</v>
      </c>
    </row>
    <row r="428" spans="1:6" s="19" customFormat="1" ht="11.5" x14ac:dyDescent="0.25">
      <c r="A428" s="43" t="s">
        <v>1112</v>
      </c>
      <c r="B428" s="19" t="s">
        <v>109</v>
      </c>
      <c r="C428" s="19" t="s">
        <v>109</v>
      </c>
      <c r="D428" s="78">
        <v>415.89</v>
      </c>
      <c r="E428" s="77">
        <v>260520</v>
      </c>
      <c r="F428" s="76">
        <v>626.4</v>
      </c>
    </row>
    <row r="429" spans="1:6" s="19" customFormat="1" ht="11.5" x14ac:dyDescent="0.25">
      <c r="A429" s="43" t="s">
        <v>1113</v>
      </c>
      <c r="B429" s="19" t="s">
        <v>109</v>
      </c>
      <c r="C429" s="19" t="s">
        <v>1114</v>
      </c>
      <c r="D429" s="78">
        <v>12.87</v>
      </c>
      <c r="E429" s="77">
        <v>10003</v>
      </c>
      <c r="F429" s="76">
        <v>777.2</v>
      </c>
    </row>
    <row r="430" spans="1:6" s="19" customFormat="1" ht="11.5" x14ac:dyDescent="0.25">
      <c r="A430" s="43" t="s">
        <v>1115</v>
      </c>
      <c r="B430" s="19" t="s">
        <v>109</v>
      </c>
      <c r="C430" s="19" t="s">
        <v>1116</v>
      </c>
      <c r="D430" s="78">
        <v>44.71</v>
      </c>
      <c r="E430" s="77">
        <v>13526</v>
      </c>
      <c r="F430" s="76">
        <v>302.5</v>
      </c>
    </row>
    <row r="431" spans="1:6" s="19" customFormat="1" ht="11.5" x14ac:dyDescent="0.25">
      <c r="A431" s="43" t="s">
        <v>1117</v>
      </c>
      <c r="B431" s="19" t="s">
        <v>110</v>
      </c>
      <c r="C431" s="19" t="s">
        <v>1118</v>
      </c>
      <c r="D431" s="78">
        <v>21.41</v>
      </c>
      <c r="E431" s="77">
        <v>20265</v>
      </c>
      <c r="F431" s="76">
        <v>946.5</v>
      </c>
    </row>
    <row r="432" spans="1:6" s="19" customFormat="1" ht="11.5" x14ac:dyDescent="0.25">
      <c r="A432" s="43" t="s">
        <v>1119</v>
      </c>
      <c r="B432" s="19" t="s">
        <v>110</v>
      </c>
      <c r="C432" s="19" t="s">
        <v>1120</v>
      </c>
      <c r="D432" s="78">
        <v>18.8</v>
      </c>
      <c r="E432" s="77">
        <v>3230</v>
      </c>
      <c r="F432" s="76">
        <v>171.8</v>
      </c>
    </row>
    <row r="433" spans="1:6" s="19" customFormat="1" ht="11.5" x14ac:dyDescent="0.25">
      <c r="A433" s="43" t="s">
        <v>1121</v>
      </c>
      <c r="B433" s="19" t="s">
        <v>110</v>
      </c>
      <c r="C433" s="19" t="s">
        <v>1122</v>
      </c>
      <c r="D433" s="78">
        <v>21.16</v>
      </c>
      <c r="E433" s="77">
        <v>26278</v>
      </c>
      <c r="F433" s="76">
        <v>1241.9000000000001</v>
      </c>
    </row>
    <row r="434" spans="1:6" s="19" customFormat="1" ht="11.5" x14ac:dyDescent="0.25">
      <c r="A434" s="43" t="s">
        <v>1123</v>
      </c>
      <c r="B434" s="19" t="s">
        <v>110</v>
      </c>
      <c r="C434" s="19" t="s">
        <v>1124</v>
      </c>
      <c r="D434" s="78">
        <v>21.67</v>
      </c>
      <c r="E434" s="77">
        <v>4289</v>
      </c>
      <c r="F434" s="76">
        <v>197.9</v>
      </c>
    </row>
    <row r="435" spans="1:6" s="19" customFormat="1" ht="11.5" x14ac:dyDescent="0.25">
      <c r="A435" s="43" t="s">
        <v>1125</v>
      </c>
      <c r="B435" s="19" t="s">
        <v>110</v>
      </c>
      <c r="C435" s="19" t="s">
        <v>1126</v>
      </c>
      <c r="D435" s="78">
        <v>12.52</v>
      </c>
      <c r="E435" s="77">
        <v>1825</v>
      </c>
      <c r="F435" s="76">
        <v>145.80000000000001</v>
      </c>
    </row>
    <row r="436" spans="1:6" s="19" customFormat="1" ht="11.5" x14ac:dyDescent="0.25">
      <c r="A436" s="43" t="s">
        <v>1127</v>
      </c>
      <c r="B436" s="19" t="s">
        <v>110</v>
      </c>
      <c r="C436" s="19" t="s">
        <v>1128</v>
      </c>
      <c r="D436" s="78">
        <v>12.34</v>
      </c>
      <c r="E436" s="77">
        <v>2127</v>
      </c>
      <c r="F436" s="76">
        <v>172.4</v>
      </c>
    </row>
    <row r="437" spans="1:6" s="19" customFormat="1" ht="11.5" x14ac:dyDescent="0.25">
      <c r="A437" s="43" t="s">
        <v>1129</v>
      </c>
      <c r="B437" s="19" t="s">
        <v>110</v>
      </c>
      <c r="C437" s="19" t="s">
        <v>1130</v>
      </c>
      <c r="D437" s="78">
        <v>13.64</v>
      </c>
      <c r="E437" s="77">
        <v>4811</v>
      </c>
      <c r="F437" s="76">
        <v>352.7</v>
      </c>
    </row>
    <row r="438" spans="1:6" s="19" customFormat="1" ht="11.5" x14ac:dyDescent="0.25">
      <c r="A438" s="43" t="s">
        <v>1131</v>
      </c>
      <c r="B438" s="19" t="s">
        <v>110</v>
      </c>
      <c r="C438" s="19" t="s">
        <v>1132</v>
      </c>
      <c r="D438" s="78">
        <v>34.979999999999997</v>
      </c>
      <c r="E438" s="77">
        <v>3538</v>
      </c>
      <c r="F438" s="76">
        <v>101.1</v>
      </c>
    </row>
    <row r="439" spans="1:6" s="19" customFormat="1" ht="11.5" x14ac:dyDescent="0.25">
      <c r="A439" s="43" t="s">
        <v>1133</v>
      </c>
      <c r="B439" s="19" t="s">
        <v>110</v>
      </c>
      <c r="C439" s="19" t="s">
        <v>1134</v>
      </c>
      <c r="D439" s="78">
        <v>24.42</v>
      </c>
      <c r="E439" s="77">
        <v>3060</v>
      </c>
      <c r="F439" s="76">
        <v>125.3</v>
      </c>
    </row>
    <row r="440" spans="1:6" s="19" customFormat="1" ht="11.5" x14ac:dyDescent="0.25">
      <c r="A440" s="43" t="s">
        <v>1135</v>
      </c>
      <c r="B440" s="19" t="s">
        <v>110</v>
      </c>
      <c r="C440" s="19" t="s">
        <v>1136</v>
      </c>
      <c r="D440" s="78">
        <v>8.59</v>
      </c>
      <c r="E440" s="77">
        <v>628</v>
      </c>
      <c r="F440" s="76">
        <v>73.099999999999994</v>
      </c>
    </row>
    <row r="441" spans="1:6" s="19" customFormat="1" ht="11.5" x14ac:dyDescent="0.25">
      <c r="A441" s="43" t="s">
        <v>1137</v>
      </c>
      <c r="B441" s="19" t="s">
        <v>110</v>
      </c>
      <c r="C441" s="19" t="s">
        <v>1138</v>
      </c>
      <c r="D441" s="78">
        <v>6.23</v>
      </c>
      <c r="E441" s="77">
        <v>3885</v>
      </c>
      <c r="F441" s="76">
        <v>623.6</v>
      </c>
    </row>
    <row r="442" spans="1:6" s="19" customFormat="1" ht="11.5" x14ac:dyDescent="0.25">
      <c r="A442" s="43" t="s">
        <v>1139</v>
      </c>
      <c r="B442" s="19" t="s">
        <v>110</v>
      </c>
      <c r="C442" s="19" t="s">
        <v>1140</v>
      </c>
      <c r="D442" s="78">
        <v>16.66</v>
      </c>
      <c r="E442" s="77">
        <v>2448</v>
      </c>
      <c r="F442" s="76">
        <v>146.9</v>
      </c>
    </row>
    <row r="443" spans="1:6" s="19" customFormat="1" ht="11.5" x14ac:dyDescent="0.25">
      <c r="A443" s="43" t="s">
        <v>1141</v>
      </c>
      <c r="B443" s="19" t="s">
        <v>110</v>
      </c>
      <c r="C443" s="19" t="s">
        <v>1142</v>
      </c>
      <c r="D443" s="78">
        <v>20.39</v>
      </c>
      <c r="E443" s="77">
        <v>8836</v>
      </c>
      <c r="F443" s="76">
        <v>433.3</v>
      </c>
    </row>
    <row r="444" spans="1:6" s="19" customFormat="1" ht="11.5" x14ac:dyDescent="0.25">
      <c r="A444" s="43" t="s">
        <v>1143</v>
      </c>
      <c r="B444" s="19" t="s">
        <v>110</v>
      </c>
      <c r="C444" s="19" t="s">
        <v>1144</v>
      </c>
      <c r="D444" s="78">
        <v>22.78</v>
      </c>
      <c r="E444" s="77">
        <v>3471</v>
      </c>
      <c r="F444" s="76">
        <v>152.4</v>
      </c>
    </row>
    <row r="445" spans="1:6" s="19" customFormat="1" ht="11.5" x14ac:dyDescent="0.25">
      <c r="A445" s="43" t="s">
        <v>1145</v>
      </c>
      <c r="B445" s="19" t="s">
        <v>110</v>
      </c>
      <c r="C445" s="19" t="s">
        <v>1146</v>
      </c>
      <c r="D445" s="78">
        <v>19.55</v>
      </c>
      <c r="E445" s="77">
        <v>7114</v>
      </c>
      <c r="F445" s="76">
        <v>363.9</v>
      </c>
    </row>
    <row r="446" spans="1:6" s="19" customFormat="1" ht="11.5" x14ac:dyDescent="0.25">
      <c r="A446" s="43" t="s">
        <v>1147</v>
      </c>
      <c r="B446" s="19" t="s">
        <v>110</v>
      </c>
      <c r="C446" s="19" t="s">
        <v>1148</v>
      </c>
      <c r="D446" s="78">
        <v>12.92</v>
      </c>
      <c r="E446" s="77">
        <v>16187</v>
      </c>
      <c r="F446" s="76">
        <v>1252.9000000000001</v>
      </c>
    </row>
    <row r="447" spans="1:6" s="19" customFormat="1" ht="11.5" x14ac:dyDescent="0.25">
      <c r="A447" s="43" t="s">
        <v>1149</v>
      </c>
      <c r="B447" s="19" t="s">
        <v>110</v>
      </c>
      <c r="C447" s="19" t="s">
        <v>1150</v>
      </c>
      <c r="D447" s="78">
        <v>25.72</v>
      </c>
      <c r="E447" s="77">
        <v>14809</v>
      </c>
      <c r="F447" s="76">
        <v>575.79999999999995</v>
      </c>
    </row>
    <row r="448" spans="1:6" s="19" customFormat="1" ht="11.5" x14ac:dyDescent="0.25">
      <c r="A448" s="43" t="s">
        <v>1151</v>
      </c>
      <c r="B448" s="19" t="s">
        <v>110</v>
      </c>
      <c r="C448" s="19" t="s">
        <v>1152</v>
      </c>
      <c r="D448" s="78">
        <v>11.22</v>
      </c>
      <c r="E448" s="77">
        <v>2675</v>
      </c>
      <c r="F448" s="76">
        <v>238.4</v>
      </c>
    </row>
    <row r="449" spans="1:6" s="19" customFormat="1" ht="11.5" x14ac:dyDescent="0.25">
      <c r="A449" s="43" t="s">
        <v>1153</v>
      </c>
      <c r="B449" s="19" t="s">
        <v>110</v>
      </c>
      <c r="C449" s="19" t="s">
        <v>1154</v>
      </c>
      <c r="D449" s="78">
        <v>21.12</v>
      </c>
      <c r="E449" s="77">
        <v>12017</v>
      </c>
      <c r="F449" s="76">
        <v>569</v>
      </c>
    </row>
    <row r="450" spans="1:6" s="19" customFormat="1" ht="11.5" x14ac:dyDescent="0.25">
      <c r="A450" s="43" t="s">
        <v>1155</v>
      </c>
      <c r="B450" s="19" t="s">
        <v>110</v>
      </c>
      <c r="C450" s="19" t="s">
        <v>1156</v>
      </c>
      <c r="D450" s="78">
        <v>13.16</v>
      </c>
      <c r="E450" s="77">
        <v>5747</v>
      </c>
      <c r="F450" s="76">
        <v>436.7</v>
      </c>
    </row>
    <row r="451" spans="1:6" s="19" customFormat="1" ht="11.5" x14ac:dyDescent="0.25">
      <c r="A451" s="43" t="s">
        <v>1157</v>
      </c>
      <c r="B451" s="19" t="s">
        <v>110</v>
      </c>
      <c r="C451" s="19" t="s">
        <v>1158</v>
      </c>
      <c r="D451" s="78">
        <v>22.27</v>
      </c>
      <c r="E451" s="77">
        <v>2285</v>
      </c>
      <c r="F451" s="76">
        <v>102.6</v>
      </c>
    </row>
    <row r="452" spans="1:6" s="19" customFormat="1" ht="11.5" x14ac:dyDescent="0.25">
      <c r="A452" s="43" t="s">
        <v>1159</v>
      </c>
      <c r="B452" s="19" t="s">
        <v>110</v>
      </c>
      <c r="C452" s="19" t="s">
        <v>1160</v>
      </c>
      <c r="D452" s="78">
        <v>9.81</v>
      </c>
      <c r="E452" s="77">
        <v>1530</v>
      </c>
      <c r="F452" s="76">
        <v>156</v>
      </c>
    </row>
    <row r="453" spans="1:6" s="19" customFormat="1" ht="11.5" x14ac:dyDescent="0.25">
      <c r="A453" s="43" t="s">
        <v>1161</v>
      </c>
      <c r="B453" s="19" t="s">
        <v>110</v>
      </c>
      <c r="C453" s="19" t="s">
        <v>1162</v>
      </c>
      <c r="D453" s="78">
        <v>14.68</v>
      </c>
      <c r="E453" s="77">
        <v>7601</v>
      </c>
      <c r="F453" s="76">
        <v>517.79999999999995</v>
      </c>
    </row>
    <row r="454" spans="1:6" s="19" customFormat="1" ht="11.5" x14ac:dyDescent="0.25">
      <c r="A454" s="43" t="s">
        <v>1163</v>
      </c>
      <c r="B454" s="19" t="s">
        <v>110</v>
      </c>
      <c r="C454" s="19" t="s">
        <v>1164</v>
      </c>
      <c r="D454" s="78">
        <v>16.28</v>
      </c>
      <c r="E454" s="77">
        <v>4651</v>
      </c>
      <c r="F454" s="76">
        <v>285.7</v>
      </c>
    </row>
    <row r="455" spans="1:6" s="19" customFormat="1" ht="11.5" x14ac:dyDescent="0.25">
      <c r="A455" s="43" t="s">
        <v>1165</v>
      </c>
      <c r="B455" s="19" t="s">
        <v>110</v>
      </c>
      <c r="C455" s="19" t="s">
        <v>1166</v>
      </c>
      <c r="D455" s="78">
        <v>21.32</v>
      </c>
      <c r="E455" s="77">
        <v>4846</v>
      </c>
      <c r="F455" s="76">
        <v>227.3</v>
      </c>
    </row>
    <row r="456" spans="1:6" s="19" customFormat="1" ht="11.5" x14ac:dyDescent="0.25">
      <c r="A456" s="43" t="s">
        <v>1167</v>
      </c>
      <c r="B456" s="19" t="s">
        <v>110</v>
      </c>
      <c r="C456" s="19" t="s">
        <v>1168</v>
      </c>
      <c r="D456" s="78">
        <v>15.5</v>
      </c>
      <c r="E456" s="77">
        <v>5392</v>
      </c>
      <c r="F456" s="76">
        <v>347.9</v>
      </c>
    </row>
    <row r="457" spans="1:6" s="19" customFormat="1" ht="11.5" x14ac:dyDescent="0.25">
      <c r="A457" s="43" t="s">
        <v>1169</v>
      </c>
      <c r="B457" s="19" t="s">
        <v>110</v>
      </c>
      <c r="C457" s="19" t="s">
        <v>1170</v>
      </c>
      <c r="D457" s="78">
        <v>15.17</v>
      </c>
      <c r="E457" s="77">
        <v>1501</v>
      </c>
      <c r="F457" s="76">
        <v>98.9</v>
      </c>
    </row>
    <row r="458" spans="1:6" s="19" customFormat="1" ht="11.5" x14ac:dyDescent="0.25">
      <c r="A458" s="43" t="s">
        <v>1171</v>
      </c>
      <c r="B458" s="19" t="s">
        <v>110</v>
      </c>
      <c r="C458" s="19" t="s">
        <v>1172</v>
      </c>
      <c r="D458" s="78">
        <v>17.7</v>
      </c>
      <c r="E458" s="77">
        <v>5708</v>
      </c>
      <c r="F458" s="76">
        <v>322.5</v>
      </c>
    </row>
    <row r="459" spans="1:6" s="19" customFormat="1" ht="11.5" x14ac:dyDescent="0.25">
      <c r="A459" s="43" t="s">
        <v>1173</v>
      </c>
      <c r="B459" s="19" t="s">
        <v>110</v>
      </c>
      <c r="C459" s="19" t="s">
        <v>1174</v>
      </c>
      <c r="D459" s="78">
        <v>19.760000000000002</v>
      </c>
      <c r="E459" s="77">
        <v>1962</v>
      </c>
      <c r="F459" s="76">
        <v>99.3</v>
      </c>
    </row>
    <row r="460" spans="1:6" s="19" customFormat="1" ht="11.5" x14ac:dyDescent="0.25">
      <c r="A460" s="43" t="s">
        <v>1175</v>
      </c>
      <c r="B460" s="19" t="s">
        <v>110</v>
      </c>
      <c r="C460" s="19" t="s">
        <v>1176</v>
      </c>
      <c r="D460" s="78">
        <v>36.68</v>
      </c>
      <c r="E460" s="77">
        <v>20161</v>
      </c>
      <c r="F460" s="76">
        <v>549.6</v>
      </c>
    </row>
    <row r="461" spans="1:6" s="19" customFormat="1" ht="11.5" x14ac:dyDescent="0.25">
      <c r="A461" s="43" t="s">
        <v>1177</v>
      </c>
      <c r="B461" s="19" t="s">
        <v>110</v>
      </c>
      <c r="C461" s="19" t="s">
        <v>1178</v>
      </c>
      <c r="D461" s="78">
        <v>70.02</v>
      </c>
      <c r="E461" s="77">
        <v>6459</v>
      </c>
      <c r="F461" s="76">
        <v>92.2</v>
      </c>
    </row>
    <row r="462" spans="1:6" s="19" customFormat="1" ht="11.5" x14ac:dyDescent="0.25">
      <c r="A462" s="43" t="s">
        <v>1179</v>
      </c>
      <c r="B462" s="19" t="s">
        <v>110</v>
      </c>
      <c r="C462" s="19" t="s">
        <v>1180</v>
      </c>
      <c r="D462" s="78">
        <v>24.29</v>
      </c>
      <c r="E462" s="77">
        <v>10258</v>
      </c>
      <c r="F462" s="76">
        <v>422.3</v>
      </c>
    </row>
    <row r="463" spans="1:6" s="19" customFormat="1" ht="11.5" x14ac:dyDescent="0.25">
      <c r="A463" s="43" t="s">
        <v>1181</v>
      </c>
      <c r="B463" s="19" t="s">
        <v>110</v>
      </c>
      <c r="C463" s="19" t="s">
        <v>1182</v>
      </c>
      <c r="D463" s="78">
        <v>42.33</v>
      </c>
      <c r="E463" s="77">
        <v>5153</v>
      </c>
      <c r="F463" s="76">
        <v>121.7</v>
      </c>
    </row>
    <row r="464" spans="1:6" s="19" customFormat="1" ht="11.5" x14ac:dyDescent="0.25">
      <c r="A464" s="43" t="s">
        <v>1183</v>
      </c>
      <c r="B464" s="19" t="s">
        <v>110</v>
      </c>
      <c r="C464" s="19" t="s">
        <v>1184</v>
      </c>
      <c r="D464" s="78">
        <v>14.73</v>
      </c>
      <c r="E464" s="77">
        <v>7242</v>
      </c>
      <c r="F464" s="76">
        <v>491.6</v>
      </c>
    </row>
    <row r="465" spans="1:6" s="19" customFormat="1" ht="11.5" x14ac:dyDescent="0.25">
      <c r="A465" s="43" t="s">
        <v>1185</v>
      </c>
      <c r="B465" s="19" t="s">
        <v>110</v>
      </c>
      <c r="C465" s="19" t="s">
        <v>1186</v>
      </c>
      <c r="D465" s="78">
        <v>32.81</v>
      </c>
      <c r="E465" s="77">
        <v>16280</v>
      </c>
      <c r="F465" s="76">
        <v>496.2</v>
      </c>
    </row>
    <row r="466" spans="1:6" s="19" customFormat="1" ht="11.5" x14ac:dyDescent="0.25">
      <c r="A466" s="43" t="s">
        <v>1187</v>
      </c>
      <c r="B466" s="19" t="s">
        <v>110</v>
      </c>
      <c r="C466" s="19" t="s">
        <v>1188</v>
      </c>
      <c r="D466" s="78">
        <v>20.61</v>
      </c>
      <c r="E466" s="77">
        <v>8011</v>
      </c>
      <c r="F466" s="76">
        <v>388.7</v>
      </c>
    </row>
    <row r="467" spans="1:6" s="19" customFormat="1" ht="11.5" x14ac:dyDescent="0.25">
      <c r="A467" s="43" t="s">
        <v>1189</v>
      </c>
      <c r="B467" s="19" t="s">
        <v>110</v>
      </c>
      <c r="C467" s="19" t="s">
        <v>1190</v>
      </c>
      <c r="D467" s="78">
        <v>8.9499999999999993</v>
      </c>
      <c r="E467" s="77">
        <v>7141</v>
      </c>
      <c r="F467" s="76">
        <v>797.9</v>
      </c>
    </row>
    <row r="468" spans="1:6" s="19" customFormat="1" ht="11.5" x14ac:dyDescent="0.25">
      <c r="A468" s="43" t="s">
        <v>1191</v>
      </c>
      <c r="B468" s="19" t="s">
        <v>110</v>
      </c>
      <c r="C468" s="19" t="s">
        <v>1192</v>
      </c>
      <c r="D468" s="78">
        <v>18.2</v>
      </c>
      <c r="E468" s="77">
        <v>4316</v>
      </c>
      <c r="F468" s="76">
        <v>237.1</v>
      </c>
    </row>
    <row r="469" spans="1:6" s="19" customFormat="1" ht="11.5" x14ac:dyDescent="0.25">
      <c r="A469" s="43" t="s">
        <v>1193</v>
      </c>
      <c r="B469" s="19" t="s">
        <v>110</v>
      </c>
      <c r="C469" s="19" t="s">
        <v>1194</v>
      </c>
      <c r="D469" s="78">
        <v>22.71</v>
      </c>
      <c r="E469" s="77">
        <v>4289</v>
      </c>
      <c r="F469" s="76">
        <v>188.9</v>
      </c>
    </row>
    <row r="470" spans="1:6" s="19" customFormat="1" ht="11.5" x14ac:dyDescent="0.25">
      <c r="A470" s="43" t="s">
        <v>1195</v>
      </c>
      <c r="B470" s="19" t="s">
        <v>110</v>
      </c>
      <c r="C470" s="19" t="s">
        <v>1196</v>
      </c>
      <c r="D470" s="78">
        <v>14.1</v>
      </c>
      <c r="E470" s="77">
        <v>4595</v>
      </c>
      <c r="F470" s="76">
        <v>325.89999999999998</v>
      </c>
    </row>
    <row r="471" spans="1:6" s="19" customFormat="1" ht="11.5" x14ac:dyDescent="0.25">
      <c r="A471" s="43" t="s">
        <v>1197</v>
      </c>
      <c r="B471" s="19" t="s">
        <v>110</v>
      </c>
      <c r="C471" s="19" t="s">
        <v>1198</v>
      </c>
      <c r="D471" s="78">
        <v>11.47</v>
      </c>
      <c r="E471" s="77">
        <v>2019</v>
      </c>
      <c r="F471" s="76">
        <v>176</v>
      </c>
    </row>
    <row r="472" spans="1:6" s="19" customFormat="1" ht="11.5" x14ac:dyDescent="0.25">
      <c r="A472" s="43" t="s">
        <v>1199</v>
      </c>
      <c r="B472" s="19" t="s">
        <v>110</v>
      </c>
      <c r="C472" s="19" t="s">
        <v>1200</v>
      </c>
      <c r="D472" s="78">
        <v>14.91</v>
      </c>
      <c r="E472" s="77">
        <v>9014</v>
      </c>
      <c r="F472" s="76">
        <v>604.6</v>
      </c>
    </row>
    <row r="473" spans="1:6" s="19" customFormat="1" ht="11.5" x14ac:dyDescent="0.25">
      <c r="A473" s="43" t="s">
        <v>1201</v>
      </c>
      <c r="B473" s="19" t="s">
        <v>110</v>
      </c>
      <c r="C473" s="19" t="s">
        <v>1202</v>
      </c>
      <c r="D473" s="78">
        <v>15.16</v>
      </c>
      <c r="E473" s="77">
        <v>7982</v>
      </c>
      <c r="F473" s="76">
        <v>526.5</v>
      </c>
    </row>
    <row r="474" spans="1:6" s="19" customFormat="1" ht="11.5" x14ac:dyDescent="0.25">
      <c r="A474" s="43" t="s">
        <v>1203</v>
      </c>
      <c r="B474" s="19" t="s">
        <v>110</v>
      </c>
      <c r="C474" s="19" t="s">
        <v>1204</v>
      </c>
      <c r="D474" s="78">
        <v>19.12</v>
      </c>
      <c r="E474" s="77">
        <v>7743</v>
      </c>
      <c r="F474" s="76">
        <v>405</v>
      </c>
    </row>
    <row r="475" spans="1:6" s="19" customFormat="1" ht="11.5" x14ac:dyDescent="0.25">
      <c r="A475" s="43" t="s">
        <v>1205</v>
      </c>
      <c r="B475" s="19" t="s">
        <v>110</v>
      </c>
      <c r="C475" s="19" t="s">
        <v>1206</v>
      </c>
      <c r="D475" s="78">
        <v>24.07</v>
      </c>
      <c r="E475" s="77">
        <v>3064</v>
      </c>
      <c r="F475" s="76">
        <v>127.3</v>
      </c>
    </row>
    <row r="476" spans="1:6" s="19" customFormat="1" ht="11.5" x14ac:dyDescent="0.25">
      <c r="A476" s="43" t="s">
        <v>1207</v>
      </c>
      <c r="B476" s="19" t="s">
        <v>110</v>
      </c>
      <c r="C476" s="19" t="s">
        <v>1208</v>
      </c>
      <c r="D476" s="78">
        <v>17.579999999999998</v>
      </c>
      <c r="E476" s="77">
        <v>9130</v>
      </c>
      <c r="F476" s="76">
        <v>519.29999999999995</v>
      </c>
    </row>
    <row r="477" spans="1:6" s="19" customFormat="1" ht="11.5" x14ac:dyDescent="0.25">
      <c r="A477" s="43" t="s">
        <v>1209</v>
      </c>
      <c r="B477" s="19" t="s">
        <v>110</v>
      </c>
      <c r="C477" s="19" t="s">
        <v>1210</v>
      </c>
      <c r="D477" s="78">
        <v>13.76</v>
      </c>
      <c r="E477" s="77">
        <v>1764</v>
      </c>
      <c r="F477" s="76">
        <v>128.19999999999999</v>
      </c>
    </row>
    <row r="478" spans="1:6" s="19" customFormat="1" ht="11.5" x14ac:dyDescent="0.25">
      <c r="A478" s="43" t="s">
        <v>1211</v>
      </c>
      <c r="B478" s="19" t="s">
        <v>110</v>
      </c>
      <c r="C478" s="19" t="s">
        <v>1212</v>
      </c>
      <c r="D478" s="78">
        <v>13.22</v>
      </c>
      <c r="E478" s="77">
        <v>6081</v>
      </c>
      <c r="F478" s="76">
        <v>460</v>
      </c>
    </row>
    <row r="479" spans="1:6" s="19" customFormat="1" ht="11.5" x14ac:dyDescent="0.25">
      <c r="A479" s="43" t="s">
        <v>1213</v>
      </c>
      <c r="B479" s="19" t="s">
        <v>110</v>
      </c>
      <c r="C479" s="19" t="s">
        <v>1214</v>
      </c>
      <c r="D479" s="78">
        <v>15.25</v>
      </c>
      <c r="E479" s="77">
        <v>1860</v>
      </c>
      <c r="F479" s="76">
        <v>122</v>
      </c>
    </row>
    <row r="480" spans="1:6" s="19" customFormat="1" ht="11.5" x14ac:dyDescent="0.25">
      <c r="A480" s="43" t="s">
        <v>1215</v>
      </c>
      <c r="B480" s="19" t="s">
        <v>110</v>
      </c>
      <c r="C480" s="19" t="s">
        <v>1216</v>
      </c>
      <c r="D480" s="78">
        <v>21.35</v>
      </c>
      <c r="E480" s="77">
        <v>2612</v>
      </c>
      <c r="F480" s="76">
        <v>122.3</v>
      </c>
    </row>
    <row r="481" spans="1:6" s="19" customFormat="1" ht="11.5" x14ac:dyDescent="0.25">
      <c r="A481" s="43" t="s">
        <v>1217</v>
      </c>
      <c r="B481" s="19" t="s">
        <v>110</v>
      </c>
      <c r="C481" s="19" t="s">
        <v>1218</v>
      </c>
      <c r="D481" s="78">
        <v>19.22</v>
      </c>
      <c r="E481" s="77">
        <v>11568</v>
      </c>
      <c r="F481" s="76">
        <v>601.9</v>
      </c>
    </row>
    <row r="482" spans="1:6" s="19" customFormat="1" ht="11.5" x14ac:dyDescent="0.25">
      <c r="A482" s="43" t="s">
        <v>1219</v>
      </c>
      <c r="B482" s="19" t="s">
        <v>110</v>
      </c>
      <c r="C482" s="19" t="s">
        <v>1220</v>
      </c>
      <c r="D482" s="78">
        <v>50.57</v>
      </c>
      <c r="E482" s="77">
        <v>17501</v>
      </c>
      <c r="F482" s="76">
        <v>346.1</v>
      </c>
    </row>
    <row r="483" spans="1:6" s="19" customFormat="1" ht="11.5" x14ac:dyDescent="0.25">
      <c r="A483" s="43" t="s">
        <v>1221</v>
      </c>
      <c r="B483" s="19" t="s">
        <v>110</v>
      </c>
      <c r="C483" s="19" t="s">
        <v>1222</v>
      </c>
      <c r="D483" s="78">
        <v>45.03</v>
      </c>
      <c r="E483" s="77">
        <v>9024</v>
      </c>
      <c r="F483" s="76">
        <v>200.4</v>
      </c>
    </row>
    <row r="484" spans="1:6" s="19" customFormat="1" ht="11.5" x14ac:dyDescent="0.25">
      <c r="A484" s="43" t="s">
        <v>1223</v>
      </c>
      <c r="B484" s="19" t="s">
        <v>110</v>
      </c>
      <c r="C484" s="19" t="s">
        <v>1224</v>
      </c>
      <c r="D484" s="78">
        <v>15.37</v>
      </c>
      <c r="E484" s="77">
        <v>11573</v>
      </c>
      <c r="F484" s="76">
        <v>753</v>
      </c>
    </row>
    <row r="485" spans="1:6" s="19" customFormat="1" ht="11.5" x14ac:dyDescent="0.25">
      <c r="A485" s="43" t="s">
        <v>1225</v>
      </c>
      <c r="B485" s="19" t="s">
        <v>110</v>
      </c>
      <c r="C485" s="19" t="s">
        <v>1226</v>
      </c>
      <c r="D485" s="78">
        <v>7.08</v>
      </c>
      <c r="E485" s="77">
        <v>11477</v>
      </c>
      <c r="F485" s="76">
        <v>1621</v>
      </c>
    </row>
    <row r="486" spans="1:6" s="19" customFormat="1" ht="11.5" x14ac:dyDescent="0.25">
      <c r="A486" s="43" t="s">
        <v>1227</v>
      </c>
      <c r="B486" s="19" t="s">
        <v>110</v>
      </c>
      <c r="C486" s="19" t="s">
        <v>1228</v>
      </c>
      <c r="D486" s="78">
        <v>21.48</v>
      </c>
      <c r="E486" s="77">
        <v>5629</v>
      </c>
      <c r="F486" s="76">
        <v>262.10000000000002</v>
      </c>
    </row>
    <row r="487" spans="1:6" s="19" customFormat="1" ht="11.5" x14ac:dyDescent="0.25">
      <c r="A487" s="43" t="s">
        <v>1229</v>
      </c>
      <c r="B487" s="19" t="s">
        <v>110</v>
      </c>
      <c r="C487" s="19" t="s">
        <v>110</v>
      </c>
      <c r="D487" s="78">
        <v>93.03</v>
      </c>
      <c r="E487" s="77">
        <v>210912</v>
      </c>
      <c r="F487" s="76">
        <v>2267.1</v>
      </c>
    </row>
    <row r="488" spans="1:6" s="19" customFormat="1" ht="11.5" x14ac:dyDescent="0.25">
      <c r="A488" s="43" t="s">
        <v>1230</v>
      </c>
      <c r="B488" s="19" t="s">
        <v>110</v>
      </c>
      <c r="C488" s="19" t="s">
        <v>1231</v>
      </c>
      <c r="D488" s="78">
        <v>13.18</v>
      </c>
      <c r="E488" s="77">
        <v>3832</v>
      </c>
      <c r="F488" s="76">
        <v>290.7</v>
      </c>
    </row>
    <row r="489" spans="1:6" s="19" customFormat="1" ht="11.5" x14ac:dyDescent="0.25">
      <c r="A489" s="43" t="s">
        <v>1232</v>
      </c>
      <c r="B489" s="19" t="s">
        <v>110</v>
      </c>
      <c r="C489" s="19" t="s">
        <v>1233</v>
      </c>
      <c r="D489" s="78">
        <v>18.489999999999998</v>
      </c>
      <c r="E489" s="77">
        <v>1276</v>
      </c>
      <c r="F489" s="76">
        <v>69</v>
      </c>
    </row>
    <row r="490" spans="1:6" s="19" customFormat="1" ht="11.5" x14ac:dyDescent="0.25">
      <c r="A490" s="43" t="s">
        <v>1234</v>
      </c>
      <c r="B490" s="19" t="s">
        <v>110</v>
      </c>
      <c r="C490" s="19" t="s">
        <v>1235</v>
      </c>
      <c r="D490" s="78">
        <v>40.93</v>
      </c>
      <c r="E490" s="77">
        <v>11123</v>
      </c>
      <c r="F490" s="76">
        <v>271.8</v>
      </c>
    </row>
    <row r="491" spans="1:6" s="19" customFormat="1" ht="11.5" x14ac:dyDescent="0.25">
      <c r="A491" s="43" t="s">
        <v>1236</v>
      </c>
      <c r="B491" s="19" t="s">
        <v>110</v>
      </c>
      <c r="C491" s="19" t="s">
        <v>1237</v>
      </c>
      <c r="D491" s="78">
        <v>29.62</v>
      </c>
      <c r="E491" s="77">
        <v>9570</v>
      </c>
      <c r="F491" s="76">
        <v>323.10000000000002</v>
      </c>
    </row>
    <row r="492" spans="1:6" s="19" customFormat="1" ht="11.5" x14ac:dyDescent="0.25">
      <c r="A492" s="43" t="s">
        <v>1238</v>
      </c>
      <c r="B492" s="19" t="s">
        <v>110</v>
      </c>
      <c r="C492" s="19" t="s">
        <v>1239</v>
      </c>
      <c r="D492" s="78">
        <v>35.729999999999997</v>
      </c>
      <c r="E492" s="77">
        <v>20086</v>
      </c>
      <c r="F492" s="76">
        <v>562.20000000000005</v>
      </c>
    </row>
    <row r="493" spans="1:6" s="19" customFormat="1" ht="11.5" x14ac:dyDescent="0.25">
      <c r="A493" s="43" t="s">
        <v>1240</v>
      </c>
      <c r="B493" s="19" t="s">
        <v>110</v>
      </c>
      <c r="C493" s="19" t="s">
        <v>1241</v>
      </c>
      <c r="D493" s="78">
        <v>9.84</v>
      </c>
      <c r="E493" s="77">
        <v>3314</v>
      </c>
      <c r="F493" s="76">
        <v>336.8</v>
      </c>
    </row>
    <row r="494" spans="1:6" s="19" customFormat="1" ht="11.5" x14ac:dyDescent="0.25">
      <c r="A494" s="43" t="s">
        <v>1242</v>
      </c>
      <c r="B494" s="19" t="s">
        <v>110</v>
      </c>
      <c r="C494" s="19" t="s">
        <v>1243</v>
      </c>
      <c r="D494" s="78">
        <v>10.85</v>
      </c>
      <c r="E494" s="77">
        <v>2397</v>
      </c>
      <c r="F494" s="76">
        <v>220.9</v>
      </c>
    </row>
    <row r="495" spans="1:6" s="19" customFormat="1" ht="11.5" x14ac:dyDescent="0.25">
      <c r="A495" s="43" t="s">
        <v>1244</v>
      </c>
      <c r="B495" s="19" t="s">
        <v>110</v>
      </c>
      <c r="C495" s="19" t="s">
        <v>1245</v>
      </c>
      <c r="D495" s="78">
        <v>10.89</v>
      </c>
      <c r="E495" s="77">
        <v>3692</v>
      </c>
      <c r="F495" s="76">
        <v>339</v>
      </c>
    </row>
    <row r="496" spans="1:6" s="19" customFormat="1" ht="11.5" x14ac:dyDescent="0.25">
      <c r="A496" s="43" t="s">
        <v>1246</v>
      </c>
      <c r="B496" s="19" t="s">
        <v>110</v>
      </c>
      <c r="C496" s="19" t="s">
        <v>1247</v>
      </c>
      <c r="D496" s="78">
        <v>13.52</v>
      </c>
      <c r="E496" s="77">
        <v>13502</v>
      </c>
      <c r="F496" s="76">
        <v>998.7</v>
      </c>
    </row>
    <row r="497" spans="1:6" s="19" customFormat="1" ht="11.5" x14ac:dyDescent="0.25">
      <c r="A497" s="43" t="s">
        <v>1248</v>
      </c>
      <c r="B497" s="19" t="s">
        <v>110</v>
      </c>
      <c r="C497" s="19" t="s">
        <v>1249</v>
      </c>
      <c r="D497" s="78">
        <v>24.48</v>
      </c>
      <c r="E497" s="77">
        <v>3532</v>
      </c>
      <c r="F497" s="76">
        <v>144.30000000000001</v>
      </c>
    </row>
    <row r="498" spans="1:6" s="19" customFormat="1" ht="11.5" x14ac:dyDescent="0.25">
      <c r="A498" s="43" t="s">
        <v>1250</v>
      </c>
      <c r="B498" s="19" t="s">
        <v>110</v>
      </c>
      <c r="C498" s="19" t="s">
        <v>1251</v>
      </c>
      <c r="D498" s="78">
        <v>27.69</v>
      </c>
      <c r="E498" s="77">
        <v>4953</v>
      </c>
      <c r="F498" s="76">
        <v>178.9</v>
      </c>
    </row>
    <row r="499" spans="1:6" s="19" customFormat="1" ht="11.5" x14ac:dyDescent="0.25">
      <c r="A499" s="43" t="s">
        <v>1252</v>
      </c>
      <c r="B499" s="19" t="s">
        <v>110</v>
      </c>
      <c r="C499" s="19" t="s">
        <v>1253</v>
      </c>
      <c r="D499" s="78">
        <v>14.51</v>
      </c>
      <c r="E499" s="77">
        <v>16544</v>
      </c>
      <c r="F499" s="76">
        <v>1140.2</v>
      </c>
    </row>
    <row r="500" spans="1:6" s="19" customFormat="1" ht="11.5" x14ac:dyDescent="0.25">
      <c r="A500" s="43" t="s">
        <v>1254</v>
      </c>
      <c r="B500" s="19" t="s">
        <v>110</v>
      </c>
      <c r="C500" s="19" t="s">
        <v>1255</v>
      </c>
      <c r="D500" s="78">
        <v>13.8</v>
      </c>
      <c r="E500" s="77">
        <v>4878</v>
      </c>
      <c r="F500" s="76">
        <v>353.5</v>
      </c>
    </row>
    <row r="501" spans="1:6" s="19" customFormat="1" ht="11.5" x14ac:dyDescent="0.25">
      <c r="A501" s="43" t="s">
        <v>1256</v>
      </c>
      <c r="B501" s="19" t="s">
        <v>110</v>
      </c>
      <c r="C501" s="19" t="s">
        <v>1257</v>
      </c>
      <c r="D501" s="78">
        <v>18.86</v>
      </c>
      <c r="E501" s="77">
        <v>10174</v>
      </c>
      <c r="F501" s="76">
        <v>539.4</v>
      </c>
    </row>
    <row r="502" spans="1:6" s="19" customFormat="1" ht="11.5" x14ac:dyDescent="0.25">
      <c r="A502" s="43" t="s">
        <v>1258</v>
      </c>
      <c r="B502" s="19" t="s">
        <v>110</v>
      </c>
      <c r="C502" s="19" t="s">
        <v>1259</v>
      </c>
      <c r="D502" s="78">
        <v>28.35</v>
      </c>
      <c r="E502" s="77">
        <v>6357</v>
      </c>
      <c r="F502" s="76">
        <v>224.2</v>
      </c>
    </row>
    <row r="503" spans="1:6" s="19" customFormat="1" ht="11.5" x14ac:dyDescent="0.25">
      <c r="A503" s="43" t="s">
        <v>1260</v>
      </c>
      <c r="B503" s="19" t="s">
        <v>110</v>
      </c>
      <c r="C503" s="19" t="s">
        <v>1261</v>
      </c>
      <c r="D503" s="78">
        <v>24.12</v>
      </c>
      <c r="E503" s="77">
        <v>13113</v>
      </c>
      <c r="F503" s="76">
        <v>543.70000000000005</v>
      </c>
    </row>
    <row r="504" spans="1:6" s="19" customFormat="1" ht="11.5" x14ac:dyDescent="0.25">
      <c r="A504" s="43" t="s">
        <v>1262</v>
      </c>
      <c r="B504" s="19" t="s">
        <v>110</v>
      </c>
      <c r="C504" s="19" t="s">
        <v>1263</v>
      </c>
      <c r="D504" s="78">
        <v>17.899999999999999</v>
      </c>
      <c r="E504" s="77">
        <v>4458</v>
      </c>
      <c r="F504" s="76">
        <v>249.1</v>
      </c>
    </row>
    <row r="505" spans="1:6" s="19" customFormat="1" ht="11.5" x14ac:dyDescent="0.25">
      <c r="A505" s="43" t="s">
        <v>1264</v>
      </c>
      <c r="B505" s="19" t="s">
        <v>110</v>
      </c>
      <c r="C505" s="19" t="s">
        <v>1265</v>
      </c>
      <c r="D505" s="78">
        <v>13.31</v>
      </c>
      <c r="E505" s="77">
        <v>3028</v>
      </c>
      <c r="F505" s="76">
        <v>227.5</v>
      </c>
    </row>
    <row r="506" spans="1:6" s="19" customFormat="1" ht="11.5" x14ac:dyDescent="0.25">
      <c r="A506" s="43" t="s">
        <v>1266</v>
      </c>
      <c r="B506" s="19" t="s">
        <v>110</v>
      </c>
      <c r="C506" s="19" t="s">
        <v>1267</v>
      </c>
      <c r="D506" s="78">
        <v>17.97</v>
      </c>
      <c r="E506" s="77">
        <v>7290</v>
      </c>
      <c r="F506" s="76">
        <v>405.7</v>
      </c>
    </row>
    <row r="507" spans="1:6" s="19" customFormat="1" ht="11.5" x14ac:dyDescent="0.25">
      <c r="A507" s="43" t="s">
        <v>1268</v>
      </c>
      <c r="B507" s="19" t="s">
        <v>110</v>
      </c>
      <c r="C507" s="19" t="s">
        <v>1269</v>
      </c>
      <c r="D507" s="78">
        <v>13.96</v>
      </c>
      <c r="E507" s="77">
        <v>7236</v>
      </c>
      <c r="F507" s="76">
        <v>518.29999999999995</v>
      </c>
    </row>
    <row r="508" spans="1:6" s="19" customFormat="1" ht="11.5" x14ac:dyDescent="0.25">
      <c r="A508" s="43" t="s">
        <v>1270</v>
      </c>
      <c r="B508" s="19" t="s">
        <v>110</v>
      </c>
      <c r="C508" s="19" t="s">
        <v>1271</v>
      </c>
      <c r="D508" s="78">
        <v>8.92</v>
      </c>
      <c r="E508" s="77">
        <v>2535</v>
      </c>
      <c r="F508" s="76">
        <v>284.2</v>
      </c>
    </row>
    <row r="509" spans="1:6" s="19" customFormat="1" ht="11.5" x14ac:dyDescent="0.25">
      <c r="A509" s="43" t="s">
        <v>1272</v>
      </c>
      <c r="B509" s="19" t="s">
        <v>110</v>
      </c>
      <c r="C509" s="19" t="s">
        <v>1273</v>
      </c>
      <c r="D509" s="78">
        <v>31.92</v>
      </c>
      <c r="E509" s="77">
        <v>1970</v>
      </c>
      <c r="F509" s="76">
        <v>61.7</v>
      </c>
    </row>
    <row r="510" spans="1:6" s="19" customFormat="1" ht="11.5" x14ac:dyDescent="0.25">
      <c r="A510" s="43" t="s">
        <v>1274</v>
      </c>
      <c r="B510" s="19" t="s">
        <v>110</v>
      </c>
      <c r="C510" s="19" t="s">
        <v>1275</v>
      </c>
      <c r="D510" s="78">
        <v>13.54</v>
      </c>
      <c r="E510" s="77">
        <v>10443</v>
      </c>
      <c r="F510" s="76">
        <v>771.3</v>
      </c>
    </row>
    <row r="511" spans="1:6" s="19" customFormat="1" ht="11.5" x14ac:dyDescent="0.25">
      <c r="A511" s="43" t="s">
        <v>1276</v>
      </c>
      <c r="B511" s="19" t="s">
        <v>110</v>
      </c>
      <c r="C511" s="19" t="s">
        <v>1277</v>
      </c>
      <c r="D511" s="78">
        <v>19.52</v>
      </c>
      <c r="E511" s="77">
        <v>22964</v>
      </c>
      <c r="F511" s="76">
        <v>1176.4000000000001</v>
      </c>
    </row>
    <row r="512" spans="1:6" s="19" customFormat="1" ht="11.5" x14ac:dyDescent="0.25">
      <c r="A512" s="43" t="s">
        <v>1278</v>
      </c>
      <c r="B512" s="19" t="s">
        <v>110</v>
      </c>
      <c r="C512" s="19" t="s">
        <v>1279</v>
      </c>
      <c r="D512" s="78">
        <v>10.14</v>
      </c>
      <c r="E512" s="77">
        <v>6995</v>
      </c>
      <c r="F512" s="76">
        <v>689.8</v>
      </c>
    </row>
    <row r="513" spans="1:6" s="19" customFormat="1" ht="11.5" x14ac:dyDescent="0.25">
      <c r="A513" s="43" t="s">
        <v>1280</v>
      </c>
      <c r="B513" s="19" t="s">
        <v>110</v>
      </c>
      <c r="C513" s="19" t="s">
        <v>1281</v>
      </c>
      <c r="D513" s="78">
        <v>19.809999999999999</v>
      </c>
      <c r="E513" s="77">
        <v>4118</v>
      </c>
      <c r="F513" s="76">
        <v>207.9</v>
      </c>
    </row>
    <row r="514" spans="1:6" s="19" customFormat="1" ht="11.5" x14ac:dyDescent="0.25">
      <c r="A514" s="43" t="s">
        <v>1282</v>
      </c>
      <c r="B514" s="19" t="s">
        <v>110</v>
      </c>
      <c r="C514" s="19" t="s">
        <v>1283</v>
      </c>
      <c r="D514" s="78">
        <v>31.2</v>
      </c>
      <c r="E514" s="77">
        <v>9053</v>
      </c>
      <c r="F514" s="76">
        <v>290.2</v>
      </c>
    </row>
    <row r="515" spans="1:6" s="19" customFormat="1" ht="11.5" x14ac:dyDescent="0.25">
      <c r="A515" s="43" t="s">
        <v>1284</v>
      </c>
      <c r="B515" s="19" t="s">
        <v>110</v>
      </c>
      <c r="C515" s="19" t="s">
        <v>1285</v>
      </c>
      <c r="D515" s="78">
        <v>14.81</v>
      </c>
      <c r="E515" s="77">
        <v>2640</v>
      </c>
      <c r="F515" s="76">
        <v>178.3</v>
      </c>
    </row>
    <row r="516" spans="1:6" s="19" customFormat="1" ht="11.5" x14ac:dyDescent="0.25">
      <c r="A516" s="43" t="s">
        <v>1286</v>
      </c>
      <c r="B516" s="19" t="s">
        <v>110</v>
      </c>
      <c r="C516" s="19" t="s">
        <v>1287</v>
      </c>
      <c r="D516" s="78">
        <v>11.02</v>
      </c>
      <c r="E516" s="77">
        <v>8392</v>
      </c>
      <c r="F516" s="76">
        <v>761.5</v>
      </c>
    </row>
    <row r="517" spans="1:6" s="19" customFormat="1" ht="11.5" x14ac:dyDescent="0.25">
      <c r="A517" s="43" t="s">
        <v>1288</v>
      </c>
      <c r="B517" s="19" t="s">
        <v>110</v>
      </c>
      <c r="C517" s="19" t="s">
        <v>1289</v>
      </c>
      <c r="D517" s="78">
        <v>18.850000000000001</v>
      </c>
      <c r="E517" s="77">
        <v>6140</v>
      </c>
      <c r="F517" s="76">
        <v>325.7</v>
      </c>
    </row>
    <row r="518" spans="1:6" s="19" customFormat="1" ht="11.5" x14ac:dyDescent="0.25">
      <c r="A518" s="43" t="s">
        <v>1290</v>
      </c>
      <c r="B518" s="19" t="s">
        <v>110</v>
      </c>
      <c r="C518" s="19" t="s">
        <v>1291</v>
      </c>
      <c r="D518" s="78">
        <v>30.66</v>
      </c>
      <c r="E518" s="77">
        <v>12973</v>
      </c>
      <c r="F518" s="76">
        <v>423.1</v>
      </c>
    </row>
    <row r="519" spans="1:6" s="19" customFormat="1" ht="11.5" x14ac:dyDescent="0.25">
      <c r="A519" s="43" t="s">
        <v>1292</v>
      </c>
      <c r="B519" s="19" t="s">
        <v>110</v>
      </c>
      <c r="C519" s="19" t="s">
        <v>1293</v>
      </c>
      <c r="D519" s="78">
        <v>19.23</v>
      </c>
      <c r="E519" s="77">
        <v>4343</v>
      </c>
      <c r="F519" s="76">
        <v>225.8</v>
      </c>
    </row>
    <row r="520" spans="1:6" s="19" customFormat="1" ht="11.5" x14ac:dyDescent="0.25">
      <c r="A520" s="43" t="s">
        <v>1294</v>
      </c>
      <c r="B520" s="19" t="s">
        <v>110</v>
      </c>
      <c r="C520" s="19" t="s">
        <v>1295</v>
      </c>
      <c r="D520" s="78">
        <v>17.02</v>
      </c>
      <c r="E520" s="77">
        <v>2088</v>
      </c>
      <c r="F520" s="76">
        <v>122.7</v>
      </c>
    </row>
    <row r="521" spans="1:6" s="19" customFormat="1" ht="11.5" x14ac:dyDescent="0.25">
      <c r="A521" s="43" t="s">
        <v>1296</v>
      </c>
      <c r="B521" s="19" t="s">
        <v>110</v>
      </c>
      <c r="C521" s="19" t="s">
        <v>1297</v>
      </c>
      <c r="D521" s="78">
        <v>16.41</v>
      </c>
      <c r="E521" s="77">
        <v>4768</v>
      </c>
      <c r="F521" s="76">
        <v>290.60000000000002</v>
      </c>
    </row>
    <row r="522" spans="1:6" s="19" customFormat="1" ht="11.5" x14ac:dyDescent="0.25">
      <c r="A522" s="43" t="s">
        <v>1298</v>
      </c>
      <c r="B522" s="19" t="s">
        <v>110</v>
      </c>
      <c r="C522" s="19" t="s">
        <v>1299</v>
      </c>
      <c r="D522" s="78">
        <v>22.25</v>
      </c>
      <c r="E522" s="77">
        <v>1791</v>
      </c>
      <c r="F522" s="76">
        <v>80.5</v>
      </c>
    </row>
    <row r="523" spans="1:6" s="19" customFormat="1" ht="11.5" x14ac:dyDescent="0.25">
      <c r="A523" s="43" t="s">
        <v>1300</v>
      </c>
      <c r="B523" s="19" t="s">
        <v>110</v>
      </c>
      <c r="C523" s="19" t="s">
        <v>1301</v>
      </c>
      <c r="D523" s="78">
        <v>17.079999999999998</v>
      </c>
      <c r="E523" s="77">
        <v>921</v>
      </c>
      <c r="F523" s="76">
        <v>53.9</v>
      </c>
    </row>
    <row r="524" spans="1:6" s="19" customFormat="1" ht="11.5" x14ac:dyDescent="0.25">
      <c r="A524" s="43" t="s">
        <v>1302</v>
      </c>
      <c r="B524" s="19" t="s">
        <v>110</v>
      </c>
      <c r="C524" s="19" t="s">
        <v>1303</v>
      </c>
      <c r="D524" s="78">
        <v>19.920000000000002</v>
      </c>
      <c r="E524" s="77">
        <v>13057</v>
      </c>
      <c r="F524" s="76">
        <v>655.5</v>
      </c>
    </row>
    <row r="525" spans="1:6" s="19" customFormat="1" ht="11.5" x14ac:dyDescent="0.25">
      <c r="A525" s="43" t="s">
        <v>1304</v>
      </c>
      <c r="B525" s="19" t="s">
        <v>110</v>
      </c>
      <c r="C525" s="19" t="s">
        <v>1305</v>
      </c>
      <c r="D525" s="78">
        <v>33.32</v>
      </c>
      <c r="E525" s="77">
        <v>23035</v>
      </c>
      <c r="F525" s="76">
        <v>691.3</v>
      </c>
    </row>
    <row r="526" spans="1:6" s="19" customFormat="1" ht="11.5" x14ac:dyDescent="0.25">
      <c r="A526" s="43" t="s">
        <v>1306</v>
      </c>
      <c r="B526" s="19" t="s">
        <v>110</v>
      </c>
      <c r="C526" s="19" t="s">
        <v>1307</v>
      </c>
      <c r="D526" s="78">
        <v>17.350000000000001</v>
      </c>
      <c r="E526" s="77">
        <v>5582</v>
      </c>
      <c r="F526" s="76">
        <v>321.7</v>
      </c>
    </row>
    <row r="527" spans="1:6" s="19" customFormat="1" ht="11.5" x14ac:dyDescent="0.25">
      <c r="A527" s="43" t="s">
        <v>1308</v>
      </c>
      <c r="B527" s="19" t="s">
        <v>110</v>
      </c>
      <c r="C527" s="19" t="s">
        <v>1309</v>
      </c>
      <c r="D527" s="78">
        <v>16.010000000000002</v>
      </c>
      <c r="E527" s="77">
        <v>2197</v>
      </c>
      <c r="F527" s="76">
        <v>137.19999999999999</v>
      </c>
    </row>
    <row r="528" spans="1:6" s="19" customFormat="1" ht="11.5" x14ac:dyDescent="0.25">
      <c r="A528" s="43" t="s">
        <v>1310</v>
      </c>
      <c r="B528" s="19" t="s">
        <v>110</v>
      </c>
      <c r="C528" s="19" t="s">
        <v>1311</v>
      </c>
      <c r="D528" s="78">
        <v>23.95</v>
      </c>
      <c r="E528" s="77">
        <v>10479</v>
      </c>
      <c r="F528" s="76">
        <v>437.5</v>
      </c>
    </row>
    <row r="529" spans="1:6" s="19" customFormat="1" ht="11.5" x14ac:dyDescent="0.25">
      <c r="A529" s="43" t="s">
        <v>1312</v>
      </c>
      <c r="B529" s="19" t="s">
        <v>110</v>
      </c>
      <c r="C529" s="19" t="s">
        <v>1313</v>
      </c>
      <c r="D529" s="78">
        <v>12.23</v>
      </c>
      <c r="E529" s="77">
        <v>6136</v>
      </c>
      <c r="F529" s="76">
        <v>501.7</v>
      </c>
    </row>
    <row r="530" spans="1:6" s="19" customFormat="1" ht="11.5" x14ac:dyDescent="0.25">
      <c r="A530" s="43" t="s">
        <v>1314</v>
      </c>
      <c r="B530" s="19" t="s">
        <v>110</v>
      </c>
      <c r="C530" s="19" t="s">
        <v>1315</v>
      </c>
      <c r="D530" s="78">
        <v>20.37</v>
      </c>
      <c r="E530" s="77">
        <v>3304</v>
      </c>
      <c r="F530" s="76">
        <v>162.19999999999999</v>
      </c>
    </row>
    <row r="531" spans="1:6" s="19" customFormat="1" ht="11.5" x14ac:dyDescent="0.25">
      <c r="A531" s="43" t="s">
        <v>1316</v>
      </c>
      <c r="B531" s="19" t="s">
        <v>110</v>
      </c>
      <c r="C531" s="19" t="s">
        <v>1317</v>
      </c>
      <c r="D531" s="78">
        <v>26.56</v>
      </c>
      <c r="E531" s="77">
        <v>9057</v>
      </c>
      <c r="F531" s="76">
        <v>341</v>
      </c>
    </row>
    <row r="532" spans="1:6" s="19" customFormat="1" ht="11.5" x14ac:dyDescent="0.25">
      <c r="A532" s="43" t="s">
        <v>1318</v>
      </c>
      <c r="B532" s="19" t="s">
        <v>110</v>
      </c>
      <c r="C532" s="19" t="s">
        <v>1319</v>
      </c>
      <c r="D532" s="78">
        <v>39.17</v>
      </c>
      <c r="E532" s="77">
        <v>6998</v>
      </c>
      <c r="F532" s="76">
        <v>178.7</v>
      </c>
    </row>
    <row r="533" spans="1:6" s="19" customFormat="1" ht="11.5" x14ac:dyDescent="0.25">
      <c r="A533" s="43" t="s">
        <v>1320</v>
      </c>
      <c r="B533" s="19" t="s">
        <v>111</v>
      </c>
      <c r="C533" s="19" t="s">
        <v>1321</v>
      </c>
      <c r="D533" s="78">
        <v>113.39</v>
      </c>
      <c r="E533" s="77">
        <v>19347</v>
      </c>
      <c r="F533" s="76">
        <v>170.6</v>
      </c>
    </row>
    <row r="534" spans="1:6" s="19" customFormat="1" ht="11.5" x14ac:dyDescent="0.25">
      <c r="A534" s="43" t="s">
        <v>1322</v>
      </c>
      <c r="B534" s="19" t="s">
        <v>111</v>
      </c>
      <c r="C534" s="19" t="s">
        <v>1323</v>
      </c>
      <c r="D534" s="78">
        <v>81.459999999999994</v>
      </c>
      <c r="E534" s="77">
        <v>4202</v>
      </c>
      <c r="F534" s="76">
        <v>51.6</v>
      </c>
    </row>
    <row r="535" spans="1:6" s="19" customFormat="1" ht="11.5" x14ac:dyDescent="0.25">
      <c r="A535" s="43" t="s">
        <v>1324</v>
      </c>
      <c r="B535" s="19" t="s">
        <v>111</v>
      </c>
      <c r="C535" s="19" t="s">
        <v>1325</v>
      </c>
      <c r="D535" s="78">
        <v>19.93</v>
      </c>
      <c r="E535" s="77">
        <v>2654</v>
      </c>
      <c r="F535" s="76">
        <v>133.19999999999999</v>
      </c>
    </row>
    <row r="536" spans="1:6" s="19" customFormat="1" ht="11.5" x14ac:dyDescent="0.25">
      <c r="A536" s="43" t="s">
        <v>1326</v>
      </c>
      <c r="B536" s="19" t="s">
        <v>111</v>
      </c>
      <c r="C536" s="19" t="s">
        <v>1327</v>
      </c>
      <c r="D536" s="78">
        <v>44.53</v>
      </c>
      <c r="E536" s="77">
        <v>10263</v>
      </c>
      <c r="F536" s="76">
        <v>230.5</v>
      </c>
    </row>
    <row r="537" spans="1:6" s="19" customFormat="1" ht="11.5" x14ac:dyDescent="0.25">
      <c r="A537" s="43" t="s">
        <v>1328</v>
      </c>
      <c r="B537" s="19" t="s">
        <v>111</v>
      </c>
      <c r="C537" s="19" t="s">
        <v>1329</v>
      </c>
      <c r="D537" s="78">
        <v>21.36</v>
      </c>
      <c r="E537" s="77">
        <v>1204</v>
      </c>
      <c r="F537" s="76">
        <v>56.4</v>
      </c>
    </row>
    <row r="538" spans="1:6" s="19" customFormat="1" ht="11.5" x14ac:dyDescent="0.25">
      <c r="A538" s="43" t="s">
        <v>1330</v>
      </c>
      <c r="B538" s="19" t="s">
        <v>111</v>
      </c>
      <c r="C538" s="19" t="s">
        <v>1331</v>
      </c>
      <c r="D538" s="78">
        <v>17.97</v>
      </c>
      <c r="E538" s="77">
        <v>2526</v>
      </c>
      <c r="F538" s="76">
        <v>140.6</v>
      </c>
    </row>
    <row r="539" spans="1:6" s="19" customFormat="1" ht="11.5" x14ac:dyDescent="0.25">
      <c r="A539" s="43" t="s">
        <v>1332</v>
      </c>
      <c r="B539" s="19" t="s">
        <v>111</v>
      </c>
      <c r="C539" s="19" t="s">
        <v>1333</v>
      </c>
      <c r="D539" s="78">
        <v>6.12</v>
      </c>
      <c r="E539" s="77">
        <v>1483</v>
      </c>
      <c r="F539" s="76">
        <v>242.3</v>
      </c>
    </row>
    <row r="540" spans="1:6" s="19" customFormat="1" ht="11.5" x14ac:dyDescent="0.25">
      <c r="A540" s="43" t="s">
        <v>1334</v>
      </c>
      <c r="B540" s="19" t="s">
        <v>111</v>
      </c>
      <c r="C540" s="19" t="s">
        <v>1335</v>
      </c>
      <c r="D540" s="78">
        <v>10.85</v>
      </c>
      <c r="E540" s="77">
        <v>708</v>
      </c>
      <c r="F540" s="76">
        <v>65.3</v>
      </c>
    </row>
    <row r="541" spans="1:6" s="19" customFormat="1" ht="11.5" x14ac:dyDescent="0.25">
      <c r="A541" s="43" t="s">
        <v>1336</v>
      </c>
      <c r="B541" s="19" t="s">
        <v>111</v>
      </c>
      <c r="C541" s="19" t="s">
        <v>1337</v>
      </c>
      <c r="D541" s="78">
        <v>32.65</v>
      </c>
      <c r="E541" s="77">
        <v>2700</v>
      </c>
      <c r="F541" s="76">
        <v>82.7</v>
      </c>
    </row>
    <row r="542" spans="1:6" s="19" customFormat="1" ht="11.5" x14ac:dyDescent="0.25">
      <c r="A542" s="43" t="s">
        <v>1338</v>
      </c>
      <c r="B542" s="19" t="s">
        <v>111</v>
      </c>
      <c r="C542" s="19" t="s">
        <v>1339</v>
      </c>
      <c r="D542" s="78">
        <v>14.37</v>
      </c>
      <c r="E542" s="77">
        <v>901</v>
      </c>
      <c r="F542" s="76">
        <v>62.7</v>
      </c>
    </row>
    <row r="543" spans="1:6" s="19" customFormat="1" ht="11.5" x14ac:dyDescent="0.25">
      <c r="A543" s="43" t="s">
        <v>1340</v>
      </c>
      <c r="B543" s="19" t="s">
        <v>111</v>
      </c>
      <c r="C543" s="19" t="s">
        <v>1341</v>
      </c>
      <c r="D543" s="78">
        <v>22.13</v>
      </c>
      <c r="E543" s="77">
        <v>1539</v>
      </c>
      <c r="F543" s="76">
        <v>69.5</v>
      </c>
    </row>
    <row r="544" spans="1:6" s="19" customFormat="1" ht="11.5" x14ac:dyDescent="0.25">
      <c r="A544" s="43" t="s">
        <v>1342</v>
      </c>
      <c r="B544" s="19" t="s">
        <v>111</v>
      </c>
      <c r="C544" s="19" t="s">
        <v>1343</v>
      </c>
      <c r="D544" s="78">
        <v>11.84</v>
      </c>
      <c r="E544" s="77">
        <v>4079</v>
      </c>
      <c r="F544" s="76">
        <v>344.5</v>
      </c>
    </row>
    <row r="545" spans="1:6" s="19" customFormat="1" ht="11.5" x14ac:dyDescent="0.25">
      <c r="A545" s="43" t="s">
        <v>1344</v>
      </c>
      <c r="B545" s="19" t="s">
        <v>111</v>
      </c>
      <c r="C545" s="19" t="s">
        <v>1345</v>
      </c>
      <c r="D545" s="78">
        <v>37.909999999999997</v>
      </c>
      <c r="E545" s="77">
        <v>2689</v>
      </c>
      <c r="F545" s="76">
        <v>70.900000000000006</v>
      </c>
    </row>
    <row r="546" spans="1:6" s="19" customFormat="1" ht="11.5" x14ac:dyDescent="0.25">
      <c r="A546" s="43" t="s">
        <v>1346</v>
      </c>
      <c r="B546" s="19" t="s">
        <v>111</v>
      </c>
      <c r="C546" s="19" t="s">
        <v>1347</v>
      </c>
      <c r="D546" s="78">
        <v>28.62</v>
      </c>
      <c r="E546" s="77">
        <v>1612</v>
      </c>
      <c r="F546" s="76">
        <v>56.3</v>
      </c>
    </row>
    <row r="547" spans="1:6" s="19" customFormat="1" ht="11.5" x14ac:dyDescent="0.25">
      <c r="A547" s="43" t="s">
        <v>1348</v>
      </c>
      <c r="B547" s="19" t="s">
        <v>111</v>
      </c>
      <c r="C547" s="19" t="s">
        <v>1349</v>
      </c>
      <c r="D547" s="78">
        <v>30.17</v>
      </c>
      <c r="E547" s="77">
        <v>3533</v>
      </c>
      <c r="F547" s="76">
        <v>117.1</v>
      </c>
    </row>
    <row r="548" spans="1:6" s="19" customFormat="1" ht="11.5" x14ac:dyDescent="0.25">
      <c r="A548" s="43" t="s">
        <v>1350</v>
      </c>
      <c r="B548" s="19" t="s">
        <v>111</v>
      </c>
      <c r="C548" s="19" t="s">
        <v>1351</v>
      </c>
      <c r="D548" s="78">
        <v>18.55</v>
      </c>
      <c r="E548" s="77">
        <v>2341</v>
      </c>
      <c r="F548" s="76">
        <v>126.2</v>
      </c>
    </row>
    <row r="549" spans="1:6" s="19" customFormat="1" ht="11.5" x14ac:dyDescent="0.25">
      <c r="A549" s="43" t="s">
        <v>1352</v>
      </c>
      <c r="B549" s="19" t="s">
        <v>111</v>
      </c>
      <c r="C549" s="19" t="s">
        <v>1353</v>
      </c>
      <c r="D549" s="78">
        <v>16.07</v>
      </c>
      <c r="E549" s="77">
        <v>2496</v>
      </c>
      <c r="F549" s="76">
        <v>155.30000000000001</v>
      </c>
    </row>
    <row r="550" spans="1:6" s="19" customFormat="1" ht="11.5" x14ac:dyDescent="0.25">
      <c r="A550" s="43" t="s">
        <v>1354</v>
      </c>
      <c r="B550" s="19" t="s">
        <v>111</v>
      </c>
      <c r="C550" s="19" t="s">
        <v>1355</v>
      </c>
      <c r="D550" s="78">
        <v>31.86</v>
      </c>
      <c r="E550" s="77">
        <v>1783</v>
      </c>
      <c r="F550" s="76">
        <v>56</v>
      </c>
    </row>
    <row r="551" spans="1:6" s="19" customFormat="1" ht="11.5" x14ac:dyDescent="0.25">
      <c r="A551" s="43" t="s">
        <v>1356</v>
      </c>
      <c r="B551" s="19" t="s">
        <v>111</v>
      </c>
      <c r="C551" s="19" t="s">
        <v>1357</v>
      </c>
      <c r="D551" s="78">
        <v>18.07</v>
      </c>
      <c r="E551" s="77">
        <v>2356</v>
      </c>
      <c r="F551" s="76">
        <v>130.4</v>
      </c>
    </row>
    <row r="552" spans="1:6" s="19" customFormat="1" ht="11.5" x14ac:dyDescent="0.25">
      <c r="A552" s="43" t="s">
        <v>1358</v>
      </c>
      <c r="B552" s="19" t="s">
        <v>111</v>
      </c>
      <c r="C552" s="19" t="s">
        <v>1359</v>
      </c>
      <c r="D552" s="78">
        <v>27.54</v>
      </c>
      <c r="E552" s="77">
        <v>3961</v>
      </c>
      <c r="F552" s="76">
        <v>143.80000000000001</v>
      </c>
    </row>
    <row r="553" spans="1:6" s="19" customFormat="1" ht="11.5" x14ac:dyDescent="0.25">
      <c r="A553" s="43" t="s">
        <v>1360</v>
      </c>
      <c r="B553" s="19" t="s">
        <v>111</v>
      </c>
      <c r="C553" s="19" t="s">
        <v>1361</v>
      </c>
      <c r="D553" s="78">
        <v>21.98</v>
      </c>
      <c r="E553" s="77">
        <v>1418</v>
      </c>
      <c r="F553" s="76">
        <v>64.5</v>
      </c>
    </row>
    <row r="554" spans="1:6" s="19" customFormat="1" ht="11.5" x14ac:dyDescent="0.25">
      <c r="A554" s="43" t="s">
        <v>1362</v>
      </c>
      <c r="B554" s="19" t="s">
        <v>111</v>
      </c>
      <c r="C554" s="19" t="s">
        <v>1363</v>
      </c>
      <c r="D554" s="78">
        <v>20.97</v>
      </c>
      <c r="E554" s="77">
        <v>2579</v>
      </c>
      <c r="F554" s="76">
        <v>123</v>
      </c>
    </row>
    <row r="555" spans="1:6" s="19" customFormat="1" ht="11.5" x14ac:dyDescent="0.25">
      <c r="A555" s="43" t="s">
        <v>1364</v>
      </c>
      <c r="B555" s="19" t="s">
        <v>111</v>
      </c>
      <c r="C555" s="19" t="s">
        <v>1365</v>
      </c>
      <c r="D555" s="78">
        <v>11.99</v>
      </c>
      <c r="E555" s="77">
        <v>992</v>
      </c>
      <c r="F555" s="76">
        <v>82.7</v>
      </c>
    </row>
    <row r="556" spans="1:6" s="19" customFormat="1" ht="11.5" x14ac:dyDescent="0.25">
      <c r="A556" s="43" t="s">
        <v>1366</v>
      </c>
      <c r="B556" s="19" t="s">
        <v>111</v>
      </c>
      <c r="C556" s="19" t="s">
        <v>1367</v>
      </c>
      <c r="D556" s="78">
        <v>24.37</v>
      </c>
      <c r="E556" s="77">
        <v>1515</v>
      </c>
      <c r="F556" s="76">
        <v>62.2</v>
      </c>
    </row>
    <row r="557" spans="1:6" s="19" customFormat="1" ht="11.5" x14ac:dyDescent="0.25">
      <c r="A557" s="43" t="s">
        <v>1368</v>
      </c>
      <c r="B557" s="19" t="s">
        <v>111</v>
      </c>
      <c r="C557" s="19" t="s">
        <v>1369</v>
      </c>
      <c r="D557" s="78">
        <v>18.420000000000002</v>
      </c>
      <c r="E557" s="77">
        <v>2093</v>
      </c>
      <c r="F557" s="76">
        <v>113.6</v>
      </c>
    </row>
    <row r="558" spans="1:6" s="19" customFormat="1" ht="11.5" x14ac:dyDescent="0.25">
      <c r="A558" s="43" t="s">
        <v>1370</v>
      </c>
      <c r="B558" s="19" t="s">
        <v>111</v>
      </c>
      <c r="C558" s="19" t="s">
        <v>1371</v>
      </c>
      <c r="D558" s="78">
        <v>17.21</v>
      </c>
      <c r="E558" s="77">
        <v>1125</v>
      </c>
      <c r="F558" s="76">
        <v>65.400000000000006</v>
      </c>
    </row>
    <row r="559" spans="1:6" s="19" customFormat="1" ht="11.5" x14ac:dyDescent="0.25">
      <c r="A559" s="43" t="s">
        <v>1372</v>
      </c>
      <c r="B559" s="19" t="s">
        <v>111</v>
      </c>
      <c r="C559" s="19" t="s">
        <v>1373</v>
      </c>
      <c r="D559" s="78">
        <v>55.06</v>
      </c>
      <c r="E559" s="77">
        <v>11634</v>
      </c>
      <c r="F559" s="76">
        <v>211.3</v>
      </c>
    </row>
    <row r="560" spans="1:6" s="19" customFormat="1" ht="11.5" x14ac:dyDescent="0.25">
      <c r="A560" s="43" t="s">
        <v>1374</v>
      </c>
      <c r="B560" s="19" t="s">
        <v>111</v>
      </c>
      <c r="C560" s="19" t="s">
        <v>1375</v>
      </c>
      <c r="D560" s="78">
        <v>39.840000000000003</v>
      </c>
      <c r="E560" s="77">
        <v>3458</v>
      </c>
      <c r="F560" s="76">
        <v>86.8</v>
      </c>
    </row>
    <row r="561" spans="1:6" s="19" customFormat="1" ht="11.5" x14ac:dyDescent="0.25">
      <c r="A561" s="43" t="s">
        <v>1376</v>
      </c>
      <c r="B561" s="19" t="s">
        <v>111</v>
      </c>
      <c r="C561" s="19" t="s">
        <v>1377</v>
      </c>
      <c r="D561" s="78">
        <v>17.68</v>
      </c>
      <c r="E561" s="77">
        <v>3437</v>
      </c>
      <c r="F561" s="76">
        <v>194.4</v>
      </c>
    </row>
    <row r="562" spans="1:6" s="19" customFormat="1" ht="11.5" x14ac:dyDescent="0.25">
      <c r="A562" s="43" t="s">
        <v>1378</v>
      </c>
      <c r="B562" s="19" t="s">
        <v>111</v>
      </c>
      <c r="C562" s="19" t="s">
        <v>1379</v>
      </c>
      <c r="D562" s="78">
        <v>17.579999999999998</v>
      </c>
      <c r="E562" s="77">
        <v>1741</v>
      </c>
      <c r="F562" s="76">
        <v>99</v>
      </c>
    </row>
    <row r="563" spans="1:6" s="19" customFormat="1" ht="11.5" x14ac:dyDescent="0.25">
      <c r="A563" s="43" t="s">
        <v>1380</v>
      </c>
      <c r="B563" s="19" t="s">
        <v>111</v>
      </c>
      <c r="C563" s="19" t="s">
        <v>1381</v>
      </c>
      <c r="D563" s="78">
        <v>32.33</v>
      </c>
      <c r="E563" s="77">
        <v>12001</v>
      </c>
      <c r="F563" s="76">
        <v>371.2</v>
      </c>
    </row>
    <row r="564" spans="1:6" s="19" customFormat="1" ht="11.5" x14ac:dyDescent="0.25">
      <c r="A564" s="43" t="s">
        <v>1382</v>
      </c>
      <c r="B564" s="19" t="s">
        <v>111</v>
      </c>
      <c r="C564" s="19" t="s">
        <v>1383</v>
      </c>
      <c r="D564" s="78">
        <v>21.49</v>
      </c>
      <c r="E564" s="77">
        <v>1433</v>
      </c>
      <c r="F564" s="76">
        <v>66.7</v>
      </c>
    </row>
    <row r="565" spans="1:6" s="19" customFormat="1" ht="11.5" x14ac:dyDescent="0.25">
      <c r="A565" s="43" t="s">
        <v>1384</v>
      </c>
      <c r="B565" s="19" t="s">
        <v>111</v>
      </c>
      <c r="C565" s="19" t="s">
        <v>1385</v>
      </c>
      <c r="D565" s="78">
        <v>21.45</v>
      </c>
      <c r="E565" s="77">
        <v>1540</v>
      </c>
      <c r="F565" s="76">
        <v>71.8</v>
      </c>
    </row>
    <row r="566" spans="1:6" s="19" customFormat="1" ht="11.5" x14ac:dyDescent="0.25">
      <c r="A566" s="43" t="s">
        <v>1386</v>
      </c>
      <c r="B566" s="19" t="s">
        <v>111</v>
      </c>
      <c r="C566" s="19" t="s">
        <v>1387</v>
      </c>
      <c r="D566" s="78">
        <v>17.510000000000002</v>
      </c>
      <c r="E566" s="77">
        <v>1146</v>
      </c>
      <c r="F566" s="76">
        <v>65.400000000000006</v>
      </c>
    </row>
    <row r="567" spans="1:6" s="19" customFormat="1" ht="11.5" x14ac:dyDescent="0.25">
      <c r="A567" s="43" t="s">
        <v>1388</v>
      </c>
      <c r="B567" s="19" t="s">
        <v>111</v>
      </c>
      <c r="C567" s="19" t="s">
        <v>1389</v>
      </c>
      <c r="D567" s="78">
        <v>16.41</v>
      </c>
      <c r="E567" s="77">
        <v>3892</v>
      </c>
      <c r="F567" s="76">
        <v>237.2</v>
      </c>
    </row>
    <row r="568" spans="1:6" s="19" customFormat="1" ht="11.5" x14ac:dyDescent="0.25">
      <c r="A568" s="43" t="s">
        <v>1390</v>
      </c>
      <c r="B568" s="19" t="s">
        <v>111</v>
      </c>
      <c r="C568" s="19" t="s">
        <v>1391</v>
      </c>
      <c r="D568" s="78">
        <v>11.53</v>
      </c>
      <c r="E568" s="77">
        <v>2215</v>
      </c>
      <c r="F568" s="76">
        <v>192.1</v>
      </c>
    </row>
    <row r="569" spans="1:6" s="19" customFormat="1" ht="11.5" x14ac:dyDescent="0.25">
      <c r="A569" s="43" t="s">
        <v>1392</v>
      </c>
      <c r="B569" s="19" t="s">
        <v>111</v>
      </c>
      <c r="C569" s="19" t="s">
        <v>1393</v>
      </c>
      <c r="D569" s="78">
        <v>257.06</v>
      </c>
      <c r="E569" s="77">
        <v>9546</v>
      </c>
      <c r="F569" s="76">
        <v>37.1</v>
      </c>
    </row>
    <row r="570" spans="1:6" s="19" customFormat="1" ht="11.5" x14ac:dyDescent="0.25">
      <c r="A570" s="43" t="s">
        <v>1394</v>
      </c>
      <c r="B570" s="19" t="s">
        <v>111</v>
      </c>
      <c r="C570" s="19" t="s">
        <v>1395</v>
      </c>
      <c r="D570" s="78">
        <v>74.69</v>
      </c>
      <c r="E570" s="77">
        <v>6383</v>
      </c>
      <c r="F570" s="76">
        <v>85.5</v>
      </c>
    </row>
    <row r="571" spans="1:6" s="19" customFormat="1" ht="11.5" x14ac:dyDescent="0.25">
      <c r="A571" s="43" t="s">
        <v>1396</v>
      </c>
      <c r="B571" s="19" t="s">
        <v>111</v>
      </c>
      <c r="C571" s="19" t="s">
        <v>111</v>
      </c>
      <c r="D571" s="78">
        <v>108.8</v>
      </c>
      <c r="E571" s="77">
        <v>51104</v>
      </c>
      <c r="F571" s="76">
        <v>469.7</v>
      </c>
    </row>
    <row r="572" spans="1:6" s="19" customFormat="1" ht="11.5" x14ac:dyDescent="0.25">
      <c r="A572" s="43" t="s">
        <v>1397</v>
      </c>
      <c r="B572" s="19" t="s">
        <v>111</v>
      </c>
      <c r="C572" s="19" t="s">
        <v>1398</v>
      </c>
      <c r="D572" s="78">
        <v>14.16</v>
      </c>
      <c r="E572" s="77">
        <v>1117</v>
      </c>
      <c r="F572" s="76">
        <v>78.900000000000006</v>
      </c>
    </row>
    <row r="573" spans="1:6" s="19" customFormat="1" ht="11.5" x14ac:dyDescent="0.25">
      <c r="A573" s="43" t="s">
        <v>1399</v>
      </c>
      <c r="B573" s="19" t="s">
        <v>111</v>
      </c>
      <c r="C573" s="19" t="s">
        <v>1400</v>
      </c>
      <c r="D573" s="78">
        <v>15.83</v>
      </c>
      <c r="E573" s="77">
        <v>1082</v>
      </c>
      <c r="F573" s="76">
        <v>68.400000000000006</v>
      </c>
    </row>
    <row r="574" spans="1:6" s="19" customFormat="1" ht="11.5" x14ac:dyDescent="0.25">
      <c r="A574" s="43" t="s">
        <v>1401</v>
      </c>
      <c r="B574" s="19" t="s">
        <v>111</v>
      </c>
      <c r="C574" s="19" t="s">
        <v>1402</v>
      </c>
      <c r="D574" s="78">
        <v>31.05</v>
      </c>
      <c r="E574" s="77">
        <v>3871</v>
      </c>
      <c r="F574" s="76">
        <v>124.7</v>
      </c>
    </row>
    <row r="575" spans="1:6" s="19" customFormat="1" ht="11.5" x14ac:dyDescent="0.25">
      <c r="A575" s="43" t="s">
        <v>1403</v>
      </c>
      <c r="B575" s="19" t="s">
        <v>111</v>
      </c>
      <c r="C575" s="19" t="s">
        <v>1404</v>
      </c>
      <c r="D575" s="78">
        <v>24.02</v>
      </c>
      <c r="E575" s="77">
        <v>3191</v>
      </c>
      <c r="F575" s="76">
        <v>132.80000000000001</v>
      </c>
    </row>
    <row r="576" spans="1:6" s="19" customFormat="1" ht="11.5" x14ac:dyDescent="0.25">
      <c r="A576" s="43" t="s">
        <v>1405</v>
      </c>
      <c r="B576" s="19" t="s">
        <v>111</v>
      </c>
      <c r="C576" s="19" t="s">
        <v>1406</v>
      </c>
      <c r="D576" s="78">
        <v>78.680000000000007</v>
      </c>
      <c r="E576" s="77">
        <v>8195</v>
      </c>
      <c r="F576" s="76">
        <v>104.2</v>
      </c>
    </row>
    <row r="577" spans="1:6" s="19" customFormat="1" ht="11.5" x14ac:dyDescent="0.25">
      <c r="A577" s="43" t="s">
        <v>1407</v>
      </c>
      <c r="B577" s="19" t="s">
        <v>111</v>
      </c>
      <c r="C577" s="19" t="s">
        <v>1408</v>
      </c>
      <c r="D577" s="78">
        <v>35.08</v>
      </c>
      <c r="E577" s="77">
        <v>2643</v>
      </c>
      <c r="F577" s="76">
        <v>75.3</v>
      </c>
    </row>
    <row r="578" spans="1:6" s="19" customFormat="1" ht="11.5" x14ac:dyDescent="0.25">
      <c r="A578" s="43" t="s">
        <v>1409</v>
      </c>
      <c r="B578" s="19" t="s">
        <v>111</v>
      </c>
      <c r="C578" s="19" t="s">
        <v>1410</v>
      </c>
      <c r="D578" s="78">
        <v>32.07</v>
      </c>
      <c r="E578" s="77">
        <v>4932</v>
      </c>
      <c r="F578" s="76">
        <v>153.80000000000001</v>
      </c>
    </row>
    <row r="579" spans="1:6" s="19" customFormat="1" ht="11.5" x14ac:dyDescent="0.25">
      <c r="A579" s="43" t="s">
        <v>1411</v>
      </c>
      <c r="B579" s="19" t="s">
        <v>111</v>
      </c>
      <c r="C579" s="19" t="s">
        <v>1412</v>
      </c>
      <c r="D579" s="78">
        <v>14.15</v>
      </c>
      <c r="E579" s="77">
        <v>1168</v>
      </c>
      <c r="F579" s="76">
        <v>82.5</v>
      </c>
    </row>
    <row r="580" spans="1:6" s="19" customFormat="1" ht="11.5" x14ac:dyDescent="0.25">
      <c r="A580" s="43" t="s">
        <v>1413</v>
      </c>
      <c r="B580" s="19" t="s">
        <v>111</v>
      </c>
      <c r="C580" s="19" t="s">
        <v>1414</v>
      </c>
      <c r="D580" s="78">
        <v>11.73</v>
      </c>
      <c r="E580" s="77">
        <v>1983</v>
      </c>
      <c r="F580" s="76">
        <v>169.1</v>
      </c>
    </row>
    <row r="581" spans="1:6" s="19" customFormat="1" ht="11.5" x14ac:dyDescent="0.25">
      <c r="A581" s="43" t="s">
        <v>1415</v>
      </c>
      <c r="B581" s="19" t="s">
        <v>111</v>
      </c>
      <c r="C581" s="19" t="s">
        <v>1416</v>
      </c>
      <c r="D581" s="78">
        <v>18.05</v>
      </c>
      <c r="E581" s="77">
        <v>909</v>
      </c>
      <c r="F581" s="76">
        <v>50.4</v>
      </c>
    </row>
    <row r="582" spans="1:6" s="19" customFormat="1" ht="11.5" x14ac:dyDescent="0.25">
      <c r="A582" s="43" t="s">
        <v>1417</v>
      </c>
      <c r="B582" s="19" t="s">
        <v>111</v>
      </c>
      <c r="C582" s="19" t="s">
        <v>1418</v>
      </c>
      <c r="D582" s="78">
        <v>133.31</v>
      </c>
      <c r="E582" s="77">
        <v>14217</v>
      </c>
      <c r="F582" s="76">
        <v>106.6</v>
      </c>
    </row>
  </sheetData>
  <hyperlinks>
    <hyperlink ref="K3" location="Indice!A1" display="(ritorna all'indice)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3"/>
  <dimension ref="A1:N30"/>
  <sheetViews>
    <sheetView showGridLines="0" zoomScaleNormal="100" workbookViewId="0">
      <selection activeCell="L10" sqref="L10"/>
    </sheetView>
  </sheetViews>
  <sheetFormatPr defaultRowHeight="14.5" x14ac:dyDescent="0.35"/>
  <cols>
    <col min="6" max="6" width="12.453125" customWidth="1"/>
  </cols>
  <sheetData>
    <row r="1" spans="1:14" ht="50.15" customHeight="1" x14ac:dyDescent="0.35">
      <c r="A1" s="1"/>
    </row>
    <row r="2" spans="1:14" ht="28" customHeight="1" x14ac:dyDescent="0.35">
      <c r="A2" s="2"/>
      <c r="K2" s="3"/>
    </row>
    <row r="3" spans="1:14" ht="16.5" customHeight="1" x14ac:dyDescent="0.35">
      <c r="A3" s="4" t="s">
        <v>43</v>
      </c>
      <c r="J3" s="6" t="s">
        <v>42</v>
      </c>
    </row>
    <row r="4" spans="1:14" ht="48" customHeight="1" x14ac:dyDescent="0.35">
      <c r="A4" s="2" t="s">
        <v>172</v>
      </c>
    </row>
    <row r="5" spans="1:14" ht="16.5" customHeight="1" x14ac:dyDescent="0.35"/>
    <row r="6" spans="1:14" s="9" customFormat="1" ht="15.75" customHeight="1" x14ac:dyDescent="0.35">
      <c r="A6" s="7" t="s">
        <v>1587</v>
      </c>
      <c r="B6" s="8"/>
    </row>
    <row r="7" spans="1:14" x14ac:dyDescent="0.35">
      <c r="A7" s="62" t="s">
        <v>1626</v>
      </c>
    </row>
    <row r="8" spans="1:14" x14ac:dyDescent="0.35">
      <c r="A8" s="62"/>
    </row>
    <row r="9" spans="1:14" x14ac:dyDescent="0.35">
      <c r="A9" s="213"/>
      <c r="B9" s="213"/>
      <c r="C9" s="213"/>
      <c r="D9" s="213"/>
      <c r="E9" s="213"/>
      <c r="F9" s="213"/>
      <c r="G9" s="65"/>
      <c r="H9" s="65"/>
      <c r="I9" s="213"/>
      <c r="J9" s="213"/>
      <c r="K9" s="213"/>
      <c r="L9" s="213"/>
      <c r="M9" s="213"/>
      <c r="N9" s="213"/>
    </row>
    <row r="10" spans="1:14" x14ac:dyDescent="0.35">
      <c r="A10" s="61"/>
      <c r="I10" s="60"/>
    </row>
    <row r="28" spans="1:1" x14ac:dyDescent="0.35">
      <c r="A28" s="23" t="s">
        <v>1532</v>
      </c>
    </row>
    <row r="29" spans="1:1" x14ac:dyDescent="0.35">
      <c r="A29" s="23" t="s">
        <v>1582</v>
      </c>
    </row>
    <row r="30" spans="1:1" x14ac:dyDescent="0.35">
      <c r="A30" s="23" t="s">
        <v>1627</v>
      </c>
    </row>
  </sheetData>
  <mergeCells count="2">
    <mergeCell ref="A9:F9"/>
    <mergeCell ref="I9:N9"/>
  </mergeCells>
  <hyperlinks>
    <hyperlink ref="J3" location="Indice!A1" display="(ritorna all'indice)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1"/>
  <dimension ref="A1:L586"/>
  <sheetViews>
    <sheetView zoomScale="120" zoomScaleNormal="120" workbookViewId="0">
      <selection activeCell="A5" sqref="A5"/>
    </sheetView>
  </sheetViews>
  <sheetFormatPr defaultRowHeight="14.5" x14ac:dyDescent="0.35"/>
  <cols>
    <col min="1" max="1" width="14.453125" customWidth="1"/>
    <col min="2" max="2" width="10.1796875" customWidth="1"/>
    <col min="3" max="3" width="19.54296875" bestFit="1" customWidth="1"/>
    <col min="4" max="4" width="12.1796875" customWidth="1"/>
    <col min="5" max="5" width="16.7265625" bestFit="1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ht="16.5" customHeight="1" x14ac:dyDescent="0.35">
      <c r="A6" s="10" t="s">
        <v>1601</v>
      </c>
    </row>
    <row r="7" spans="1:12" s="9" customFormat="1" ht="15.75" customHeight="1" x14ac:dyDescent="0.35">
      <c r="A7" s="11" t="s">
        <v>1609</v>
      </c>
    </row>
    <row r="8" spans="1:12" s="9" customFormat="1" ht="15.75" customHeight="1" x14ac:dyDescent="0.35">
      <c r="A8" s="100" t="s">
        <v>115</v>
      </c>
      <c r="B8" s="11"/>
    </row>
    <row r="10" spans="1:12" ht="23" x14ac:dyDescent="0.35">
      <c r="A10" s="71" t="s">
        <v>74</v>
      </c>
      <c r="B10" s="71" t="s">
        <v>77</v>
      </c>
      <c r="C10" s="71" t="s">
        <v>78</v>
      </c>
      <c r="D10" s="73" t="s">
        <v>90</v>
      </c>
      <c r="E10" s="73" t="s">
        <v>91</v>
      </c>
    </row>
    <row r="11" spans="1:12" x14ac:dyDescent="0.35">
      <c r="A11" s="19" t="s">
        <v>284</v>
      </c>
      <c r="B11" s="19" t="s">
        <v>105</v>
      </c>
      <c r="C11" s="29" t="s">
        <v>285</v>
      </c>
      <c r="D11" s="79">
        <v>62.36</v>
      </c>
      <c r="E11" s="79">
        <v>32.28</v>
      </c>
    </row>
    <row r="12" spans="1:12" x14ac:dyDescent="0.35">
      <c r="A12" s="19" t="s">
        <v>286</v>
      </c>
      <c r="B12" s="19" t="s">
        <v>105</v>
      </c>
      <c r="C12" s="29" t="s">
        <v>287</v>
      </c>
      <c r="D12" s="79">
        <v>20.92</v>
      </c>
      <c r="E12" s="79">
        <v>35.21</v>
      </c>
    </row>
    <row r="13" spans="1:12" x14ac:dyDescent="0.35">
      <c r="A13" s="19" t="s">
        <v>288</v>
      </c>
      <c r="B13" s="19" t="s">
        <v>105</v>
      </c>
      <c r="C13" s="29" t="s">
        <v>289</v>
      </c>
      <c r="D13" s="79">
        <v>47.91</v>
      </c>
      <c r="E13" s="79">
        <v>27.77</v>
      </c>
    </row>
    <row r="14" spans="1:12" x14ac:dyDescent="0.35">
      <c r="A14" s="19" t="s">
        <v>290</v>
      </c>
      <c r="B14" s="19" t="s">
        <v>105</v>
      </c>
      <c r="C14" s="29" t="s">
        <v>291</v>
      </c>
      <c r="D14" s="79">
        <v>41.07</v>
      </c>
      <c r="E14" s="79">
        <v>31.49</v>
      </c>
    </row>
    <row r="15" spans="1:12" x14ac:dyDescent="0.35">
      <c r="A15" s="19" t="s">
        <v>292</v>
      </c>
      <c r="B15" s="19" t="s">
        <v>105</v>
      </c>
      <c r="C15" s="29" t="s">
        <v>293</v>
      </c>
      <c r="D15" s="79">
        <v>17.190000000000001</v>
      </c>
      <c r="E15" s="79">
        <v>42.11</v>
      </c>
    </row>
    <row r="16" spans="1:12" x14ac:dyDescent="0.35">
      <c r="A16" s="19" t="s">
        <v>294</v>
      </c>
      <c r="B16" s="19" t="s">
        <v>105</v>
      </c>
      <c r="C16" s="29" t="s">
        <v>295</v>
      </c>
      <c r="D16" s="79">
        <v>44.58</v>
      </c>
      <c r="E16" s="79">
        <v>53.04</v>
      </c>
    </row>
    <row r="17" spans="1:5" x14ac:dyDescent="0.35">
      <c r="A17" s="19" t="s">
        <v>296</v>
      </c>
      <c r="B17" s="19" t="s">
        <v>105</v>
      </c>
      <c r="C17" s="29" t="s">
        <v>297</v>
      </c>
      <c r="D17" s="79">
        <v>50.96</v>
      </c>
      <c r="E17" s="79">
        <v>40.53</v>
      </c>
    </row>
    <row r="18" spans="1:5" x14ac:dyDescent="0.35">
      <c r="A18" s="19" t="s">
        <v>298</v>
      </c>
      <c r="B18" s="19" t="s">
        <v>105</v>
      </c>
      <c r="C18" s="29" t="s">
        <v>299</v>
      </c>
      <c r="D18" s="79">
        <v>43.07</v>
      </c>
      <c r="E18" s="79">
        <v>29.68</v>
      </c>
    </row>
    <row r="19" spans="1:5" x14ac:dyDescent="0.35">
      <c r="A19" s="19" t="s">
        <v>300</v>
      </c>
      <c r="B19" s="19" t="s">
        <v>105</v>
      </c>
      <c r="C19" s="29" t="s">
        <v>301</v>
      </c>
      <c r="D19" s="79">
        <v>24.8</v>
      </c>
      <c r="E19" s="79">
        <v>28.45</v>
      </c>
    </row>
    <row r="20" spans="1:5" x14ac:dyDescent="0.35">
      <c r="A20" s="19" t="s">
        <v>302</v>
      </c>
      <c r="B20" s="19" t="s">
        <v>105</v>
      </c>
      <c r="C20" s="29" t="s">
        <v>303</v>
      </c>
      <c r="D20" s="79">
        <v>18.52</v>
      </c>
      <c r="E20" s="79">
        <v>26.32</v>
      </c>
    </row>
    <row r="21" spans="1:5" x14ac:dyDescent="0.35">
      <c r="A21" s="19" t="s">
        <v>304</v>
      </c>
      <c r="B21" s="19" t="s">
        <v>105</v>
      </c>
      <c r="C21" s="29" t="s">
        <v>305</v>
      </c>
      <c r="D21" s="79">
        <v>18.05</v>
      </c>
      <c r="E21" s="79">
        <v>51.66</v>
      </c>
    </row>
    <row r="22" spans="1:5" x14ac:dyDescent="0.35">
      <c r="A22" s="19" t="s">
        <v>306</v>
      </c>
      <c r="B22" s="19" t="s">
        <v>105</v>
      </c>
      <c r="C22" s="29" t="s">
        <v>307</v>
      </c>
      <c r="D22" s="79">
        <v>20.18</v>
      </c>
      <c r="E22" s="79">
        <v>41.56</v>
      </c>
    </row>
    <row r="23" spans="1:5" x14ac:dyDescent="0.35">
      <c r="A23" s="19" t="s">
        <v>308</v>
      </c>
      <c r="B23" s="19" t="s">
        <v>105</v>
      </c>
      <c r="C23" s="29" t="s">
        <v>309</v>
      </c>
      <c r="D23" s="79">
        <v>28.58</v>
      </c>
      <c r="E23" s="79">
        <v>43.39</v>
      </c>
    </row>
    <row r="24" spans="1:5" x14ac:dyDescent="0.35">
      <c r="A24" s="19" t="s">
        <v>310</v>
      </c>
      <c r="B24" s="19" t="s">
        <v>105</v>
      </c>
      <c r="C24" s="29" t="s">
        <v>311</v>
      </c>
      <c r="D24" s="79">
        <v>26.48</v>
      </c>
      <c r="E24" s="79">
        <v>55.48</v>
      </c>
    </row>
    <row r="25" spans="1:5" x14ac:dyDescent="0.35">
      <c r="A25" s="19" t="s">
        <v>312</v>
      </c>
      <c r="B25" s="19" t="s">
        <v>105</v>
      </c>
      <c r="C25" s="29" t="s">
        <v>313</v>
      </c>
      <c r="D25" s="79">
        <v>41.73</v>
      </c>
      <c r="E25" s="79">
        <v>36.56</v>
      </c>
    </row>
    <row r="26" spans="1:5" x14ac:dyDescent="0.35">
      <c r="A26" s="19" t="s">
        <v>314</v>
      </c>
      <c r="B26" s="19" t="s">
        <v>105</v>
      </c>
      <c r="C26" s="29" t="s">
        <v>315</v>
      </c>
      <c r="D26" s="79">
        <v>22.45</v>
      </c>
      <c r="E26" s="79">
        <v>25.34</v>
      </c>
    </row>
    <row r="27" spans="1:5" x14ac:dyDescent="0.35">
      <c r="A27" s="19" t="s">
        <v>316</v>
      </c>
      <c r="B27" s="19" t="s">
        <v>105</v>
      </c>
      <c r="C27" s="29" t="s">
        <v>317</v>
      </c>
      <c r="D27" s="79">
        <v>26.86</v>
      </c>
      <c r="E27" s="79">
        <v>27.9</v>
      </c>
    </row>
    <row r="28" spans="1:5" x14ac:dyDescent="0.35">
      <c r="A28" s="19" t="s">
        <v>318</v>
      </c>
      <c r="B28" s="19" t="s">
        <v>105</v>
      </c>
      <c r="C28" s="29" t="s">
        <v>319</v>
      </c>
      <c r="D28" s="79">
        <v>19.66</v>
      </c>
      <c r="E28" s="79">
        <v>43.09</v>
      </c>
    </row>
    <row r="29" spans="1:5" x14ac:dyDescent="0.35">
      <c r="A29" s="19" t="s">
        <v>320</v>
      </c>
      <c r="B29" s="19" t="s">
        <v>105</v>
      </c>
      <c r="C29" s="29" t="s">
        <v>321</v>
      </c>
      <c r="D29" s="79">
        <v>20.260000000000002</v>
      </c>
      <c r="E29" s="79">
        <v>34.29</v>
      </c>
    </row>
    <row r="30" spans="1:5" x14ac:dyDescent="0.35">
      <c r="A30" s="19" t="s">
        <v>322</v>
      </c>
      <c r="B30" s="19" t="s">
        <v>105</v>
      </c>
      <c r="C30" s="29" t="s">
        <v>323</v>
      </c>
      <c r="D30" s="79">
        <v>21.46</v>
      </c>
      <c r="E30" s="79">
        <v>37.1</v>
      </c>
    </row>
    <row r="31" spans="1:5" x14ac:dyDescent="0.35">
      <c r="A31" s="19" t="s">
        <v>324</v>
      </c>
      <c r="B31" s="19" t="s">
        <v>105</v>
      </c>
      <c r="C31" s="29" t="s">
        <v>325</v>
      </c>
      <c r="D31" s="79">
        <v>27.17</v>
      </c>
      <c r="E31" s="79">
        <v>28.1</v>
      </c>
    </row>
    <row r="32" spans="1:5" x14ac:dyDescent="0.35">
      <c r="A32" s="19" t="s">
        <v>326</v>
      </c>
      <c r="B32" s="19" t="s">
        <v>105</v>
      </c>
      <c r="C32" s="29" t="s">
        <v>327</v>
      </c>
      <c r="D32" s="79">
        <v>32.42</v>
      </c>
      <c r="E32" s="79">
        <v>34.85</v>
      </c>
    </row>
    <row r="33" spans="1:5" x14ac:dyDescent="0.35">
      <c r="A33" s="19" t="s">
        <v>328</v>
      </c>
      <c r="B33" s="19" t="s">
        <v>105</v>
      </c>
      <c r="C33" s="29" t="s">
        <v>329</v>
      </c>
      <c r="D33" s="79">
        <v>32.33</v>
      </c>
      <c r="E33" s="79">
        <v>27.83</v>
      </c>
    </row>
    <row r="34" spans="1:5" x14ac:dyDescent="0.35">
      <c r="A34" s="19" t="s">
        <v>330</v>
      </c>
      <c r="B34" s="19" t="s">
        <v>105</v>
      </c>
      <c r="C34" s="29" t="s">
        <v>331</v>
      </c>
      <c r="D34" s="79">
        <v>25.23</v>
      </c>
      <c r="E34" s="79">
        <v>35.520000000000003</v>
      </c>
    </row>
    <row r="35" spans="1:5" x14ac:dyDescent="0.35">
      <c r="A35" s="19" t="s">
        <v>332</v>
      </c>
      <c r="B35" s="19" t="s">
        <v>105</v>
      </c>
      <c r="C35" s="29" t="s">
        <v>333</v>
      </c>
      <c r="D35" s="79">
        <v>28.37</v>
      </c>
      <c r="E35" s="79">
        <v>47.71</v>
      </c>
    </row>
    <row r="36" spans="1:5" x14ac:dyDescent="0.35">
      <c r="A36" s="19" t="s">
        <v>334</v>
      </c>
      <c r="B36" s="19" t="s">
        <v>105</v>
      </c>
      <c r="C36" s="29" t="s">
        <v>335</v>
      </c>
      <c r="D36" s="79">
        <v>12.62</v>
      </c>
      <c r="E36" s="79">
        <v>32.33</v>
      </c>
    </row>
    <row r="37" spans="1:5" x14ac:dyDescent="0.35">
      <c r="A37" s="19" t="s">
        <v>336</v>
      </c>
      <c r="B37" s="19" t="s">
        <v>105</v>
      </c>
      <c r="C37" s="29" t="s">
        <v>337</v>
      </c>
      <c r="D37" s="79">
        <v>31.16</v>
      </c>
      <c r="E37" s="79">
        <v>42.42</v>
      </c>
    </row>
    <row r="38" spans="1:5" x14ac:dyDescent="0.35">
      <c r="A38" s="19" t="s">
        <v>338</v>
      </c>
      <c r="B38" s="19" t="s">
        <v>105</v>
      </c>
      <c r="C38" s="29" t="s">
        <v>339</v>
      </c>
      <c r="D38" s="79">
        <v>41.93</v>
      </c>
      <c r="E38" s="79">
        <v>33.01</v>
      </c>
    </row>
    <row r="39" spans="1:5" x14ac:dyDescent="0.35">
      <c r="A39" s="19" t="s">
        <v>340</v>
      </c>
      <c r="B39" s="19" t="s">
        <v>105</v>
      </c>
      <c r="C39" s="29" t="s">
        <v>341</v>
      </c>
      <c r="D39" s="79">
        <v>22.75</v>
      </c>
      <c r="E39" s="79">
        <v>25</v>
      </c>
    </row>
    <row r="40" spans="1:5" x14ac:dyDescent="0.35">
      <c r="A40" s="19" t="s">
        <v>342</v>
      </c>
      <c r="B40" s="19" t="s">
        <v>105</v>
      </c>
      <c r="C40" s="29" t="s">
        <v>343</v>
      </c>
      <c r="D40" s="79">
        <v>26.45</v>
      </c>
      <c r="E40" s="79">
        <v>29.79</v>
      </c>
    </row>
    <row r="41" spans="1:5" x14ac:dyDescent="0.35">
      <c r="A41" s="19" t="s">
        <v>344</v>
      </c>
      <c r="B41" s="19" t="s">
        <v>105</v>
      </c>
      <c r="C41" s="29" t="s">
        <v>345</v>
      </c>
      <c r="D41" s="79">
        <v>47.95</v>
      </c>
      <c r="E41" s="79">
        <v>32.979999999999997</v>
      </c>
    </row>
    <row r="42" spans="1:5" x14ac:dyDescent="0.35">
      <c r="A42" s="19" t="s">
        <v>346</v>
      </c>
      <c r="B42" s="19" t="s">
        <v>105</v>
      </c>
      <c r="C42" s="29" t="s">
        <v>347</v>
      </c>
      <c r="D42" s="79">
        <v>22.89</v>
      </c>
      <c r="E42" s="79">
        <v>28.35</v>
      </c>
    </row>
    <row r="43" spans="1:5" x14ac:dyDescent="0.35">
      <c r="A43" s="19" t="s">
        <v>348</v>
      </c>
      <c r="B43" s="19" t="s">
        <v>105</v>
      </c>
      <c r="C43" s="29" t="s">
        <v>349</v>
      </c>
      <c r="D43" s="79">
        <v>10.79</v>
      </c>
      <c r="E43" s="79">
        <v>52.97</v>
      </c>
    </row>
    <row r="44" spans="1:5" x14ac:dyDescent="0.35">
      <c r="A44" s="19" t="s">
        <v>350</v>
      </c>
      <c r="B44" s="19" t="s">
        <v>105</v>
      </c>
      <c r="C44" s="29" t="s">
        <v>351</v>
      </c>
      <c r="D44" s="79">
        <v>20.83</v>
      </c>
      <c r="E44" s="79">
        <v>19.3</v>
      </c>
    </row>
    <row r="45" spans="1:5" x14ac:dyDescent="0.35">
      <c r="A45" s="19" t="s">
        <v>352</v>
      </c>
      <c r="B45" s="19" t="s">
        <v>105</v>
      </c>
      <c r="C45" s="29" t="s">
        <v>353</v>
      </c>
      <c r="D45" s="79">
        <v>23.31</v>
      </c>
      <c r="E45" s="79">
        <v>38.5</v>
      </c>
    </row>
    <row r="46" spans="1:5" x14ac:dyDescent="0.35">
      <c r="A46" s="19" t="s">
        <v>354</v>
      </c>
      <c r="B46" s="19" t="s">
        <v>105</v>
      </c>
      <c r="C46" s="29" t="s">
        <v>355</v>
      </c>
      <c r="D46" s="79">
        <v>45.91</v>
      </c>
      <c r="E46" s="79">
        <v>53.69</v>
      </c>
    </row>
    <row r="47" spans="1:5" x14ac:dyDescent="0.35">
      <c r="A47" s="19" t="s">
        <v>356</v>
      </c>
      <c r="B47" s="19" t="s">
        <v>105</v>
      </c>
      <c r="C47" s="29" t="s">
        <v>357</v>
      </c>
      <c r="D47" s="79">
        <v>25.88</v>
      </c>
      <c r="E47" s="79">
        <v>41.83</v>
      </c>
    </row>
    <row r="48" spans="1:5" x14ac:dyDescent="0.35">
      <c r="A48" s="19" t="s">
        <v>358</v>
      </c>
      <c r="B48" s="19" t="s">
        <v>105</v>
      </c>
      <c r="C48" s="29" t="s">
        <v>359</v>
      </c>
      <c r="D48" s="79">
        <v>19.649999999999999</v>
      </c>
      <c r="E48" s="79">
        <v>44.41</v>
      </c>
    </row>
    <row r="49" spans="1:5" x14ac:dyDescent="0.35">
      <c r="A49" s="19" t="s">
        <v>360</v>
      </c>
      <c r="B49" s="19" t="s">
        <v>105</v>
      </c>
      <c r="C49" s="29" t="s">
        <v>361</v>
      </c>
      <c r="D49" s="79">
        <v>15.25</v>
      </c>
      <c r="E49" s="79">
        <v>38.93</v>
      </c>
    </row>
    <row r="50" spans="1:5" x14ac:dyDescent="0.35">
      <c r="A50" s="19" t="s">
        <v>362</v>
      </c>
      <c r="B50" s="19" t="s">
        <v>105</v>
      </c>
      <c r="C50" s="29" t="s">
        <v>363</v>
      </c>
      <c r="D50" s="79">
        <v>29.79</v>
      </c>
      <c r="E50" s="79">
        <v>47.13</v>
      </c>
    </row>
    <row r="51" spans="1:5" x14ac:dyDescent="0.35">
      <c r="A51" s="19" t="s">
        <v>364</v>
      </c>
      <c r="B51" s="19" t="s">
        <v>105</v>
      </c>
      <c r="C51" s="29" t="s">
        <v>365</v>
      </c>
      <c r="D51" s="79">
        <v>27.86</v>
      </c>
      <c r="E51" s="79">
        <v>37.35</v>
      </c>
    </row>
    <row r="52" spans="1:5" x14ac:dyDescent="0.35">
      <c r="A52" s="19" t="s">
        <v>366</v>
      </c>
      <c r="B52" s="19" t="s">
        <v>105</v>
      </c>
      <c r="C52" s="29" t="s">
        <v>367</v>
      </c>
      <c r="D52" s="79">
        <v>23.93</v>
      </c>
      <c r="E52" s="79">
        <v>24.72</v>
      </c>
    </row>
    <row r="53" spans="1:5" x14ac:dyDescent="0.35">
      <c r="A53" s="19" t="s">
        <v>368</v>
      </c>
      <c r="B53" s="19" t="s">
        <v>105</v>
      </c>
      <c r="C53" s="29" t="s">
        <v>369</v>
      </c>
      <c r="D53" s="79">
        <v>40.130000000000003</v>
      </c>
      <c r="E53" s="79">
        <v>47.98</v>
      </c>
    </row>
    <row r="54" spans="1:5" x14ac:dyDescent="0.35">
      <c r="A54" s="19" t="s">
        <v>370</v>
      </c>
      <c r="B54" s="19" t="s">
        <v>105</v>
      </c>
      <c r="C54" s="29" t="s">
        <v>371</v>
      </c>
      <c r="D54" s="79">
        <v>43.5</v>
      </c>
      <c r="E54" s="79">
        <v>57.55</v>
      </c>
    </row>
    <row r="55" spans="1:5" x14ac:dyDescent="0.35">
      <c r="A55" s="19" t="s">
        <v>372</v>
      </c>
      <c r="B55" s="19" t="s">
        <v>105</v>
      </c>
      <c r="C55" s="29" t="s">
        <v>373</v>
      </c>
      <c r="D55" s="79">
        <v>30.13</v>
      </c>
      <c r="E55" s="79">
        <v>71.760000000000005</v>
      </c>
    </row>
    <row r="56" spans="1:5" x14ac:dyDescent="0.35">
      <c r="A56" s="19" t="s">
        <v>374</v>
      </c>
      <c r="B56" s="19" t="s">
        <v>105</v>
      </c>
      <c r="C56" s="29" t="s">
        <v>375</v>
      </c>
      <c r="D56" s="79">
        <v>21.47</v>
      </c>
      <c r="E56" s="79">
        <v>34.68</v>
      </c>
    </row>
    <row r="57" spans="1:5" x14ac:dyDescent="0.35">
      <c r="A57" s="19" t="s">
        <v>376</v>
      </c>
      <c r="B57" s="19" t="s">
        <v>105</v>
      </c>
      <c r="C57" s="29" t="s">
        <v>377</v>
      </c>
      <c r="D57" s="79">
        <v>11.88</v>
      </c>
      <c r="E57" s="79">
        <v>25.78</v>
      </c>
    </row>
    <row r="58" spans="1:5" x14ac:dyDescent="0.35">
      <c r="A58" s="19" t="s">
        <v>378</v>
      </c>
      <c r="B58" s="19" t="s">
        <v>105</v>
      </c>
      <c r="C58" s="29" t="s">
        <v>379</v>
      </c>
      <c r="D58" s="79">
        <v>38.4</v>
      </c>
      <c r="E58" s="79">
        <v>38.86</v>
      </c>
    </row>
    <row r="59" spans="1:5" x14ac:dyDescent="0.35">
      <c r="A59" s="19" t="s">
        <v>380</v>
      </c>
      <c r="B59" s="19" t="s">
        <v>105</v>
      </c>
      <c r="C59" s="29" t="s">
        <v>381</v>
      </c>
      <c r="D59" s="79">
        <v>17.100000000000001</v>
      </c>
      <c r="E59" s="79">
        <v>38.51</v>
      </c>
    </row>
    <row r="60" spans="1:5" x14ac:dyDescent="0.35">
      <c r="A60" s="19" t="s">
        <v>382</v>
      </c>
      <c r="B60" s="19" t="s">
        <v>105</v>
      </c>
      <c r="C60" s="29" t="s">
        <v>383</v>
      </c>
      <c r="D60" s="79">
        <v>14.75</v>
      </c>
      <c r="E60" s="79">
        <v>37.17</v>
      </c>
    </row>
    <row r="61" spans="1:5" x14ac:dyDescent="0.35">
      <c r="A61" s="19" t="s">
        <v>384</v>
      </c>
      <c r="B61" s="19" t="s">
        <v>105</v>
      </c>
      <c r="C61" s="29" t="s">
        <v>385</v>
      </c>
      <c r="D61" s="79">
        <v>27.46</v>
      </c>
      <c r="E61" s="79">
        <v>30.43</v>
      </c>
    </row>
    <row r="62" spans="1:5" x14ac:dyDescent="0.35">
      <c r="A62" s="19" t="s">
        <v>386</v>
      </c>
      <c r="B62" s="19" t="s">
        <v>105</v>
      </c>
      <c r="C62" s="29" t="s">
        <v>387</v>
      </c>
      <c r="D62" s="79">
        <v>21.78</v>
      </c>
      <c r="E62" s="79">
        <v>36.99</v>
      </c>
    </row>
    <row r="63" spans="1:5" x14ac:dyDescent="0.35">
      <c r="A63" s="19" t="s">
        <v>388</v>
      </c>
      <c r="B63" s="19" t="s">
        <v>105</v>
      </c>
      <c r="C63" s="29" t="s">
        <v>389</v>
      </c>
      <c r="D63" s="79">
        <v>35.630000000000003</v>
      </c>
      <c r="E63" s="79">
        <v>41.6</v>
      </c>
    </row>
    <row r="64" spans="1:5" x14ac:dyDescent="0.35">
      <c r="A64" s="19" t="s">
        <v>390</v>
      </c>
      <c r="B64" s="19" t="s">
        <v>105</v>
      </c>
      <c r="C64" s="29" t="s">
        <v>391</v>
      </c>
      <c r="D64" s="79">
        <v>55.28</v>
      </c>
      <c r="E64" s="79">
        <v>41.22</v>
      </c>
    </row>
    <row r="65" spans="1:5" x14ac:dyDescent="0.35">
      <c r="A65" s="19" t="s">
        <v>392</v>
      </c>
      <c r="B65" s="19" t="s">
        <v>105</v>
      </c>
      <c r="C65" s="29" t="s">
        <v>393</v>
      </c>
      <c r="D65" s="79">
        <v>35.36</v>
      </c>
      <c r="E65" s="79">
        <v>36.200000000000003</v>
      </c>
    </row>
    <row r="66" spans="1:5" x14ac:dyDescent="0.35">
      <c r="A66" s="19" t="s">
        <v>394</v>
      </c>
      <c r="B66" s="19" t="s">
        <v>105</v>
      </c>
      <c r="C66" s="29" t="s">
        <v>395</v>
      </c>
      <c r="D66" s="79">
        <v>19.239999999999998</v>
      </c>
      <c r="E66" s="79">
        <v>33.520000000000003</v>
      </c>
    </row>
    <row r="67" spans="1:5" x14ac:dyDescent="0.35">
      <c r="A67" s="19" t="s">
        <v>396</v>
      </c>
      <c r="B67" s="19" t="s">
        <v>105</v>
      </c>
      <c r="C67" s="29" t="s">
        <v>397</v>
      </c>
      <c r="D67" s="79">
        <v>36.700000000000003</v>
      </c>
      <c r="E67" s="79">
        <v>29.42</v>
      </c>
    </row>
    <row r="68" spans="1:5" x14ac:dyDescent="0.35">
      <c r="A68" s="19" t="s">
        <v>398</v>
      </c>
      <c r="B68" s="19" t="s">
        <v>105</v>
      </c>
      <c r="C68" s="29" t="s">
        <v>399</v>
      </c>
      <c r="D68" s="79">
        <v>25.09</v>
      </c>
      <c r="E68" s="79">
        <v>32.14</v>
      </c>
    </row>
    <row r="69" spans="1:5" x14ac:dyDescent="0.35">
      <c r="A69" s="19" t="s">
        <v>400</v>
      </c>
      <c r="B69" s="19" t="s">
        <v>105</v>
      </c>
      <c r="C69" s="29" t="s">
        <v>401</v>
      </c>
      <c r="D69" s="79">
        <v>40.08</v>
      </c>
      <c r="E69" s="79">
        <v>44.22</v>
      </c>
    </row>
    <row r="70" spans="1:5" x14ac:dyDescent="0.35">
      <c r="A70" s="19" t="s">
        <v>402</v>
      </c>
      <c r="B70" s="19" t="s">
        <v>105</v>
      </c>
      <c r="C70" s="29" t="s">
        <v>403</v>
      </c>
      <c r="D70" s="79">
        <v>26.47</v>
      </c>
      <c r="E70" s="79">
        <v>32.4</v>
      </c>
    </row>
    <row r="71" spans="1:5" x14ac:dyDescent="0.35">
      <c r="A71" s="19" t="s">
        <v>404</v>
      </c>
      <c r="B71" s="19" t="s">
        <v>105</v>
      </c>
      <c r="C71" s="29" t="s">
        <v>405</v>
      </c>
      <c r="D71" s="79">
        <v>17.079999999999998</v>
      </c>
      <c r="E71" s="79">
        <v>26.4</v>
      </c>
    </row>
    <row r="72" spans="1:5" x14ac:dyDescent="0.35">
      <c r="A72" s="19" t="s">
        <v>406</v>
      </c>
      <c r="B72" s="19" t="s">
        <v>105</v>
      </c>
      <c r="C72" s="29" t="s">
        <v>407</v>
      </c>
      <c r="D72" s="79">
        <v>41.07</v>
      </c>
      <c r="E72" s="79">
        <v>25.63</v>
      </c>
    </row>
    <row r="73" spans="1:5" x14ac:dyDescent="0.35">
      <c r="A73" s="19" t="s">
        <v>408</v>
      </c>
      <c r="B73" s="19" t="s">
        <v>105</v>
      </c>
      <c r="C73" s="29" t="s">
        <v>409</v>
      </c>
      <c r="D73" s="79">
        <v>15.2</v>
      </c>
      <c r="E73" s="79">
        <v>37.700000000000003</v>
      </c>
    </row>
    <row r="74" spans="1:5" x14ac:dyDescent="0.35">
      <c r="A74" s="19" t="s">
        <v>410</v>
      </c>
      <c r="B74" s="19" t="s">
        <v>105</v>
      </c>
      <c r="C74" s="29" t="s">
        <v>411</v>
      </c>
      <c r="D74" s="79">
        <v>21.15</v>
      </c>
      <c r="E74" s="79">
        <v>43.47</v>
      </c>
    </row>
    <row r="75" spans="1:5" x14ac:dyDescent="0.35">
      <c r="A75" s="19" t="s">
        <v>412</v>
      </c>
      <c r="B75" s="19" t="s">
        <v>105</v>
      </c>
      <c r="C75" s="29" t="s">
        <v>413</v>
      </c>
      <c r="D75" s="79">
        <v>22.98</v>
      </c>
      <c r="E75" s="79">
        <v>32.270000000000003</v>
      </c>
    </row>
    <row r="76" spans="1:5" x14ac:dyDescent="0.35">
      <c r="A76" s="19" t="s">
        <v>414</v>
      </c>
      <c r="B76" s="19" t="s">
        <v>105</v>
      </c>
      <c r="C76" s="29" t="s">
        <v>415</v>
      </c>
      <c r="D76" s="79">
        <v>32</v>
      </c>
      <c r="E76" s="79">
        <v>31.24</v>
      </c>
    </row>
    <row r="77" spans="1:5" x14ac:dyDescent="0.35">
      <c r="A77" s="19" t="s">
        <v>416</v>
      </c>
      <c r="B77" s="19" t="s">
        <v>105</v>
      </c>
      <c r="C77" s="29" t="s">
        <v>417</v>
      </c>
      <c r="D77" s="79">
        <v>19.86</v>
      </c>
      <c r="E77" s="79">
        <v>56.28</v>
      </c>
    </row>
    <row r="78" spans="1:5" x14ac:dyDescent="0.35">
      <c r="A78" s="19" t="s">
        <v>418</v>
      </c>
      <c r="B78" s="19" t="s">
        <v>105</v>
      </c>
      <c r="C78" s="29" t="s">
        <v>419</v>
      </c>
      <c r="D78" s="79">
        <v>24.71</v>
      </c>
      <c r="E78" s="79">
        <v>38.020000000000003</v>
      </c>
    </row>
    <row r="79" spans="1:5" x14ac:dyDescent="0.35">
      <c r="A79" s="19" t="s">
        <v>420</v>
      </c>
      <c r="B79" s="19" t="s">
        <v>105</v>
      </c>
      <c r="C79" s="29" t="s">
        <v>421</v>
      </c>
      <c r="D79" s="79">
        <v>44.34</v>
      </c>
      <c r="E79" s="79">
        <v>48.3</v>
      </c>
    </row>
    <row r="80" spans="1:5" x14ac:dyDescent="0.35">
      <c r="A80" s="19" t="s">
        <v>422</v>
      </c>
      <c r="B80" s="19" t="s">
        <v>105</v>
      </c>
      <c r="C80" s="29" t="s">
        <v>423</v>
      </c>
      <c r="D80" s="79">
        <v>17.39</v>
      </c>
      <c r="E80" s="79">
        <v>52.04</v>
      </c>
    </row>
    <row r="81" spans="1:5" x14ac:dyDescent="0.35">
      <c r="A81" s="19" t="s">
        <v>424</v>
      </c>
      <c r="B81" s="19" t="s">
        <v>105</v>
      </c>
      <c r="C81" s="29" t="s">
        <v>425</v>
      </c>
      <c r="D81" s="79">
        <v>40.14</v>
      </c>
      <c r="E81" s="79">
        <v>37.81</v>
      </c>
    </row>
    <row r="82" spans="1:5" x14ac:dyDescent="0.35">
      <c r="A82" s="19" t="s">
        <v>426</v>
      </c>
      <c r="B82" s="19" t="s">
        <v>105</v>
      </c>
      <c r="C82" s="29" t="s">
        <v>427</v>
      </c>
      <c r="D82" s="79">
        <v>27.9</v>
      </c>
      <c r="E82" s="79">
        <v>33.68</v>
      </c>
    </row>
    <row r="83" spans="1:5" x14ac:dyDescent="0.35">
      <c r="A83" s="19" t="s">
        <v>428</v>
      </c>
      <c r="B83" s="19" t="s">
        <v>105</v>
      </c>
      <c r="C83" s="29" t="s">
        <v>429</v>
      </c>
      <c r="D83" s="79">
        <v>49.62</v>
      </c>
      <c r="E83" s="79">
        <v>37.56</v>
      </c>
    </row>
    <row r="84" spans="1:5" x14ac:dyDescent="0.35">
      <c r="A84" s="19" t="s">
        <v>430</v>
      </c>
      <c r="B84" s="19" t="s">
        <v>105</v>
      </c>
      <c r="C84" s="29" t="s">
        <v>431</v>
      </c>
      <c r="D84" s="79">
        <v>11.84</v>
      </c>
      <c r="E84" s="79">
        <v>34.86</v>
      </c>
    </row>
    <row r="85" spans="1:5" x14ac:dyDescent="0.35">
      <c r="A85" s="19" t="s">
        <v>432</v>
      </c>
      <c r="B85" s="19" t="s">
        <v>105</v>
      </c>
      <c r="C85" s="40" t="s">
        <v>433</v>
      </c>
      <c r="D85" s="80">
        <v>26.14</v>
      </c>
      <c r="E85" s="80">
        <v>35.15</v>
      </c>
    </row>
    <row r="86" spans="1:5" x14ac:dyDescent="0.35">
      <c r="A86" s="19" t="s">
        <v>434</v>
      </c>
      <c r="B86" s="19" t="s">
        <v>105</v>
      </c>
      <c r="C86" s="40" t="s">
        <v>435</v>
      </c>
      <c r="D86" s="80">
        <v>36.36</v>
      </c>
      <c r="E86" s="80">
        <v>35.119999999999997</v>
      </c>
    </row>
    <row r="87" spans="1:5" x14ac:dyDescent="0.35">
      <c r="A87" s="19" t="s">
        <v>436</v>
      </c>
      <c r="B87" s="19" t="s">
        <v>105</v>
      </c>
      <c r="C87" s="40" t="s">
        <v>437</v>
      </c>
      <c r="D87" s="80">
        <v>23.63</v>
      </c>
      <c r="E87" s="80">
        <v>33.68</v>
      </c>
    </row>
    <row r="88" spans="1:5" x14ac:dyDescent="0.35">
      <c r="A88" s="19" t="s">
        <v>438</v>
      </c>
      <c r="B88" s="19" t="s">
        <v>105</v>
      </c>
      <c r="C88" s="40" t="s">
        <v>439</v>
      </c>
      <c r="D88" s="80">
        <v>14.08</v>
      </c>
      <c r="E88" s="80">
        <v>48.68</v>
      </c>
    </row>
    <row r="89" spans="1:5" x14ac:dyDescent="0.35">
      <c r="A89" s="19" t="s">
        <v>440</v>
      </c>
      <c r="B89" s="19" t="s">
        <v>105</v>
      </c>
      <c r="C89" s="40" t="s">
        <v>441</v>
      </c>
      <c r="D89" s="80">
        <v>17.62</v>
      </c>
      <c r="E89" s="80">
        <v>48.81</v>
      </c>
    </row>
    <row r="90" spans="1:5" x14ac:dyDescent="0.35">
      <c r="A90" s="19" t="s">
        <v>442</v>
      </c>
      <c r="B90" s="19" t="s">
        <v>105</v>
      </c>
      <c r="C90" s="40" t="s">
        <v>443</v>
      </c>
      <c r="D90" s="80">
        <v>12.72</v>
      </c>
      <c r="E90" s="80">
        <v>44.49</v>
      </c>
    </row>
    <row r="91" spans="1:5" x14ac:dyDescent="0.35">
      <c r="A91" s="19" t="s">
        <v>444</v>
      </c>
      <c r="B91" s="19" t="s">
        <v>105</v>
      </c>
      <c r="C91" s="40" t="s">
        <v>445</v>
      </c>
      <c r="D91" s="80">
        <v>37.51</v>
      </c>
      <c r="E91" s="80">
        <v>36.5</v>
      </c>
    </row>
    <row r="92" spans="1:5" x14ac:dyDescent="0.35">
      <c r="A92" s="19" t="s">
        <v>446</v>
      </c>
      <c r="B92" s="19" t="s">
        <v>105</v>
      </c>
      <c r="C92" s="40" t="s">
        <v>447</v>
      </c>
      <c r="D92" s="80">
        <v>32.119999999999997</v>
      </c>
      <c r="E92" s="80">
        <v>37.840000000000003</v>
      </c>
    </row>
    <row r="93" spans="1:5" x14ac:dyDescent="0.35">
      <c r="A93" s="19" t="s">
        <v>448</v>
      </c>
      <c r="B93" s="19" t="s">
        <v>105</v>
      </c>
      <c r="C93" s="40" t="s">
        <v>449</v>
      </c>
      <c r="D93" s="80">
        <v>28.41</v>
      </c>
      <c r="E93" s="80">
        <v>32.659999999999997</v>
      </c>
    </row>
    <row r="94" spans="1:5" x14ac:dyDescent="0.35">
      <c r="A94" s="19" t="s">
        <v>450</v>
      </c>
      <c r="B94" s="19" t="s">
        <v>105</v>
      </c>
      <c r="C94" s="40" t="s">
        <v>451</v>
      </c>
      <c r="D94" s="80">
        <v>35.31</v>
      </c>
      <c r="E94" s="80">
        <v>38.96</v>
      </c>
    </row>
    <row r="95" spans="1:5" x14ac:dyDescent="0.35">
      <c r="A95" s="19" t="s">
        <v>452</v>
      </c>
      <c r="B95" s="19" t="s">
        <v>105</v>
      </c>
      <c r="C95" s="40" t="s">
        <v>453</v>
      </c>
      <c r="D95" s="80">
        <v>14.49</v>
      </c>
      <c r="E95" s="80">
        <v>34.729999999999997</v>
      </c>
    </row>
    <row r="96" spans="1:5" x14ac:dyDescent="0.35">
      <c r="A96" s="19" t="s">
        <v>454</v>
      </c>
      <c r="B96" s="19" t="s">
        <v>105</v>
      </c>
      <c r="C96" s="40" t="s">
        <v>455</v>
      </c>
      <c r="D96" s="80">
        <v>18.690000000000001</v>
      </c>
      <c r="E96" s="80">
        <v>46.39</v>
      </c>
    </row>
    <row r="97" spans="1:5" x14ac:dyDescent="0.35">
      <c r="A97" s="19" t="s">
        <v>456</v>
      </c>
      <c r="B97" s="19" t="s">
        <v>105</v>
      </c>
      <c r="C97" s="40" t="s">
        <v>457</v>
      </c>
      <c r="D97" s="80">
        <v>23.43</v>
      </c>
      <c r="E97" s="80">
        <v>43.78</v>
      </c>
    </row>
    <row r="98" spans="1:5" x14ac:dyDescent="0.35">
      <c r="A98" s="19" t="s">
        <v>458</v>
      </c>
      <c r="B98" s="19" t="s">
        <v>105</v>
      </c>
      <c r="C98" s="40" t="s">
        <v>459</v>
      </c>
      <c r="D98" s="80">
        <v>33.81</v>
      </c>
      <c r="E98" s="80">
        <v>36.69</v>
      </c>
    </row>
    <row r="99" spans="1:5" x14ac:dyDescent="0.35">
      <c r="A99" s="19" t="s">
        <v>460</v>
      </c>
      <c r="B99" s="19" t="s">
        <v>105</v>
      </c>
      <c r="C99" s="40" t="s">
        <v>461</v>
      </c>
      <c r="D99" s="80">
        <v>23.27</v>
      </c>
      <c r="E99" s="80">
        <v>45.26</v>
      </c>
    </row>
    <row r="100" spans="1:5" x14ac:dyDescent="0.35">
      <c r="A100" s="19" t="s">
        <v>462</v>
      </c>
      <c r="B100" s="19" t="s">
        <v>105</v>
      </c>
      <c r="C100" s="40" t="s">
        <v>463</v>
      </c>
      <c r="D100" s="80">
        <v>15.2</v>
      </c>
      <c r="E100" s="80">
        <v>54.18</v>
      </c>
    </row>
    <row r="101" spans="1:5" x14ac:dyDescent="0.35">
      <c r="A101" s="19" t="s">
        <v>464</v>
      </c>
      <c r="B101" s="19" t="s">
        <v>105</v>
      </c>
      <c r="C101" s="40" t="s">
        <v>105</v>
      </c>
      <c r="D101" s="80">
        <v>39.869999999999997</v>
      </c>
      <c r="E101" s="80">
        <v>69.92</v>
      </c>
    </row>
    <row r="102" spans="1:5" x14ac:dyDescent="0.35">
      <c r="A102" s="19" t="s">
        <v>465</v>
      </c>
      <c r="B102" s="19" t="s">
        <v>105</v>
      </c>
      <c r="C102" s="40" t="s">
        <v>466</v>
      </c>
      <c r="D102" s="80">
        <v>29.91</v>
      </c>
      <c r="E102" s="80">
        <v>31.58</v>
      </c>
    </row>
    <row r="103" spans="1:5" x14ac:dyDescent="0.35">
      <c r="A103" s="19" t="s">
        <v>467</v>
      </c>
      <c r="B103" s="19" t="s">
        <v>105</v>
      </c>
      <c r="C103" s="40" t="s">
        <v>468</v>
      </c>
      <c r="D103" s="80">
        <v>10.88</v>
      </c>
      <c r="E103" s="80">
        <v>39.380000000000003</v>
      </c>
    </row>
    <row r="104" spans="1:5" x14ac:dyDescent="0.35">
      <c r="A104" s="19" t="s">
        <v>469</v>
      </c>
      <c r="B104" s="19" t="s">
        <v>105</v>
      </c>
      <c r="C104" s="40" t="s">
        <v>470</v>
      </c>
      <c r="D104" s="80">
        <v>16.97</v>
      </c>
      <c r="E104" s="80">
        <v>30.07</v>
      </c>
    </row>
    <row r="105" spans="1:5" x14ac:dyDescent="0.35">
      <c r="A105" s="19" t="s">
        <v>471</v>
      </c>
      <c r="B105" s="19" t="s">
        <v>105</v>
      </c>
      <c r="C105" s="40" t="s">
        <v>472</v>
      </c>
      <c r="D105" s="80">
        <v>26.59</v>
      </c>
      <c r="E105" s="80">
        <v>41.72</v>
      </c>
    </row>
    <row r="106" spans="1:5" x14ac:dyDescent="0.35">
      <c r="A106" s="19" t="s">
        <v>473</v>
      </c>
      <c r="B106" s="19" t="s">
        <v>105</v>
      </c>
      <c r="C106" s="40" t="s">
        <v>474</v>
      </c>
      <c r="D106" s="80">
        <v>37.54</v>
      </c>
      <c r="E106" s="80">
        <v>43.99</v>
      </c>
    </row>
    <row r="107" spans="1:5" x14ac:dyDescent="0.35">
      <c r="A107" s="19" t="s">
        <v>475</v>
      </c>
      <c r="B107" s="19" t="s">
        <v>105</v>
      </c>
      <c r="C107" s="40" t="s">
        <v>476</v>
      </c>
      <c r="D107" s="80">
        <v>36.03</v>
      </c>
      <c r="E107" s="80">
        <v>35.880000000000003</v>
      </c>
    </row>
    <row r="108" spans="1:5" x14ac:dyDescent="0.35">
      <c r="A108" s="19" t="s">
        <v>477</v>
      </c>
      <c r="B108" s="19" t="s">
        <v>105</v>
      </c>
      <c r="C108" s="40" t="s">
        <v>478</v>
      </c>
      <c r="D108" s="80">
        <v>27.68</v>
      </c>
      <c r="E108" s="80">
        <v>34.159999999999997</v>
      </c>
    </row>
    <row r="109" spans="1:5" x14ac:dyDescent="0.35">
      <c r="A109" s="19" t="s">
        <v>479</v>
      </c>
      <c r="B109" s="19" t="s">
        <v>106</v>
      </c>
      <c r="C109" s="40" t="s">
        <v>480</v>
      </c>
      <c r="D109" s="80">
        <v>26.44</v>
      </c>
      <c r="E109" s="80">
        <v>24.08</v>
      </c>
    </row>
    <row r="110" spans="1:5" x14ac:dyDescent="0.35">
      <c r="A110" s="19" t="s">
        <v>481</v>
      </c>
      <c r="B110" s="19" t="s">
        <v>106</v>
      </c>
      <c r="C110" s="40" t="s">
        <v>482</v>
      </c>
      <c r="D110" s="80">
        <v>18.75</v>
      </c>
      <c r="E110" s="80">
        <v>35.92</v>
      </c>
    </row>
    <row r="111" spans="1:5" x14ac:dyDescent="0.35">
      <c r="A111" s="19" t="s">
        <v>483</v>
      </c>
      <c r="B111" s="19" t="s">
        <v>106</v>
      </c>
      <c r="C111" s="40" t="s">
        <v>484</v>
      </c>
      <c r="D111" s="80">
        <v>55.06</v>
      </c>
      <c r="E111" s="80">
        <v>26.88</v>
      </c>
    </row>
    <row r="112" spans="1:5" x14ac:dyDescent="0.35">
      <c r="A112" s="19" t="s">
        <v>485</v>
      </c>
      <c r="B112" s="19" t="s">
        <v>106</v>
      </c>
      <c r="C112" s="40" t="s">
        <v>486</v>
      </c>
      <c r="D112" s="80">
        <v>41.31</v>
      </c>
      <c r="E112" s="80">
        <v>30.22</v>
      </c>
    </row>
    <row r="113" spans="1:5" x14ac:dyDescent="0.35">
      <c r="A113" s="19" t="s">
        <v>487</v>
      </c>
      <c r="B113" s="19" t="s">
        <v>106</v>
      </c>
      <c r="C113" s="40" t="s">
        <v>488</v>
      </c>
      <c r="D113" s="80">
        <v>20.28</v>
      </c>
      <c r="E113" s="80">
        <v>30.73</v>
      </c>
    </row>
    <row r="114" spans="1:5" x14ac:dyDescent="0.35">
      <c r="A114" s="19" t="s">
        <v>489</v>
      </c>
      <c r="B114" s="19" t="s">
        <v>106</v>
      </c>
      <c r="C114" s="40" t="s">
        <v>490</v>
      </c>
      <c r="D114" s="80">
        <v>36.36</v>
      </c>
      <c r="E114" s="80">
        <v>27.8</v>
      </c>
    </row>
    <row r="115" spans="1:5" x14ac:dyDescent="0.35">
      <c r="A115" s="19" t="s">
        <v>491</v>
      </c>
      <c r="B115" s="19" t="s">
        <v>106</v>
      </c>
      <c r="C115" s="40" t="s">
        <v>492</v>
      </c>
      <c r="D115" s="80">
        <v>34.28</v>
      </c>
      <c r="E115" s="80">
        <v>41.94</v>
      </c>
    </row>
    <row r="116" spans="1:5" x14ac:dyDescent="0.35">
      <c r="A116" s="19" t="s">
        <v>493</v>
      </c>
      <c r="B116" s="19" t="s">
        <v>106</v>
      </c>
      <c r="C116" s="40" t="s">
        <v>494</v>
      </c>
      <c r="D116" s="80">
        <v>45.32</v>
      </c>
      <c r="E116" s="80">
        <v>60.92</v>
      </c>
    </row>
    <row r="117" spans="1:5" x14ac:dyDescent="0.35">
      <c r="A117" s="19" t="s">
        <v>495</v>
      </c>
      <c r="B117" s="19" t="s">
        <v>106</v>
      </c>
      <c r="C117" s="40" t="s">
        <v>496</v>
      </c>
      <c r="D117" s="80">
        <v>36.42</v>
      </c>
      <c r="E117" s="80">
        <v>70.680000000000007</v>
      </c>
    </row>
    <row r="118" spans="1:5" x14ac:dyDescent="0.35">
      <c r="A118" s="19" t="s">
        <v>497</v>
      </c>
      <c r="B118" s="19" t="s">
        <v>106</v>
      </c>
      <c r="C118" s="40" t="s">
        <v>498</v>
      </c>
      <c r="D118" s="80">
        <v>36.1</v>
      </c>
      <c r="E118" s="80">
        <v>25.98</v>
      </c>
    </row>
    <row r="119" spans="1:5" x14ac:dyDescent="0.35">
      <c r="A119" s="19" t="s">
        <v>1419</v>
      </c>
      <c r="B119" s="19" t="s">
        <v>106</v>
      </c>
      <c r="C119" s="40" t="s">
        <v>1420</v>
      </c>
      <c r="D119" s="80">
        <v>33.65</v>
      </c>
      <c r="E119" s="80">
        <v>39.17</v>
      </c>
    </row>
    <row r="120" spans="1:5" x14ac:dyDescent="0.35">
      <c r="A120" s="19" t="s">
        <v>499</v>
      </c>
      <c r="B120" s="19" t="s">
        <v>106</v>
      </c>
      <c r="C120" s="40" t="s">
        <v>500</v>
      </c>
      <c r="D120" s="80">
        <v>47.55</v>
      </c>
      <c r="E120" s="80">
        <v>55.03</v>
      </c>
    </row>
    <row r="121" spans="1:5" x14ac:dyDescent="0.35">
      <c r="A121" s="19" t="s">
        <v>501</v>
      </c>
      <c r="B121" s="19" t="s">
        <v>106</v>
      </c>
      <c r="C121" s="40" t="s">
        <v>502</v>
      </c>
      <c r="D121" s="80">
        <v>25.45</v>
      </c>
      <c r="E121" s="80">
        <v>32.42</v>
      </c>
    </row>
    <row r="122" spans="1:5" x14ac:dyDescent="0.35">
      <c r="A122" s="19" t="s">
        <v>503</v>
      </c>
      <c r="B122" s="19" t="s">
        <v>106</v>
      </c>
      <c r="C122" s="40" t="s">
        <v>504</v>
      </c>
      <c r="D122" s="80">
        <v>39.57</v>
      </c>
      <c r="E122" s="80">
        <v>39.74</v>
      </c>
    </row>
    <row r="123" spans="1:5" x14ac:dyDescent="0.35">
      <c r="A123" s="19" t="s">
        <v>505</v>
      </c>
      <c r="B123" s="19" t="s">
        <v>106</v>
      </c>
      <c r="C123" s="40" t="s">
        <v>506</v>
      </c>
      <c r="D123" s="80">
        <v>48.6</v>
      </c>
      <c r="E123" s="80">
        <v>46.62</v>
      </c>
    </row>
    <row r="124" spans="1:5" x14ac:dyDescent="0.35">
      <c r="A124" s="19" t="s">
        <v>507</v>
      </c>
      <c r="B124" s="19" t="s">
        <v>106</v>
      </c>
      <c r="C124" s="40" t="s">
        <v>508</v>
      </c>
      <c r="D124" s="80">
        <v>29.81</v>
      </c>
      <c r="E124" s="80">
        <v>29.49</v>
      </c>
    </row>
    <row r="125" spans="1:5" x14ac:dyDescent="0.35">
      <c r="A125" s="19" t="s">
        <v>509</v>
      </c>
      <c r="B125" s="19" t="s">
        <v>106</v>
      </c>
      <c r="C125" s="40" t="s">
        <v>510</v>
      </c>
      <c r="D125" s="80">
        <v>20.43</v>
      </c>
      <c r="E125" s="80">
        <v>18.47</v>
      </c>
    </row>
    <row r="126" spans="1:5" x14ac:dyDescent="0.35">
      <c r="A126" s="19" t="s">
        <v>511</v>
      </c>
      <c r="B126" s="19" t="s">
        <v>106</v>
      </c>
      <c r="C126" s="40" t="s">
        <v>512</v>
      </c>
      <c r="D126" s="80">
        <v>21.66</v>
      </c>
      <c r="E126" s="80">
        <v>31.95</v>
      </c>
    </row>
    <row r="127" spans="1:5" x14ac:dyDescent="0.35">
      <c r="A127" s="19" t="s">
        <v>513</v>
      </c>
      <c r="B127" s="19" t="s">
        <v>106</v>
      </c>
      <c r="C127" s="40" t="s">
        <v>514</v>
      </c>
      <c r="D127" s="80">
        <v>18.39</v>
      </c>
      <c r="E127" s="80">
        <v>19.97</v>
      </c>
    </row>
    <row r="128" spans="1:5" x14ac:dyDescent="0.35">
      <c r="A128" s="19" t="s">
        <v>515</v>
      </c>
      <c r="B128" s="19" t="s">
        <v>106</v>
      </c>
      <c r="C128" s="40" t="s">
        <v>516</v>
      </c>
      <c r="D128" s="80">
        <v>10.199999999999999</v>
      </c>
      <c r="E128" s="80">
        <v>22.59</v>
      </c>
    </row>
    <row r="129" spans="1:5" x14ac:dyDescent="0.35">
      <c r="A129" s="19" t="s">
        <v>517</v>
      </c>
      <c r="B129" s="19" t="s">
        <v>106</v>
      </c>
      <c r="C129" s="40" t="s">
        <v>518</v>
      </c>
      <c r="D129" s="80">
        <v>23.8</v>
      </c>
      <c r="E129" s="80">
        <v>39.93</v>
      </c>
    </row>
    <row r="130" spans="1:5" x14ac:dyDescent="0.35">
      <c r="A130" s="19" t="s">
        <v>519</v>
      </c>
      <c r="B130" s="19" t="s">
        <v>106</v>
      </c>
      <c r="C130" s="40" t="s">
        <v>520</v>
      </c>
      <c r="D130" s="80">
        <v>27.26</v>
      </c>
      <c r="E130" s="80">
        <v>34.19</v>
      </c>
    </row>
    <row r="131" spans="1:5" x14ac:dyDescent="0.35">
      <c r="A131" s="19" t="s">
        <v>521</v>
      </c>
      <c r="B131" s="19" t="s">
        <v>106</v>
      </c>
      <c r="C131" s="40" t="s">
        <v>522</v>
      </c>
      <c r="D131" s="80">
        <v>18.440000000000001</v>
      </c>
      <c r="E131" s="80">
        <v>14.63</v>
      </c>
    </row>
    <row r="132" spans="1:5" x14ac:dyDescent="0.35">
      <c r="A132" s="19" t="s">
        <v>523</v>
      </c>
      <c r="B132" s="19" t="s">
        <v>106</v>
      </c>
      <c r="C132" s="40" t="s">
        <v>524</v>
      </c>
      <c r="D132" s="80">
        <v>52.64</v>
      </c>
      <c r="E132" s="80">
        <v>33</v>
      </c>
    </row>
    <row r="133" spans="1:5" x14ac:dyDescent="0.35">
      <c r="A133" s="19" t="s">
        <v>525</v>
      </c>
      <c r="B133" s="19" t="s">
        <v>106</v>
      </c>
      <c r="C133" s="40" t="s">
        <v>526</v>
      </c>
      <c r="D133" s="80">
        <v>33.51</v>
      </c>
      <c r="E133" s="80">
        <v>35.14</v>
      </c>
    </row>
    <row r="134" spans="1:5" x14ac:dyDescent="0.35">
      <c r="A134" s="19" t="s">
        <v>527</v>
      </c>
      <c r="B134" s="19" t="s">
        <v>106</v>
      </c>
      <c r="C134" s="40" t="s">
        <v>528</v>
      </c>
      <c r="D134" s="80">
        <v>33.68</v>
      </c>
      <c r="E134" s="80">
        <v>29.81</v>
      </c>
    </row>
    <row r="135" spans="1:5" x14ac:dyDescent="0.35">
      <c r="A135" s="19" t="s">
        <v>529</v>
      </c>
      <c r="B135" s="19" t="s">
        <v>106</v>
      </c>
      <c r="C135" s="40" t="s">
        <v>530</v>
      </c>
      <c r="D135" s="80">
        <v>36.479999999999997</v>
      </c>
      <c r="E135" s="80">
        <v>34.159999999999997</v>
      </c>
    </row>
    <row r="136" spans="1:5" x14ac:dyDescent="0.35">
      <c r="A136" s="19" t="s">
        <v>531</v>
      </c>
      <c r="B136" s="19" t="s">
        <v>106</v>
      </c>
      <c r="C136" s="40" t="s">
        <v>532</v>
      </c>
      <c r="D136" s="80">
        <v>39.76</v>
      </c>
      <c r="E136" s="80">
        <v>37.89</v>
      </c>
    </row>
    <row r="137" spans="1:5" x14ac:dyDescent="0.35">
      <c r="A137" s="19" t="s">
        <v>533</v>
      </c>
      <c r="B137" s="19" t="s">
        <v>106</v>
      </c>
      <c r="C137" s="40" t="s">
        <v>534</v>
      </c>
      <c r="D137" s="80">
        <v>23.24</v>
      </c>
      <c r="E137" s="80">
        <v>46.04</v>
      </c>
    </row>
    <row r="138" spans="1:5" x14ac:dyDescent="0.35">
      <c r="A138" s="19" t="s">
        <v>535</v>
      </c>
      <c r="B138" s="19" t="s">
        <v>106</v>
      </c>
      <c r="C138" s="40" t="s">
        <v>536</v>
      </c>
      <c r="D138" s="80">
        <v>34.76</v>
      </c>
      <c r="E138" s="80">
        <v>27.86</v>
      </c>
    </row>
    <row r="139" spans="1:5" x14ac:dyDescent="0.35">
      <c r="A139" s="19" t="s">
        <v>537</v>
      </c>
      <c r="B139" s="19" t="s">
        <v>106</v>
      </c>
      <c r="C139" s="40" t="s">
        <v>538</v>
      </c>
      <c r="D139" s="80">
        <v>19.809999999999999</v>
      </c>
      <c r="E139" s="80">
        <v>24.7</v>
      </c>
    </row>
    <row r="140" spans="1:5" x14ac:dyDescent="0.35">
      <c r="A140" s="19" t="s">
        <v>539</v>
      </c>
      <c r="B140" s="19" t="s">
        <v>106</v>
      </c>
      <c r="C140" s="40" t="s">
        <v>540</v>
      </c>
      <c r="D140" s="80">
        <v>27.26</v>
      </c>
      <c r="E140" s="80">
        <v>27.97</v>
      </c>
    </row>
    <row r="141" spans="1:5" x14ac:dyDescent="0.35">
      <c r="A141" s="19" t="s">
        <v>541</v>
      </c>
      <c r="B141" s="19" t="s">
        <v>106</v>
      </c>
      <c r="C141" s="40" t="s">
        <v>542</v>
      </c>
      <c r="D141" s="80">
        <v>10.99</v>
      </c>
      <c r="E141" s="80">
        <v>40.340000000000003</v>
      </c>
    </row>
    <row r="142" spans="1:5" x14ac:dyDescent="0.35">
      <c r="A142" s="19" t="s">
        <v>543</v>
      </c>
      <c r="B142" s="19" t="s">
        <v>106</v>
      </c>
      <c r="C142" s="40" t="s">
        <v>544</v>
      </c>
      <c r="D142" s="80">
        <v>27.49</v>
      </c>
      <c r="E142" s="80">
        <v>37.19</v>
      </c>
    </row>
    <row r="143" spans="1:5" x14ac:dyDescent="0.35">
      <c r="A143" s="19" t="s">
        <v>545</v>
      </c>
      <c r="B143" s="19" t="s">
        <v>106</v>
      </c>
      <c r="C143" s="40" t="s">
        <v>546</v>
      </c>
      <c r="D143" s="80">
        <v>25.56</v>
      </c>
      <c r="E143" s="80">
        <v>29.87</v>
      </c>
    </row>
    <row r="144" spans="1:5" x14ac:dyDescent="0.35">
      <c r="A144" s="19" t="s">
        <v>547</v>
      </c>
      <c r="B144" s="19" t="s">
        <v>106</v>
      </c>
      <c r="C144" s="40" t="s">
        <v>548</v>
      </c>
      <c r="D144" s="80">
        <v>32.520000000000003</v>
      </c>
      <c r="E144" s="80">
        <v>31.03</v>
      </c>
    </row>
    <row r="145" spans="1:5" x14ac:dyDescent="0.35">
      <c r="A145" s="19" t="s">
        <v>549</v>
      </c>
      <c r="B145" s="19" t="s">
        <v>106</v>
      </c>
      <c r="C145" s="40" t="s">
        <v>550</v>
      </c>
      <c r="D145" s="80">
        <v>22.33</v>
      </c>
      <c r="E145" s="80">
        <v>27.27</v>
      </c>
    </row>
    <row r="146" spans="1:5" x14ac:dyDescent="0.35">
      <c r="A146" s="19" t="s">
        <v>551</v>
      </c>
      <c r="B146" s="19" t="s">
        <v>106</v>
      </c>
      <c r="C146" s="40" t="s">
        <v>552</v>
      </c>
      <c r="D146" s="80">
        <v>32.68</v>
      </c>
      <c r="E146" s="80">
        <v>38.99</v>
      </c>
    </row>
    <row r="147" spans="1:5" x14ac:dyDescent="0.35">
      <c r="A147" s="19" t="s">
        <v>553</v>
      </c>
      <c r="B147" s="19" t="s">
        <v>106</v>
      </c>
      <c r="C147" s="40" t="s">
        <v>554</v>
      </c>
      <c r="D147" s="80">
        <v>7.84</v>
      </c>
      <c r="E147" s="80">
        <v>43.59</v>
      </c>
    </row>
    <row r="148" spans="1:5" x14ac:dyDescent="0.35">
      <c r="A148" s="19" t="s">
        <v>555</v>
      </c>
      <c r="B148" s="19" t="s">
        <v>106</v>
      </c>
      <c r="C148" s="40" t="s">
        <v>556</v>
      </c>
      <c r="D148" s="80">
        <v>35.75</v>
      </c>
      <c r="E148" s="80">
        <v>30.47</v>
      </c>
    </row>
    <row r="149" spans="1:5" x14ac:dyDescent="0.35">
      <c r="A149" s="19" t="s">
        <v>557</v>
      </c>
      <c r="B149" s="19" t="s">
        <v>106</v>
      </c>
      <c r="C149" s="40" t="s">
        <v>558</v>
      </c>
      <c r="D149" s="80">
        <v>14.82</v>
      </c>
      <c r="E149" s="80">
        <v>40.880000000000003</v>
      </c>
    </row>
    <row r="150" spans="1:5" x14ac:dyDescent="0.35">
      <c r="A150" s="19" t="s">
        <v>559</v>
      </c>
      <c r="B150" s="19" t="s">
        <v>106</v>
      </c>
      <c r="C150" s="40" t="s">
        <v>560</v>
      </c>
      <c r="D150" s="80">
        <v>21.21</v>
      </c>
      <c r="E150" s="80">
        <v>42.57</v>
      </c>
    </row>
    <row r="151" spans="1:5" x14ac:dyDescent="0.35">
      <c r="A151" s="19" t="s">
        <v>561</v>
      </c>
      <c r="B151" s="19" t="s">
        <v>106</v>
      </c>
      <c r="C151" s="40" t="s">
        <v>562</v>
      </c>
      <c r="D151" s="80">
        <v>37.32</v>
      </c>
      <c r="E151" s="80">
        <v>35.07</v>
      </c>
    </row>
    <row r="152" spans="1:5" x14ac:dyDescent="0.35">
      <c r="A152" s="19" t="s">
        <v>563</v>
      </c>
      <c r="B152" s="19" t="s">
        <v>106</v>
      </c>
      <c r="C152" s="40" t="s">
        <v>564</v>
      </c>
      <c r="D152" s="80">
        <v>30.27</v>
      </c>
      <c r="E152" s="80">
        <v>29.13</v>
      </c>
    </row>
    <row r="153" spans="1:5" x14ac:dyDescent="0.35">
      <c r="A153" s="19" t="s">
        <v>1421</v>
      </c>
      <c r="B153" s="19" t="s">
        <v>106</v>
      </c>
      <c r="C153" s="40" t="s">
        <v>1422</v>
      </c>
      <c r="D153" s="80">
        <v>8.0299999999999994</v>
      </c>
      <c r="E153" s="80">
        <v>16.16</v>
      </c>
    </row>
    <row r="154" spans="1:5" x14ac:dyDescent="0.35">
      <c r="A154" s="19" t="s">
        <v>565</v>
      </c>
      <c r="B154" s="19" t="s">
        <v>106</v>
      </c>
      <c r="C154" s="40" t="s">
        <v>566</v>
      </c>
      <c r="D154" s="80">
        <v>44.16</v>
      </c>
      <c r="E154" s="80">
        <v>31.98</v>
      </c>
    </row>
    <row r="155" spans="1:5" x14ac:dyDescent="0.35">
      <c r="A155" s="19" t="s">
        <v>567</v>
      </c>
      <c r="B155" s="19" t="s">
        <v>106</v>
      </c>
      <c r="C155" s="40" t="s">
        <v>568</v>
      </c>
      <c r="D155" s="80">
        <v>31.98</v>
      </c>
      <c r="E155" s="80">
        <v>28.67</v>
      </c>
    </row>
    <row r="156" spans="1:5" x14ac:dyDescent="0.35">
      <c r="A156" s="19" t="s">
        <v>569</v>
      </c>
      <c r="B156" s="19" t="s">
        <v>106</v>
      </c>
      <c r="C156" s="40" t="s">
        <v>570</v>
      </c>
      <c r="D156" s="80">
        <v>24</v>
      </c>
      <c r="E156" s="80">
        <v>36.56</v>
      </c>
    </row>
    <row r="157" spans="1:5" x14ac:dyDescent="0.35">
      <c r="A157" s="19" t="s">
        <v>571</v>
      </c>
      <c r="B157" s="19" t="s">
        <v>106</v>
      </c>
      <c r="C157" s="40" t="s">
        <v>572</v>
      </c>
      <c r="D157" s="80">
        <v>6.85</v>
      </c>
      <c r="E157" s="80">
        <v>20.59</v>
      </c>
    </row>
    <row r="158" spans="1:5" x14ac:dyDescent="0.35">
      <c r="A158" s="19" t="s">
        <v>573</v>
      </c>
      <c r="B158" s="19" t="s">
        <v>106</v>
      </c>
      <c r="C158" s="40" t="s">
        <v>574</v>
      </c>
      <c r="D158" s="80">
        <v>20.14</v>
      </c>
      <c r="E158" s="80">
        <v>11.71</v>
      </c>
    </row>
    <row r="159" spans="1:5" x14ac:dyDescent="0.35">
      <c r="A159" s="19" t="s">
        <v>575</v>
      </c>
      <c r="B159" s="19" t="s">
        <v>106</v>
      </c>
      <c r="C159" s="40" t="s">
        <v>576</v>
      </c>
      <c r="D159" s="80">
        <v>22.54</v>
      </c>
      <c r="E159" s="80">
        <v>31.22</v>
      </c>
    </row>
    <row r="160" spans="1:5" x14ac:dyDescent="0.35">
      <c r="A160" s="19" t="s">
        <v>577</v>
      </c>
      <c r="B160" s="19" t="s">
        <v>106</v>
      </c>
      <c r="C160" s="40" t="s">
        <v>578</v>
      </c>
      <c r="D160" s="80">
        <v>35.799999999999997</v>
      </c>
      <c r="E160" s="80">
        <v>44.66</v>
      </c>
    </row>
    <row r="161" spans="1:5" x14ac:dyDescent="0.35">
      <c r="A161" s="19" t="s">
        <v>579</v>
      </c>
      <c r="B161" s="19" t="s">
        <v>106</v>
      </c>
      <c r="C161" s="40" t="s">
        <v>580</v>
      </c>
      <c r="D161" s="80">
        <v>29.45</v>
      </c>
      <c r="E161" s="80">
        <v>35.630000000000003</v>
      </c>
    </row>
    <row r="162" spans="1:5" x14ac:dyDescent="0.35">
      <c r="A162" s="19" t="s">
        <v>581</v>
      </c>
      <c r="B162" s="19" t="s">
        <v>106</v>
      </c>
      <c r="C162" s="40" t="s">
        <v>582</v>
      </c>
      <c r="D162" s="80">
        <v>15.47</v>
      </c>
      <c r="E162" s="80">
        <v>40.29</v>
      </c>
    </row>
    <row r="163" spans="1:5" x14ac:dyDescent="0.35">
      <c r="A163" s="19" t="s">
        <v>583</v>
      </c>
      <c r="B163" s="19" t="s">
        <v>106</v>
      </c>
      <c r="C163" s="40" t="s">
        <v>584</v>
      </c>
      <c r="D163" s="80">
        <v>24.93</v>
      </c>
      <c r="E163" s="80">
        <v>38.270000000000003</v>
      </c>
    </row>
    <row r="164" spans="1:5" x14ac:dyDescent="0.35">
      <c r="A164" s="19" t="s">
        <v>585</v>
      </c>
      <c r="B164" s="19" t="s">
        <v>106</v>
      </c>
      <c r="C164" s="40" t="s">
        <v>586</v>
      </c>
      <c r="D164" s="80">
        <v>21.53</v>
      </c>
      <c r="E164" s="80">
        <v>34.29</v>
      </c>
    </row>
    <row r="165" spans="1:5" x14ac:dyDescent="0.35">
      <c r="A165" s="19" t="s">
        <v>587</v>
      </c>
      <c r="B165" s="19" t="s">
        <v>106</v>
      </c>
      <c r="C165" s="40" t="s">
        <v>588</v>
      </c>
      <c r="D165" s="80">
        <v>33.880000000000003</v>
      </c>
      <c r="E165" s="80">
        <v>42.48</v>
      </c>
    </row>
    <row r="166" spans="1:5" x14ac:dyDescent="0.35">
      <c r="A166" s="19" t="s">
        <v>589</v>
      </c>
      <c r="B166" s="19" t="s">
        <v>106</v>
      </c>
      <c r="C166" s="40" t="s">
        <v>590</v>
      </c>
      <c r="D166" s="80">
        <v>24.57</v>
      </c>
      <c r="E166" s="80">
        <v>28.23</v>
      </c>
    </row>
    <row r="167" spans="1:5" x14ac:dyDescent="0.35">
      <c r="A167" s="19" t="s">
        <v>591</v>
      </c>
      <c r="B167" s="19" t="s">
        <v>106</v>
      </c>
      <c r="C167" s="40" t="s">
        <v>592</v>
      </c>
      <c r="D167" s="80">
        <v>40.270000000000003</v>
      </c>
      <c r="E167" s="80">
        <v>25.89</v>
      </c>
    </row>
    <row r="168" spans="1:5" x14ac:dyDescent="0.35">
      <c r="A168" s="19" t="s">
        <v>593</v>
      </c>
      <c r="B168" s="19" t="s">
        <v>106</v>
      </c>
      <c r="C168" s="40" t="s">
        <v>594</v>
      </c>
      <c r="D168" s="80">
        <v>46.18</v>
      </c>
      <c r="E168" s="80">
        <v>38.159999999999997</v>
      </c>
    </row>
    <row r="169" spans="1:5" x14ac:dyDescent="0.35">
      <c r="A169" s="19" t="s">
        <v>595</v>
      </c>
      <c r="B169" s="19" t="s">
        <v>106</v>
      </c>
      <c r="C169" s="40" t="s">
        <v>596</v>
      </c>
      <c r="D169" s="80">
        <v>38.42</v>
      </c>
      <c r="E169" s="80">
        <v>43.58</v>
      </c>
    </row>
    <row r="170" spans="1:5" x14ac:dyDescent="0.35">
      <c r="A170" s="19" t="s">
        <v>597</v>
      </c>
      <c r="B170" s="19" t="s">
        <v>106</v>
      </c>
      <c r="C170" s="40" t="s">
        <v>598</v>
      </c>
      <c r="D170" s="80">
        <v>32.25</v>
      </c>
      <c r="E170" s="80">
        <v>34.44</v>
      </c>
    </row>
    <row r="171" spans="1:5" x14ac:dyDescent="0.35">
      <c r="A171" s="19" t="s">
        <v>599</v>
      </c>
      <c r="B171" s="19" t="s">
        <v>106</v>
      </c>
      <c r="C171" s="40" t="s">
        <v>600</v>
      </c>
      <c r="D171" s="80">
        <v>32.68</v>
      </c>
      <c r="E171" s="80">
        <v>28.77</v>
      </c>
    </row>
    <row r="172" spans="1:5" x14ac:dyDescent="0.35">
      <c r="A172" s="19" t="s">
        <v>601</v>
      </c>
      <c r="B172" s="19" t="s">
        <v>106</v>
      </c>
      <c r="C172" s="40" t="s">
        <v>602</v>
      </c>
      <c r="D172" s="80">
        <v>40.35</v>
      </c>
      <c r="E172" s="80">
        <v>31.62</v>
      </c>
    </row>
    <row r="173" spans="1:5" x14ac:dyDescent="0.35">
      <c r="A173" s="19" t="s">
        <v>603</v>
      </c>
      <c r="B173" s="19" t="s">
        <v>106</v>
      </c>
      <c r="C173" s="40" t="s">
        <v>604</v>
      </c>
      <c r="D173" s="80">
        <v>25.13</v>
      </c>
      <c r="E173" s="80">
        <v>25.37</v>
      </c>
    </row>
    <row r="174" spans="1:5" x14ac:dyDescent="0.35">
      <c r="A174" s="19" t="s">
        <v>605</v>
      </c>
      <c r="B174" s="19" t="s">
        <v>106</v>
      </c>
      <c r="C174" s="40" t="s">
        <v>606</v>
      </c>
      <c r="D174" s="80">
        <v>20.64</v>
      </c>
      <c r="E174" s="80">
        <v>22.27</v>
      </c>
    </row>
    <row r="175" spans="1:5" x14ac:dyDescent="0.35">
      <c r="A175" s="19" t="s">
        <v>607</v>
      </c>
      <c r="B175" s="19" t="s">
        <v>106</v>
      </c>
      <c r="C175" s="40" t="s">
        <v>608</v>
      </c>
      <c r="D175" s="80">
        <v>28.16</v>
      </c>
      <c r="E175" s="80">
        <v>31.17</v>
      </c>
    </row>
    <row r="176" spans="1:5" x14ac:dyDescent="0.35">
      <c r="A176" s="19" t="s">
        <v>609</v>
      </c>
      <c r="B176" s="19" t="s">
        <v>106</v>
      </c>
      <c r="C176" s="40" t="s">
        <v>610</v>
      </c>
      <c r="D176" s="80">
        <v>49.96</v>
      </c>
      <c r="E176" s="80">
        <v>36.92</v>
      </c>
    </row>
    <row r="177" spans="1:5" x14ac:dyDescent="0.35">
      <c r="A177" s="19" t="s">
        <v>1423</v>
      </c>
      <c r="B177" s="19" t="s">
        <v>106</v>
      </c>
      <c r="C177" s="40" t="s">
        <v>1424</v>
      </c>
      <c r="D177" s="80">
        <v>26.86</v>
      </c>
      <c r="E177" s="80">
        <v>26.26</v>
      </c>
    </row>
    <row r="178" spans="1:5" x14ac:dyDescent="0.35">
      <c r="A178" s="19" t="s">
        <v>611</v>
      </c>
      <c r="B178" s="19" t="s">
        <v>106</v>
      </c>
      <c r="C178" s="40" t="s">
        <v>612</v>
      </c>
      <c r="D178" s="80">
        <v>34.979999999999997</v>
      </c>
      <c r="E178" s="80">
        <v>36.76</v>
      </c>
    </row>
    <row r="179" spans="1:5" x14ac:dyDescent="0.35">
      <c r="A179" s="19" t="s">
        <v>613</v>
      </c>
      <c r="B179" s="19" t="s">
        <v>106</v>
      </c>
      <c r="C179" s="40" t="s">
        <v>614</v>
      </c>
      <c r="D179" s="80">
        <v>24.29</v>
      </c>
      <c r="E179" s="80">
        <v>25.37</v>
      </c>
    </row>
    <row r="180" spans="1:5" x14ac:dyDescent="0.35">
      <c r="A180" s="19" t="s">
        <v>615</v>
      </c>
      <c r="B180" s="19" t="s">
        <v>106</v>
      </c>
      <c r="C180" s="40" t="s">
        <v>616</v>
      </c>
      <c r="D180" s="80">
        <v>6.84</v>
      </c>
      <c r="E180" s="80">
        <v>20.58</v>
      </c>
    </row>
    <row r="181" spans="1:5" x14ac:dyDescent="0.35">
      <c r="A181" s="19" t="s">
        <v>617</v>
      </c>
      <c r="B181" s="19" t="s">
        <v>106</v>
      </c>
      <c r="C181" s="40" t="s">
        <v>618</v>
      </c>
      <c r="D181" s="80">
        <v>36.200000000000003</v>
      </c>
      <c r="E181" s="80">
        <v>37.299999999999997</v>
      </c>
    </row>
    <row r="182" spans="1:5" x14ac:dyDescent="0.35">
      <c r="A182" s="19" t="s">
        <v>619</v>
      </c>
      <c r="B182" s="19" t="s">
        <v>106</v>
      </c>
      <c r="C182" s="40" t="s">
        <v>620</v>
      </c>
      <c r="D182" s="80">
        <v>38.69</v>
      </c>
      <c r="E182" s="80">
        <v>48.53</v>
      </c>
    </row>
    <row r="183" spans="1:5" x14ac:dyDescent="0.35">
      <c r="A183" s="19" t="s">
        <v>621</v>
      </c>
      <c r="B183" s="19" t="s">
        <v>106</v>
      </c>
      <c r="C183" s="40" t="s">
        <v>622</v>
      </c>
      <c r="D183" s="80">
        <v>29.35</v>
      </c>
      <c r="E183" s="80">
        <v>33.590000000000003</v>
      </c>
    </row>
    <row r="184" spans="1:5" x14ac:dyDescent="0.35">
      <c r="A184" s="19" t="s">
        <v>623</v>
      </c>
      <c r="B184" s="19" t="s">
        <v>106</v>
      </c>
      <c r="C184" s="40" t="s">
        <v>624</v>
      </c>
      <c r="D184" s="80">
        <v>24.63</v>
      </c>
      <c r="E184" s="80">
        <v>28.69</v>
      </c>
    </row>
    <row r="185" spans="1:5" x14ac:dyDescent="0.35">
      <c r="A185" s="19" t="s">
        <v>625</v>
      </c>
      <c r="B185" s="19" t="s">
        <v>106</v>
      </c>
      <c r="C185" s="40" t="s">
        <v>626</v>
      </c>
      <c r="D185" s="80">
        <v>45.33</v>
      </c>
      <c r="E185" s="80">
        <v>20.71</v>
      </c>
    </row>
    <row r="186" spans="1:5" x14ac:dyDescent="0.35">
      <c r="A186" s="19" t="s">
        <v>627</v>
      </c>
      <c r="B186" s="19" t="s">
        <v>106</v>
      </c>
      <c r="C186" s="40" t="s">
        <v>628</v>
      </c>
      <c r="D186" s="80">
        <v>18.940000000000001</v>
      </c>
      <c r="E186" s="80">
        <v>27.39</v>
      </c>
    </row>
    <row r="187" spans="1:5" x14ac:dyDescent="0.35">
      <c r="A187" s="19" t="s">
        <v>629</v>
      </c>
      <c r="B187" s="19" t="s">
        <v>106</v>
      </c>
      <c r="C187" s="40" t="s">
        <v>630</v>
      </c>
      <c r="D187" s="80">
        <v>30.85</v>
      </c>
      <c r="E187" s="80">
        <v>36.94</v>
      </c>
    </row>
    <row r="188" spans="1:5" x14ac:dyDescent="0.35">
      <c r="A188" s="19" t="s">
        <v>631</v>
      </c>
      <c r="B188" s="19" t="s">
        <v>106</v>
      </c>
      <c r="C188" s="40" t="s">
        <v>632</v>
      </c>
      <c r="D188" s="80">
        <v>27.08</v>
      </c>
      <c r="E188" s="80">
        <v>36.79</v>
      </c>
    </row>
    <row r="189" spans="1:5" x14ac:dyDescent="0.35">
      <c r="A189" s="19" t="s">
        <v>633</v>
      </c>
      <c r="B189" s="19" t="s">
        <v>106</v>
      </c>
      <c r="C189" s="40" t="s">
        <v>634</v>
      </c>
      <c r="D189" s="80">
        <v>33.24</v>
      </c>
      <c r="E189" s="80">
        <v>27.68</v>
      </c>
    </row>
    <row r="190" spans="1:5" x14ac:dyDescent="0.35">
      <c r="A190" s="19" t="s">
        <v>635</v>
      </c>
      <c r="B190" s="19" t="s">
        <v>106</v>
      </c>
      <c r="C190" s="40" t="s">
        <v>636</v>
      </c>
      <c r="D190" s="80">
        <v>40.85</v>
      </c>
      <c r="E190" s="80">
        <v>42.3</v>
      </c>
    </row>
    <row r="191" spans="1:5" x14ac:dyDescent="0.35">
      <c r="A191" s="19" t="s">
        <v>637</v>
      </c>
      <c r="B191" s="19" t="s">
        <v>106</v>
      </c>
      <c r="C191" s="40" t="s">
        <v>638</v>
      </c>
      <c r="D191" s="80">
        <v>29.9</v>
      </c>
      <c r="E191" s="80">
        <v>33.090000000000003</v>
      </c>
    </row>
    <row r="192" spans="1:5" x14ac:dyDescent="0.35">
      <c r="A192" s="19" t="s">
        <v>639</v>
      </c>
      <c r="B192" s="19" t="s">
        <v>106</v>
      </c>
      <c r="C192" s="40" t="s">
        <v>640</v>
      </c>
      <c r="D192" s="80">
        <v>27.49</v>
      </c>
      <c r="E192" s="80">
        <v>37.53</v>
      </c>
    </row>
    <row r="193" spans="1:5" x14ac:dyDescent="0.35">
      <c r="A193" s="19" t="s">
        <v>641</v>
      </c>
      <c r="B193" s="19" t="s">
        <v>106</v>
      </c>
      <c r="C193" s="40" t="s">
        <v>642</v>
      </c>
      <c r="D193" s="80">
        <v>12.4</v>
      </c>
      <c r="E193" s="80">
        <v>40.98</v>
      </c>
    </row>
    <row r="194" spans="1:5" x14ac:dyDescent="0.35">
      <c r="A194" s="19" t="s">
        <v>643</v>
      </c>
      <c r="B194" s="19" t="s">
        <v>106</v>
      </c>
      <c r="C194" s="40" t="s">
        <v>644</v>
      </c>
      <c r="D194" s="80">
        <v>35.979999999999997</v>
      </c>
      <c r="E194" s="80">
        <v>32.68</v>
      </c>
    </row>
    <row r="195" spans="1:5" x14ac:dyDescent="0.35">
      <c r="A195" s="19" t="s">
        <v>645</v>
      </c>
      <c r="B195" s="19" t="s">
        <v>106</v>
      </c>
      <c r="C195" s="40" t="s">
        <v>646</v>
      </c>
      <c r="D195" s="80">
        <v>35.53</v>
      </c>
      <c r="E195" s="80">
        <v>40.82</v>
      </c>
    </row>
    <row r="196" spans="1:5" x14ac:dyDescent="0.35">
      <c r="A196" s="19" t="s">
        <v>647</v>
      </c>
      <c r="B196" s="19" t="s">
        <v>106</v>
      </c>
      <c r="C196" s="40" t="s">
        <v>648</v>
      </c>
      <c r="D196" s="80">
        <v>31.89</v>
      </c>
      <c r="E196" s="80">
        <v>40.03</v>
      </c>
    </row>
    <row r="197" spans="1:5" x14ac:dyDescent="0.35">
      <c r="A197" s="19" t="s">
        <v>649</v>
      </c>
      <c r="B197" s="19" t="s">
        <v>106</v>
      </c>
      <c r="C197" s="40" t="s">
        <v>650</v>
      </c>
      <c r="D197" s="80">
        <v>8.27</v>
      </c>
      <c r="E197" s="80">
        <v>31.44</v>
      </c>
    </row>
    <row r="198" spans="1:5" x14ac:dyDescent="0.35">
      <c r="A198" s="19" t="s">
        <v>651</v>
      </c>
      <c r="B198" s="19" t="s">
        <v>106</v>
      </c>
      <c r="C198" s="40" t="s">
        <v>652</v>
      </c>
      <c r="D198" s="80">
        <v>20.39</v>
      </c>
      <c r="E198" s="80">
        <v>17.600000000000001</v>
      </c>
    </row>
    <row r="199" spans="1:5" x14ac:dyDescent="0.35">
      <c r="A199" s="19" t="s">
        <v>653</v>
      </c>
      <c r="B199" s="19" t="s">
        <v>106</v>
      </c>
      <c r="C199" s="40" t="s">
        <v>654</v>
      </c>
      <c r="D199" s="80">
        <v>41.31</v>
      </c>
      <c r="E199" s="80">
        <v>47.46</v>
      </c>
    </row>
    <row r="200" spans="1:5" x14ac:dyDescent="0.35">
      <c r="A200" s="19" t="s">
        <v>1425</v>
      </c>
      <c r="B200" s="19" t="s">
        <v>106</v>
      </c>
      <c r="C200" s="40" t="s">
        <v>1426</v>
      </c>
      <c r="D200" s="80">
        <v>4.7300000000000004</v>
      </c>
      <c r="E200" s="80">
        <v>14.15</v>
      </c>
    </row>
    <row r="201" spans="1:5" x14ac:dyDescent="0.35">
      <c r="A201" s="19" t="s">
        <v>655</v>
      </c>
      <c r="B201" s="19" t="s">
        <v>106</v>
      </c>
      <c r="C201" s="40" t="s">
        <v>656</v>
      </c>
      <c r="D201" s="80">
        <v>14.55</v>
      </c>
      <c r="E201" s="80">
        <v>20.55</v>
      </c>
    </row>
    <row r="202" spans="1:5" x14ac:dyDescent="0.35">
      <c r="A202" s="19" t="s">
        <v>657</v>
      </c>
      <c r="B202" s="19" t="s">
        <v>106</v>
      </c>
      <c r="C202" s="40" t="s">
        <v>658</v>
      </c>
      <c r="D202" s="80">
        <v>41.78</v>
      </c>
      <c r="E202" s="80">
        <v>39.299999999999997</v>
      </c>
    </row>
    <row r="203" spans="1:5" x14ac:dyDescent="0.35">
      <c r="A203" s="19" t="s">
        <v>659</v>
      </c>
      <c r="B203" s="19" t="s">
        <v>106</v>
      </c>
      <c r="C203" s="40" t="s">
        <v>660</v>
      </c>
      <c r="D203" s="80">
        <v>36.229999999999997</v>
      </c>
      <c r="E203" s="80">
        <v>29.11</v>
      </c>
    </row>
    <row r="204" spans="1:5" x14ac:dyDescent="0.35">
      <c r="A204" s="19" t="s">
        <v>661</v>
      </c>
      <c r="B204" s="19" t="s">
        <v>106</v>
      </c>
      <c r="C204" s="40" t="s">
        <v>662</v>
      </c>
      <c r="D204" s="80">
        <v>34.26</v>
      </c>
      <c r="E204" s="80">
        <v>28.54</v>
      </c>
    </row>
    <row r="205" spans="1:5" x14ac:dyDescent="0.35">
      <c r="A205" s="19" t="s">
        <v>663</v>
      </c>
      <c r="B205" s="19" t="s">
        <v>106</v>
      </c>
      <c r="C205" s="40" t="s">
        <v>664</v>
      </c>
      <c r="D205" s="80">
        <v>33.56</v>
      </c>
      <c r="E205" s="80">
        <v>34.020000000000003</v>
      </c>
    </row>
    <row r="206" spans="1:5" x14ac:dyDescent="0.35">
      <c r="A206" s="19" t="s">
        <v>665</v>
      </c>
      <c r="B206" s="19" t="s">
        <v>106</v>
      </c>
      <c r="C206" s="40" t="s">
        <v>666</v>
      </c>
      <c r="D206" s="80">
        <v>38.43</v>
      </c>
      <c r="E206" s="80">
        <v>37.58</v>
      </c>
    </row>
    <row r="207" spans="1:5" x14ac:dyDescent="0.35">
      <c r="A207" s="19" t="s">
        <v>667</v>
      </c>
      <c r="B207" s="19" t="s">
        <v>106</v>
      </c>
      <c r="C207" s="40" t="s">
        <v>668</v>
      </c>
      <c r="D207" s="80">
        <v>24.14</v>
      </c>
      <c r="E207" s="80">
        <v>30</v>
      </c>
    </row>
    <row r="208" spans="1:5" x14ac:dyDescent="0.35">
      <c r="A208" s="19" t="s">
        <v>669</v>
      </c>
      <c r="B208" s="19" t="s">
        <v>106</v>
      </c>
      <c r="C208" s="40" t="s">
        <v>670</v>
      </c>
      <c r="D208" s="80">
        <v>38.799999999999997</v>
      </c>
      <c r="E208" s="80">
        <v>58.41</v>
      </c>
    </row>
    <row r="209" spans="1:5" x14ac:dyDescent="0.35">
      <c r="A209" s="19" t="s">
        <v>671</v>
      </c>
      <c r="B209" s="19" t="s">
        <v>106</v>
      </c>
      <c r="C209" s="40" t="s">
        <v>672</v>
      </c>
      <c r="D209" s="80">
        <v>25.09</v>
      </c>
      <c r="E209" s="80">
        <v>25.49</v>
      </c>
    </row>
    <row r="210" spans="1:5" x14ac:dyDescent="0.35">
      <c r="A210" s="19" t="s">
        <v>673</v>
      </c>
      <c r="B210" s="19" t="s">
        <v>106</v>
      </c>
      <c r="C210" s="40" t="s">
        <v>674</v>
      </c>
      <c r="D210" s="80">
        <v>31.7</v>
      </c>
      <c r="E210" s="80">
        <v>41.99</v>
      </c>
    </row>
    <row r="211" spans="1:5" x14ac:dyDescent="0.35">
      <c r="A211" s="19" t="s">
        <v>675</v>
      </c>
      <c r="B211" s="19" t="s">
        <v>106</v>
      </c>
      <c r="C211" s="40" t="s">
        <v>676</v>
      </c>
      <c r="D211" s="80">
        <v>25.51</v>
      </c>
      <c r="E211" s="80">
        <v>29.1</v>
      </c>
    </row>
    <row r="212" spans="1:5" x14ac:dyDescent="0.35">
      <c r="A212" s="19" t="s">
        <v>677</v>
      </c>
      <c r="B212" s="19" t="s">
        <v>106</v>
      </c>
      <c r="C212" s="40" t="s">
        <v>678</v>
      </c>
      <c r="D212" s="80">
        <v>24.45</v>
      </c>
      <c r="E212" s="80">
        <v>37.549999999999997</v>
      </c>
    </row>
    <row r="213" spans="1:5" x14ac:dyDescent="0.35">
      <c r="A213" s="19" t="s">
        <v>679</v>
      </c>
      <c r="B213" s="19" t="s">
        <v>106</v>
      </c>
      <c r="C213" s="40" t="s">
        <v>680</v>
      </c>
      <c r="D213" s="80">
        <v>47.9</v>
      </c>
      <c r="E213" s="80">
        <v>48.41</v>
      </c>
    </row>
    <row r="214" spans="1:5" x14ac:dyDescent="0.35">
      <c r="A214" s="19" t="s">
        <v>681</v>
      </c>
      <c r="B214" s="19" t="s">
        <v>106</v>
      </c>
      <c r="C214" s="40" t="s">
        <v>682</v>
      </c>
      <c r="D214" s="80">
        <v>19.21</v>
      </c>
      <c r="E214" s="80">
        <v>45.28</v>
      </c>
    </row>
    <row r="215" spans="1:5" x14ac:dyDescent="0.35">
      <c r="A215" s="19" t="s">
        <v>683</v>
      </c>
      <c r="B215" s="19" t="s">
        <v>106</v>
      </c>
      <c r="C215" s="40" t="s">
        <v>684</v>
      </c>
      <c r="D215" s="80">
        <v>25.66</v>
      </c>
      <c r="E215" s="80">
        <v>31.22</v>
      </c>
    </row>
    <row r="216" spans="1:5" x14ac:dyDescent="0.35">
      <c r="A216" s="19" t="s">
        <v>685</v>
      </c>
      <c r="B216" s="19" t="s">
        <v>106</v>
      </c>
      <c r="C216" s="40" t="s">
        <v>686</v>
      </c>
      <c r="D216" s="80">
        <v>37.82</v>
      </c>
      <c r="E216" s="80">
        <v>32.67</v>
      </c>
    </row>
    <row r="217" spans="1:5" x14ac:dyDescent="0.35">
      <c r="A217" s="19" t="s">
        <v>687</v>
      </c>
      <c r="B217" s="19" t="s">
        <v>106</v>
      </c>
      <c r="C217" s="40" t="s">
        <v>688</v>
      </c>
      <c r="D217" s="80">
        <v>37.33</v>
      </c>
      <c r="E217" s="80">
        <v>45.24</v>
      </c>
    </row>
    <row r="218" spans="1:5" x14ac:dyDescent="0.35">
      <c r="A218" s="19" t="s">
        <v>689</v>
      </c>
      <c r="B218" s="19" t="s">
        <v>106</v>
      </c>
      <c r="C218" s="40" t="s">
        <v>690</v>
      </c>
      <c r="D218" s="80">
        <v>23.36</v>
      </c>
      <c r="E218" s="80">
        <v>50.25</v>
      </c>
    </row>
    <row r="219" spans="1:5" x14ac:dyDescent="0.35">
      <c r="A219" s="19" t="s">
        <v>691</v>
      </c>
      <c r="B219" s="19" t="s">
        <v>106</v>
      </c>
      <c r="C219" s="40" t="s">
        <v>692</v>
      </c>
      <c r="D219" s="80">
        <v>21.31</v>
      </c>
      <c r="E219" s="80">
        <v>38.39</v>
      </c>
    </row>
    <row r="220" spans="1:5" x14ac:dyDescent="0.35">
      <c r="A220" s="19" t="s">
        <v>693</v>
      </c>
      <c r="B220" s="19" t="s">
        <v>106</v>
      </c>
      <c r="C220" s="40" t="s">
        <v>694</v>
      </c>
      <c r="D220" s="80">
        <v>13.35</v>
      </c>
      <c r="E220" s="80">
        <v>33.93</v>
      </c>
    </row>
    <row r="221" spans="1:5" x14ac:dyDescent="0.35">
      <c r="A221" s="19" t="s">
        <v>695</v>
      </c>
      <c r="B221" s="19" t="s">
        <v>106</v>
      </c>
      <c r="C221" s="40" t="s">
        <v>696</v>
      </c>
      <c r="D221" s="80">
        <v>27.36</v>
      </c>
      <c r="E221" s="80">
        <v>32.450000000000003</v>
      </c>
    </row>
    <row r="222" spans="1:5" x14ac:dyDescent="0.35">
      <c r="A222" s="19" t="s">
        <v>697</v>
      </c>
      <c r="B222" s="19" t="s">
        <v>106</v>
      </c>
      <c r="C222" s="40" t="s">
        <v>698</v>
      </c>
      <c r="D222" s="80">
        <v>38.33</v>
      </c>
      <c r="E222" s="80">
        <v>31.69</v>
      </c>
    </row>
    <row r="223" spans="1:5" x14ac:dyDescent="0.35">
      <c r="A223" s="19" t="s">
        <v>699</v>
      </c>
      <c r="B223" s="19" t="s">
        <v>106</v>
      </c>
      <c r="C223" s="40" t="s">
        <v>106</v>
      </c>
      <c r="D223" s="80">
        <v>43.35</v>
      </c>
      <c r="E223" s="80">
        <v>62.4</v>
      </c>
    </row>
    <row r="224" spans="1:5" x14ac:dyDescent="0.35">
      <c r="A224" s="19" t="s">
        <v>700</v>
      </c>
      <c r="B224" s="19" t="s">
        <v>106</v>
      </c>
      <c r="C224" s="40" t="s">
        <v>701</v>
      </c>
      <c r="D224" s="80">
        <v>20.260000000000002</v>
      </c>
      <c r="E224" s="80">
        <v>28.89</v>
      </c>
    </row>
    <row r="225" spans="1:5" x14ac:dyDescent="0.35">
      <c r="A225" s="19" t="s">
        <v>702</v>
      </c>
      <c r="B225" s="19" t="s">
        <v>106</v>
      </c>
      <c r="C225" s="40" t="s">
        <v>703</v>
      </c>
      <c r="D225" s="80">
        <v>27.95</v>
      </c>
      <c r="E225" s="80">
        <v>35.950000000000003</v>
      </c>
    </row>
    <row r="226" spans="1:5" x14ac:dyDescent="0.35">
      <c r="A226" s="19" t="s">
        <v>704</v>
      </c>
      <c r="B226" s="19" t="s">
        <v>106</v>
      </c>
      <c r="C226" s="40" t="s">
        <v>705</v>
      </c>
      <c r="D226" s="80">
        <v>42.12</v>
      </c>
      <c r="E226" s="80">
        <v>33.04</v>
      </c>
    </row>
    <row r="227" spans="1:5" x14ac:dyDescent="0.35">
      <c r="A227" s="19" t="s">
        <v>706</v>
      </c>
      <c r="B227" s="19" t="s">
        <v>106</v>
      </c>
      <c r="C227" s="40" t="s">
        <v>707</v>
      </c>
      <c r="D227" s="80">
        <v>51.42</v>
      </c>
      <c r="E227" s="80">
        <v>27.06</v>
      </c>
    </row>
    <row r="228" spans="1:5" x14ac:dyDescent="0.35">
      <c r="A228" s="19" t="s">
        <v>708</v>
      </c>
      <c r="B228" s="19" t="s">
        <v>106</v>
      </c>
      <c r="C228" s="40" t="s">
        <v>709</v>
      </c>
      <c r="D228" s="80">
        <v>9.19</v>
      </c>
      <c r="E228" s="80">
        <v>13.25</v>
      </c>
    </row>
    <row r="229" spans="1:5" x14ac:dyDescent="0.35">
      <c r="A229" s="19" t="s">
        <v>710</v>
      </c>
      <c r="B229" s="19" t="s">
        <v>106</v>
      </c>
      <c r="C229" s="40" t="s">
        <v>711</v>
      </c>
      <c r="D229" s="80">
        <v>17.420000000000002</v>
      </c>
      <c r="E229" s="80">
        <v>26.43</v>
      </c>
    </row>
    <row r="230" spans="1:5" x14ac:dyDescent="0.35">
      <c r="A230" s="19" t="s">
        <v>716</v>
      </c>
      <c r="B230" s="19" t="s">
        <v>107</v>
      </c>
      <c r="C230" s="40" t="s">
        <v>717</v>
      </c>
      <c r="D230" s="80">
        <v>65.16</v>
      </c>
      <c r="E230" s="80">
        <v>63.49</v>
      </c>
    </row>
    <row r="231" spans="1:5" x14ac:dyDescent="0.35">
      <c r="A231" s="19" t="s">
        <v>718</v>
      </c>
      <c r="B231" s="19" t="s">
        <v>107</v>
      </c>
      <c r="C231" s="40" t="s">
        <v>719</v>
      </c>
      <c r="D231" s="80">
        <v>21.37</v>
      </c>
      <c r="E231" s="80">
        <v>36.380000000000003</v>
      </c>
    </row>
    <row r="232" spans="1:5" x14ac:dyDescent="0.35">
      <c r="A232" s="19" t="s">
        <v>720</v>
      </c>
      <c r="B232" s="19" t="s">
        <v>107</v>
      </c>
      <c r="C232" s="40" t="s">
        <v>721</v>
      </c>
      <c r="D232" s="80">
        <v>39.049999999999997</v>
      </c>
      <c r="E232" s="80">
        <v>53.65</v>
      </c>
    </row>
    <row r="233" spans="1:5" x14ac:dyDescent="0.35">
      <c r="A233" s="19" t="s">
        <v>722</v>
      </c>
      <c r="B233" s="19" t="s">
        <v>107</v>
      </c>
      <c r="C233" s="40" t="s">
        <v>723</v>
      </c>
      <c r="D233" s="80">
        <v>20.25</v>
      </c>
      <c r="E233" s="80">
        <v>37.700000000000003</v>
      </c>
    </row>
    <row r="234" spans="1:5" x14ac:dyDescent="0.35">
      <c r="A234" s="19" t="s">
        <v>724</v>
      </c>
      <c r="B234" s="19" t="s">
        <v>107</v>
      </c>
      <c r="C234" s="40" t="s">
        <v>725</v>
      </c>
      <c r="D234" s="80">
        <v>32.15</v>
      </c>
      <c r="E234" s="80">
        <v>58.35</v>
      </c>
    </row>
    <row r="235" spans="1:5" x14ac:dyDescent="0.35">
      <c r="A235" s="19" t="s">
        <v>726</v>
      </c>
      <c r="B235" s="19" t="s">
        <v>107</v>
      </c>
      <c r="C235" s="40" t="s">
        <v>107</v>
      </c>
      <c r="D235" s="80">
        <v>36.729999999999997</v>
      </c>
      <c r="E235" s="80">
        <v>60.95</v>
      </c>
    </row>
    <row r="236" spans="1:5" x14ac:dyDescent="0.35">
      <c r="A236" s="19" t="s">
        <v>727</v>
      </c>
      <c r="B236" s="19" t="s">
        <v>107</v>
      </c>
      <c r="C236" s="40" t="s">
        <v>728</v>
      </c>
      <c r="D236" s="80">
        <v>18.23</v>
      </c>
      <c r="E236" s="80">
        <v>19.02</v>
      </c>
    </row>
    <row r="237" spans="1:5" x14ac:dyDescent="0.35">
      <c r="A237" s="19" t="s">
        <v>729</v>
      </c>
      <c r="B237" s="19" t="s">
        <v>107</v>
      </c>
      <c r="C237" s="40" t="s">
        <v>730</v>
      </c>
      <c r="D237" s="80">
        <v>25.44</v>
      </c>
      <c r="E237" s="80">
        <v>28.94</v>
      </c>
    </row>
    <row r="238" spans="1:5" x14ac:dyDescent="0.35">
      <c r="A238" s="19" t="s">
        <v>731</v>
      </c>
      <c r="B238" s="19" t="s">
        <v>107</v>
      </c>
      <c r="C238" s="40" t="s">
        <v>732</v>
      </c>
      <c r="D238" s="80">
        <v>34.54</v>
      </c>
      <c r="E238" s="80">
        <v>37.53</v>
      </c>
    </row>
    <row r="239" spans="1:5" x14ac:dyDescent="0.35">
      <c r="A239" s="19" t="s">
        <v>733</v>
      </c>
      <c r="B239" s="19" t="s">
        <v>107</v>
      </c>
      <c r="C239" s="40" t="s">
        <v>734</v>
      </c>
      <c r="D239" s="80">
        <v>21.54</v>
      </c>
      <c r="E239" s="80">
        <v>26.61</v>
      </c>
    </row>
    <row r="240" spans="1:5" x14ac:dyDescent="0.35">
      <c r="A240" s="19" t="s">
        <v>735</v>
      </c>
      <c r="B240" s="19" t="s">
        <v>107</v>
      </c>
      <c r="C240" s="40" t="s">
        <v>736</v>
      </c>
      <c r="D240" s="80">
        <v>8.6</v>
      </c>
      <c r="E240" s="80">
        <v>38.68</v>
      </c>
    </row>
    <row r="241" spans="1:5" x14ac:dyDescent="0.35">
      <c r="A241" s="19" t="s">
        <v>737</v>
      </c>
      <c r="B241" s="19" t="s">
        <v>107</v>
      </c>
      <c r="C241" s="40" t="s">
        <v>738</v>
      </c>
      <c r="D241" s="80">
        <v>21.03</v>
      </c>
      <c r="E241" s="80">
        <v>35.5</v>
      </c>
    </row>
    <row r="242" spans="1:5" x14ac:dyDescent="0.35">
      <c r="A242" s="19" t="s">
        <v>739</v>
      </c>
      <c r="B242" s="19" t="s">
        <v>107</v>
      </c>
      <c r="C242" s="40" t="s">
        <v>740</v>
      </c>
      <c r="D242" s="80">
        <v>26.54</v>
      </c>
      <c r="E242" s="80">
        <v>22.03</v>
      </c>
    </row>
    <row r="243" spans="1:5" x14ac:dyDescent="0.35">
      <c r="A243" s="19" t="s">
        <v>741</v>
      </c>
      <c r="B243" s="19" t="s">
        <v>107</v>
      </c>
      <c r="C243" s="40" t="s">
        <v>742</v>
      </c>
      <c r="D243" s="80">
        <v>8.7899999999999991</v>
      </c>
      <c r="E243" s="80">
        <v>47.42</v>
      </c>
    </row>
    <row r="244" spans="1:5" x14ac:dyDescent="0.35">
      <c r="A244" s="19" t="s">
        <v>743</v>
      </c>
      <c r="B244" s="19" t="s">
        <v>107</v>
      </c>
      <c r="C244" s="40" t="s">
        <v>744</v>
      </c>
      <c r="D244" s="80">
        <v>50.15</v>
      </c>
      <c r="E244" s="80">
        <v>80.44</v>
      </c>
    </row>
    <row r="245" spans="1:5" x14ac:dyDescent="0.35">
      <c r="A245" s="19" t="s">
        <v>745</v>
      </c>
      <c r="B245" s="19" t="s">
        <v>107</v>
      </c>
      <c r="C245" s="40" t="s">
        <v>746</v>
      </c>
      <c r="D245" s="80">
        <v>9.64</v>
      </c>
      <c r="E245" s="80">
        <v>29.64</v>
      </c>
    </row>
    <row r="246" spans="1:5" x14ac:dyDescent="0.35">
      <c r="A246" s="19" t="s">
        <v>747</v>
      </c>
      <c r="B246" s="19" t="s">
        <v>107</v>
      </c>
      <c r="C246" s="40" t="s">
        <v>748</v>
      </c>
      <c r="D246" s="80">
        <v>27.12</v>
      </c>
      <c r="E246" s="80">
        <v>36.270000000000003</v>
      </c>
    </row>
    <row r="247" spans="1:5" x14ac:dyDescent="0.35">
      <c r="A247" s="19" t="s">
        <v>749</v>
      </c>
      <c r="B247" s="19" t="s">
        <v>107</v>
      </c>
      <c r="C247" s="40" t="s">
        <v>750</v>
      </c>
      <c r="D247" s="80">
        <v>35.76</v>
      </c>
      <c r="E247" s="80">
        <v>42.42</v>
      </c>
    </row>
    <row r="248" spans="1:5" x14ac:dyDescent="0.35">
      <c r="A248" s="19" t="s">
        <v>751</v>
      </c>
      <c r="B248" s="19" t="s">
        <v>107</v>
      </c>
      <c r="C248" s="40" t="s">
        <v>752</v>
      </c>
      <c r="D248" s="80">
        <v>34.450000000000003</v>
      </c>
      <c r="E248" s="80">
        <v>54.57</v>
      </c>
    </row>
    <row r="249" spans="1:5" x14ac:dyDescent="0.35">
      <c r="A249" s="19" t="s">
        <v>753</v>
      </c>
      <c r="B249" s="19" t="s">
        <v>107</v>
      </c>
      <c r="C249" s="40" t="s">
        <v>754</v>
      </c>
      <c r="D249" s="80">
        <v>39.78</v>
      </c>
      <c r="E249" s="80">
        <v>38.590000000000003</v>
      </c>
    </row>
    <row r="250" spans="1:5" x14ac:dyDescent="0.35">
      <c r="A250" s="19" t="s">
        <v>755</v>
      </c>
      <c r="B250" s="19" t="s">
        <v>107</v>
      </c>
      <c r="C250" s="40" t="s">
        <v>756</v>
      </c>
      <c r="D250" s="80">
        <v>14.2</v>
      </c>
      <c r="E250" s="80">
        <v>28.25</v>
      </c>
    </row>
    <row r="251" spans="1:5" x14ac:dyDescent="0.35">
      <c r="A251" s="19" t="s">
        <v>757</v>
      </c>
      <c r="B251" s="19" t="s">
        <v>107</v>
      </c>
      <c r="C251" s="40" t="s">
        <v>758</v>
      </c>
      <c r="D251" s="80">
        <v>3.55</v>
      </c>
      <c r="E251" s="80">
        <v>20.25</v>
      </c>
    </row>
    <row r="252" spans="1:5" x14ac:dyDescent="0.35">
      <c r="A252" s="19" t="s">
        <v>759</v>
      </c>
      <c r="B252" s="19" t="s">
        <v>107</v>
      </c>
      <c r="C252" s="40" t="s">
        <v>760</v>
      </c>
      <c r="D252" s="80">
        <v>6.32</v>
      </c>
      <c r="E252" s="80">
        <v>33.83</v>
      </c>
    </row>
    <row r="253" spans="1:5" x14ac:dyDescent="0.35">
      <c r="A253" s="19" t="s">
        <v>761</v>
      </c>
      <c r="B253" s="19" t="s">
        <v>107</v>
      </c>
      <c r="C253" s="40" t="s">
        <v>762</v>
      </c>
      <c r="D253" s="80">
        <v>14.72</v>
      </c>
      <c r="E253" s="80">
        <v>15.04</v>
      </c>
    </row>
    <row r="254" spans="1:5" x14ac:dyDescent="0.35">
      <c r="A254" s="19" t="s">
        <v>763</v>
      </c>
      <c r="B254" s="19" t="s">
        <v>107</v>
      </c>
      <c r="C254" s="40" t="s">
        <v>764</v>
      </c>
      <c r="D254" s="80">
        <v>31.87</v>
      </c>
      <c r="E254" s="80">
        <v>38</v>
      </c>
    </row>
    <row r="255" spans="1:5" x14ac:dyDescent="0.35">
      <c r="A255" s="19" t="s">
        <v>765</v>
      </c>
      <c r="B255" s="19" t="s">
        <v>107</v>
      </c>
      <c r="C255" s="40" t="s">
        <v>766</v>
      </c>
      <c r="D255" s="80">
        <v>27.62</v>
      </c>
      <c r="E255" s="80">
        <v>31.53</v>
      </c>
    </row>
    <row r="256" spans="1:5" x14ac:dyDescent="0.35">
      <c r="A256" s="19" t="s">
        <v>767</v>
      </c>
      <c r="B256" s="19" t="s">
        <v>107</v>
      </c>
      <c r="C256" s="40" t="s">
        <v>768</v>
      </c>
      <c r="D256" s="80">
        <v>30.84</v>
      </c>
      <c r="E256" s="80">
        <v>58.63</v>
      </c>
    </row>
    <row r="257" spans="1:5" x14ac:dyDescent="0.35">
      <c r="A257" s="19" t="s">
        <v>769</v>
      </c>
      <c r="B257" s="19" t="s">
        <v>107</v>
      </c>
      <c r="C257" s="40" t="s">
        <v>770</v>
      </c>
      <c r="D257" s="80">
        <v>15.89</v>
      </c>
      <c r="E257" s="80">
        <v>26.38</v>
      </c>
    </row>
    <row r="258" spans="1:5" x14ac:dyDescent="0.35">
      <c r="A258" s="19" t="s">
        <v>771</v>
      </c>
      <c r="B258" s="19" t="s">
        <v>107</v>
      </c>
      <c r="C258" s="40" t="s">
        <v>772</v>
      </c>
      <c r="D258" s="80">
        <v>28.5</v>
      </c>
      <c r="E258" s="80">
        <v>36.82</v>
      </c>
    </row>
    <row r="259" spans="1:5" x14ac:dyDescent="0.35">
      <c r="A259" s="19" t="s">
        <v>773</v>
      </c>
      <c r="B259" s="19" t="s">
        <v>107</v>
      </c>
      <c r="C259" s="40" t="s">
        <v>774</v>
      </c>
      <c r="D259" s="80">
        <v>22.75</v>
      </c>
      <c r="E259" s="80">
        <v>37.119999999999997</v>
      </c>
    </row>
    <row r="260" spans="1:5" x14ac:dyDescent="0.35">
      <c r="A260" s="19" t="s">
        <v>775</v>
      </c>
      <c r="B260" s="19" t="s">
        <v>107</v>
      </c>
      <c r="C260" s="40" t="s">
        <v>776</v>
      </c>
      <c r="D260" s="80">
        <v>38.14</v>
      </c>
      <c r="E260" s="80">
        <v>14.38</v>
      </c>
    </row>
    <row r="261" spans="1:5" x14ac:dyDescent="0.35">
      <c r="A261" s="19" t="s">
        <v>777</v>
      </c>
      <c r="B261" s="19" t="s">
        <v>107</v>
      </c>
      <c r="C261" s="40" t="s">
        <v>778</v>
      </c>
      <c r="D261" s="80">
        <v>24.59</v>
      </c>
      <c r="E261" s="80">
        <v>27.75</v>
      </c>
    </row>
    <row r="262" spans="1:5" x14ac:dyDescent="0.35">
      <c r="A262" s="19" t="s">
        <v>779</v>
      </c>
      <c r="B262" s="19" t="s">
        <v>107</v>
      </c>
      <c r="C262" s="40" t="s">
        <v>780</v>
      </c>
      <c r="D262" s="80">
        <v>52.6</v>
      </c>
      <c r="E262" s="80">
        <v>20.09</v>
      </c>
    </row>
    <row r="263" spans="1:5" x14ac:dyDescent="0.35">
      <c r="A263" s="19" t="s">
        <v>781</v>
      </c>
      <c r="B263" s="19" t="s">
        <v>107</v>
      </c>
      <c r="C263" s="40" t="s">
        <v>782</v>
      </c>
      <c r="D263" s="80">
        <v>39.99</v>
      </c>
      <c r="E263" s="80">
        <v>42.93</v>
      </c>
    </row>
    <row r="264" spans="1:5" x14ac:dyDescent="0.35">
      <c r="A264" s="19" t="s">
        <v>783</v>
      </c>
      <c r="B264" s="19" t="s">
        <v>107</v>
      </c>
      <c r="C264" s="40" t="s">
        <v>784</v>
      </c>
      <c r="D264" s="80">
        <v>23.28</v>
      </c>
      <c r="E264" s="80">
        <v>34.700000000000003</v>
      </c>
    </row>
    <row r="265" spans="1:5" x14ac:dyDescent="0.35">
      <c r="A265" s="19" t="s">
        <v>785</v>
      </c>
      <c r="B265" s="19" t="s">
        <v>107</v>
      </c>
      <c r="C265" s="40" t="s">
        <v>786</v>
      </c>
      <c r="D265" s="80">
        <v>4.2699999999999996</v>
      </c>
      <c r="E265" s="80">
        <v>14.48</v>
      </c>
    </row>
    <row r="266" spans="1:5" x14ac:dyDescent="0.35">
      <c r="A266" s="19" t="s">
        <v>787</v>
      </c>
      <c r="B266" s="19" t="s">
        <v>107</v>
      </c>
      <c r="C266" s="40" t="s">
        <v>788</v>
      </c>
      <c r="D266" s="80">
        <v>30.74</v>
      </c>
      <c r="E266" s="80">
        <v>38.049999999999997</v>
      </c>
    </row>
    <row r="267" spans="1:5" x14ac:dyDescent="0.35">
      <c r="A267" s="19" t="s">
        <v>789</v>
      </c>
      <c r="B267" s="19" t="s">
        <v>107</v>
      </c>
      <c r="C267" s="40" t="s">
        <v>790</v>
      </c>
      <c r="D267" s="80">
        <v>15.36</v>
      </c>
      <c r="E267" s="80">
        <v>17.059999999999999</v>
      </c>
    </row>
    <row r="268" spans="1:5" x14ac:dyDescent="0.35">
      <c r="A268" s="19" t="s">
        <v>791</v>
      </c>
      <c r="B268" s="19" t="s">
        <v>107</v>
      </c>
      <c r="C268" s="40" t="s">
        <v>792</v>
      </c>
      <c r="D268" s="80">
        <v>29.68</v>
      </c>
      <c r="E268" s="80">
        <v>21.72</v>
      </c>
    </row>
    <row r="269" spans="1:5" x14ac:dyDescent="0.35">
      <c r="A269" s="19" t="s">
        <v>793</v>
      </c>
      <c r="B269" s="19" t="s">
        <v>107</v>
      </c>
      <c r="C269" s="40" t="s">
        <v>794</v>
      </c>
      <c r="D269" s="80">
        <v>6.65</v>
      </c>
      <c r="E269" s="80">
        <v>30.26</v>
      </c>
    </row>
    <row r="270" spans="1:5" x14ac:dyDescent="0.35">
      <c r="A270" s="19" t="s">
        <v>795</v>
      </c>
      <c r="B270" s="19" t="s">
        <v>107</v>
      </c>
      <c r="C270" s="40" t="s">
        <v>796</v>
      </c>
      <c r="D270" s="80">
        <v>25.3</v>
      </c>
      <c r="E270" s="80">
        <v>34.75</v>
      </c>
    </row>
    <row r="271" spans="1:5" x14ac:dyDescent="0.35">
      <c r="A271" s="19" t="s">
        <v>797</v>
      </c>
      <c r="B271" s="19" t="s">
        <v>107</v>
      </c>
      <c r="C271" s="40" t="s">
        <v>798</v>
      </c>
      <c r="D271" s="80">
        <v>7.12</v>
      </c>
      <c r="E271" s="80">
        <v>16.190000000000001</v>
      </c>
    </row>
    <row r="272" spans="1:5" x14ac:dyDescent="0.35">
      <c r="A272" s="19" t="s">
        <v>799</v>
      </c>
      <c r="B272" s="19" t="s">
        <v>107</v>
      </c>
      <c r="C272" s="40" t="s">
        <v>800</v>
      </c>
      <c r="D272" s="80">
        <v>26.1</v>
      </c>
      <c r="E272" s="80">
        <v>33.83</v>
      </c>
    </row>
    <row r="273" spans="1:5" x14ac:dyDescent="0.35">
      <c r="A273" s="19" t="s">
        <v>801</v>
      </c>
      <c r="B273" s="19" t="s">
        <v>107</v>
      </c>
      <c r="C273" s="40" t="s">
        <v>802</v>
      </c>
      <c r="D273" s="80">
        <v>31.37</v>
      </c>
      <c r="E273" s="80">
        <v>40.32</v>
      </c>
    </row>
    <row r="274" spans="1:5" x14ac:dyDescent="0.35">
      <c r="A274" s="19" t="s">
        <v>1427</v>
      </c>
      <c r="B274" s="19" t="s">
        <v>107</v>
      </c>
      <c r="C274" s="40" t="s">
        <v>1428</v>
      </c>
      <c r="D274" s="80">
        <v>23.53</v>
      </c>
      <c r="E274" s="80">
        <v>67.489999999999995</v>
      </c>
    </row>
    <row r="275" spans="1:5" x14ac:dyDescent="0.35">
      <c r="A275" s="19" t="s">
        <v>803</v>
      </c>
      <c r="B275" s="19" t="s">
        <v>107</v>
      </c>
      <c r="C275" s="40" t="s">
        <v>804</v>
      </c>
      <c r="D275" s="80">
        <v>38.06</v>
      </c>
      <c r="E275" s="80">
        <v>44.59</v>
      </c>
    </row>
    <row r="276" spans="1:5" x14ac:dyDescent="0.35">
      <c r="A276" s="19" t="s">
        <v>805</v>
      </c>
      <c r="B276" s="19" t="s">
        <v>107</v>
      </c>
      <c r="C276" s="40" t="s">
        <v>806</v>
      </c>
      <c r="D276" s="80">
        <v>33.76</v>
      </c>
      <c r="E276" s="80">
        <v>55.13</v>
      </c>
    </row>
    <row r="277" spans="1:5" x14ac:dyDescent="0.35">
      <c r="A277" s="19" t="s">
        <v>807</v>
      </c>
      <c r="B277" s="19" t="s">
        <v>107</v>
      </c>
      <c r="C277" s="40" t="s">
        <v>808</v>
      </c>
      <c r="D277" s="80">
        <v>30.15</v>
      </c>
      <c r="E277" s="80">
        <v>30.11</v>
      </c>
    </row>
    <row r="278" spans="1:5" x14ac:dyDescent="0.35">
      <c r="A278" s="19" t="s">
        <v>809</v>
      </c>
      <c r="B278" s="19" t="s">
        <v>107</v>
      </c>
      <c r="C278" s="40" t="s">
        <v>810</v>
      </c>
      <c r="D278" s="80">
        <v>13.34</v>
      </c>
      <c r="E278" s="80">
        <v>25.16</v>
      </c>
    </row>
    <row r="279" spans="1:5" x14ac:dyDescent="0.35">
      <c r="A279" s="19" t="s">
        <v>811</v>
      </c>
      <c r="B279" s="19" t="s">
        <v>107</v>
      </c>
      <c r="C279" s="40" t="s">
        <v>812</v>
      </c>
      <c r="D279" s="80">
        <v>21.28</v>
      </c>
      <c r="E279" s="80">
        <v>3.15</v>
      </c>
    </row>
    <row r="280" spans="1:5" x14ac:dyDescent="0.35">
      <c r="A280" s="19" t="s">
        <v>813</v>
      </c>
      <c r="B280" s="19" t="s">
        <v>107</v>
      </c>
      <c r="C280" s="40" t="s">
        <v>814</v>
      </c>
      <c r="D280" s="80">
        <v>4.88</v>
      </c>
      <c r="E280" s="80">
        <v>26.07</v>
      </c>
    </row>
    <row r="281" spans="1:5" x14ac:dyDescent="0.35">
      <c r="A281" s="19" t="s">
        <v>815</v>
      </c>
      <c r="B281" s="19" t="s">
        <v>107</v>
      </c>
      <c r="C281" s="40" t="s">
        <v>816</v>
      </c>
      <c r="D281" s="80">
        <v>16.68</v>
      </c>
      <c r="E281" s="80">
        <v>29.34</v>
      </c>
    </row>
    <row r="282" spans="1:5" x14ac:dyDescent="0.35">
      <c r="A282" s="19" t="s">
        <v>817</v>
      </c>
      <c r="B282" s="19" t="s">
        <v>107</v>
      </c>
      <c r="C282" s="40" t="s">
        <v>818</v>
      </c>
      <c r="D282" s="80">
        <v>15.31</v>
      </c>
      <c r="E282" s="80">
        <v>45.11</v>
      </c>
    </row>
    <row r="283" spans="1:5" x14ac:dyDescent="0.35">
      <c r="A283" s="19" t="s">
        <v>819</v>
      </c>
      <c r="B283" s="19" t="s">
        <v>107</v>
      </c>
      <c r="C283" s="40" t="s">
        <v>820</v>
      </c>
      <c r="D283" s="80">
        <v>31.97</v>
      </c>
      <c r="E283" s="80">
        <v>34.630000000000003</v>
      </c>
    </row>
    <row r="284" spans="1:5" x14ac:dyDescent="0.35">
      <c r="A284" s="19" t="s">
        <v>821</v>
      </c>
      <c r="B284" s="19" t="s">
        <v>107</v>
      </c>
      <c r="C284" s="40" t="s">
        <v>822</v>
      </c>
      <c r="D284" s="80">
        <v>5.32</v>
      </c>
      <c r="E284" s="80">
        <v>19.100000000000001</v>
      </c>
    </row>
    <row r="285" spans="1:5" x14ac:dyDescent="0.35">
      <c r="A285" s="19" t="s">
        <v>823</v>
      </c>
      <c r="B285" s="19" t="s">
        <v>107</v>
      </c>
      <c r="C285" s="40" t="s">
        <v>824</v>
      </c>
      <c r="D285" s="80">
        <v>18.71</v>
      </c>
      <c r="E285" s="80">
        <v>21.38</v>
      </c>
    </row>
    <row r="286" spans="1:5" x14ac:dyDescent="0.35">
      <c r="A286" s="19" t="s">
        <v>825</v>
      </c>
      <c r="B286" s="19" t="s">
        <v>107</v>
      </c>
      <c r="C286" s="40" t="s">
        <v>826</v>
      </c>
      <c r="D286" s="80">
        <v>15.46</v>
      </c>
      <c r="E286" s="80">
        <v>33.92</v>
      </c>
    </row>
    <row r="287" spans="1:5" x14ac:dyDescent="0.35">
      <c r="A287" s="19" t="s">
        <v>827</v>
      </c>
      <c r="B287" s="19" t="s">
        <v>107</v>
      </c>
      <c r="C287" s="40" t="s">
        <v>828</v>
      </c>
      <c r="D287" s="80">
        <v>15.97</v>
      </c>
      <c r="E287" s="80">
        <v>24.8</v>
      </c>
    </row>
    <row r="288" spans="1:5" x14ac:dyDescent="0.35">
      <c r="A288" s="19" t="s">
        <v>829</v>
      </c>
      <c r="B288" s="19" t="s">
        <v>107</v>
      </c>
      <c r="C288" s="40" t="s">
        <v>830</v>
      </c>
      <c r="D288" s="80">
        <v>5.54</v>
      </c>
      <c r="E288" s="80">
        <v>16.8</v>
      </c>
    </row>
    <row r="289" spans="1:5" x14ac:dyDescent="0.35">
      <c r="A289" s="19" t="s">
        <v>831</v>
      </c>
      <c r="B289" s="19" t="s">
        <v>107</v>
      </c>
      <c r="C289" s="40" t="s">
        <v>832</v>
      </c>
      <c r="D289" s="80">
        <v>10.94</v>
      </c>
      <c r="E289" s="80">
        <v>14.04</v>
      </c>
    </row>
    <row r="290" spans="1:5" x14ac:dyDescent="0.35">
      <c r="A290" s="19" t="s">
        <v>833</v>
      </c>
      <c r="B290" s="19" t="s">
        <v>107</v>
      </c>
      <c r="C290" s="40" t="s">
        <v>834</v>
      </c>
      <c r="D290" s="80">
        <v>39.24</v>
      </c>
      <c r="E290" s="80">
        <v>44.07</v>
      </c>
    </row>
    <row r="291" spans="1:5" x14ac:dyDescent="0.35">
      <c r="A291" s="19" t="s">
        <v>835</v>
      </c>
      <c r="B291" s="19" t="s">
        <v>107</v>
      </c>
      <c r="C291" s="40" t="s">
        <v>836</v>
      </c>
      <c r="D291" s="80">
        <v>59.21</v>
      </c>
      <c r="E291" s="80">
        <v>62.56</v>
      </c>
    </row>
    <row r="292" spans="1:5" x14ac:dyDescent="0.35">
      <c r="A292" s="19" t="s">
        <v>837</v>
      </c>
      <c r="B292" s="19" t="s">
        <v>107</v>
      </c>
      <c r="C292" s="40" t="s">
        <v>838</v>
      </c>
      <c r="D292" s="80">
        <v>14.65</v>
      </c>
      <c r="E292" s="80">
        <v>15.93</v>
      </c>
    </row>
    <row r="293" spans="1:5" x14ac:dyDescent="0.35">
      <c r="A293" s="19" t="s">
        <v>839</v>
      </c>
      <c r="B293" s="19" t="s">
        <v>107</v>
      </c>
      <c r="C293" s="40" t="s">
        <v>840</v>
      </c>
      <c r="D293" s="80">
        <v>14.07</v>
      </c>
      <c r="E293" s="80">
        <v>22.87</v>
      </c>
    </row>
    <row r="294" spans="1:5" x14ac:dyDescent="0.35">
      <c r="A294" s="19" t="s">
        <v>841</v>
      </c>
      <c r="B294" s="19" t="s">
        <v>108</v>
      </c>
      <c r="C294" s="40" t="s">
        <v>842</v>
      </c>
      <c r="D294" s="80">
        <v>32.53</v>
      </c>
      <c r="E294" s="80">
        <v>38.799999999999997</v>
      </c>
    </row>
    <row r="295" spans="1:5" x14ac:dyDescent="0.35">
      <c r="A295" s="19" t="s">
        <v>843</v>
      </c>
      <c r="B295" s="19" t="s">
        <v>108</v>
      </c>
      <c r="C295" s="40" t="s">
        <v>844</v>
      </c>
      <c r="D295" s="80">
        <v>27.93</v>
      </c>
      <c r="E295" s="80">
        <v>28.07</v>
      </c>
    </row>
    <row r="296" spans="1:5" x14ac:dyDescent="0.35">
      <c r="A296" s="19" t="s">
        <v>845</v>
      </c>
      <c r="B296" s="19" t="s">
        <v>108</v>
      </c>
      <c r="C296" s="40" t="s">
        <v>846</v>
      </c>
      <c r="D296" s="80">
        <v>49.4</v>
      </c>
      <c r="E296" s="80">
        <v>41.41</v>
      </c>
    </row>
    <row r="297" spans="1:5" x14ac:dyDescent="0.35">
      <c r="A297" s="19" t="s">
        <v>847</v>
      </c>
      <c r="B297" s="19" t="s">
        <v>108</v>
      </c>
      <c r="C297" s="40" t="s">
        <v>848</v>
      </c>
      <c r="D297" s="80">
        <v>29.25</v>
      </c>
      <c r="E297" s="80">
        <v>33.5</v>
      </c>
    </row>
    <row r="298" spans="1:5" x14ac:dyDescent="0.35">
      <c r="A298" s="19" t="s">
        <v>849</v>
      </c>
      <c r="B298" s="19" t="s">
        <v>108</v>
      </c>
      <c r="C298" s="40" t="s">
        <v>850</v>
      </c>
      <c r="D298" s="80">
        <v>22.63</v>
      </c>
      <c r="E298" s="80">
        <v>30.71</v>
      </c>
    </row>
    <row r="299" spans="1:5" x14ac:dyDescent="0.35">
      <c r="A299" s="19" t="s">
        <v>851</v>
      </c>
      <c r="B299" s="19" t="s">
        <v>108</v>
      </c>
      <c r="C299" s="40" t="s">
        <v>852</v>
      </c>
      <c r="D299" s="80">
        <v>27.91</v>
      </c>
      <c r="E299" s="80">
        <v>32.24</v>
      </c>
    </row>
    <row r="300" spans="1:5" x14ac:dyDescent="0.35">
      <c r="A300" s="19" t="s">
        <v>853</v>
      </c>
      <c r="B300" s="19" t="s">
        <v>108</v>
      </c>
      <c r="C300" s="40" t="s">
        <v>854</v>
      </c>
      <c r="D300" s="80">
        <v>20.149999999999999</v>
      </c>
      <c r="E300" s="80">
        <v>24.37</v>
      </c>
    </row>
    <row r="301" spans="1:5" x14ac:dyDescent="0.35">
      <c r="A301" s="19" t="s">
        <v>855</v>
      </c>
      <c r="B301" s="19" t="s">
        <v>108</v>
      </c>
      <c r="C301" s="40" t="s">
        <v>856</v>
      </c>
      <c r="D301" s="80">
        <v>36.68</v>
      </c>
      <c r="E301" s="80">
        <v>26.92</v>
      </c>
    </row>
    <row r="302" spans="1:5" x14ac:dyDescent="0.35">
      <c r="A302" s="19" t="s">
        <v>857</v>
      </c>
      <c r="B302" s="19" t="s">
        <v>108</v>
      </c>
      <c r="C302" s="40" t="s">
        <v>858</v>
      </c>
      <c r="D302" s="80">
        <v>28.24</v>
      </c>
      <c r="E302" s="80">
        <v>30.45</v>
      </c>
    </row>
    <row r="303" spans="1:5" x14ac:dyDescent="0.35">
      <c r="A303" s="19" t="s">
        <v>859</v>
      </c>
      <c r="B303" s="19" t="s">
        <v>108</v>
      </c>
      <c r="C303" s="40" t="s">
        <v>860</v>
      </c>
      <c r="D303" s="80">
        <v>32.409999999999997</v>
      </c>
      <c r="E303" s="80">
        <v>25.8</v>
      </c>
    </row>
    <row r="304" spans="1:5" x14ac:dyDescent="0.35">
      <c r="A304" s="19" t="s">
        <v>861</v>
      </c>
      <c r="B304" s="19" t="s">
        <v>108</v>
      </c>
      <c r="C304" s="40" t="s">
        <v>862</v>
      </c>
      <c r="D304" s="80">
        <v>27.62</v>
      </c>
      <c r="E304" s="80">
        <v>32.15</v>
      </c>
    </row>
    <row r="305" spans="1:5" x14ac:dyDescent="0.35">
      <c r="A305" s="19" t="s">
        <v>863</v>
      </c>
      <c r="B305" s="19" t="s">
        <v>108</v>
      </c>
      <c r="C305" s="40" t="s">
        <v>864</v>
      </c>
      <c r="D305" s="80">
        <v>45.83</v>
      </c>
      <c r="E305" s="80">
        <v>55.54</v>
      </c>
    </row>
    <row r="306" spans="1:5" x14ac:dyDescent="0.35">
      <c r="A306" s="19" t="s">
        <v>865</v>
      </c>
      <c r="B306" s="19" t="s">
        <v>108</v>
      </c>
      <c r="C306" s="40" t="s">
        <v>866</v>
      </c>
      <c r="D306" s="80">
        <v>34.950000000000003</v>
      </c>
      <c r="E306" s="80">
        <v>39.08</v>
      </c>
    </row>
    <row r="307" spans="1:5" x14ac:dyDescent="0.35">
      <c r="A307" s="19" t="s">
        <v>867</v>
      </c>
      <c r="B307" s="19" t="s">
        <v>108</v>
      </c>
      <c r="C307" s="40" t="s">
        <v>868</v>
      </c>
      <c r="D307" s="80">
        <v>30.51</v>
      </c>
      <c r="E307" s="80">
        <v>35.46</v>
      </c>
    </row>
    <row r="308" spans="1:5" x14ac:dyDescent="0.35">
      <c r="A308" s="19" t="s">
        <v>869</v>
      </c>
      <c r="B308" s="19" t="s">
        <v>108</v>
      </c>
      <c r="C308" s="40" t="s">
        <v>870</v>
      </c>
      <c r="D308" s="80">
        <v>42.27</v>
      </c>
      <c r="E308" s="80">
        <v>38.56</v>
      </c>
    </row>
    <row r="309" spans="1:5" x14ac:dyDescent="0.35">
      <c r="A309" s="19" t="s">
        <v>871</v>
      </c>
      <c r="B309" s="19" t="s">
        <v>108</v>
      </c>
      <c r="C309" s="40" t="s">
        <v>872</v>
      </c>
      <c r="D309" s="80">
        <v>22.21</v>
      </c>
      <c r="E309" s="80">
        <v>37.81</v>
      </c>
    </row>
    <row r="310" spans="1:5" x14ac:dyDescent="0.35">
      <c r="A310" s="19" t="s">
        <v>873</v>
      </c>
      <c r="B310" s="19" t="s">
        <v>108</v>
      </c>
      <c r="C310" s="40" t="s">
        <v>874</v>
      </c>
      <c r="D310" s="80">
        <v>31.76</v>
      </c>
      <c r="E310" s="80">
        <v>40.57</v>
      </c>
    </row>
    <row r="311" spans="1:5" x14ac:dyDescent="0.35">
      <c r="A311" s="19" t="s">
        <v>875</v>
      </c>
      <c r="B311" s="19" t="s">
        <v>108</v>
      </c>
      <c r="C311" s="40" t="s">
        <v>876</v>
      </c>
      <c r="D311" s="80">
        <v>26.71</v>
      </c>
      <c r="E311" s="80">
        <v>30.31</v>
      </c>
    </row>
    <row r="312" spans="1:5" x14ac:dyDescent="0.35">
      <c r="A312" s="19" t="s">
        <v>877</v>
      </c>
      <c r="B312" s="19" t="s">
        <v>108</v>
      </c>
      <c r="C312" s="40" t="s">
        <v>878</v>
      </c>
      <c r="D312" s="80">
        <v>37.94</v>
      </c>
      <c r="E312" s="80">
        <v>37.74</v>
      </c>
    </row>
    <row r="313" spans="1:5" x14ac:dyDescent="0.35">
      <c r="A313" s="19" t="s">
        <v>879</v>
      </c>
      <c r="B313" s="19" t="s">
        <v>108</v>
      </c>
      <c r="C313" s="40" t="s">
        <v>880</v>
      </c>
      <c r="D313" s="80">
        <v>38.1</v>
      </c>
      <c r="E313" s="80">
        <v>25.53</v>
      </c>
    </row>
    <row r="314" spans="1:5" x14ac:dyDescent="0.35">
      <c r="A314" s="19" t="s">
        <v>881</v>
      </c>
      <c r="B314" s="19" t="s">
        <v>108</v>
      </c>
      <c r="C314" s="40" t="s">
        <v>882</v>
      </c>
      <c r="D314" s="80">
        <v>44.89</v>
      </c>
      <c r="E314" s="80">
        <v>45.14</v>
      </c>
    </row>
    <row r="315" spans="1:5" x14ac:dyDescent="0.35">
      <c r="A315" s="19" t="s">
        <v>883</v>
      </c>
      <c r="B315" s="19" t="s">
        <v>108</v>
      </c>
      <c r="C315" s="40" t="s">
        <v>884</v>
      </c>
      <c r="D315" s="80">
        <v>25.72</v>
      </c>
      <c r="E315" s="80">
        <v>33.29</v>
      </c>
    </row>
    <row r="316" spans="1:5" x14ac:dyDescent="0.35">
      <c r="A316" s="19" t="s">
        <v>885</v>
      </c>
      <c r="B316" s="19" t="s">
        <v>108</v>
      </c>
      <c r="C316" s="40" t="s">
        <v>886</v>
      </c>
      <c r="D316" s="80">
        <v>36.44</v>
      </c>
      <c r="E316" s="80">
        <v>34.340000000000003</v>
      </c>
    </row>
    <row r="317" spans="1:5" x14ac:dyDescent="0.35">
      <c r="A317" s="19" t="s">
        <v>887</v>
      </c>
      <c r="B317" s="19" t="s">
        <v>108</v>
      </c>
      <c r="C317" s="40" t="s">
        <v>888</v>
      </c>
      <c r="D317" s="80">
        <v>25.38</v>
      </c>
      <c r="E317" s="80">
        <v>36.44</v>
      </c>
    </row>
    <row r="318" spans="1:5" x14ac:dyDescent="0.35">
      <c r="A318" s="19" t="s">
        <v>889</v>
      </c>
      <c r="B318" s="19" t="s">
        <v>108</v>
      </c>
      <c r="C318" s="40" t="s">
        <v>890</v>
      </c>
      <c r="D318" s="80">
        <v>42.83</v>
      </c>
      <c r="E318" s="80">
        <v>32.47</v>
      </c>
    </row>
    <row r="319" spans="1:5" x14ac:dyDescent="0.35">
      <c r="A319" s="19" t="s">
        <v>891</v>
      </c>
      <c r="B319" s="19" t="s">
        <v>108</v>
      </c>
      <c r="C319" s="40" t="s">
        <v>892</v>
      </c>
      <c r="D319" s="80">
        <v>23.66</v>
      </c>
      <c r="E319" s="80">
        <v>40.56</v>
      </c>
    </row>
    <row r="320" spans="1:5" x14ac:dyDescent="0.35">
      <c r="A320" s="19" t="s">
        <v>893</v>
      </c>
      <c r="B320" s="19" t="s">
        <v>108</v>
      </c>
      <c r="C320" s="40" t="s">
        <v>894</v>
      </c>
      <c r="D320" s="80">
        <v>30.61</v>
      </c>
      <c r="E320" s="80">
        <v>38.35</v>
      </c>
    </row>
    <row r="321" spans="1:5" x14ac:dyDescent="0.35">
      <c r="A321" s="19" t="s">
        <v>895</v>
      </c>
      <c r="B321" s="19" t="s">
        <v>108</v>
      </c>
      <c r="C321" s="40" t="s">
        <v>896</v>
      </c>
      <c r="D321" s="80">
        <v>25.48</v>
      </c>
      <c r="E321" s="80">
        <v>37.840000000000003</v>
      </c>
    </row>
    <row r="322" spans="1:5" x14ac:dyDescent="0.35">
      <c r="A322" s="19" t="s">
        <v>897</v>
      </c>
      <c r="B322" s="19" t="s">
        <v>108</v>
      </c>
      <c r="C322" s="40" t="s">
        <v>898</v>
      </c>
      <c r="D322" s="80">
        <v>26.04</v>
      </c>
      <c r="E322" s="80">
        <v>31.23</v>
      </c>
    </row>
    <row r="323" spans="1:5" x14ac:dyDescent="0.35">
      <c r="A323" s="19" t="s">
        <v>899</v>
      </c>
      <c r="B323" s="19" t="s">
        <v>108</v>
      </c>
      <c r="C323" s="40" t="s">
        <v>900</v>
      </c>
      <c r="D323" s="80">
        <v>14.32</v>
      </c>
      <c r="E323" s="80">
        <v>27.19</v>
      </c>
    </row>
    <row r="324" spans="1:5" x14ac:dyDescent="0.35">
      <c r="A324" s="19" t="s">
        <v>901</v>
      </c>
      <c r="B324" s="19" t="s">
        <v>108</v>
      </c>
      <c r="C324" s="40" t="s">
        <v>902</v>
      </c>
      <c r="D324" s="80">
        <v>35.78</v>
      </c>
      <c r="E324" s="80">
        <v>45.83</v>
      </c>
    </row>
    <row r="325" spans="1:5" x14ac:dyDescent="0.35">
      <c r="A325" s="19" t="s">
        <v>903</v>
      </c>
      <c r="B325" s="19" t="s">
        <v>108</v>
      </c>
      <c r="C325" s="40" t="s">
        <v>904</v>
      </c>
      <c r="D325" s="80">
        <v>35.43</v>
      </c>
      <c r="E325" s="80">
        <v>38.01</v>
      </c>
    </row>
    <row r="326" spans="1:5" x14ac:dyDescent="0.35">
      <c r="A326" s="19" t="s">
        <v>905</v>
      </c>
      <c r="B326" s="19" t="s">
        <v>108</v>
      </c>
      <c r="C326" s="40" t="s">
        <v>906</v>
      </c>
      <c r="D326" s="80">
        <v>32.1</v>
      </c>
      <c r="E326" s="80">
        <v>33.17</v>
      </c>
    </row>
    <row r="327" spans="1:5" x14ac:dyDescent="0.35">
      <c r="A327" s="19" t="s">
        <v>907</v>
      </c>
      <c r="B327" s="19" t="s">
        <v>108</v>
      </c>
      <c r="C327" s="40" t="s">
        <v>908</v>
      </c>
      <c r="D327" s="80">
        <v>40.11</v>
      </c>
      <c r="E327" s="80">
        <v>33.28</v>
      </c>
    </row>
    <row r="328" spans="1:5" x14ac:dyDescent="0.35">
      <c r="A328" s="19" t="s">
        <v>909</v>
      </c>
      <c r="B328" s="19" t="s">
        <v>108</v>
      </c>
      <c r="C328" s="40" t="s">
        <v>910</v>
      </c>
      <c r="D328" s="80">
        <v>23.05</v>
      </c>
      <c r="E328" s="80">
        <v>32.43</v>
      </c>
    </row>
    <row r="329" spans="1:5" x14ac:dyDescent="0.35">
      <c r="A329" s="19" t="s">
        <v>911</v>
      </c>
      <c r="B329" s="19" t="s">
        <v>108</v>
      </c>
      <c r="C329" s="40" t="s">
        <v>912</v>
      </c>
      <c r="D329" s="80">
        <v>19.47</v>
      </c>
      <c r="E329" s="80">
        <v>34.72</v>
      </c>
    </row>
    <row r="330" spans="1:5" x14ac:dyDescent="0.35">
      <c r="A330" s="19" t="s">
        <v>913</v>
      </c>
      <c r="B330" s="19" t="s">
        <v>108</v>
      </c>
      <c r="C330" s="40" t="s">
        <v>914</v>
      </c>
      <c r="D330" s="80">
        <v>36.49</v>
      </c>
      <c r="E330" s="80">
        <v>44.63</v>
      </c>
    </row>
    <row r="331" spans="1:5" x14ac:dyDescent="0.35">
      <c r="A331" s="19" t="s">
        <v>915</v>
      </c>
      <c r="B331" s="19" t="s">
        <v>108</v>
      </c>
      <c r="C331" s="40" t="s">
        <v>916</v>
      </c>
      <c r="D331" s="80">
        <v>21.14</v>
      </c>
      <c r="E331" s="80">
        <v>28.96</v>
      </c>
    </row>
    <row r="332" spans="1:5" x14ac:dyDescent="0.35">
      <c r="A332" s="19" t="s">
        <v>917</v>
      </c>
      <c r="B332" s="19" t="s">
        <v>108</v>
      </c>
      <c r="C332" s="40" t="s">
        <v>918</v>
      </c>
      <c r="D332" s="80">
        <v>27.42</v>
      </c>
      <c r="E332" s="80">
        <v>38.44</v>
      </c>
    </row>
    <row r="333" spans="1:5" x14ac:dyDescent="0.35">
      <c r="A333" s="19" t="s">
        <v>919</v>
      </c>
      <c r="B333" s="19" t="s">
        <v>108</v>
      </c>
      <c r="C333" s="40" t="s">
        <v>920</v>
      </c>
      <c r="D333" s="80">
        <v>23.06</v>
      </c>
      <c r="E333" s="80">
        <v>33.08</v>
      </c>
    </row>
    <row r="334" spans="1:5" x14ac:dyDescent="0.35">
      <c r="A334" s="19" t="s">
        <v>921</v>
      </c>
      <c r="B334" s="19" t="s">
        <v>108</v>
      </c>
      <c r="C334" s="40" t="s">
        <v>922</v>
      </c>
      <c r="D334" s="80">
        <v>39.75</v>
      </c>
      <c r="E334" s="80">
        <v>36.82</v>
      </c>
    </row>
    <row r="335" spans="1:5" x14ac:dyDescent="0.35">
      <c r="A335" s="19" t="s">
        <v>923</v>
      </c>
      <c r="B335" s="19" t="s">
        <v>108</v>
      </c>
      <c r="C335" s="40" t="s">
        <v>924</v>
      </c>
      <c r="D335" s="80">
        <v>16.850000000000001</v>
      </c>
      <c r="E335" s="80">
        <v>36.5</v>
      </c>
    </row>
    <row r="336" spans="1:5" x14ac:dyDescent="0.35">
      <c r="A336" s="19" t="s">
        <v>925</v>
      </c>
      <c r="B336" s="19" t="s">
        <v>108</v>
      </c>
      <c r="C336" s="40" t="s">
        <v>926</v>
      </c>
      <c r="D336" s="80">
        <v>42.4</v>
      </c>
      <c r="E336" s="80">
        <v>34.85</v>
      </c>
    </row>
    <row r="337" spans="1:5" x14ac:dyDescent="0.35">
      <c r="A337" s="19" t="s">
        <v>927</v>
      </c>
      <c r="B337" s="19" t="s">
        <v>108</v>
      </c>
      <c r="C337" s="40" t="s">
        <v>928</v>
      </c>
      <c r="D337" s="80">
        <v>46.05</v>
      </c>
      <c r="E337" s="80">
        <v>37.26</v>
      </c>
    </row>
    <row r="338" spans="1:5" x14ac:dyDescent="0.35">
      <c r="A338" s="19" t="s">
        <v>929</v>
      </c>
      <c r="B338" s="19" t="s">
        <v>108</v>
      </c>
      <c r="C338" s="40" t="s">
        <v>930</v>
      </c>
      <c r="D338" s="80">
        <v>18.48</v>
      </c>
      <c r="E338" s="80">
        <v>28.19</v>
      </c>
    </row>
    <row r="339" spans="1:5" x14ac:dyDescent="0.35">
      <c r="A339" s="19" t="s">
        <v>931</v>
      </c>
      <c r="B339" s="19" t="s">
        <v>108</v>
      </c>
      <c r="C339" s="40" t="s">
        <v>932</v>
      </c>
      <c r="D339" s="80">
        <v>40.479999999999997</v>
      </c>
      <c r="E339" s="80">
        <v>52.33</v>
      </c>
    </row>
    <row r="340" spans="1:5" x14ac:dyDescent="0.35">
      <c r="A340" s="19" t="s">
        <v>933</v>
      </c>
      <c r="B340" s="19" t="s">
        <v>108</v>
      </c>
      <c r="C340" s="40" t="s">
        <v>934</v>
      </c>
      <c r="D340" s="80">
        <v>22.9</v>
      </c>
      <c r="E340" s="80">
        <v>31.39</v>
      </c>
    </row>
    <row r="341" spans="1:5" x14ac:dyDescent="0.35">
      <c r="A341" s="19" t="s">
        <v>935</v>
      </c>
      <c r="B341" s="19" t="s">
        <v>108</v>
      </c>
      <c r="C341" s="40" t="s">
        <v>936</v>
      </c>
      <c r="D341" s="80">
        <v>37.979999999999997</v>
      </c>
      <c r="E341" s="80">
        <v>41.96</v>
      </c>
    </row>
    <row r="342" spans="1:5" x14ac:dyDescent="0.35">
      <c r="A342" s="19" t="s">
        <v>937</v>
      </c>
      <c r="B342" s="19" t="s">
        <v>108</v>
      </c>
      <c r="C342" s="40" t="s">
        <v>938</v>
      </c>
      <c r="D342" s="80">
        <v>41.49</v>
      </c>
      <c r="E342" s="80">
        <v>48.44</v>
      </c>
    </row>
    <row r="343" spans="1:5" x14ac:dyDescent="0.35">
      <c r="A343" s="19" t="s">
        <v>939</v>
      </c>
      <c r="B343" s="19" t="s">
        <v>108</v>
      </c>
      <c r="C343" s="40" t="s">
        <v>940</v>
      </c>
      <c r="D343" s="80">
        <v>34.93</v>
      </c>
      <c r="E343" s="80">
        <v>37.200000000000003</v>
      </c>
    </row>
    <row r="344" spans="1:5" x14ac:dyDescent="0.35">
      <c r="A344" s="19" t="s">
        <v>941</v>
      </c>
      <c r="B344" s="19" t="s">
        <v>108</v>
      </c>
      <c r="C344" s="40" t="s">
        <v>942</v>
      </c>
      <c r="D344" s="80">
        <v>37.99</v>
      </c>
      <c r="E344" s="80">
        <v>49.05</v>
      </c>
    </row>
    <row r="345" spans="1:5" x14ac:dyDescent="0.35">
      <c r="A345" s="19" t="s">
        <v>943</v>
      </c>
      <c r="B345" s="19" t="s">
        <v>108</v>
      </c>
      <c r="C345" s="40" t="s">
        <v>944</v>
      </c>
      <c r="D345" s="80">
        <v>30.76</v>
      </c>
      <c r="E345" s="80">
        <v>40.380000000000003</v>
      </c>
    </row>
    <row r="346" spans="1:5" x14ac:dyDescent="0.35">
      <c r="A346" s="19" t="s">
        <v>945</v>
      </c>
      <c r="B346" s="19" t="s">
        <v>108</v>
      </c>
      <c r="C346" s="40" t="s">
        <v>946</v>
      </c>
      <c r="D346" s="80">
        <v>29.21</v>
      </c>
      <c r="E346" s="80">
        <v>28.6</v>
      </c>
    </row>
    <row r="347" spans="1:5" x14ac:dyDescent="0.35">
      <c r="A347" s="19" t="s">
        <v>947</v>
      </c>
      <c r="B347" s="19" t="s">
        <v>108</v>
      </c>
      <c r="C347" s="40" t="s">
        <v>948</v>
      </c>
      <c r="D347" s="80">
        <v>39.46</v>
      </c>
      <c r="E347" s="80">
        <v>24.24</v>
      </c>
    </row>
    <row r="348" spans="1:5" x14ac:dyDescent="0.35">
      <c r="A348" s="19" t="s">
        <v>949</v>
      </c>
      <c r="B348" s="19" t="s">
        <v>108</v>
      </c>
      <c r="C348" s="40" t="s">
        <v>950</v>
      </c>
      <c r="D348" s="80">
        <v>27.07</v>
      </c>
      <c r="E348" s="80">
        <v>33.07</v>
      </c>
    </row>
    <row r="349" spans="1:5" x14ac:dyDescent="0.35">
      <c r="A349" s="19" t="s">
        <v>951</v>
      </c>
      <c r="B349" s="19" t="s">
        <v>108</v>
      </c>
      <c r="C349" s="40" t="s">
        <v>952</v>
      </c>
      <c r="D349" s="80">
        <v>37.24</v>
      </c>
      <c r="E349" s="80">
        <v>40.53</v>
      </c>
    </row>
    <row r="350" spans="1:5" x14ac:dyDescent="0.35">
      <c r="A350" s="19" t="s">
        <v>953</v>
      </c>
      <c r="B350" s="19" t="s">
        <v>108</v>
      </c>
      <c r="C350" s="40" t="s">
        <v>954</v>
      </c>
      <c r="D350" s="80">
        <v>47.52</v>
      </c>
      <c r="E350" s="80">
        <v>47.92</v>
      </c>
    </row>
    <row r="351" spans="1:5" x14ac:dyDescent="0.35">
      <c r="A351" s="19" t="s">
        <v>955</v>
      </c>
      <c r="B351" s="19" t="s">
        <v>108</v>
      </c>
      <c r="C351" s="40" t="s">
        <v>956</v>
      </c>
      <c r="D351" s="80">
        <v>29.89</v>
      </c>
      <c r="E351" s="80">
        <v>37.15</v>
      </c>
    </row>
    <row r="352" spans="1:5" x14ac:dyDescent="0.35">
      <c r="A352" s="19" t="s">
        <v>957</v>
      </c>
      <c r="B352" s="19" t="s">
        <v>108</v>
      </c>
      <c r="C352" s="40" t="s">
        <v>958</v>
      </c>
      <c r="D352" s="80">
        <v>33.479999999999997</v>
      </c>
      <c r="E352" s="80">
        <v>29.46</v>
      </c>
    </row>
    <row r="353" spans="1:5" x14ac:dyDescent="0.35">
      <c r="A353" s="19" t="s">
        <v>959</v>
      </c>
      <c r="B353" s="19" t="s">
        <v>108</v>
      </c>
      <c r="C353" s="40" t="s">
        <v>960</v>
      </c>
      <c r="D353" s="80">
        <v>62.75</v>
      </c>
      <c r="E353" s="80">
        <v>23.58</v>
      </c>
    </row>
    <row r="354" spans="1:5" x14ac:dyDescent="0.35">
      <c r="A354" s="19" t="s">
        <v>961</v>
      </c>
      <c r="B354" s="19" t="s">
        <v>108</v>
      </c>
      <c r="C354" s="40" t="s">
        <v>962</v>
      </c>
      <c r="D354" s="80">
        <v>52.13</v>
      </c>
      <c r="E354" s="80">
        <v>35.96</v>
      </c>
    </row>
    <row r="355" spans="1:5" x14ac:dyDescent="0.35">
      <c r="A355" s="19" t="s">
        <v>963</v>
      </c>
      <c r="B355" s="19" t="s">
        <v>108</v>
      </c>
      <c r="C355" s="40" t="s">
        <v>964</v>
      </c>
      <c r="D355" s="80">
        <v>16.95</v>
      </c>
      <c r="E355" s="80">
        <v>25.29</v>
      </c>
    </row>
    <row r="356" spans="1:5" x14ac:dyDescent="0.35">
      <c r="A356" s="19" t="s">
        <v>965</v>
      </c>
      <c r="B356" s="19" t="s">
        <v>108</v>
      </c>
      <c r="C356" s="40" t="s">
        <v>966</v>
      </c>
      <c r="D356" s="80">
        <v>22.77</v>
      </c>
      <c r="E356" s="80">
        <v>26.05</v>
      </c>
    </row>
    <row r="357" spans="1:5" x14ac:dyDescent="0.35">
      <c r="A357" s="19" t="s">
        <v>967</v>
      </c>
      <c r="B357" s="19" t="s">
        <v>108</v>
      </c>
      <c r="C357" s="40" t="s">
        <v>968</v>
      </c>
      <c r="D357" s="80">
        <v>34.479999999999997</v>
      </c>
      <c r="E357" s="80">
        <v>30.47</v>
      </c>
    </row>
    <row r="358" spans="1:5" x14ac:dyDescent="0.35">
      <c r="A358" s="19" t="s">
        <v>969</v>
      </c>
      <c r="B358" s="19" t="s">
        <v>108</v>
      </c>
      <c r="C358" s="40" t="s">
        <v>970</v>
      </c>
      <c r="D358" s="80">
        <v>29.59</v>
      </c>
      <c r="E358" s="80">
        <v>30.02</v>
      </c>
    </row>
    <row r="359" spans="1:5" x14ac:dyDescent="0.35">
      <c r="A359" s="19" t="s">
        <v>971</v>
      </c>
      <c r="B359" s="19" t="s">
        <v>108</v>
      </c>
      <c r="C359" s="40" t="s">
        <v>972</v>
      </c>
      <c r="D359" s="80">
        <v>32.83</v>
      </c>
      <c r="E359" s="80">
        <v>35.47</v>
      </c>
    </row>
    <row r="360" spans="1:5" x14ac:dyDescent="0.35">
      <c r="A360" s="19" t="s">
        <v>973</v>
      </c>
      <c r="B360" s="19" t="s">
        <v>108</v>
      </c>
      <c r="C360" s="40" t="s">
        <v>974</v>
      </c>
      <c r="D360" s="80">
        <v>23.79</v>
      </c>
      <c r="E360" s="80">
        <v>23.21</v>
      </c>
    </row>
    <row r="361" spans="1:5" x14ac:dyDescent="0.35">
      <c r="A361" s="19" t="s">
        <v>975</v>
      </c>
      <c r="B361" s="19" t="s">
        <v>108</v>
      </c>
      <c r="C361" s="40" t="s">
        <v>976</v>
      </c>
      <c r="D361" s="80">
        <v>28.77</v>
      </c>
      <c r="E361" s="80">
        <v>36.229999999999997</v>
      </c>
    </row>
    <row r="362" spans="1:5" x14ac:dyDescent="0.35">
      <c r="A362" s="19" t="s">
        <v>977</v>
      </c>
      <c r="B362" s="19" t="s">
        <v>108</v>
      </c>
      <c r="C362" s="40" t="s">
        <v>978</v>
      </c>
      <c r="D362" s="80">
        <v>23.63</v>
      </c>
      <c r="E362" s="80">
        <v>35.32</v>
      </c>
    </row>
    <row r="363" spans="1:5" x14ac:dyDescent="0.35">
      <c r="A363" s="19" t="s">
        <v>979</v>
      </c>
      <c r="B363" s="19" t="s">
        <v>108</v>
      </c>
      <c r="C363" s="40" t="s">
        <v>980</v>
      </c>
      <c r="D363" s="80">
        <v>27.73</v>
      </c>
      <c r="E363" s="80">
        <v>35.5</v>
      </c>
    </row>
    <row r="364" spans="1:5" x14ac:dyDescent="0.35">
      <c r="A364" s="19" t="s">
        <v>981</v>
      </c>
      <c r="B364" s="19" t="s">
        <v>108</v>
      </c>
      <c r="C364" s="40" t="s">
        <v>982</v>
      </c>
      <c r="D364" s="80">
        <v>33.57</v>
      </c>
      <c r="E364" s="80">
        <v>33.14</v>
      </c>
    </row>
    <row r="365" spans="1:5" x14ac:dyDescent="0.35">
      <c r="A365" s="19" t="s">
        <v>983</v>
      </c>
      <c r="B365" s="19" t="s">
        <v>108</v>
      </c>
      <c r="C365" s="40" t="s">
        <v>984</v>
      </c>
      <c r="D365" s="80">
        <v>30.35</v>
      </c>
      <c r="E365" s="80">
        <v>30.41</v>
      </c>
    </row>
    <row r="366" spans="1:5" x14ac:dyDescent="0.35">
      <c r="A366" s="19" t="s">
        <v>985</v>
      </c>
      <c r="B366" s="19" t="s">
        <v>108</v>
      </c>
      <c r="C366" s="40" t="s">
        <v>986</v>
      </c>
      <c r="D366" s="80">
        <v>20.53</v>
      </c>
      <c r="E366" s="80">
        <v>25.64</v>
      </c>
    </row>
    <row r="367" spans="1:5" x14ac:dyDescent="0.35">
      <c r="A367" s="19" t="s">
        <v>987</v>
      </c>
      <c r="B367" s="19" t="s">
        <v>108</v>
      </c>
      <c r="C367" s="40" t="s">
        <v>988</v>
      </c>
      <c r="D367" s="80">
        <v>38.049999999999997</v>
      </c>
      <c r="E367" s="80">
        <v>41.7</v>
      </c>
    </row>
    <row r="368" spans="1:5" x14ac:dyDescent="0.35">
      <c r="A368" s="19" t="s">
        <v>989</v>
      </c>
      <c r="B368" s="19" t="s">
        <v>108</v>
      </c>
      <c r="C368" s="40" t="s">
        <v>990</v>
      </c>
      <c r="D368" s="80">
        <v>25.18</v>
      </c>
      <c r="E368" s="80">
        <v>27.98</v>
      </c>
    </row>
    <row r="369" spans="1:5" x14ac:dyDescent="0.35">
      <c r="A369" s="19" t="s">
        <v>991</v>
      </c>
      <c r="B369" s="19" t="s">
        <v>108</v>
      </c>
      <c r="C369" s="40" t="s">
        <v>992</v>
      </c>
      <c r="D369" s="80">
        <v>47.38</v>
      </c>
      <c r="E369" s="80">
        <v>36.21</v>
      </c>
    </row>
    <row r="370" spans="1:5" x14ac:dyDescent="0.35">
      <c r="A370" s="19" t="s">
        <v>993</v>
      </c>
      <c r="B370" s="19" t="s">
        <v>108</v>
      </c>
      <c r="C370" s="40" t="s">
        <v>994</v>
      </c>
      <c r="D370" s="80">
        <v>21.44</v>
      </c>
      <c r="E370" s="80">
        <v>35.46</v>
      </c>
    </row>
    <row r="371" spans="1:5" x14ac:dyDescent="0.35">
      <c r="A371" s="19" t="s">
        <v>995</v>
      </c>
      <c r="B371" s="19" t="s">
        <v>108</v>
      </c>
      <c r="C371" s="40" t="s">
        <v>996</v>
      </c>
      <c r="D371" s="80">
        <v>8.85</v>
      </c>
      <c r="E371" s="80">
        <v>24.27</v>
      </c>
    </row>
    <row r="372" spans="1:5" x14ac:dyDescent="0.35">
      <c r="A372" s="19" t="s">
        <v>997</v>
      </c>
      <c r="B372" s="19" t="s">
        <v>108</v>
      </c>
      <c r="C372" s="40" t="s">
        <v>998</v>
      </c>
      <c r="D372" s="80">
        <v>35.15</v>
      </c>
      <c r="E372" s="80">
        <v>37.78</v>
      </c>
    </row>
    <row r="373" spans="1:5" x14ac:dyDescent="0.35">
      <c r="A373" s="19" t="s">
        <v>999</v>
      </c>
      <c r="B373" s="19" t="s">
        <v>108</v>
      </c>
      <c r="C373" s="40" t="s">
        <v>1000</v>
      </c>
      <c r="D373" s="80">
        <v>29.68</v>
      </c>
      <c r="E373" s="80">
        <v>40.28</v>
      </c>
    </row>
    <row r="374" spans="1:5" x14ac:dyDescent="0.35">
      <c r="A374" s="19" t="s">
        <v>1001</v>
      </c>
      <c r="B374" s="19" t="s">
        <v>108</v>
      </c>
      <c r="C374" s="40" t="s">
        <v>1002</v>
      </c>
      <c r="D374" s="80">
        <v>41.73</v>
      </c>
      <c r="E374" s="80">
        <v>30.22</v>
      </c>
    </row>
    <row r="375" spans="1:5" x14ac:dyDescent="0.35">
      <c r="A375" s="19" t="s">
        <v>1003</v>
      </c>
      <c r="B375" s="19" t="s">
        <v>108</v>
      </c>
      <c r="C375" s="40" t="s">
        <v>1004</v>
      </c>
      <c r="D375" s="80">
        <v>30.84</v>
      </c>
      <c r="E375" s="80">
        <v>34.340000000000003</v>
      </c>
    </row>
    <row r="376" spans="1:5" x14ac:dyDescent="0.35">
      <c r="A376" s="19" t="s">
        <v>1005</v>
      </c>
      <c r="B376" s="19" t="s">
        <v>108</v>
      </c>
      <c r="C376" s="40" t="s">
        <v>1006</v>
      </c>
      <c r="D376" s="80">
        <v>41.25</v>
      </c>
      <c r="E376" s="80">
        <v>38.619999999999997</v>
      </c>
    </row>
    <row r="377" spans="1:5" x14ac:dyDescent="0.35">
      <c r="A377" s="19" t="s">
        <v>1007</v>
      </c>
      <c r="B377" s="19" t="s">
        <v>108</v>
      </c>
      <c r="C377" s="40" t="s">
        <v>1008</v>
      </c>
      <c r="D377" s="80">
        <v>19.64</v>
      </c>
      <c r="E377" s="80">
        <v>33.200000000000003</v>
      </c>
    </row>
    <row r="378" spans="1:5" x14ac:dyDescent="0.35">
      <c r="A378" s="19" t="s">
        <v>1009</v>
      </c>
      <c r="B378" s="19" t="s">
        <v>108</v>
      </c>
      <c r="C378" s="40" t="s">
        <v>1010</v>
      </c>
      <c r="D378" s="80">
        <v>24.02</v>
      </c>
      <c r="E378" s="80">
        <v>35.06</v>
      </c>
    </row>
    <row r="379" spans="1:5" x14ac:dyDescent="0.35">
      <c r="A379" s="19" t="s">
        <v>1011</v>
      </c>
      <c r="B379" s="19" t="s">
        <v>108</v>
      </c>
      <c r="C379" s="40" t="s">
        <v>108</v>
      </c>
      <c r="D379" s="80">
        <v>48.95</v>
      </c>
      <c r="E379" s="80">
        <v>53.52</v>
      </c>
    </row>
    <row r="380" spans="1:5" x14ac:dyDescent="0.35">
      <c r="A380" s="19" t="s">
        <v>1012</v>
      </c>
      <c r="B380" s="19" t="s">
        <v>108</v>
      </c>
      <c r="C380" s="40" t="s">
        <v>1013</v>
      </c>
      <c r="D380" s="80">
        <v>30.75</v>
      </c>
      <c r="E380" s="80">
        <v>56.32</v>
      </c>
    </row>
    <row r="381" spans="1:5" x14ac:dyDescent="0.35">
      <c r="A381" s="19" t="s">
        <v>1014</v>
      </c>
      <c r="B381" s="19" t="s">
        <v>108</v>
      </c>
      <c r="C381" s="40" t="s">
        <v>1015</v>
      </c>
      <c r="D381" s="80">
        <v>40.4</v>
      </c>
      <c r="E381" s="80">
        <v>45.72</v>
      </c>
    </row>
    <row r="382" spans="1:5" x14ac:dyDescent="0.35">
      <c r="A382" s="19" t="s">
        <v>1016</v>
      </c>
      <c r="B382" s="19" t="s">
        <v>108</v>
      </c>
      <c r="C382" s="40" t="s">
        <v>1017</v>
      </c>
      <c r="D382" s="80">
        <v>19.87</v>
      </c>
      <c r="E382" s="80">
        <v>36.729999999999997</v>
      </c>
    </row>
    <row r="383" spans="1:5" x14ac:dyDescent="0.35">
      <c r="A383" s="19" t="s">
        <v>1018</v>
      </c>
      <c r="B383" s="19" t="s">
        <v>108</v>
      </c>
      <c r="C383" s="40" t="s">
        <v>1019</v>
      </c>
      <c r="D383" s="80">
        <v>28</v>
      </c>
      <c r="E383" s="80">
        <v>39.799999999999997</v>
      </c>
    </row>
    <row r="384" spans="1:5" x14ac:dyDescent="0.35">
      <c r="A384" s="19" t="s">
        <v>1020</v>
      </c>
      <c r="B384" s="19" t="s">
        <v>108</v>
      </c>
      <c r="C384" s="40" t="s">
        <v>1021</v>
      </c>
      <c r="D384" s="80">
        <v>51.65</v>
      </c>
      <c r="E384" s="80">
        <v>35.049999999999997</v>
      </c>
    </row>
    <row r="385" spans="1:5" x14ac:dyDescent="0.35">
      <c r="A385" s="19" t="s">
        <v>1022</v>
      </c>
      <c r="B385" s="19" t="s">
        <v>108</v>
      </c>
      <c r="C385" s="40" t="s">
        <v>1023</v>
      </c>
      <c r="D385" s="80">
        <v>38.58</v>
      </c>
      <c r="E385" s="80">
        <v>54.47</v>
      </c>
    </row>
    <row r="386" spans="1:5" x14ac:dyDescent="0.35">
      <c r="A386" s="19" t="s">
        <v>1024</v>
      </c>
      <c r="B386" s="19" t="s">
        <v>108</v>
      </c>
      <c r="C386" s="40" t="s">
        <v>1025</v>
      </c>
      <c r="D386" s="80">
        <v>25.28</v>
      </c>
      <c r="E386" s="80">
        <v>35.53</v>
      </c>
    </row>
    <row r="387" spans="1:5" x14ac:dyDescent="0.35">
      <c r="A387" s="19" t="s">
        <v>1026</v>
      </c>
      <c r="B387" s="19" t="s">
        <v>108</v>
      </c>
      <c r="C387" s="40" t="s">
        <v>1027</v>
      </c>
      <c r="D387" s="80">
        <v>39.06</v>
      </c>
      <c r="E387" s="80">
        <v>35.71</v>
      </c>
    </row>
    <row r="388" spans="1:5" x14ac:dyDescent="0.35">
      <c r="A388" s="19" t="s">
        <v>1028</v>
      </c>
      <c r="B388" s="19" t="s">
        <v>108</v>
      </c>
      <c r="C388" s="40" t="s">
        <v>1029</v>
      </c>
      <c r="D388" s="80">
        <v>19.27</v>
      </c>
      <c r="E388" s="80">
        <v>33.869999999999997</v>
      </c>
    </row>
    <row r="389" spans="1:5" x14ac:dyDescent="0.35">
      <c r="A389" s="19" t="s">
        <v>1030</v>
      </c>
      <c r="B389" s="19" t="s">
        <v>109</v>
      </c>
      <c r="C389" s="40" t="s">
        <v>1031</v>
      </c>
      <c r="D389" s="80">
        <v>25.15</v>
      </c>
      <c r="E389" s="80">
        <v>37.67</v>
      </c>
    </row>
    <row r="390" spans="1:5" x14ac:dyDescent="0.35">
      <c r="A390" s="19" t="s">
        <v>1032</v>
      </c>
      <c r="B390" s="19" t="s">
        <v>109</v>
      </c>
      <c r="C390" s="40" t="s">
        <v>1033</v>
      </c>
      <c r="D390" s="80">
        <v>21.66</v>
      </c>
      <c r="E390" s="80">
        <v>29.56</v>
      </c>
    </row>
    <row r="391" spans="1:5" x14ac:dyDescent="0.35">
      <c r="A391" s="19" t="s">
        <v>1034</v>
      </c>
      <c r="B391" s="19" t="s">
        <v>109</v>
      </c>
      <c r="C391" s="40" t="s">
        <v>1035</v>
      </c>
      <c r="D391" s="80">
        <v>15.44</v>
      </c>
      <c r="E391" s="80">
        <v>30.49</v>
      </c>
    </row>
    <row r="392" spans="1:5" x14ac:dyDescent="0.35">
      <c r="A392" s="19" t="s">
        <v>1036</v>
      </c>
      <c r="B392" s="19" t="s">
        <v>109</v>
      </c>
      <c r="C392" s="40" t="s">
        <v>1037</v>
      </c>
      <c r="D392" s="80">
        <v>17.149999999999999</v>
      </c>
      <c r="E392" s="80">
        <v>25.89</v>
      </c>
    </row>
    <row r="393" spans="1:5" x14ac:dyDescent="0.35">
      <c r="A393" s="19" t="s">
        <v>1038</v>
      </c>
      <c r="B393" s="19" t="s">
        <v>109</v>
      </c>
      <c r="C393" s="40" t="s">
        <v>1039</v>
      </c>
      <c r="D393" s="80">
        <v>29.59</v>
      </c>
      <c r="E393" s="80">
        <v>64.37</v>
      </c>
    </row>
    <row r="394" spans="1:5" x14ac:dyDescent="0.35">
      <c r="A394" s="19" t="s">
        <v>1040</v>
      </c>
      <c r="B394" s="19" t="s">
        <v>109</v>
      </c>
      <c r="C394" s="40" t="s">
        <v>1041</v>
      </c>
      <c r="D394" s="80">
        <v>19.05</v>
      </c>
      <c r="E394" s="80">
        <v>44.31</v>
      </c>
    </row>
    <row r="395" spans="1:5" x14ac:dyDescent="0.35">
      <c r="A395" s="19" t="s">
        <v>1042</v>
      </c>
      <c r="B395" s="19" t="s">
        <v>109</v>
      </c>
      <c r="C395" s="40" t="s">
        <v>1043</v>
      </c>
      <c r="D395" s="80">
        <v>24</v>
      </c>
      <c r="E395" s="80">
        <v>33.46</v>
      </c>
    </row>
    <row r="396" spans="1:5" x14ac:dyDescent="0.35">
      <c r="A396" s="19" t="s">
        <v>1044</v>
      </c>
      <c r="B396" s="19" t="s">
        <v>109</v>
      </c>
      <c r="C396" s="40" t="s">
        <v>1045</v>
      </c>
      <c r="D396" s="80">
        <v>11.72</v>
      </c>
      <c r="E396" s="80">
        <v>64.739999999999995</v>
      </c>
    </row>
    <row r="397" spans="1:5" x14ac:dyDescent="0.35">
      <c r="A397" s="19" t="s">
        <v>1046</v>
      </c>
      <c r="B397" s="19" t="s">
        <v>109</v>
      </c>
      <c r="C397" s="40" t="s">
        <v>1047</v>
      </c>
      <c r="D397" s="80">
        <v>24.55</v>
      </c>
      <c r="E397" s="80">
        <v>31.76</v>
      </c>
    </row>
    <row r="398" spans="1:5" x14ac:dyDescent="0.35">
      <c r="A398" s="19" t="s">
        <v>1048</v>
      </c>
      <c r="B398" s="19" t="s">
        <v>109</v>
      </c>
      <c r="C398" s="40" t="s">
        <v>1049</v>
      </c>
      <c r="D398" s="80">
        <v>36.57</v>
      </c>
      <c r="E398" s="80">
        <v>30.58</v>
      </c>
    </row>
    <row r="399" spans="1:5" x14ac:dyDescent="0.35">
      <c r="A399" s="19" t="s">
        <v>1050</v>
      </c>
      <c r="B399" s="19" t="s">
        <v>109</v>
      </c>
      <c r="C399" s="40" t="s">
        <v>1051</v>
      </c>
      <c r="D399" s="80">
        <v>16.16</v>
      </c>
      <c r="E399" s="80">
        <v>31.67</v>
      </c>
    </row>
    <row r="400" spans="1:5" x14ac:dyDescent="0.35">
      <c r="A400" s="19" t="s">
        <v>1052</v>
      </c>
      <c r="B400" s="19" t="s">
        <v>109</v>
      </c>
      <c r="C400" s="40" t="s">
        <v>1053</v>
      </c>
      <c r="D400" s="80">
        <v>41.29</v>
      </c>
      <c r="E400" s="80">
        <v>32.82</v>
      </c>
    </row>
    <row r="401" spans="1:5" x14ac:dyDescent="0.35">
      <c r="A401" s="19" t="s">
        <v>1054</v>
      </c>
      <c r="B401" s="19" t="s">
        <v>109</v>
      </c>
      <c r="C401" s="40" t="s">
        <v>1055</v>
      </c>
      <c r="D401" s="80">
        <v>16.78</v>
      </c>
      <c r="E401" s="80">
        <v>37.92</v>
      </c>
    </row>
    <row r="402" spans="1:5" x14ac:dyDescent="0.35">
      <c r="A402" s="19" t="s">
        <v>1056</v>
      </c>
      <c r="B402" s="19" t="s">
        <v>109</v>
      </c>
      <c r="C402" s="40" t="s">
        <v>1057</v>
      </c>
      <c r="D402" s="80">
        <v>35.46</v>
      </c>
      <c r="E402" s="80">
        <v>27.25</v>
      </c>
    </row>
    <row r="403" spans="1:5" x14ac:dyDescent="0.35">
      <c r="A403" s="19" t="s">
        <v>1058</v>
      </c>
      <c r="B403" s="19" t="s">
        <v>109</v>
      </c>
      <c r="C403" s="40" t="s">
        <v>1059</v>
      </c>
      <c r="D403" s="80">
        <v>35.96</v>
      </c>
      <c r="E403" s="80">
        <v>34.39</v>
      </c>
    </row>
    <row r="404" spans="1:5" x14ac:dyDescent="0.35">
      <c r="A404" s="19" t="s">
        <v>1060</v>
      </c>
      <c r="B404" s="19" t="s">
        <v>109</v>
      </c>
      <c r="C404" s="40" t="s">
        <v>1061</v>
      </c>
      <c r="D404" s="80">
        <v>35.26</v>
      </c>
      <c r="E404" s="80">
        <v>32.700000000000003</v>
      </c>
    </row>
    <row r="405" spans="1:5" x14ac:dyDescent="0.35">
      <c r="A405" s="19" t="s">
        <v>1062</v>
      </c>
      <c r="B405" s="19" t="s">
        <v>109</v>
      </c>
      <c r="C405" s="40" t="s">
        <v>1063</v>
      </c>
      <c r="D405" s="80">
        <v>40.46</v>
      </c>
      <c r="E405" s="80">
        <v>34.94</v>
      </c>
    </row>
    <row r="406" spans="1:5" x14ac:dyDescent="0.35">
      <c r="A406" s="19" t="s">
        <v>1064</v>
      </c>
      <c r="B406" s="19" t="s">
        <v>109</v>
      </c>
      <c r="C406" s="40" t="s">
        <v>1065</v>
      </c>
      <c r="D406" s="80">
        <v>34.61</v>
      </c>
      <c r="E406" s="80">
        <v>31.01</v>
      </c>
    </row>
    <row r="407" spans="1:5" x14ac:dyDescent="0.35">
      <c r="A407" s="19" t="s">
        <v>1066</v>
      </c>
      <c r="B407" s="19" t="s">
        <v>109</v>
      </c>
      <c r="C407" s="40" t="s">
        <v>1067</v>
      </c>
      <c r="D407" s="80">
        <v>34.76</v>
      </c>
      <c r="E407" s="80">
        <v>67.89</v>
      </c>
    </row>
    <row r="408" spans="1:5" x14ac:dyDescent="0.35">
      <c r="A408" s="19" t="s">
        <v>1068</v>
      </c>
      <c r="B408" s="19" t="s">
        <v>109</v>
      </c>
      <c r="C408" s="40" t="s">
        <v>1069</v>
      </c>
      <c r="D408" s="80">
        <v>36.11</v>
      </c>
      <c r="E408" s="80">
        <v>29.05</v>
      </c>
    </row>
    <row r="409" spans="1:5" x14ac:dyDescent="0.35">
      <c r="A409" s="19" t="s">
        <v>1070</v>
      </c>
      <c r="B409" s="19" t="s">
        <v>109</v>
      </c>
      <c r="C409" s="40" t="s">
        <v>1071</v>
      </c>
      <c r="D409" s="80">
        <v>21.42</v>
      </c>
      <c r="E409" s="80">
        <v>28.67</v>
      </c>
    </row>
    <row r="410" spans="1:5" x14ac:dyDescent="0.35">
      <c r="A410" s="19" t="s">
        <v>1072</v>
      </c>
      <c r="B410" s="19" t="s">
        <v>109</v>
      </c>
      <c r="C410" s="40" t="s">
        <v>1073</v>
      </c>
      <c r="D410" s="80">
        <v>22.03</v>
      </c>
      <c r="E410" s="80">
        <v>34.15</v>
      </c>
    </row>
    <row r="411" spans="1:5" x14ac:dyDescent="0.35">
      <c r="A411" s="19" t="s">
        <v>1074</v>
      </c>
      <c r="B411" s="19" t="s">
        <v>109</v>
      </c>
      <c r="C411" s="40" t="s">
        <v>1075</v>
      </c>
      <c r="D411" s="80">
        <v>20.03</v>
      </c>
      <c r="E411" s="80">
        <v>29.15</v>
      </c>
    </row>
    <row r="412" spans="1:5" x14ac:dyDescent="0.35">
      <c r="A412" s="19" t="s">
        <v>1076</v>
      </c>
      <c r="B412" s="19" t="s">
        <v>109</v>
      </c>
      <c r="C412" s="40" t="s">
        <v>1077</v>
      </c>
      <c r="D412" s="80">
        <v>44.26</v>
      </c>
      <c r="E412" s="80">
        <v>40.18</v>
      </c>
    </row>
    <row r="413" spans="1:5" x14ac:dyDescent="0.35">
      <c r="A413" s="19" t="s">
        <v>1078</v>
      </c>
      <c r="B413" s="19" t="s">
        <v>109</v>
      </c>
      <c r="C413" s="40" t="s">
        <v>1079</v>
      </c>
      <c r="D413" s="80">
        <v>17.37</v>
      </c>
      <c r="E413" s="80">
        <v>29.12</v>
      </c>
    </row>
    <row r="414" spans="1:5" x14ac:dyDescent="0.35">
      <c r="A414" s="19" t="s">
        <v>1080</v>
      </c>
      <c r="B414" s="19" t="s">
        <v>109</v>
      </c>
      <c r="C414" s="40" t="s">
        <v>1081</v>
      </c>
      <c r="D414" s="80">
        <v>24.61</v>
      </c>
      <c r="E414" s="80">
        <v>32.770000000000003</v>
      </c>
    </row>
    <row r="415" spans="1:5" x14ac:dyDescent="0.35">
      <c r="A415" s="19" t="s">
        <v>1082</v>
      </c>
      <c r="B415" s="19" t="s">
        <v>109</v>
      </c>
      <c r="C415" s="40" t="s">
        <v>1083</v>
      </c>
      <c r="D415" s="80">
        <v>44.78</v>
      </c>
      <c r="E415" s="80">
        <v>36.369999999999997</v>
      </c>
    </row>
    <row r="416" spans="1:5" x14ac:dyDescent="0.35">
      <c r="A416" s="19" t="s">
        <v>1084</v>
      </c>
      <c r="B416" s="19" t="s">
        <v>109</v>
      </c>
      <c r="C416" s="40" t="s">
        <v>1085</v>
      </c>
      <c r="D416" s="80">
        <v>31.6</v>
      </c>
      <c r="E416" s="80">
        <v>26.81</v>
      </c>
    </row>
    <row r="417" spans="1:5" x14ac:dyDescent="0.35">
      <c r="A417" s="19" t="s">
        <v>1086</v>
      </c>
      <c r="B417" s="19" t="s">
        <v>109</v>
      </c>
      <c r="C417" s="40" t="s">
        <v>1087</v>
      </c>
      <c r="D417" s="80">
        <v>39.83</v>
      </c>
      <c r="E417" s="80">
        <v>46.99</v>
      </c>
    </row>
    <row r="418" spans="1:5" x14ac:dyDescent="0.35">
      <c r="A418" s="19" t="s">
        <v>1088</v>
      </c>
      <c r="B418" s="19" t="s">
        <v>109</v>
      </c>
      <c r="C418" s="40" t="s">
        <v>1089</v>
      </c>
      <c r="D418" s="80">
        <v>23.9</v>
      </c>
      <c r="E418" s="80">
        <v>33.479999999999997</v>
      </c>
    </row>
    <row r="419" spans="1:5" x14ac:dyDescent="0.35">
      <c r="A419" s="19" t="s">
        <v>1090</v>
      </c>
      <c r="B419" s="19" t="s">
        <v>109</v>
      </c>
      <c r="C419" s="40" t="s">
        <v>1091</v>
      </c>
      <c r="D419" s="80">
        <v>35.950000000000003</v>
      </c>
      <c r="E419" s="80">
        <v>31.78</v>
      </c>
    </row>
    <row r="420" spans="1:5" x14ac:dyDescent="0.35">
      <c r="A420" s="19" t="s">
        <v>1092</v>
      </c>
      <c r="B420" s="19" t="s">
        <v>109</v>
      </c>
      <c r="C420" s="40" t="s">
        <v>1093</v>
      </c>
      <c r="D420" s="80">
        <v>21.18</v>
      </c>
      <c r="E420" s="80">
        <v>26.58</v>
      </c>
    </row>
    <row r="421" spans="1:5" x14ac:dyDescent="0.35">
      <c r="A421" s="19" t="s">
        <v>1094</v>
      </c>
      <c r="B421" s="19" t="s">
        <v>109</v>
      </c>
      <c r="C421" s="40" t="s">
        <v>1095</v>
      </c>
      <c r="D421" s="80">
        <v>32.619999999999997</v>
      </c>
      <c r="E421" s="80">
        <v>51.5</v>
      </c>
    </row>
    <row r="422" spans="1:5" x14ac:dyDescent="0.35">
      <c r="A422" s="19" t="s">
        <v>1096</v>
      </c>
      <c r="B422" s="19" t="s">
        <v>109</v>
      </c>
      <c r="C422" s="40" t="s">
        <v>1097</v>
      </c>
      <c r="D422" s="80">
        <v>35.520000000000003</v>
      </c>
      <c r="E422" s="80">
        <v>57.79</v>
      </c>
    </row>
    <row r="423" spans="1:5" x14ac:dyDescent="0.35">
      <c r="A423" s="19" t="s">
        <v>1098</v>
      </c>
      <c r="B423" s="19" t="s">
        <v>109</v>
      </c>
      <c r="C423" s="40" t="s">
        <v>1099</v>
      </c>
      <c r="D423" s="80">
        <v>31.37</v>
      </c>
      <c r="E423" s="80">
        <v>34.659999999999997</v>
      </c>
    </row>
    <row r="424" spans="1:5" x14ac:dyDescent="0.35">
      <c r="A424" s="19" t="s">
        <v>1100</v>
      </c>
      <c r="B424" s="19" t="s">
        <v>109</v>
      </c>
      <c r="C424" s="40" t="s">
        <v>1101</v>
      </c>
      <c r="D424" s="80">
        <v>20.54</v>
      </c>
      <c r="E424" s="80">
        <v>37.24</v>
      </c>
    </row>
    <row r="425" spans="1:5" x14ac:dyDescent="0.35">
      <c r="A425" s="19" t="s">
        <v>1102</v>
      </c>
      <c r="B425" s="19" t="s">
        <v>109</v>
      </c>
      <c r="C425" s="40" t="s">
        <v>1103</v>
      </c>
      <c r="D425" s="80">
        <v>32.44</v>
      </c>
      <c r="E425" s="80">
        <v>37.96</v>
      </c>
    </row>
    <row r="426" spans="1:5" x14ac:dyDescent="0.35">
      <c r="A426" s="19" t="s">
        <v>1104</v>
      </c>
      <c r="B426" s="19" t="s">
        <v>109</v>
      </c>
      <c r="C426" s="40" t="s">
        <v>1105</v>
      </c>
      <c r="D426" s="80">
        <v>22.54</v>
      </c>
      <c r="E426" s="80">
        <v>25.7</v>
      </c>
    </row>
    <row r="427" spans="1:5" x14ac:dyDescent="0.35">
      <c r="A427" s="19" t="s">
        <v>1106</v>
      </c>
      <c r="B427" s="19" t="s">
        <v>109</v>
      </c>
      <c r="C427" s="40" t="s">
        <v>1107</v>
      </c>
      <c r="D427" s="80">
        <v>25.75</v>
      </c>
      <c r="E427" s="80">
        <v>23.51</v>
      </c>
    </row>
    <row r="428" spans="1:5" x14ac:dyDescent="0.35">
      <c r="A428" s="19" t="s">
        <v>1108</v>
      </c>
      <c r="B428" s="19" t="s">
        <v>109</v>
      </c>
      <c r="C428" s="40" t="s">
        <v>1109</v>
      </c>
      <c r="D428" s="80">
        <v>16.29</v>
      </c>
      <c r="E428" s="80">
        <v>19.23</v>
      </c>
    </row>
    <row r="429" spans="1:5" x14ac:dyDescent="0.35">
      <c r="A429" s="19" t="s">
        <v>1110</v>
      </c>
      <c r="B429" s="19" t="s">
        <v>109</v>
      </c>
      <c r="C429" s="40" t="s">
        <v>1111</v>
      </c>
      <c r="D429" s="80">
        <v>25.48</v>
      </c>
      <c r="E429" s="80">
        <v>33.03</v>
      </c>
    </row>
    <row r="430" spans="1:5" x14ac:dyDescent="0.35">
      <c r="A430" s="19" t="s">
        <v>1112</v>
      </c>
      <c r="B430" s="19" t="s">
        <v>109</v>
      </c>
      <c r="C430" s="40" t="s">
        <v>109</v>
      </c>
      <c r="D430" s="80">
        <v>40.94</v>
      </c>
      <c r="E430" s="80">
        <v>77.36</v>
      </c>
    </row>
    <row r="431" spans="1:5" x14ac:dyDescent="0.35">
      <c r="A431" s="19" t="s">
        <v>1113</v>
      </c>
      <c r="B431" s="19" t="s">
        <v>109</v>
      </c>
      <c r="C431" s="40" t="s">
        <v>1114</v>
      </c>
      <c r="D431" s="80">
        <v>23.38</v>
      </c>
      <c r="E431" s="80">
        <v>25.44</v>
      </c>
    </row>
    <row r="432" spans="1:5" x14ac:dyDescent="0.35">
      <c r="A432" s="19" t="s">
        <v>1115</v>
      </c>
      <c r="B432" s="19" t="s">
        <v>109</v>
      </c>
      <c r="C432" s="40" t="s">
        <v>1116</v>
      </c>
      <c r="D432" s="80">
        <v>18.510000000000002</v>
      </c>
      <c r="E432" s="80">
        <v>52.7</v>
      </c>
    </row>
    <row r="433" spans="1:5" x14ac:dyDescent="0.35">
      <c r="A433" s="19" t="s">
        <v>1117</v>
      </c>
      <c r="B433" s="19" t="s">
        <v>110</v>
      </c>
      <c r="C433" s="40" t="s">
        <v>1118</v>
      </c>
      <c r="D433" s="80">
        <v>42.23</v>
      </c>
      <c r="E433" s="80">
        <v>41.78</v>
      </c>
    </row>
    <row r="434" spans="1:5" x14ac:dyDescent="0.35">
      <c r="A434" s="19" t="s">
        <v>1119</v>
      </c>
      <c r="B434" s="19" t="s">
        <v>110</v>
      </c>
      <c r="C434" s="40" t="s">
        <v>1120</v>
      </c>
      <c r="D434" s="80">
        <v>18.53</v>
      </c>
      <c r="E434" s="80">
        <v>35.5</v>
      </c>
    </row>
    <row r="435" spans="1:5" x14ac:dyDescent="0.35">
      <c r="A435" s="19" t="s">
        <v>1121</v>
      </c>
      <c r="B435" s="19" t="s">
        <v>110</v>
      </c>
      <c r="C435" s="40" t="s">
        <v>1122</v>
      </c>
      <c r="D435" s="80">
        <v>25</v>
      </c>
      <c r="E435" s="80">
        <v>29.04</v>
      </c>
    </row>
    <row r="436" spans="1:5" x14ac:dyDescent="0.35">
      <c r="A436" s="19" t="s">
        <v>1123</v>
      </c>
      <c r="B436" s="19" t="s">
        <v>110</v>
      </c>
      <c r="C436" s="40" t="s">
        <v>1124</v>
      </c>
      <c r="D436" s="80">
        <v>11.81</v>
      </c>
      <c r="E436" s="80">
        <v>26.7</v>
      </c>
    </row>
    <row r="437" spans="1:5" x14ac:dyDescent="0.35">
      <c r="A437" s="19" t="s">
        <v>1125</v>
      </c>
      <c r="B437" s="19" t="s">
        <v>110</v>
      </c>
      <c r="C437" s="40" t="s">
        <v>1126</v>
      </c>
      <c r="D437" s="80">
        <v>15.18</v>
      </c>
      <c r="E437" s="80">
        <v>26.84</v>
      </c>
    </row>
    <row r="438" spans="1:5" x14ac:dyDescent="0.35">
      <c r="A438" s="19" t="s">
        <v>1127</v>
      </c>
      <c r="B438" s="19" t="s">
        <v>110</v>
      </c>
      <c r="C438" s="40" t="s">
        <v>1128</v>
      </c>
      <c r="D438" s="80">
        <v>30.65</v>
      </c>
      <c r="E438" s="80">
        <v>28.25</v>
      </c>
    </row>
    <row r="439" spans="1:5" x14ac:dyDescent="0.35">
      <c r="A439" s="19" t="s">
        <v>1129</v>
      </c>
      <c r="B439" s="19" t="s">
        <v>110</v>
      </c>
      <c r="C439" s="40" t="s">
        <v>1130</v>
      </c>
      <c r="D439" s="80">
        <v>23.75</v>
      </c>
      <c r="E439" s="80">
        <v>28.56</v>
      </c>
    </row>
    <row r="440" spans="1:5" x14ac:dyDescent="0.35">
      <c r="A440" s="19" t="s">
        <v>1131</v>
      </c>
      <c r="B440" s="19" t="s">
        <v>110</v>
      </c>
      <c r="C440" s="40" t="s">
        <v>1132</v>
      </c>
      <c r="D440" s="80">
        <v>46.94</v>
      </c>
      <c r="E440" s="80">
        <v>33.64</v>
      </c>
    </row>
    <row r="441" spans="1:5" x14ac:dyDescent="0.35">
      <c r="A441" s="19" t="s">
        <v>1133</v>
      </c>
      <c r="B441" s="19" t="s">
        <v>110</v>
      </c>
      <c r="C441" s="40" t="s">
        <v>1134</v>
      </c>
      <c r="D441" s="80">
        <v>12.9</v>
      </c>
      <c r="E441" s="80">
        <v>19.34</v>
      </c>
    </row>
    <row r="442" spans="1:5" x14ac:dyDescent="0.35">
      <c r="A442" s="19" t="s">
        <v>1135</v>
      </c>
      <c r="B442" s="19" t="s">
        <v>110</v>
      </c>
      <c r="C442" s="40" t="s">
        <v>1136</v>
      </c>
      <c r="D442" s="80">
        <v>8</v>
      </c>
      <c r="E442" s="80">
        <v>14.13</v>
      </c>
    </row>
    <row r="443" spans="1:5" x14ac:dyDescent="0.35">
      <c r="A443" s="19" t="s">
        <v>1137</v>
      </c>
      <c r="B443" s="19" t="s">
        <v>110</v>
      </c>
      <c r="C443" s="40" t="s">
        <v>1138</v>
      </c>
      <c r="D443" s="80">
        <v>23.08</v>
      </c>
      <c r="E443" s="80">
        <v>24.35</v>
      </c>
    </row>
    <row r="444" spans="1:5" x14ac:dyDescent="0.35">
      <c r="A444" s="19" t="s">
        <v>1139</v>
      </c>
      <c r="B444" s="19" t="s">
        <v>110</v>
      </c>
      <c r="C444" s="40" t="s">
        <v>1140</v>
      </c>
      <c r="D444" s="80">
        <v>35.770000000000003</v>
      </c>
      <c r="E444" s="80">
        <v>27.54</v>
      </c>
    </row>
    <row r="445" spans="1:5" x14ac:dyDescent="0.35">
      <c r="A445" s="19" t="s">
        <v>1141</v>
      </c>
      <c r="B445" s="19" t="s">
        <v>110</v>
      </c>
      <c r="C445" s="40" t="s">
        <v>1142</v>
      </c>
      <c r="D445" s="80">
        <v>29.76</v>
      </c>
      <c r="E445" s="80">
        <v>35.549999999999997</v>
      </c>
    </row>
    <row r="446" spans="1:5" x14ac:dyDescent="0.35">
      <c r="A446" s="19" t="s">
        <v>1143</v>
      </c>
      <c r="B446" s="19" t="s">
        <v>110</v>
      </c>
      <c r="C446" s="40" t="s">
        <v>1144</v>
      </c>
      <c r="D446" s="80">
        <v>32.799999999999997</v>
      </c>
      <c r="E446" s="80">
        <v>31.02</v>
      </c>
    </row>
    <row r="447" spans="1:5" x14ac:dyDescent="0.35">
      <c r="A447" s="19" t="s">
        <v>1145</v>
      </c>
      <c r="B447" s="19" t="s">
        <v>110</v>
      </c>
      <c r="C447" s="40" t="s">
        <v>1146</v>
      </c>
      <c r="D447" s="80">
        <v>29.69</v>
      </c>
      <c r="E447" s="80">
        <v>30.78</v>
      </c>
    </row>
    <row r="448" spans="1:5" x14ac:dyDescent="0.35">
      <c r="A448" s="19" t="s">
        <v>1147</v>
      </c>
      <c r="B448" s="19" t="s">
        <v>110</v>
      </c>
      <c r="C448" s="40" t="s">
        <v>1148</v>
      </c>
      <c r="D448" s="80">
        <v>28.48</v>
      </c>
      <c r="E448" s="80">
        <v>27.61</v>
      </c>
    </row>
    <row r="449" spans="1:5" x14ac:dyDescent="0.35">
      <c r="A449" s="19" t="s">
        <v>1149</v>
      </c>
      <c r="B449" s="19" t="s">
        <v>110</v>
      </c>
      <c r="C449" s="40" t="s">
        <v>1150</v>
      </c>
      <c r="D449" s="80">
        <v>40.32</v>
      </c>
      <c r="E449" s="80">
        <v>37.44</v>
      </c>
    </row>
    <row r="450" spans="1:5" x14ac:dyDescent="0.35">
      <c r="A450" s="19" t="s">
        <v>1151</v>
      </c>
      <c r="B450" s="19" t="s">
        <v>110</v>
      </c>
      <c r="C450" s="40" t="s">
        <v>1152</v>
      </c>
      <c r="D450" s="80">
        <v>29.59</v>
      </c>
      <c r="E450" s="80">
        <v>28.93</v>
      </c>
    </row>
    <row r="451" spans="1:5" x14ac:dyDescent="0.35">
      <c r="A451" s="19" t="s">
        <v>1153</v>
      </c>
      <c r="B451" s="19" t="s">
        <v>110</v>
      </c>
      <c r="C451" s="40" t="s">
        <v>1154</v>
      </c>
      <c r="D451" s="80">
        <v>45.17</v>
      </c>
      <c r="E451" s="80">
        <v>40.39</v>
      </c>
    </row>
    <row r="452" spans="1:5" x14ac:dyDescent="0.35">
      <c r="A452" s="19" t="s">
        <v>1155</v>
      </c>
      <c r="B452" s="19" t="s">
        <v>110</v>
      </c>
      <c r="C452" s="40" t="s">
        <v>1156</v>
      </c>
      <c r="D452" s="80">
        <v>36.090000000000003</v>
      </c>
      <c r="E452" s="80">
        <v>32.11</v>
      </c>
    </row>
    <row r="453" spans="1:5" x14ac:dyDescent="0.35">
      <c r="A453" s="19" t="s">
        <v>1157</v>
      </c>
      <c r="B453" s="19" t="s">
        <v>110</v>
      </c>
      <c r="C453" s="40" t="s">
        <v>1158</v>
      </c>
      <c r="D453" s="80">
        <v>19.14</v>
      </c>
      <c r="E453" s="80">
        <v>27.19</v>
      </c>
    </row>
    <row r="454" spans="1:5" x14ac:dyDescent="0.35">
      <c r="A454" s="19" t="s">
        <v>1159</v>
      </c>
      <c r="B454" s="19" t="s">
        <v>110</v>
      </c>
      <c r="C454" s="40" t="s">
        <v>1160</v>
      </c>
      <c r="D454" s="80">
        <v>15.74</v>
      </c>
      <c r="E454" s="80">
        <v>26.68</v>
      </c>
    </row>
    <row r="455" spans="1:5" x14ac:dyDescent="0.35">
      <c r="A455" s="19" t="s">
        <v>1161</v>
      </c>
      <c r="B455" s="19" t="s">
        <v>110</v>
      </c>
      <c r="C455" s="40" t="s">
        <v>1162</v>
      </c>
      <c r="D455" s="80">
        <v>33.909999999999997</v>
      </c>
      <c r="E455" s="80">
        <v>43.59</v>
      </c>
    </row>
    <row r="456" spans="1:5" x14ac:dyDescent="0.35">
      <c r="A456" s="19" t="s">
        <v>1163</v>
      </c>
      <c r="B456" s="19" t="s">
        <v>110</v>
      </c>
      <c r="C456" s="40" t="s">
        <v>1164</v>
      </c>
      <c r="D456" s="80">
        <v>20.54</v>
      </c>
      <c r="E456" s="80">
        <v>26.85</v>
      </c>
    </row>
    <row r="457" spans="1:5" x14ac:dyDescent="0.35">
      <c r="A457" s="19" t="s">
        <v>1165</v>
      </c>
      <c r="B457" s="19" t="s">
        <v>110</v>
      </c>
      <c r="C457" s="40" t="s">
        <v>1166</v>
      </c>
      <c r="D457" s="80">
        <v>30.72</v>
      </c>
      <c r="E457" s="80">
        <v>45.94</v>
      </c>
    </row>
    <row r="458" spans="1:5" x14ac:dyDescent="0.35">
      <c r="A458" s="19" t="s">
        <v>1167</v>
      </c>
      <c r="B458" s="19" t="s">
        <v>110</v>
      </c>
      <c r="C458" s="40" t="s">
        <v>1168</v>
      </c>
      <c r="D458" s="80">
        <v>30.25</v>
      </c>
      <c r="E458" s="80">
        <v>31.45</v>
      </c>
    </row>
    <row r="459" spans="1:5" x14ac:dyDescent="0.35">
      <c r="A459" s="19" t="s">
        <v>1169</v>
      </c>
      <c r="B459" s="19" t="s">
        <v>110</v>
      </c>
      <c r="C459" s="40" t="s">
        <v>1170</v>
      </c>
      <c r="D459" s="80">
        <v>19.760000000000002</v>
      </c>
      <c r="E459" s="80">
        <v>38.24</v>
      </c>
    </row>
    <row r="460" spans="1:5" x14ac:dyDescent="0.35">
      <c r="A460" s="19" t="s">
        <v>1171</v>
      </c>
      <c r="B460" s="19" t="s">
        <v>110</v>
      </c>
      <c r="C460" s="40" t="s">
        <v>1172</v>
      </c>
      <c r="D460" s="80">
        <v>28.53</v>
      </c>
      <c r="E460" s="80">
        <v>35.159999999999997</v>
      </c>
    </row>
    <row r="461" spans="1:5" x14ac:dyDescent="0.35">
      <c r="A461" s="19" t="s">
        <v>1173</v>
      </c>
      <c r="B461" s="19" t="s">
        <v>110</v>
      </c>
      <c r="C461" s="40" t="s">
        <v>1174</v>
      </c>
      <c r="D461" s="80">
        <v>13.26</v>
      </c>
      <c r="E461" s="80">
        <v>33.83</v>
      </c>
    </row>
    <row r="462" spans="1:5" x14ac:dyDescent="0.35">
      <c r="A462" s="19" t="s">
        <v>1175</v>
      </c>
      <c r="B462" s="19" t="s">
        <v>110</v>
      </c>
      <c r="C462" s="40" t="s">
        <v>1176</v>
      </c>
      <c r="D462" s="80">
        <v>49.71</v>
      </c>
      <c r="E462" s="80">
        <v>53.13</v>
      </c>
    </row>
    <row r="463" spans="1:5" x14ac:dyDescent="0.35">
      <c r="A463" s="19" t="s">
        <v>1177</v>
      </c>
      <c r="B463" s="19" t="s">
        <v>110</v>
      </c>
      <c r="C463" s="40" t="s">
        <v>1178</v>
      </c>
      <c r="D463" s="80">
        <v>25.69</v>
      </c>
      <c r="E463" s="80">
        <v>35.049999999999997</v>
      </c>
    </row>
    <row r="464" spans="1:5" x14ac:dyDescent="0.35">
      <c r="A464" s="19" t="s">
        <v>1179</v>
      </c>
      <c r="B464" s="19" t="s">
        <v>110</v>
      </c>
      <c r="C464" s="40" t="s">
        <v>1180</v>
      </c>
      <c r="D464" s="80">
        <v>45.13</v>
      </c>
      <c r="E464" s="80">
        <v>41.54</v>
      </c>
    </row>
    <row r="465" spans="1:5" x14ac:dyDescent="0.35">
      <c r="A465" s="19" t="s">
        <v>1181</v>
      </c>
      <c r="B465" s="19" t="s">
        <v>110</v>
      </c>
      <c r="C465" s="40" t="s">
        <v>1182</v>
      </c>
      <c r="D465" s="80">
        <v>16.12</v>
      </c>
      <c r="E465" s="80">
        <v>28.87</v>
      </c>
    </row>
    <row r="466" spans="1:5" x14ac:dyDescent="0.35">
      <c r="A466" s="19" t="s">
        <v>1183</v>
      </c>
      <c r="B466" s="19" t="s">
        <v>110</v>
      </c>
      <c r="C466" s="40" t="s">
        <v>1184</v>
      </c>
      <c r="D466" s="80">
        <v>31.93</v>
      </c>
      <c r="E466" s="80">
        <v>32.65</v>
      </c>
    </row>
    <row r="467" spans="1:5" x14ac:dyDescent="0.35">
      <c r="A467" s="19" t="s">
        <v>1185</v>
      </c>
      <c r="B467" s="19" t="s">
        <v>110</v>
      </c>
      <c r="C467" s="40" t="s">
        <v>1186</v>
      </c>
      <c r="D467" s="80">
        <v>44.05</v>
      </c>
      <c r="E467" s="80">
        <v>49.45</v>
      </c>
    </row>
    <row r="468" spans="1:5" x14ac:dyDescent="0.35">
      <c r="A468" s="19" t="s">
        <v>1187</v>
      </c>
      <c r="B468" s="19" t="s">
        <v>110</v>
      </c>
      <c r="C468" s="40" t="s">
        <v>1188</v>
      </c>
      <c r="D468" s="80">
        <v>25.39</v>
      </c>
      <c r="E468" s="80">
        <v>37.81</v>
      </c>
    </row>
    <row r="469" spans="1:5" x14ac:dyDescent="0.35">
      <c r="A469" s="19" t="s">
        <v>1189</v>
      </c>
      <c r="B469" s="19" t="s">
        <v>110</v>
      </c>
      <c r="C469" s="40" t="s">
        <v>1190</v>
      </c>
      <c r="D469" s="80">
        <v>35.83</v>
      </c>
      <c r="E469" s="80">
        <v>37.729999999999997</v>
      </c>
    </row>
    <row r="470" spans="1:5" x14ac:dyDescent="0.35">
      <c r="A470" s="19" t="s">
        <v>1191</v>
      </c>
      <c r="B470" s="19" t="s">
        <v>110</v>
      </c>
      <c r="C470" s="40" t="s">
        <v>1192</v>
      </c>
      <c r="D470" s="80">
        <v>13.45</v>
      </c>
      <c r="E470" s="80">
        <v>29.02</v>
      </c>
    </row>
    <row r="471" spans="1:5" x14ac:dyDescent="0.35">
      <c r="A471" s="19" t="s">
        <v>1193</v>
      </c>
      <c r="B471" s="19" t="s">
        <v>110</v>
      </c>
      <c r="C471" s="40" t="s">
        <v>1194</v>
      </c>
      <c r="D471" s="80">
        <v>17.399999999999999</v>
      </c>
      <c r="E471" s="80">
        <v>32.450000000000003</v>
      </c>
    </row>
    <row r="472" spans="1:5" x14ac:dyDescent="0.35">
      <c r="A472" s="19" t="s">
        <v>1195</v>
      </c>
      <c r="B472" s="19" t="s">
        <v>110</v>
      </c>
      <c r="C472" s="40" t="s">
        <v>1196</v>
      </c>
      <c r="D472" s="80">
        <v>21.83</v>
      </c>
      <c r="E472" s="80">
        <v>34.299999999999997</v>
      </c>
    </row>
    <row r="473" spans="1:5" x14ac:dyDescent="0.35">
      <c r="A473" s="19" t="s">
        <v>1197</v>
      </c>
      <c r="B473" s="19" t="s">
        <v>110</v>
      </c>
      <c r="C473" s="40" t="s">
        <v>1198</v>
      </c>
      <c r="D473" s="80">
        <v>10.72</v>
      </c>
      <c r="E473" s="80">
        <v>19.28</v>
      </c>
    </row>
    <row r="474" spans="1:5" x14ac:dyDescent="0.35">
      <c r="A474" s="19" t="s">
        <v>1199</v>
      </c>
      <c r="B474" s="19" t="s">
        <v>110</v>
      </c>
      <c r="C474" s="40" t="s">
        <v>1200</v>
      </c>
      <c r="D474" s="80">
        <v>49.25</v>
      </c>
      <c r="E474" s="80">
        <v>29.53</v>
      </c>
    </row>
    <row r="475" spans="1:5" x14ac:dyDescent="0.35">
      <c r="A475" s="19" t="s">
        <v>1201</v>
      </c>
      <c r="B475" s="19" t="s">
        <v>110</v>
      </c>
      <c r="C475" s="40" t="s">
        <v>1202</v>
      </c>
      <c r="D475" s="80">
        <v>57.4</v>
      </c>
      <c r="E475" s="80">
        <v>32.619999999999997</v>
      </c>
    </row>
    <row r="476" spans="1:5" x14ac:dyDescent="0.35">
      <c r="A476" s="19" t="s">
        <v>1203</v>
      </c>
      <c r="B476" s="19" t="s">
        <v>110</v>
      </c>
      <c r="C476" s="40" t="s">
        <v>1204</v>
      </c>
      <c r="D476" s="80">
        <v>26.96</v>
      </c>
      <c r="E476" s="80">
        <v>36.090000000000003</v>
      </c>
    </row>
    <row r="477" spans="1:5" x14ac:dyDescent="0.35">
      <c r="A477" s="19" t="s">
        <v>1205</v>
      </c>
      <c r="B477" s="19" t="s">
        <v>110</v>
      </c>
      <c r="C477" s="40" t="s">
        <v>1206</v>
      </c>
      <c r="D477" s="80">
        <v>18.55</v>
      </c>
      <c r="E477" s="80">
        <v>35.51</v>
      </c>
    </row>
    <row r="478" spans="1:5" x14ac:dyDescent="0.35">
      <c r="A478" s="19" t="s">
        <v>1207</v>
      </c>
      <c r="B478" s="19" t="s">
        <v>110</v>
      </c>
      <c r="C478" s="40" t="s">
        <v>1208</v>
      </c>
      <c r="D478" s="80">
        <v>21.36</v>
      </c>
      <c r="E478" s="80">
        <v>25.99</v>
      </c>
    </row>
    <row r="479" spans="1:5" x14ac:dyDescent="0.35">
      <c r="A479" s="19" t="s">
        <v>1209</v>
      </c>
      <c r="B479" s="19" t="s">
        <v>110</v>
      </c>
      <c r="C479" s="40" t="s">
        <v>1210</v>
      </c>
      <c r="D479" s="80">
        <v>15.12</v>
      </c>
      <c r="E479" s="80">
        <v>24.35</v>
      </c>
    </row>
    <row r="480" spans="1:5" x14ac:dyDescent="0.35">
      <c r="A480" s="19" t="s">
        <v>1211</v>
      </c>
      <c r="B480" s="19" t="s">
        <v>110</v>
      </c>
      <c r="C480" s="40" t="s">
        <v>1212</v>
      </c>
      <c r="D480" s="80">
        <v>22.98</v>
      </c>
      <c r="E480" s="80">
        <v>31.81</v>
      </c>
    </row>
    <row r="481" spans="1:5" x14ac:dyDescent="0.35">
      <c r="A481" s="19" t="s">
        <v>1429</v>
      </c>
      <c r="B481" s="19" t="s">
        <v>110</v>
      </c>
      <c r="C481" s="40" t="s">
        <v>1430</v>
      </c>
      <c r="D481" s="80">
        <v>33.83</v>
      </c>
      <c r="E481" s="80">
        <v>23.18</v>
      </c>
    </row>
    <row r="482" spans="1:5" x14ac:dyDescent="0.35">
      <c r="A482" s="19" t="s">
        <v>1213</v>
      </c>
      <c r="B482" s="19" t="s">
        <v>110</v>
      </c>
      <c r="C482" s="40" t="s">
        <v>1214</v>
      </c>
      <c r="D482" s="80">
        <v>24.89</v>
      </c>
      <c r="E482" s="80">
        <v>27.55</v>
      </c>
    </row>
    <row r="483" spans="1:5" x14ac:dyDescent="0.35">
      <c r="A483" s="19" t="s">
        <v>1215</v>
      </c>
      <c r="B483" s="19" t="s">
        <v>110</v>
      </c>
      <c r="C483" s="40" t="s">
        <v>1216</v>
      </c>
      <c r="D483" s="80">
        <v>19.760000000000002</v>
      </c>
      <c r="E483" s="80">
        <v>32.9</v>
      </c>
    </row>
    <row r="484" spans="1:5" x14ac:dyDescent="0.35">
      <c r="A484" s="19" t="s">
        <v>1217</v>
      </c>
      <c r="B484" s="19" t="s">
        <v>110</v>
      </c>
      <c r="C484" s="40" t="s">
        <v>1218</v>
      </c>
      <c r="D484" s="80">
        <v>36.56</v>
      </c>
      <c r="E484" s="80">
        <v>30.04</v>
      </c>
    </row>
    <row r="485" spans="1:5" x14ac:dyDescent="0.35">
      <c r="A485" s="19" t="s">
        <v>1219</v>
      </c>
      <c r="B485" s="19" t="s">
        <v>110</v>
      </c>
      <c r="C485" s="40" t="s">
        <v>1220</v>
      </c>
      <c r="D485" s="80">
        <v>43.56</v>
      </c>
      <c r="E485" s="80">
        <v>48.21</v>
      </c>
    </row>
    <row r="486" spans="1:5" x14ac:dyDescent="0.35">
      <c r="A486" s="19" t="s">
        <v>1221</v>
      </c>
      <c r="B486" s="19" t="s">
        <v>110</v>
      </c>
      <c r="C486" s="40" t="s">
        <v>1222</v>
      </c>
      <c r="D486" s="80">
        <v>37.4</v>
      </c>
      <c r="E486" s="80">
        <v>51.74</v>
      </c>
    </row>
    <row r="487" spans="1:5" x14ac:dyDescent="0.35">
      <c r="A487" s="19" t="s">
        <v>1223</v>
      </c>
      <c r="B487" s="19" t="s">
        <v>110</v>
      </c>
      <c r="C487" s="40" t="s">
        <v>1224</v>
      </c>
      <c r="D487" s="80">
        <v>33.99</v>
      </c>
      <c r="E487" s="80">
        <v>33.57</v>
      </c>
    </row>
    <row r="488" spans="1:5" x14ac:dyDescent="0.35">
      <c r="A488" s="19" t="s">
        <v>1225</v>
      </c>
      <c r="B488" s="19" t="s">
        <v>110</v>
      </c>
      <c r="C488" s="40" t="s">
        <v>1226</v>
      </c>
      <c r="D488" s="80">
        <v>37.72</v>
      </c>
      <c r="E488" s="80">
        <v>25.16</v>
      </c>
    </row>
    <row r="489" spans="1:5" x14ac:dyDescent="0.35">
      <c r="A489" s="19" t="s">
        <v>1227</v>
      </c>
      <c r="B489" s="19" t="s">
        <v>110</v>
      </c>
      <c r="C489" s="40" t="s">
        <v>1228</v>
      </c>
      <c r="D489" s="80">
        <v>20.49</v>
      </c>
      <c r="E489" s="80">
        <v>27.79</v>
      </c>
    </row>
    <row r="490" spans="1:5" x14ac:dyDescent="0.35">
      <c r="A490" s="19" t="s">
        <v>1229</v>
      </c>
      <c r="B490" s="19" t="s">
        <v>110</v>
      </c>
      <c r="C490" s="40" t="s">
        <v>110</v>
      </c>
      <c r="D490" s="80">
        <v>54.88</v>
      </c>
      <c r="E490" s="80">
        <v>66.040000000000006</v>
      </c>
    </row>
    <row r="491" spans="1:5" x14ac:dyDescent="0.35">
      <c r="A491" s="19" t="s">
        <v>1230</v>
      </c>
      <c r="B491" s="19" t="s">
        <v>110</v>
      </c>
      <c r="C491" s="40" t="s">
        <v>1231</v>
      </c>
      <c r="D491" s="80">
        <v>26.57</v>
      </c>
      <c r="E491" s="80">
        <v>32.24</v>
      </c>
    </row>
    <row r="492" spans="1:5" x14ac:dyDescent="0.35">
      <c r="A492" s="19" t="s">
        <v>1232</v>
      </c>
      <c r="B492" s="19" t="s">
        <v>110</v>
      </c>
      <c r="C492" s="40" t="s">
        <v>1233</v>
      </c>
      <c r="D492" s="80">
        <v>11.35</v>
      </c>
      <c r="E492" s="80">
        <v>23.49</v>
      </c>
    </row>
    <row r="493" spans="1:5" x14ac:dyDescent="0.35">
      <c r="A493" s="19" t="s">
        <v>1234</v>
      </c>
      <c r="B493" s="19" t="s">
        <v>110</v>
      </c>
      <c r="C493" s="40" t="s">
        <v>1235</v>
      </c>
      <c r="D493" s="80">
        <v>29.85</v>
      </c>
      <c r="E493" s="80">
        <v>39.94</v>
      </c>
    </row>
    <row r="494" spans="1:5" x14ac:dyDescent="0.35">
      <c r="A494" s="19" t="s">
        <v>1236</v>
      </c>
      <c r="B494" s="19" t="s">
        <v>110</v>
      </c>
      <c r="C494" s="40" t="s">
        <v>1237</v>
      </c>
      <c r="D494" s="80">
        <v>34.69</v>
      </c>
      <c r="E494" s="80">
        <v>46.42</v>
      </c>
    </row>
    <row r="495" spans="1:5" x14ac:dyDescent="0.35">
      <c r="A495" s="19" t="s">
        <v>1238</v>
      </c>
      <c r="B495" s="19" t="s">
        <v>110</v>
      </c>
      <c r="C495" s="40" t="s">
        <v>1239</v>
      </c>
      <c r="D495" s="80">
        <v>38.56</v>
      </c>
      <c r="E495" s="80">
        <v>45.22</v>
      </c>
    </row>
    <row r="496" spans="1:5" x14ac:dyDescent="0.35">
      <c r="A496" s="19" t="s">
        <v>1240</v>
      </c>
      <c r="B496" s="19" t="s">
        <v>110</v>
      </c>
      <c r="C496" s="40" t="s">
        <v>1241</v>
      </c>
      <c r="D496" s="80">
        <v>17.98</v>
      </c>
      <c r="E496" s="80">
        <v>23.34</v>
      </c>
    </row>
    <row r="497" spans="1:5" x14ac:dyDescent="0.35">
      <c r="A497" s="19" t="s">
        <v>1242</v>
      </c>
      <c r="B497" s="19" t="s">
        <v>110</v>
      </c>
      <c r="C497" s="40" t="s">
        <v>1243</v>
      </c>
      <c r="D497" s="80">
        <v>27.22</v>
      </c>
      <c r="E497" s="80">
        <v>29.97</v>
      </c>
    </row>
    <row r="498" spans="1:5" x14ac:dyDescent="0.35">
      <c r="A498" s="19" t="s">
        <v>1244</v>
      </c>
      <c r="B498" s="19" t="s">
        <v>110</v>
      </c>
      <c r="C498" s="40" t="s">
        <v>1245</v>
      </c>
      <c r="D498" s="80">
        <v>23.98</v>
      </c>
      <c r="E498" s="80">
        <v>27.08</v>
      </c>
    </row>
    <row r="499" spans="1:5" x14ac:dyDescent="0.35">
      <c r="A499" s="19" t="s">
        <v>1246</v>
      </c>
      <c r="B499" s="19" t="s">
        <v>110</v>
      </c>
      <c r="C499" s="40" t="s">
        <v>1247</v>
      </c>
      <c r="D499" s="80">
        <v>28.39</v>
      </c>
      <c r="E499" s="80">
        <v>26.76</v>
      </c>
    </row>
    <row r="500" spans="1:5" x14ac:dyDescent="0.35">
      <c r="A500" s="19" t="s">
        <v>1248</v>
      </c>
      <c r="B500" s="19" t="s">
        <v>110</v>
      </c>
      <c r="C500" s="40" t="s">
        <v>1249</v>
      </c>
      <c r="D500" s="80">
        <v>18.440000000000001</v>
      </c>
      <c r="E500" s="80">
        <v>35.24</v>
      </c>
    </row>
    <row r="501" spans="1:5" x14ac:dyDescent="0.35">
      <c r="A501" s="19" t="s">
        <v>1250</v>
      </c>
      <c r="B501" s="19" t="s">
        <v>110</v>
      </c>
      <c r="C501" s="40" t="s">
        <v>1251</v>
      </c>
      <c r="D501" s="80">
        <v>22.22</v>
      </c>
      <c r="E501" s="80">
        <v>39.33</v>
      </c>
    </row>
    <row r="502" spans="1:5" x14ac:dyDescent="0.35">
      <c r="A502" s="19" t="s">
        <v>1252</v>
      </c>
      <c r="B502" s="19" t="s">
        <v>110</v>
      </c>
      <c r="C502" s="40" t="s">
        <v>1253</v>
      </c>
      <c r="D502" s="80">
        <v>37.76</v>
      </c>
      <c r="E502" s="80">
        <v>30.44</v>
      </c>
    </row>
    <row r="503" spans="1:5" x14ac:dyDescent="0.35">
      <c r="A503" s="19" t="s">
        <v>1254</v>
      </c>
      <c r="B503" s="19" t="s">
        <v>110</v>
      </c>
      <c r="C503" s="40" t="s">
        <v>1255</v>
      </c>
      <c r="D503" s="80">
        <v>33.049999999999997</v>
      </c>
      <c r="E503" s="80">
        <v>26.23</v>
      </c>
    </row>
    <row r="504" spans="1:5" x14ac:dyDescent="0.35">
      <c r="A504" s="19" t="s">
        <v>1431</v>
      </c>
      <c r="B504" s="19" t="s">
        <v>110</v>
      </c>
      <c r="C504" s="40" t="s">
        <v>1432</v>
      </c>
      <c r="D504" s="80">
        <v>22.06</v>
      </c>
      <c r="E504" s="80">
        <v>28.88</v>
      </c>
    </row>
    <row r="505" spans="1:5" x14ac:dyDescent="0.35">
      <c r="A505" s="19" t="s">
        <v>1256</v>
      </c>
      <c r="B505" s="19" t="s">
        <v>110</v>
      </c>
      <c r="C505" s="40" t="s">
        <v>1257</v>
      </c>
      <c r="D505" s="80">
        <v>27.04</v>
      </c>
      <c r="E505" s="80">
        <v>35.04</v>
      </c>
    </row>
    <row r="506" spans="1:5" x14ac:dyDescent="0.35">
      <c r="A506" s="19" t="s">
        <v>1258</v>
      </c>
      <c r="B506" s="19" t="s">
        <v>110</v>
      </c>
      <c r="C506" s="40" t="s">
        <v>1259</v>
      </c>
      <c r="D506" s="80">
        <v>35.06</v>
      </c>
      <c r="E506" s="80">
        <v>37.71</v>
      </c>
    </row>
    <row r="507" spans="1:5" x14ac:dyDescent="0.35">
      <c r="A507" s="19" t="s">
        <v>1260</v>
      </c>
      <c r="B507" s="19" t="s">
        <v>110</v>
      </c>
      <c r="C507" s="40" t="s">
        <v>1261</v>
      </c>
      <c r="D507" s="80">
        <v>29.4</v>
      </c>
      <c r="E507" s="80">
        <v>43.4</v>
      </c>
    </row>
    <row r="508" spans="1:5" x14ac:dyDescent="0.35">
      <c r="A508" s="19" t="s">
        <v>1262</v>
      </c>
      <c r="B508" s="19" t="s">
        <v>110</v>
      </c>
      <c r="C508" s="40" t="s">
        <v>1263</v>
      </c>
      <c r="D508" s="80">
        <v>31.79</v>
      </c>
      <c r="E508" s="80">
        <v>43.55</v>
      </c>
    </row>
    <row r="509" spans="1:5" x14ac:dyDescent="0.35">
      <c r="A509" s="19" t="s">
        <v>1264</v>
      </c>
      <c r="B509" s="19" t="s">
        <v>110</v>
      </c>
      <c r="C509" s="40" t="s">
        <v>1265</v>
      </c>
      <c r="D509" s="80">
        <v>19.05</v>
      </c>
      <c r="E509" s="80">
        <v>25.83</v>
      </c>
    </row>
    <row r="510" spans="1:5" x14ac:dyDescent="0.35">
      <c r="A510" s="19" t="s">
        <v>1266</v>
      </c>
      <c r="B510" s="19" t="s">
        <v>110</v>
      </c>
      <c r="C510" s="40" t="s">
        <v>1267</v>
      </c>
      <c r="D510" s="80">
        <v>24.65</v>
      </c>
      <c r="E510" s="80">
        <v>33.1</v>
      </c>
    </row>
    <row r="511" spans="1:5" x14ac:dyDescent="0.35">
      <c r="A511" s="19" t="s">
        <v>1433</v>
      </c>
      <c r="B511" s="19" t="s">
        <v>110</v>
      </c>
      <c r="C511" s="40" t="s">
        <v>1434</v>
      </c>
      <c r="D511" s="80">
        <v>21.1</v>
      </c>
      <c r="E511" s="80">
        <v>29.23</v>
      </c>
    </row>
    <row r="512" spans="1:5" x14ac:dyDescent="0.35">
      <c r="A512" s="19" t="s">
        <v>1268</v>
      </c>
      <c r="B512" s="19" t="s">
        <v>110</v>
      </c>
      <c r="C512" s="40" t="s">
        <v>1269</v>
      </c>
      <c r="D512" s="80">
        <v>27.02</v>
      </c>
      <c r="E512" s="80">
        <v>29.49</v>
      </c>
    </row>
    <row r="513" spans="1:5" x14ac:dyDescent="0.35">
      <c r="A513" s="19" t="s">
        <v>1270</v>
      </c>
      <c r="B513" s="19" t="s">
        <v>110</v>
      </c>
      <c r="C513" s="40" t="s">
        <v>1271</v>
      </c>
      <c r="D513" s="80">
        <v>24.56</v>
      </c>
      <c r="E513" s="80">
        <v>27.07</v>
      </c>
    </row>
    <row r="514" spans="1:5" x14ac:dyDescent="0.35">
      <c r="A514" s="19" t="s">
        <v>1272</v>
      </c>
      <c r="B514" s="19" t="s">
        <v>110</v>
      </c>
      <c r="C514" s="40" t="s">
        <v>1273</v>
      </c>
      <c r="D514" s="80">
        <v>24.31</v>
      </c>
      <c r="E514" s="80">
        <v>27.84</v>
      </c>
    </row>
    <row r="515" spans="1:5" x14ac:dyDescent="0.35">
      <c r="A515" s="19" t="s">
        <v>1274</v>
      </c>
      <c r="B515" s="19" t="s">
        <v>110</v>
      </c>
      <c r="C515" s="40" t="s">
        <v>1275</v>
      </c>
      <c r="D515" s="80">
        <v>28.55</v>
      </c>
      <c r="E515" s="80">
        <v>27.4</v>
      </c>
    </row>
    <row r="516" spans="1:5" x14ac:dyDescent="0.35">
      <c r="A516" s="19" t="s">
        <v>1276</v>
      </c>
      <c r="B516" s="19" t="s">
        <v>110</v>
      </c>
      <c r="C516" s="40" t="s">
        <v>1277</v>
      </c>
      <c r="D516" s="80">
        <v>29.55</v>
      </c>
      <c r="E516" s="80">
        <v>29.45</v>
      </c>
    </row>
    <row r="517" spans="1:5" x14ac:dyDescent="0.35">
      <c r="A517" s="19" t="s">
        <v>1278</v>
      </c>
      <c r="B517" s="19" t="s">
        <v>110</v>
      </c>
      <c r="C517" s="40" t="s">
        <v>1279</v>
      </c>
      <c r="D517" s="80">
        <v>23.44</v>
      </c>
      <c r="E517" s="80">
        <v>43.32</v>
      </c>
    </row>
    <row r="518" spans="1:5" x14ac:dyDescent="0.35">
      <c r="A518" s="19" t="s">
        <v>1280</v>
      </c>
      <c r="B518" s="19" t="s">
        <v>110</v>
      </c>
      <c r="C518" s="40" t="s">
        <v>1281</v>
      </c>
      <c r="D518" s="80">
        <v>26.27</v>
      </c>
      <c r="E518" s="80">
        <v>26.79</v>
      </c>
    </row>
    <row r="519" spans="1:5" x14ac:dyDescent="0.35">
      <c r="A519" s="19" t="s">
        <v>1282</v>
      </c>
      <c r="B519" s="19" t="s">
        <v>110</v>
      </c>
      <c r="C519" s="40" t="s">
        <v>1283</v>
      </c>
      <c r="D519" s="80">
        <v>25.09</v>
      </c>
      <c r="E519" s="80">
        <v>28.17</v>
      </c>
    </row>
    <row r="520" spans="1:5" x14ac:dyDescent="0.35">
      <c r="A520" s="19" t="s">
        <v>1284</v>
      </c>
      <c r="B520" s="19" t="s">
        <v>110</v>
      </c>
      <c r="C520" s="40" t="s">
        <v>1285</v>
      </c>
      <c r="D520" s="80">
        <v>23.32</v>
      </c>
      <c r="E520" s="80">
        <v>27.65</v>
      </c>
    </row>
    <row r="521" spans="1:5" x14ac:dyDescent="0.35">
      <c r="A521" s="19" t="s">
        <v>1286</v>
      </c>
      <c r="B521" s="19" t="s">
        <v>110</v>
      </c>
      <c r="C521" s="40" t="s">
        <v>1287</v>
      </c>
      <c r="D521" s="80">
        <v>25.91</v>
      </c>
      <c r="E521" s="80">
        <v>35.6</v>
      </c>
    </row>
    <row r="522" spans="1:5" x14ac:dyDescent="0.35">
      <c r="A522" s="19" t="s">
        <v>1288</v>
      </c>
      <c r="B522" s="19" t="s">
        <v>110</v>
      </c>
      <c r="C522" s="40" t="s">
        <v>1289</v>
      </c>
      <c r="D522" s="80">
        <v>28.76</v>
      </c>
      <c r="E522" s="80">
        <v>30.96</v>
      </c>
    </row>
    <row r="523" spans="1:5" x14ac:dyDescent="0.35">
      <c r="A523" s="19" t="s">
        <v>1290</v>
      </c>
      <c r="B523" s="19" t="s">
        <v>110</v>
      </c>
      <c r="C523" s="40" t="s">
        <v>1291</v>
      </c>
      <c r="D523" s="80">
        <v>24.97</v>
      </c>
      <c r="E523" s="80">
        <v>42.25</v>
      </c>
    </row>
    <row r="524" spans="1:5" x14ac:dyDescent="0.35">
      <c r="A524" s="19" t="s">
        <v>1292</v>
      </c>
      <c r="B524" s="19" t="s">
        <v>110</v>
      </c>
      <c r="C524" s="40" t="s">
        <v>1293</v>
      </c>
      <c r="D524" s="80">
        <v>33.619999999999997</v>
      </c>
      <c r="E524" s="80">
        <v>31.78</v>
      </c>
    </row>
    <row r="525" spans="1:5" x14ac:dyDescent="0.35">
      <c r="A525" s="19" t="s">
        <v>1294</v>
      </c>
      <c r="B525" s="19" t="s">
        <v>110</v>
      </c>
      <c r="C525" s="40" t="s">
        <v>1295</v>
      </c>
      <c r="D525" s="80">
        <v>27.25</v>
      </c>
      <c r="E525" s="80">
        <v>37.21</v>
      </c>
    </row>
    <row r="526" spans="1:5" x14ac:dyDescent="0.35">
      <c r="A526" s="19" t="s">
        <v>1296</v>
      </c>
      <c r="B526" s="19" t="s">
        <v>110</v>
      </c>
      <c r="C526" s="40" t="s">
        <v>1297</v>
      </c>
      <c r="D526" s="80">
        <v>34.65</v>
      </c>
      <c r="E526" s="80">
        <v>27.9</v>
      </c>
    </row>
    <row r="527" spans="1:5" x14ac:dyDescent="0.35">
      <c r="A527" s="19" t="s">
        <v>1298</v>
      </c>
      <c r="B527" s="19" t="s">
        <v>110</v>
      </c>
      <c r="C527" s="40" t="s">
        <v>1299</v>
      </c>
      <c r="D527" s="80">
        <v>18.73</v>
      </c>
      <c r="E527" s="80">
        <v>21.32</v>
      </c>
    </row>
    <row r="528" spans="1:5" x14ac:dyDescent="0.35">
      <c r="A528" s="19" t="s">
        <v>1300</v>
      </c>
      <c r="B528" s="19" t="s">
        <v>110</v>
      </c>
      <c r="C528" s="40" t="s">
        <v>1301</v>
      </c>
      <c r="D528" s="80">
        <v>26.87</v>
      </c>
      <c r="E528" s="80">
        <v>16.87</v>
      </c>
    </row>
    <row r="529" spans="1:5" x14ac:dyDescent="0.35">
      <c r="A529" s="19" t="s">
        <v>1302</v>
      </c>
      <c r="B529" s="19" t="s">
        <v>110</v>
      </c>
      <c r="C529" s="40" t="s">
        <v>1303</v>
      </c>
      <c r="D529" s="80">
        <v>19.54</v>
      </c>
      <c r="E529" s="80">
        <v>27.16</v>
      </c>
    </row>
    <row r="530" spans="1:5" x14ac:dyDescent="0.35">
      <c r="A530" s="19" t="s">
        <v>1304</v>
      </c>
      <c r="B530" s="19" t="s">
        <v>110</v>
      </c>
      <c r="C530" s="40" t="s">
        <v>1305</v>
      </c>
      <c r="D530" s="80">
        <v>32.26</v>
      </c>
      <c r="E530" s="80">
        <v>30.71</v>
      </c>
    </row>
    <row r="531" spans="1:5" x14ac:dyDescent="0.35">
      <c r="A531" s="19" t="s">
        <v>1306</v>
      </c>
      <c r="B531" s="19" t="s">
        <v>110</v>
      </c>
      <c r="C531" s="40" t="s">
        <v>1307</v>
      </c>
      <c r="D531" s="80">
        <v>30.47</v>
      </c>
      <c r="E531" s="80">
        <v>40.78</v>
      </c>
    </row>
    <row r="532" spans="1:5" x14ac:dyDescent="0.35">
      <c r="A532" s="19" t="s">
        <v>1308</v>
      </c>
      <c r="B532" s="19" t="s">
        <v>110</v>
      </c>
      <c r="C532" s="40" t="s">
        <v>1309</v>
      </c>
      <c r="D532" s="80">
        <v>25.33</v>
      </c>
      <c r="E532" s="80">
        <v>33</v>
      </c>
    </row>
    <row r="533" spans="1:5" x14ac:dyDescent="0.35">
      <c r="A533" s="19" t="s">
        <v>1310</v>
      </c>
      <c r="B533" s="19" t="s">
        <v>110</v>
      </c>
      <c r="C533" s="40" t="s">
        <v>1311</v>
      </c>
      <c r="D533" s="80">
        <v>25.94</v>
      </c>
      <c r="E533" s="80">
        <v>28.01</v>
      </c>
    </row>
    <row r="534" spans="1:5" x14ac:dyDescent="0.35">
      <c r="A534" s="19" t="s">
        <v>1312</v>
      </c>
      <c r="B534" s="19" t="s">
        <v>110</v>
      </c>
      <c r="C534" s="40" t="s">
        <v>1313</v>
      </c>
      <c r="D534" s="80">
        <v>23.07</v>
      </c>
      <c r="E534" s="80">
        <v>29.34</v>
      </c>
    </row>
    <row r="535" spans="1:5" x14ac:dyDescent="0.35">
      <c r="A535" s="19" t="s">
        <v>1314</v>
      </c>
      <c r="B535" s="19" t="s">
        <v>110</v>
      </c>
      <c r="C535" s="40" t="s">
        <v>1315</v>
      </c>
      <c r="D535" s="80">
        <v>19.93</v>
      </c>
      <c r="E535" s="80">
        <v>46.52</v>
      </c>
    </row>
    <row r="536" spans="1:5" x14ac:dyDescent="0.35">
      <c r="A536" s="19" t="s">
        <v>1316</v>
      </c>
      <c r="B536" s="19" t="s">
        <v>110</v>
      </c>
      <c r="C536" s="40" t="s">
        <v>1317</v>
      </c>
      <c r="D536" s="80">
        <v>29.21</v>
      </c>
      <c r="E536" s="80">
        <v>27.5</v>
      </c>
    </row>
    <row r="537" spans="1:5" x14ac:dyDescent="0.35">
      <c r="A537" s="19" t="s">
        <v>1320</v>
      </c>
      <c r="B537" s="19" t="s">
        <v>111</v>
      </c>
      <c r="C537" s="40" t="s">
        <v>1321</v>
      </c>
      <c r="D537" s="80">
        <v>35.94</v>
      </c>
      <c r="E537" s="80">
        <v>54.95</v>
      </c>
    </row>
    <row r="538" spans="1:5" x14ac:dyDescent="0.35">
      <c r="A538" s="19" t="s">
        <v>1322</v>
      </c>
      <c r="B538" s="19" t="s">
        <v>111</v>
      </c>
      <c r="C538" s="40" t="s">
        <v>1323</v>
      </c>
      <c r="D538" s="80">
        <v>25.1</v>
      </c>
      <c r="E538" s="80">
        <v>38.35</v>
      </c>
    </row>
    <row r="539" spans="1:5" x14ac:dyDescent="0.35">
      <c r="A539" s="19" t="s">
        <v>1324</v>
      </c>
      <c r="B539" s="19" t="s">
        <v>111</v>
      </c>
      <c r="C539" s="40" t="s">
        <v>1325</v>
      </c>
      <c r="D539" s="80">
        <v>40.56</v>
      </c>
      <c r="E539" s="80">
        <v>31.1</v>
      </c>
    </row>
    <row r="540" spans="1:5" x14ac:dyDescent="0.35">
      <c r="A540" s="19" t="s">
        <v>1326</v>
      </c>
      <c r="B540" s="19" t="s">
        <v>111</v>
      </c>
      <c r="C540" s="40" t="s">
        <v>1327</v>
      </c>
      <c r="D540" s="80">
        <v>40.58</v>
      </c>
      <c r="E540" s="80">
        <v>52.97</v>
      </c>
    </row>
    <row r="541" spans="1:5" x14ac:dyDescent="0.35">
      <c r="A541" s="19" t="s">
        <v>1328</v>
      </c>
      <c r="B541" s="19" t="s">
        <v>111</v>
      </c>
      <c r="C541" s="40" t="s">
        <v>1329</v>
      </c>
      <c r="D541" s="80">
        <v>14.64</v>
      </c>
      <c r="E541" s="80">
        <v>28.45</v>
      </c>
    </row>
    <row r="542" spans="1:5" x14ac:dyDescent="0.35">
      <c r="A542" s="19" t="s">
        <v>1330</v>
      </c>
      <c r="B542" s="19" t="s">
        <v>111</v>
      </c>
      <c r="C542" s="40" t="s">
        <v>1331</v>
      </c>
      <c r="D542" s="80">
        <v>30.96</v>
      </c>
      <c r="E542" s="80">
        <v>48.64</v>
      </c>
    </row>
    <row r="543" spans="1:5" x14ac:dyDescent="0.35">
      <c r="A543" s="19" t="s">
        <v>1332</v>
      </c>
      <c r="B543" s="19" t="s">
        <v>111</v>
      </c>
      <c r="C543" s="40" t="s">
        <v>1333</v>
      </c>
      <c r="D543" s="80">
        <v>27.47</v>
      </c>
      <c r="E543" s="80">
        <v>23.68</v>
      </c>
    </row>
    <row r="544" spans="1:5" x14ac:dyDescent="0.35">
      <c r="A544" s="19" t="s">
        <v>1334</v>
      </c>
      <c r="B544" s="19" t="s">
        <v>111</v>
      </c>
      <c r="C544" s="40" t="s">
        <v>1335</v>
      </c>
      <c r="D544" s="80">
        <v>39.270000000000003</v>
      </c>
      <c r="E544" s="80">
        <v>27.72</v>
      </c>
    </row>
    <row r="545" spans="1:5" x14ac:dyDescent="0.35">
      <c r="A545" s="19" t="s">
        <v>1336</v>
      </c>
      <c r="B545" s="19" t="s">
        <v>111</v>
      </c>
      <c r="C545" s="40" t="s">
        <v>1337</v>
      </c>
      <c r="D545" s="80">
        <v>14.38</v>
      </c>
      <c r="E545" s="80">
        <v>28.8</v>
      </c>
    </row>
    <row r="546" spans="1:5" x14ac:dyDescent="0.35">
      <c r="A546" s="19" t="s">
        <v>1338</v>
      </c>
      <c r="B546" s="19" t="s">
        <v>111</v>
      </c>
      <c r="C546" s="40" t="s">
        <v>1339</v>
      </c>
      <c r="D546" s="80">
        <v>19.2</v>
      </c>
      <c r="E546" s="80">
        <v>20</v>
      </c>
    </row>
    <row r="547" spans="1:5" x14ac:dyDescent="0.35">
      <c r="A547" s="19" t="s">
        <v>1340</v>
      </c>
      <c r="B547" s="19" t="s">
        <v>111</v>
      </c>
      <c r="C547" s="40" t="s">
        <v>1341</v>
      </c>
      <c r="D547" s="80">
        <v>27.59</v>
      </c>
      <c r="E547" s="80">
        <v>30.95</v>
      </c>
    </row>
    <row r="548" spans="1:5" x14ac:dyDescent="0.35">
      <c r="A548" s="19" t="s">
        <v>1342</v>
      </c>
      <c r="B548" s="19" t="s">
        <v>111</v>
      </c>
      <c r="C548" s="40" t="s">
        <v>1343</v>
      </c>
      <c r="D548" s="80">
        <v>38.9</v>
      </c>
      <c r="E548" s="80">
        <v>40.08</v>
      </c>
    </row>
    <row r="549" spans="1:5" x14ac:dyDescent="0.35">
      <c r="A549" s="19" t="s">
        <v>1344</v>
      </c>
      <c r="B549" s="19" t="s">
        <v>111</v>
      </c>
      <c r="C549" s="40" t="s">
        <v>1345</v>
      </c>
      <c r="D549" s="80">
        <v>19.61</v>
      </c>
      <c r="E549" s="80">
        <v>29.85</v>
      </c>
    </row>
    <row r="550" spans="1:5" x14ac:dyDescent="0.35">
      <c r="A550" s="19" t="s">
        <v>1346</v>
      </c>
      <c r="B550" s="19" t="s">
        <v>111</v>
      </c>
      <c r="C550" s="40" t="s">
        <v>1347</v>
      </c>
      <c r="D550" s="80">
        <v>19.25</v>
      </c>
      <c r="E550" s="80">
        <v>32.82</v>
      </c>
    </row>
    <row r="551" spans="1:5" x14ac:dyDescent="0.35">
      <c r="A551" s="19" t="s">
        <v>1348</v>
      </c>
      <c r="B551" s="19" t="s">
        <v>111</v>
      </c>
      <c r="C551" s="40" t="s">
        <v>1349</v>
      </c>
      <c r="D551" s="80">
        <v>33.25</v>
      </c>
      <c r="E551" s="80">
        <v>28.3</v>
      </c>
    </row>
    <row r="552" spans="1:5" x14ac:dyDescent="0.35">
      <c r="A552" s="19" t="s">
        <v>1350</v>
      </c>
      <c r="B552" s="19" t="s">
        <v>111</v>
      </c>
      <c r="C552" s="40" t="s">
        <v>1351</v>
      </c>
      <c r="D552" s="80">
        <v>26</v>
      </c>
      <c r="E552" s="80">
        <v>38.92</v>
      </c>
    </row>
    <row r="553" spans="1:5" x14ac:dyDescent="0.35">
      <c r="A553" s="19" t="s">
        <v>1352</v>
      </c>
      <c r="B553" s="19" t="s">
        <v>111</v>
      </c>
      <c r="C553" s="40" t="s">
        <v>1353</v>
      </c>
      <c r="D553" s="80">
        <v>25.29</v>
      </c>
      <c r="E553" s="80">
        <v>27.86</v>
      </c>
    </row>
    <row r="554" spans="1:5" x14ac:dyDescent="0.35">
      <c r="A554" s="19" t="s">
        <v>1354</v>
      </c>
      <c r="B554" s="19" t="s">
        <v>111</v>
      </c>
      <c r="C554" s="40" t="s">
        <v>1355</v>
      </c>
      <c r="D554" s="80">
        <v>26.45</v>
      </c>
      <c r="E554" s="80">
        <v>34.380000000000003</v>
      </c>
    </row>
    <row r="555" spans="1:5" x14ac:dyDescent="0.35">
      <c r="A555" s="19" t="s">
        <v>1356</v>
      </c>
      <c r="B555" s="19" t="s">
        <v>111</v>
      </c>
      <c r="C555" s="40" t="s">
        <v>1357</v>
      </c>
      <c r="D555" s="80">
        <v>34.25</v>
      </c>
      <c r="E555" s="80">
        <v>36.869999999999997</v>
      </c>
    </row>
    <row r="556" spans="1:5" x14ac:dyDescent="0.35">
      <c r="A556" s="19" t="s">
        <v>1358</v>
      </c>
      <c r="B556" s="19" t="s">
        <v>111</v>
      </c>
      <c r="C556" s="40" t="s">
        <v>1359</v>
      </c>
      <c r="D556" s="80">
        <v>22.26</v>
      </c>
      <c r="E556" s="80">
        <v>34.72</v>
      </c>
    </row>
    <row r="557" spans="1:5" x14ac:dyDescent="0.35">
      <c r="A557" s="19" t="s">
        <v>1360</v>
      </c>
      <c r="B557" s="19" t="s">
        <v>111</v>
      </c>
      <c r="C557" s="40" t="s">
        <v>1361</v>
      </c>
      <c r="D557" s="80">
        <v>6.64</v>
      </c>
      <c r="E557" s="80">
        <v>17.18</v>
      </c>
    </row>
    <row r="558" spans="1:5" x14ac:dyDescent="0.35">
      <c r="A558" s="19" t="s">
        <v>1362</v>
      </c>
      <c r="B558" s="19" t="s">
        <v>111</v>
      </c>
      <c r="C558" s="40" t="s">
        <v>1363</v>
      </c>
      <c r="D558" s="80">
        <v>26.61</v>
      </c>
      <c r="E558" s="80">
        <v>34.65</v>
      </c>
    </row>
    <row r="559" spans="1:5" x14ac:dyDescent="0.35">
      <c r="A559" s="19" t="s">
        <v>1364</v>
      </c>
      <c r="B559" s="19" t="s">
        <v>111</v>
      </c>
      <c r="C559" s="40" t="s">
        <v>1365</v>
      </c>
      <c r="D559" s="80">
        <v>20.49</v>
      </c>
      <c r="E559" s="80">
        <v>31.58</v>
      </c>
    </row>
    <row r="560" spans="1:5" x14ac:dyDescent="0.35">
      <c r="A560" s="19" t="s">
        <v>1366</v>
      </c>
      <c r="B560" s="19" t="s">
        <v>111</v>
      </c>
      <c r="C560" s="40" t="s">
        <v>1367</v>
      </c>
      <c r="D560" s="80">
        <v>17.600000000000001</v>
      </c>
      <c r="E560" s="80">
        <v>24.5</v>
      </c>
    </row>
    <row r="561" spans="1:5" x14ac:dyDescent="0.35">
      <c r="A561" s="19" t="s">
        <v>1368</v>
      </c>
      <c r="B561" s="19" t="s">
        <v>111</v>
      </c>
      <c r="C561" s="40" t="s">
        <v>1369</v>
      </c>
      <c r="D561" s="80">
        <v>28.64</v>
      </c>
      <c r="E561" s="80">
        <v>32.14</v>
      </c>
    </row>
    <row r="562" spans="1:5" x14ac:dyDescent="0.35">
      <c r="A562" s="19" t="s">
        <v>1370</v>
      </c>
      <c r="B562" s="19" t="s">
        <v>111</v>
      </c>
      <c r="C562" s="40" t="s">
        <v>1371</v>
      </c>
      <c r="D562" s="80">
        <v>17.36</v>
      </c>
      <c r="E562" s="80">
        <v>24.27</v>
      </c>
    </row>
    <row r="563" spans="1:5" x14ac:dyDescent="0.35">
      <c r="A563" s="19" t="s">
        <v>1372</v>
      </c>
      <c r="B563" s="19" t="s">
        <v>111</v>
      </c>
      <c r="C563" s="40" t="s">
        <v>1373</v>
      </c>
      <c r="D563" s="80">
        <v>20.32</v>
      </c>
      <c r="E563" s="80">
        <v>40.94</v>
      </c>
    </row>
    <row r="564" spans="1:5" x14ac:dyDescent="0.35">
      <c r="A564" s="19" t="s">
        <v>1374</v>
      </c>
      <c r="B564" s="19" t="s">
        <v>111</v>
      </c>
      <c r="C564" s="40" t="s">
        <v>1375</v>
      </c>
      <c r="D564" s="80">
        <v>22.25</v>
      </c>
      <c r="E564" s="80">
        <v>36.36</v>
      </c>
    </row>
    <row r="565" spans="1:5" x14ac:dyDescent="0.35">
      <c r="A565" s="19" t="s">
        <v>1376</v>
      </c>
      <c r="B565" s="19" t="s">
        <v>111</v>
      </c>
      <c r="C565" s="40" t="s">
        <v>1377</v>
      </c>
      <c r="D565" s="80">
        <v>19.75</v>
      </c>
      <c r="E565" s="80">
        <v>40.840000000000003</v>
      </c>
    </row>
    <row r="566" spans="1:5" x14ac:dyDescent="0.35">
      <c r="A566" s="19" t="s">
        <v>1378</v>
      </c>
      <c r="B566" s="19" t="s">
        <v>111</v>
      </c>
      <c r="C566" s="40" t="s">
        <v>1379</v>
      </c>
      <c r="D566" s="80">
        <v>28.1</v>
      </c>
      <c r="E566" s="80">
        <v>42.76</v>
      </c>
    </row>
    <row r="567" spans="1:5" x14ac:dyDescent="0.35">
      <c r="A567" s="19" t="s">
        <v>1380</v>
      </c>
      <c r="B567" s="19" t="s">
        <v>111</v>
      </c>
      <c r="C567" s="40" t="s">
        <v>1381</v>
      </c>
      <c r="D567" s="80">
        <v>32.020000000000003</v>
      </c>
      <c r="E567" s="80">
        <v>35.99</v>
      </c>
    </row>
    <row r="568" spans="1:5" x14ac:dyDescent="0.35">
      <c r="A568" s="19" t="s">
        <v>1382</v>
      </c>
      <c r="B568" s="19" t="s">
        <v>111</v>
      </c>
      <c r="C568" s="40" t="s">
        <v>1383</v>
      </c>
      <c r="D568" s="80">
        <v>22.58</v>
      </c>
      <c r="E568" s="80">
        <v>28.45</v>
      </c>
    </row>
    <row r="569" spans="1:5" x14ac:dyDescent="0.35">
      <c r="A569" s="19" t="s">
        <v>1384</v>
      </c>
      <c r="B569" s="19" t="s">
        <v>111</v>
      </c>
      <c r="C569" s="40" t="s">
        <v>1385</v>
      </c>
      <c r="D569" s="80">
        <v>13.11</v>
      </c>
      <c r="E569" s="80">
        <v>26.47</v>
      </c>
    </row>
    <row r="570" spans="1:5" x14ac:dyDescent="0.35">
      <c r="A570" s="19" t="s">
        <v>1386</v>
      </c>
      <c r="B570" s="19" t="s">
        <v>111</v>
      </c>
      <c r="C570" s="40" t="s">
        <v>1387</v>
      </c>
      <c r="D570" s="80">
        <v>13.22</v>
      </c>
      <c r="E570" s="80">
        <v>23.86</v>
      </c>
    </row>
    <row r="571" spans="1:5" x14ac:dyDescent="0.35">
      <c r="A571" s="19" t="s">
        <v>1388</v>
      </c>
      <c r="B571" s="19" t="s">
        <v>111</v>
      </c>
      <c r="C571" s="40" t="s">
        <v>1389</v>
      </c>
      <c r="D571" s="80">
        <v>19.25</v>
      </c>
      <c r="E571" s="80">
        <v>27.47</v>
      </c>
    </row>
    <row r="572" spans="1:5" x14ac:dyDescent="0.35">
      <c r="A572" s="19" t="s">
        <v>1390</v>
      </c>
      <c r="B572" s="19" t="s">
        <v>111</v>
      </c>
      <c r="C572" s="40" t="s">
        <v>1391</v>
      </c>
      <c r="D572" s="80">
        <v>13.37</v>
      </c>
      <c r="E572" s="80">
        <v>21.46</v>
      </c>
    </row>
    <row r="573" spans="1:5" x14ac:dyDescent="0.35">
      <c r="A573" s="19" t="s">
        <v>1392</v>
      </c>
      <c r="B573" s="19" t="s">
        <v>111</v>
      </c>
      <c r="C573" s="40" t="s">
        <v>1393</v>
      </c>
      <c r="D573" s="80">
        <v>14.55</v>
      </c>
      <c r="E573" s="80">
        <v>66.88</v>
      </c>
    </row>
    <row r="574" spans="1:5" x14ac:dyDescent="0.35">
      <c r="A574" s="19" t="s">
        <v>1394</v>
      </c>
      <c r="B574" s="19" t="s">
        <v>111</v>
      </c>
      <c r="C574" s="40" t="s">
        <v>1395</v>
      </c>
      <c r="D574" s="80">
        <v>37.71</v>
      </c>
      <c r="E574" s="80">
        <v>49.54</v>
      </c>
    </row>
    <row r="575" spans="1:5" x14ac:dyDescent="0.35">
      <c r="A575" s="19" t="s">
        <v>1396</v>
      </c>
      <c r="B575" s="19" t="s">
        <v>111</v>
      </c>
      <c r="C575" s="40" t="s">
        <v>111</v>
      </c>
      <c r="D575" s="80">
        <v>36.22</v>
      </c>
      <c r="E575" s="80">
        <v>61.09</v>
      </c>
    </row>
    <row r="576" spans="1:5" x14ac:dyDescent="0.35">
      <c r="A576" s="19" t="s">
        <v>1397</v>
      </c>
      <c r="B576" s="19" t="s">
        <v>111</v>
      </c>
      <c r="C576" s="40" t="s">
        <v>1398</v>
      </c>
      <c r="D576" s="80">
        <v>22.58</v>
      </c>
      <c r="E576" s="80">
        <v>28.53</v>
      </c>
    </row>
    <row r="577" spans="1:5" x14ac:dyDescent="0.35">
      <c r="A577" s="19" t="s">
        <v>1399</v>
      </c>
      <c r="B577" s="19" t="s">
        <v>111</v>
      </c>
      <c r="C577" s="40" t="s">
        <v>1400</v>
      </c>
      <c r="D577" s="80">
        <v>23.93</v>
      </c>
      <c r="E577" s="80">
        <v>23.51</v>
      </c>
    </row>
    <row r="578" spans="1:5" x14ac:dyDescent="0.35">
      <c r="A578" s="19" t="s">
        <v>1401</v>
      </c>
      <c r="B578" s="19" t="s">
        <v>111</v>
      </c>
      <c r="C578" s="40" t="s">
        <v>1402</v>
      </c>
      <c r="D578" s="80">
        <v>20.03</v>
      </c>
      <c r="E578" s="80">
        <v>27.8</v>
      </c>
    </row>
    <row r="579" spans="1:5" x14ac:dyDescent="0.35">
      <c r="A579" s="19" t="s">
        <v>1403</v>
      </c>
      <c r="B579" s="19" t="s">
        <v>111</v>
      </c>
      <c r="C579" s="40" t="s">
        <v>1404</v>
      </c>
      <c r="D579" s="80">
        <v>23.22</v>
      </c>
      <c r="E579" s="80">
        <v>32.340000000000003</v>
      </c>
    </row>
    <row r="580" spans="1:5" x14ac:dyDescent="0.35">
      <c r="A580" s="19" t="s">
        <v>1405</v>
      </c>
      <c r="B580" s="19" t="s">
        <v>111</v>
      </c>
      <c r="C580" s="40" t="s">
        <v>1406</v>
      </c>
      <c r="D580" s="80">
        <v>24.84</v>
      </c>
      <c r="E580" s="80">
        <v>45.43</v>
      </c>
    </row>
    <row r="581" spans="1:5" x14ac:dyDescent="0.35">
      <c r="A581" s="19" t="s">
        <v>1407</v>
      </c>
      <c r="B581" s="19" t="s">
        <v>111</v>
      </c>
      <c r="C581" s="40" t="s">
        <v>1408</v>
      </c>
      <c r="D581" s="80">
        <v>35.54</v>
      </c>
      <c r="E581" s="80">
        <v>38.26</v>
      </c>
    </row>
    <row r="582" spans="1:5" x14ac:dyDescent="0.35">
      <c r="A582" s="19" t="s">
        <v>1409</v>
      </c>
      <c r="B582" s="19" t="s">
        <v>111</v>
      </c>
      <c r="C582" s="40" t="s">
        <v>1410</v>
      </c>
      <c r="D582" s="80">
        <v>26.93</v>
      </c>
      <c r="E582" s="80">
        <v>33.43</v>
      </c>
    </row>
    <row r="583" spans="1:5" x14ac:dyDescent="0.35">
      <c r="A583" s="19" t="s">
        <v>1411</v>
      </c>
      <c r="B583" s="19" t="s">
        <v>111</v>
      </c>
      <c r="C583" s="40" t="s">
        <v>1412</v>
      </c>
      <c r="D583" s="80">
        <v>50.9</v>
      </c>
      <c r="E583" s="80">
        <v>25.15</v>
      </c>
    </row>
    <row r="584" spans="1:5" x14ac:dyDescent="0.35">
      <c r="A584" s="19" t="s">
        <v>1413</v>
      </c>
      <c r="B584" s="19" t="s">
        <v>111</v>
      </c>
      <c r="C584" s="40" t="s">
        <v>1414</v>
      </c>
      <c r="D584" s="80">
        <v>34.409999999999997</v>
      </c>
      <c r="E584" s="80">
        <v>37.090000000000003</v>
      </c>
    </row>
    <row r="585" spans="1:5" x14ac:dyDescent="0.35">
      <c r="A585" s="19" t="s">
        <v>1415</v>
      </c>
      <c r="B585" s="19" t="s">
        <v>111</v>
      </c>
      <c r="C585" s="40" t="s">
        <v>1416</v>
      </c>
      <c r="D585" s="80">
        <v>12.34</v>
      </c>
      <c r="E585" s="80">
        <v>19.75</v>
      </c>
    </row>
    <row r="586" spans="1:5" x14ac:dyDescent="0.35">
      <c r="A586" s="19" t="s">
        <v>1417</v>
      </c>
      <c r="B586" s="19" t="s">
        <v>111</v>
      </c>
      <c r="C586" s="40" t="s">
        <v>1418</v>
      </c>
      <c r="D586" s="80">
        <v>26.36</v>
      </c>
      <c r="E586" s="80">
        <v>54.35</v>
      </c>
    </row>
  </sheetData>
  <hyperlinks>
    <hyperlink ref="K3" location="Indice!A1" display="(ritorna all'indice)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2"/>
  <dimension ref="A1:L582"/>
  <sheetViews>
    <sheetView zoomScale="120" zoomScaleNormal="120" workbookViewId="0">
      <selection activeCell="A5" sqref="A5"/>
    </sheetView>
  </sheetViews>
  <sheetFormatPr defaultRowHeight="14.5" x14ac:dyDescent="0.35"/>
  <cols>
    <col min="1" max="1" width="13.453125" customWidth="1"/>
    <col min="2" max="2" width="10.1796875" customWidth="1"/>
    <col min="3" max="3" width="19.54296875" bestFit="1" customWidth="1"/>
    <col min="4" max="5" width="11.816406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ht="16.5" customHeight="1" x14ac:dyDescent="0.35">
      <c r="A6" s="10" t="s">
        <v>1602</v>
      </c>
    </row>
    <row r="7" spans="1:12" s="9" customFormat="1" ht="15.75" customHeight="1" x14ac:dyDescent="0.35">
      <c r="A7" s="11" t="s">
        <v>1640</v>
      </c>
    </row>
    <row r="8" spans="1:12" s="9" customFormat="1" ht="15.75" customHeight="1" x14ac:dyDescent="0.35">
      <c r="A8" s="100" t="s">
        <v>156</v>
      </c>
      <c r="B8" s="14"/>
    </row>
    <row r="9" spans="1:12" s="9" customFormat="1" ht="15.75" customHeight="1" x14ac:dyDescent="0.35">
      <c r="A9" s="100" t="s">
        <v>1624</v>
      </c>
      <c r="B9" s="14"/>
    </row>
    <row r="10" spans="1:12" s="9" customFormat="1" ht="15.75" customHeight="1" x14ac:dyDescent="0.35">
      <c r="A10" s="100"/>
      <c r="B10" s="14"/>
    </row>
    <row r="11" spans="1:12" ht="23" x14ac:dyDescent="0.35">
      <c r="A11" s="69" t="s">
        <v>74</v>
      </c>
      <c r="B11" s="69" t="s">
        <v>77</v>
      </c>
      <c r="C11" s="69" t="s">
        <v>78</v>
      </c>
      <c r="D11" s="69" t="s">
        <v>92</v>
      </c>
      <c r="E11" s="69" t="s">
        <v>93</v>
      </c>
    </row>
    <row r="12" spans="1:12" x14ac:dyDescent="0.35">
      <c r="A12" s="19" t="s">
        <v>284</v>
      </c>
      <c r="B12" s="19" t="s">
        <v>105</v>
      </c>
      <c r="C12" s="19" t="s">
        <v>285</v>
      </c>
      <c r="D12" s="74">
        <v>961</v>
      </c>
      <c r="E12" s="81">
        <v>2.4</v>
      </c>
    </row>
    <row r="13" spans="1:12" x14ac:dyDescent="0.35">
      <c r="A13" s="19" t="s">
        <v>286</v>
      </c>
      <c r="B13" s="19" t="s">
        <v>105</v>
      </c>
      <c r="C13" s="19" t="s">
        <v>287</v>
      </c>
      <c r="D13" s="74">
        <v>1974</v>
      </c>
      <c r="E13" s="81">
        <v>2.6</v>
      </c>
    </row>
    <row r="14" spans="1:12" x14ac:dyDescent="0.35">
      <c r="A14" s="19" t="s">
        <v>288</v>
      </c>
      <c r="B14" s="19" t="s">
        <v>105</v>
      </c>
      <c r="C14" s="19" t="s">
        <v>289</v>
      </c>
      <c r="D14" s="74">
        <v>926</v>
      </c>
      <c r="E14" s="81">
        <v>2.4</v>
      </c>
    </row>
    <row r="15" spans="1:12" x14ac:dyDescent="0.35">
      <c r="A15" s="19" t="s">
        <v>290</v>
      </c>
      <c r="B15" s="19" t="s">
        <v>105</v>
      </c>
      <c r="C15" s="19" t="s">
        <v>291</v>
      </c>
      <c r="D15" s="74">
        <v>2418</v>
      </c>
      <c r="E15" s="81">
        <v>2.6</v>
      </c>
    </row>
    <row r="16" spans="1:12" x14ac:dyDescent="0.35">
      <c r="A16" s="19" t="s">
        <v>292</v>
      </c>
      <c r="B16" s="19" t="s">
        <v>105</v>
      </c>
      <c r="C16" s="19" t="s">
        <v>293</v>
      </c>
      <c r="D16" s="74">
        <v>1082</v>
      </c>
      <c r="E16" s="81">
        <v>2.4</v>
      </c>
    </row>
    <row r="17" spans="1:5" x14ac:dyDescent="0.35">
      <c r="A17" s="19" t="s">
        <v>294</v>
      </c>
      <c r="B17" s="19" t="s">
        <v>105</v>
      </c>
      <c r="C17" s="19" t="s">
        <v>295</v>
      </c>
      <c r="D17" s="74">
        <v>3437</v>
      </c>
      <c r="E17" s="81">
        <v>2.1</v>
      </c>
    </row>
    <row r="18" spans="1:5" x14ac:dyDescent="0.35">
      <c r="A18" s="19" t="s">
        <v>296</v>
      </c>
      <c r="B18" s="19" t="s">
        <v>105</v>
      </c>
      <c r="C18" s="19" t="s">
        <v>297</v>
      </c>
      <c r="D18" s="74">
        <v>1244</v>
      </c>
      <c r="E18" s="81">
        <v>2.6</v>
      </c>
    </row>
    <row r="19" spans="1:5" x14ac:dyDescent="0.35">
      <c r="A19" s="19" t="s">
        <v>298</v>
      </c>
      <c r="B19" s="19" t="s">
        <v>105</v>
      </c>
      <c r="C19" s="19" t="s">
        <v>299</v>
      </c>
      <c r="D19" s="74">
        <v>657</v>
      </c>
      <c r="E19" s="81">
        <v>2.6</v>
      </c>
    </row>
    <row r="20" spans="1:5" x14ac:dyDescent="0.35">
      <c r="A20" s="19" t="s">
        <v>300</v>
      </c>
      <c r="B20" s="19" t="s">
        <v>105</v>
      </c>
      <c r="C20" s="19" t="s">
        <v>301</v>
      </c>
      <c r="D20" s="74">
        <v>756</v>
      </c>
      <c r="E20" s="81">
        <v>2.7</v>
      </c>
    </row>
    <row r="21" spans="1:5" x14ac:dyDescent="0.35">
      <c r="A21" s="19" t="s">
        <v>302</v>
      </c>
      <c r="B21" s="19" t="s">
        <v>105</v>
      </c>
      <c r="C21" s="19" t="s">
        <v>303</v>
      </c>
      <c r="D21" s="74">
        <v>529</v>
      </c>
      <c r="E21" s="81">
        <v>2.6</v>
      </c>
    </row>
    <row r="22" spans="1:5" x14ac:dyDescent="0.35">
      <c r="A22" s="19" t="s">
        <v>304</v>
      </c>
      <c r="B22" s="19" t="s">
        <v>105</v>
      </c>
      <c r="C22" s="19" t="s">
        <v>305</v>
      </c>
      <c r="D22" s="74">
        <v>1559</v>
      </c>
      <c r="E22" s="81">
        <v>2.2999999999999998</v>
      </c>
    </row>
    <row r="23" spans="1:5" x14ac:dyDescent="0.35">
      <c r="A23" s="19" t="s">
        <v>306</v>
      </c>
      <c r="B23" s="19" t="s">
        <v>105</v>
      </c>
      <c r="C23" s="19" t="s">
        <v>307</v>
      </c>
      <c r="D23" s="74">
        <v>6318</v>
      </c>
      <c r="E23" s="81">
        <v>2.5</v>
      </c>
    </row>
    <row r="24" spans="1:5" x14ac:dyDescent="0.35">
      <c r="A24" s="19" t="s">
        <v>308</v>
      </c>
      <c r="B24" s="19" t="s">
        <v>105</v>
      </c>
      <c r="C24" s="19" t="s">
        <v>309</v>
      </c>
      <c r="D24" s="74">
        <v>567</v>
      </c>
      <c r="E24" s="81">
        <v>2.4</v>
      </c>
    </row>
    <row r="25" spans="1:5" x14ac:dyDescent="0.35">
      <c r="A25" s="19" t="s">
        <v>310</v>
      </c>
      <c r="B25" s="19" t="s">
        <v>105</v>
      </c>
      <c r="C25" s="19" t="s">
        <v>311</v>
      </c>
      <c r="D25" s="74">
        <v>1118</v>
      </c>
      <c r="E25" s="81">
        <v>2.1</v>
      </c>
    </row>
    <row r="26" spans="1:5" x14ac:dyDescent="0.35">
      <c r="A26" s="19" t="s">
        <v>312</v>
      </c>
      <c r="B26" s="19" t="s">
        <v>105</v>
      </c>
      <c r="C26" s="19" t="s">
        <v>313</v>
      </c>
      <c r="D26" s="74">
        <v>8232</v>
      </c>
      <c r="E26" s="81">
        <v>2.5</v>
      </c>
    </row>
    <row r="27" spans="1:5" x14ac:dyDescent="0.35">
      <c r="A27" s="19" t="s">
        <v>314</v>
      </c>
      <c r="B27" s="19" t="s">
        <v>105</v>
      </c>
      <c r="C27" s="19" t="s">
        <v>315</v>
      </c>
      <c r="D27" s="74">
        <v>2812</v>
      </c>
      <c r="E27" s="81">
        <v>2.5</v>
      </c>
    </row>
    <row r="28" spans="1:5" x14ac:dyDescent="0.35">
      <c r="A28" s="19" t="s">
        <v>316</v>
      </c>
      <c r="B28" s="19" t="s">
        <v>105</v>
      </c>
      <c r="C28" s="19" t="s">
        <v>317</v>
      </c>
      <c r="D28" s="74">
        <v>2999</v>
      </c>
      <c r="E28" s="81">
        <v>2.6</v>
      </c>
    </row>
    <row r="29" spans="1:5" x14ac:dyDescent="0.35">
      <c r="A29" s="19" t="s">
        <v>318</v>
      </c>
      <c r="B29" s="19" t="s">
        <v>105</v>
      </c>
      <c r="C29" s="19" t="s">
        <v>319</v>
      </c>
      <c r="D29" s="74">
        <v>3697</v>
      </c>
      <c r="E29" s="81">
        <v>2.2999999999999998</v>
      </c>
    </row>
    <row r="30" spans="1:5" x14ac:dyDescent="0.35">
      <c r="A30" s="19" t="s">
        <v>320</v>
      </c>
      <c r="B30" s="19" t="s">
        <v>105</v>
      </c>
      <c r="C30" s="19" t="s">
        <v>321</v>
      </c>
      <c r="D30" s="74">
        <v>2247</v>
      </c>
      <c r="E30" s="81">
        <v>2.5</v>
      </c>
    </row>
    <row r="31" spans="1:5" x14ac:dyDescent="0.35">
      <c r="A31" s="19" t="s">
        <v>322</v>
      </c>
      <c r="B31" s="19" t="s">
        <v>105</v>
      </c>
      <c r="C31" s="19" t="s">
        <v>323</v>
      </c>
      <c r="D31" s="74">
        <v>1462</v>
      </c>
      <c r="E31" s="81">
        <v>2.5</v>
      </c>
    </row>
    <row r="32" spans="1:5" x14ac:dyDescent="0.35">
      <c r="A32" s="19" t="s">
        <v>324</v>
      </c>
      <c r="B32" s="19" t="s">
        <v>105</v>
      </c>
      <c r="C32" s="19" t="s">
        <v>325</v>
      </c>
      <c r="D32" s="74">
        <v>4786</v>
      </c>
      <c r="E32" s="81">
        <v>2.5</v>
      </c>
    </row>
    <row r="33" spans="1:5" x14ac:dyDescent="0.35">
      <c r="A33" s="19" t="s">
        <v>326</v>
      </c>
      <c r="B33" s="19" t="s">
        <v>105</v>
      </c>
      <c r="C33" s="19" t="s">
        <v>327</v>
      </c>
      <c r="D33" s="74">
        <v>5420</v>
      </c>
      <c r="E33" s="81">
        <v>2.4</v>
      </c>
    </row>
    <row r="34" spans="1:5" x14ac:dyDescent="0.35">
      <c r="A34" s="19" t="s">
        <v>328</v>
      </c>
      <c r="B34" s="19" t="s">
        <v>105</v>
      </c>
      <c r="C34" s="19" t="s">
        <v>329</v>
      </c>
      <c r="D34" s="74">
        <v>2552</v>
      </c>
      <c r="E34" s="81">
        <v>2.4</v>
      </c>
    </row>
    <row r="35" spans="1:5" x14ac:dyDescent="0.35">
      <c r="A35" s="19" t="s">
        <v>330</v>
      </c>
      <c r="B35" s="19" t="s">
        <v>105</v>
      </c>
      <c r="C35" s="19" t="s">
        <v>331</v>
      </c>
      <c r="D35" s="74">
        <v>599</v>
      </c>
      <c r="E35" s="81">
        <v>2.5</v>
      </c>
    </row>
    <row r="36" spans="1:5" x14ac:dyDescent="0.35">
      <c r="A36" s="19" t="s">
        <v>332</v>
      </c>
      <c r="B36" s="19" t="s">
        <v>105</v>
      </c>
      <c r="C36" s="19" t="s">
        <v>333</v>
      </c>
      <c r="D36" s="74">
        <v>6762</v>
      </c>
      <c r="E36" s="81">
        <v>2.4</v>
      </c>
    </row>
    <row r="37" spans="1:5" x14ac:dyDescent="0.35">
      <c r="A37" s="19" t="s">
        <v>334</v>
      </c>
      <c r="B37" s="19" t="s">
        <v>105</v>
      </c>
      <c r="C37" s="19" t="s">
        <v>335</v>
      </c>
      <c r="D37" s="74">
        <v>1053</v>
      </c>
      <c r="E37" s="81">
        <v>2.4</v>
      </c>
    </row>
    <row r="38" spans="1:5" x14ac:dyDescent="0.35">
      <c r="A38" s="19" t="s">
        <v>336</v>
      </c>
      <c r="B38" s="19" t="s">
        <v>105</v>
      </c>
      <c r="C38" s="19" t="s">
        <v>337</v>
      </c>
      <c r="D38" s="74">
        <v>3270</v>
      </c>
      <c r="E38" s="81">
        <v>2.6</v>
      </c>
    </row>
    <row r="39" spans="1:5" x14ac:dyDescent="0.35">
      <c r="A39" s="19" t="s">
        <v>338</v>
      </c>
      <c r="B39" s="19" t="s">
        <v>105</v>
      </c>
      <c r="C39" s="19" t="s">
        <v>339</v>
      </c>
      <c r="D39" s="74">
        <v>3483</v>
      </c>
      <c r="E39" s="81">
        <v>2.5</v>
      </c>
    </row>
    <row r="40" spans="1:5" x14ac:dyDescent="0.35">
      <c r="A40" s="19" t="s">
        <v>340</v>
      </c>
      <c r="B40" s="19" t="s">
        <v>105</v>
      </c>
      <c r="C40" s="19" t="s">
        <v>341</v>
      </c>
      <c r="D40" s="74">
        <v>407</v>
      </c>
      <c r="E40" s="81">
        <v>2.7</v>
      </c>
    </row>
    <row r="41" spans="1:5" x14ac:dyDescent="0.35">
      <c r="A41" s="19" t="s">
        <v>342</v>
      </c>
      <c r="B41" s="19" t="s">
        <v>105</v>
      </c>
      <c r="C41" s="19" t="s">
        <v>343</v>
      </c>
      <c r="D41" s="74">
        <v>1651</v>
      </c>
      <c r="E41" s="81">
        <v>2.2999999999999998</v>
      </c>
    </row>
    <row r="42" spans="1:5" x14ac:dyDescent="0.35">
      <c r="A42" s="19" t="s">
        <v>344</v>
      </c>
      <c r="B42" s="19" t="s">
        <v>105</v>
      </c>
      <c r="C42" s="19" t="s">
        <v>345</v>
      </c>
      <c r="D42" s="74">
        <v>1057</v>
      </c>
      <c r="E42" s="81">
        <v>2.4</v>
      </c>
    </row>
    <row r="43" spans="1:5" x14ac:dyDescent="0.35">
      <c r="A43" s="19" t="s">
        <v>346</v>
      </c>
      <c r="B43" s="19" t="s">
        <v>105</v>
      </c>
      <c r="C43" s="19" t="s">
        <v>347</v>
      </c>
      <c r="D43" s="74">
        <v>731</v>
      </c>
      <c r="E43" s="81">
        <v>2.6</v>
      </c>
    </row>
    <row r="44" spans="1:5" x14ac:dyDescent="0.35">
      <c r="A44" s="19" t="s">
        <v>348</v>
      </c>
      <c r="B44" s="19" t="s">
        <v>105</v>
      </c>
      <c r="C44" s="19" t="s">
        <v>349</v>
      </c>
      <c r="D44" s="74">
        <v>334</v>
      </c>
      <c r="E44" s="81">
        <v>2.1</v>
      </c>
    </row>
    <row r="45" spans="1:5" x14ac:dyDescent="0.35">
      <c r="A45" s="19" t="s">
        <v>350</v>
      </c>
      <c r="B45" s="19" t="s">
        <v>105</v>
      </c>
      <c r="C45" s="19" t="s">
        <v>351</v>
      </c>
      <c r="D45" s="74">
        <v>157</v>
      </c>
      <c r="E45" s="81">
        <v>1.5</v>
      </c>
    </row>
    <row r="46" spans="1:5" x14ac:dyDescent="0.35">
      <c r="A46" s="19" t="s">
        <v>352</v>
      </c>
      <c r="B46" s="19" t="s">
        <v>105</v>
      </c>
      <c r="C46" s="19" t="s">
        <v>353</v>
      </c>
      <c r="D46" s="74">
        <v>1645</v>
      </c>
      <c r="E46" s="81">
        <v>2.5</v>
      </c>
    </row>
    <row r="47" spans="1:5" x14ac:dyDescent="0.35">
      <c r="A47" s="19" t="s">
        <v>354</v>
      </c>
      <c r="B47" s="19" t="s">
        <v>105</v>
      </c>
      <c r="C47" s="19" t="s">
        <v>355</v>
      </c>
      <c r="D47" s="74">
        <v>1922</v>
      </c>
      <c r="E47" s="81">
        <v>2.1</v>
      </c>
    </row>
    <row r="48" spans="1:5" x14ac:dyDescent="0.35">
      <c r="A48" s="19" t="s">
        <v>356</v>
      </c>
      <c r="B48" s="19" t="s">
        <v>105</v>
      </c>
      <c r="C48" s="19" t="s">
        <v>357</v>
      </c>
      <c r="D48" s="74">
        <v>2118</v>
      </c>
      <c r="E48" s="81">
        <v>2.5</v>
      </c>
    </row>
    <row r="49" spans="1:5" x14ac:dyDescent="0.35">
      <c r="A49" s="19" t="s">
        <v>358</v>
      </c>
      <c r="B49" s="19" t="s">
        <v>105</v>
      </c>
      <c r="C49" s="19" t="s">
        <v>359</v>
      </c>
      <c r="D49" s="74">
        <v>4328</v>
      </c>
      <c r="E49" s="81">
        <v>2.5</v>
      </c>
    </row>
    <row r="50" spans="1:5" x14ac:dyDescent="0.35">
      <c r="A50" s="19" t="s">
        <v>360</v>
      </c>
      <c r="B50" s="19" t="s">
        <v>105</v>
      </c>
      <c r="C50" s="19" t="s">
        <v>361</v>
      </c>
      <c r="D50" s="74">
        <v>1999</v>
      </c>
      <c r="E50" s="81">
        <v>2.6</v>
      </c>
    </row>
    <row r="51" spans="1:5" x14ac:dyDescent="0.35">
      <c r="A51" s="19" t="s">
        <v>362</v>
      </c>
      <c r="B51" s="19" t="s">
        <v>105</v>
      </c>
      <c r="C51" s="19" t="s">
        <v>363</v>
      </c>
      <c r="D51" s="74">
        <v>4540</v>
      </c>
      <c r="E51" s="81">
        <v>2.5</v>
      </c>
    </row>
    <row r="52" spans="1:5" x14ac:dyDescent="0.35">
      <c r="A52" s="19" t="s">
        <v>364</v>
      </c>
      <c r="B52" s="19" t="s">
        <v>105</v>
      </c>
      <c r="C52" s="19" t="s">
        <v>365</v>
      </c>
      <c r="D52" s="74">
        <v>1269</v>
      </c>
      <c r="E52" s="81">
        <v>2.5</v>
      </c>
    </row>
    <row r="53" spans="1:5" x14ac:dyDescent="0.35">
      <c r="A53" s="19" t="s">
        <v>366</v>
      </c>
      <c r="B53" s="19" t="s">
        <v>105</v>
      </c>
      <c r="C53" s="19" t="s">
        <v>367</v>
      </c>
      <c r="D53" s="74">
        <v>3454</v>
      </c>
      <c r="E53" s="81">
        <v>2.5</v>
      </c>
    </row>
    <row r="54" spans="1:5" x14ac:dyDescent="0.35">
      <c r="A54" s="19" t="s">
        <v>368</v>
      </c>
      <c r="B54" s="19" t="s">
        <v>105</v>
      </c>
      <c r="C54" s="19" t="s">
        <v>369</v>
      </c>
      <c r="D54" s="74">
        <v>3169</v>
      </c>
      <c r="E54" s="81">
        <v>2.2000000000000002</v>
      </c>
    </row>
    <row r="55" spans="1:5" x14ac:dyDescent="0.35">
      <c r="A55" s="19" t="s">
        <v>370</v>
      </c>
      <c r="B55" s="19" t="s">
        <v>105</v>
      </c>
      <c r="C55" s="19" t="s">
        <v>371</v>
      </c>
      <c r="D55" s="74">
        <v>10531</v>
      </c>
      <c r="E55" s="81">
        <v>2.4</v>
      </c>
    </row>
    <row r="56" spans="1:5" x14ac:dyDescent="0.35">
      <c r="A56" s="19" t="s">
        <v>372</v>
      </c>
      <c r="B56" s="19" t="s">
        <v>105</v>
      </c>
      <c r="C56" s="19" t="s">
        <v>373</v>
      </c>
      <c r="D56" s="74">
        <v>1623</v>
      </c>
      <c r="E56" s="81">
        <v>2.2999999999999998</v>
      </c>
    </row>
    <row r="57" spans="1:5" x14ac:dyDescent="0.35">
      <c r="A57" s="19" t="s">
        <v>374</v>
      </c>
      <c r="B57" s="19" t="s">
        <v>105</v>
      </c>
      <c r="C57" s="19" t="s">
        <v>375</v>
      </c>
      <c r="D57" s="74">
        <v>1239</v>
      </c>
      <c r="E57" s="81">
        <v>2.6</v>
      </c>
    </row>
    <row r="58" spans="1:5" x14ac:dyDescent="0.35">
      <c r="A58" s="19" t="s">
        <v>376</v>
      </c>
      <c r="B58" s="19" t="s">
        <v>105</v>
      </c>
      <c r="C58" s="19" t="s">
        <v>377</v>
      </c>
      <c r="D58" s="74">
        <v>927</v>
      </c>
      <c r="E58" s="81">
        <v>2.5</v>
      </c>
    </row>
    <row r="59" spans="1:5" x14ac:dyDescent="0.35">
      <c r="A59" s="19" t="s">
        <v>378</v>
      </c>
      <c r="B59" s="19" t="s">
        <v>105</v>
      </c>
      <c r="C59" s="19" t="s">
        <v>379</v>
      </c>
      <c r="D59" s="74">
        <v>1773</v>
      </c>
      <c r="E59" s="81">
        <v>2.6</v>
      </c>
    </row>
    <row r="60" spans="1:5" x14ac:dyDescent="0.35">
      <c r="A60" s="19" t="s">
        <v>380</v>
      </c>
      <c r="B60" s="19" t="s">
        <v>105</v>
      </c>
      <c r="C60" s="19" t="s">
        <v>381</v>
      </c>
      <c r="D60" s="74">
        <v>1643</v>
      </c>
      <c r="E60" s="81">
        <v>2.6</v>
      </c>
    </row>
    <row r="61" spans="1:5" x14ac:dyDescent="0.35">
      <c r="A61" s="19" t="s">
        <v>382</v>
      </c>
      <c r="B61" s="19" t="s">
        <v>105</v>
      </c>
      <c r="C61" s="19" t="s">
        <v>383</v>
      </c>
      <c r="D61" s="74">
        <v>3352</v>
      </c>
      <c r="E61" s="81">
        <v>2.7</v>
      </c>
    </row>
    <row r="62" spans="1:5" x14ac:dyDescent="0.35">
      <c r="A62" s="19" t="s">
        <v>384</v>
      </c>
      <c r="B62" s="19" t="s">
        <v>105</v>
      </c>
      <c r="C62" s="19" t="s">
        <v>385</v>
      </c>
      <c r="D62" s="74">
        <v>3106</v>
      </c>
      <c r="E62" s="81">
        <v>2.5</v>
      </c>
    </row>
    <row r="63" spans="1:5" x14ac:dyDescent="0.35">
      <c r="A63" s="19" t="s">
        <v>386</v>
      </c>
      <c r="B63" s="19" t="s">
        <v>105</v>
      </c>
      <c r="C63" s="19" t="s">
        <v>387</v>
      </c>
      <c r="D63" s="74">
        <v>6970</v>
      </c>
      <c r="E63" s="81">
        <v>2.4</v>
      </c>
    </row>
    <row r="64" spans="1:5" x14ac:dyDescent="0.35">
      <c r="A64" s="19" t="s">
        <v>388</v>
      </c>
      <c r="B64" s="19" t="s">
        <v>105</v>
      </c>
      <c r="C64" s="19" t="s">
        <v>389</v>
      </c>
      <c r="D64" s="74">
        <v>3410</v>
      </c>
      <c r="E64" s="81">
        <v>2.5</v>
      </c>
    </row>
    <row r="65" spans="1:5" x14ac:dyDescent="0.35">
      <c r="A65" s="19" t="s">
        <v>390</v>
      </c>
      <c r="B65" s="19" t="s">
        <v>105</v>
      </c>
      <c r="C65" s="19" t="s">
        <v>391</v>
      </c>
      <c r="D65" s="74">
        <v>1375</v>
      </c>
      <c r="E65" s="81">
        <v>2.7</v>
      </c>
    </row>
    <row r="66" spans="1:5" x14ac:dyDescent="0.35">
      <c r="A66" s="19" t="s">
        <v>392</v>
      </c>
      <c r="B66" s="19" t="s">
        <v>105</v>
      </c>
      <c r="C66" s="19" t="s">
        <v>393</v>
      </c>
      <c r="D66" s="74">
        <v>3978</v>
      </c>
      <c r="E66" s="81">
        <v>2.5</v>
      </c>
    </row>
    <row r="67" spans="1:5" x14ac:dyDescent="0.35">
      <c r="A67" s="19" t="s">
        <v>394</v>
      </c>
      <c r="B67" s="19" t="s">
        <v>105</v>
      </c>
      <c r="C67" s="19" t="s">
        <v>395</v>
      </c>
      <c r="D67" s="74">
        <v>471</v>
      </c>
      <c r="E67" s="81">
        <v>2.6</v>
      </c>
    </row>
    <row r="68" spans="1:5" x14ac:dyDescent="0.35">
      <c r="A68" s="19" t="s">
        <v>396</v>
      </c>
      <c r="B68" s="19" t="s">
        <v>105</v>
      </c>
      <c r="C68" s="19" t="s">
        <v>397</v>
      </c>
      <c r="D68" s="74">
        <v>1300</v>
      </c>
      <c r="E68" s="81">
        <v>2.2999999999999998</v>
      </c>
    </row>
    <row r="69" spans="1:5" x14ac:dyDescent="0.35">
      <c r="A69" s="19" t="s">
        <v>398</v>
      </c>
      <c r="B69" s="19" t="s">
        <v>105</v>
      </c>
      <c r="C69" s="19" t="s">
        <v>399</v>
      </c>
      <c r="D69" s="74">
        <v>7061</v>
      </c>
      <c r="E69" s="81">
        <v>2.4</v>
      </c>
    </row>
    <row r="70" spans="1:5" x14ac:dyDescent="0.35">
      <c r="A70" s="19" t="s">
        <v>400</v>
      </c>
      <c r="B70" s="19" t="s">
        <v>105</v>
      </c>
      <c r="C70" s="19" t="s">
        <v>401</v>
      </c>
      <c r="D70" s="74">
        <v>4847</v>
      </c>
      <c r="E70" s="81">
        <v>2.2000000000000002</v>
      </c>
    </row>
    <row r="71" spans="1:5" x14ac:dyDescent="0.35">
      <c r="A71" s="19" t="s">
        <v>402</v>
      </c>
      <c r="B71" s="19" t="s">
        <v>105</v>
      </c>
      <c r="C71" s="19" t="s">
        <v>403</v>
      </c>
      <c r="D71" s="74">
        <v>2864</v>
      </c>
      <c r="E71" s="81">
        <v>2.6</v>
      </c>
    </row>
    <row r="72" spans="1:5" x14ac:dyDescent="0.35">
      <c r="A72" s="19" t="s">
        <v>404</v>
      </c>
      <c r="B72" s="19" t="s">
        <v>105</v>
      </c>
      <c r="C72" s="19" t="s">
        <v>405</v>
      </c>
      <c r="D72" s="74">
        <v>933</v>
      </c>
      <c r="E72" s="81">
        <v>2.7</v>
      </c>
    </row>
    <row r="73" spans="1:5" x14ac:dyDescent="0.35">
      <c r="A73" s="19" t="s">
        <v>406</v>
      </c>
      <c r="B73" s="19" t="s">
        <v>105</v>
      </c>
      <c r="C73" s="19" t="s">
        <v>407</v>
      </c>
      <c r="D73" s="74">
        <v>845</v>
      </c>
      <c r="E73" s="81">
        <v>2.6</v>
      </c>
    </row>
    <row r="74" spans="1:5" x14ac:dyDescent="0.35">
      <c r="A74" s="19" t="s">
        <v>408</v>
      </c>
      <c r="B74" s="19" t="s">
        <v>105</v>
      </c>
      <c r="C74" s="19" t="s">
        <v>409</v>
      </c>
      <c r="D74" s="74">
        <v>1430</v>
      </c>
      <c r="E74" s="81">
        <v>2.7</v>
      </c>
    </row>
    <row r="75" spans="1:5" x14ac:dyDescent="0.35">
      <c r="A75" s="19" t="s">
        <v>410</v>
      </c>
      <c r="B75" s="19" t="s">
        <v>105</v>
      </c>
      <c r="C75" s="19" t="s">
        <v>411</v>
      </c>
      <c r="D75" s="74">
        <v>2284</v>
      </c>
      <c r="E75" s="81">
        <v>2.6</v>
      </c>
    </row>
    <row r="76" spans="1:5" x14ac:dyDescent="0.35">
      <c r="A76" s="19" t="s">
        <v>412</v>
      </c>
      <c r="B76" s="19" t="s">
        <v>105</v>
      </c>
      <c r="C76" s="19" t="s">
        <v>413</v>
      </c>
      <c r="D76" s="74">
        <v>1037</v>
      </c>
      <c r="E76" s="81">
        <v>2.6</v>
      </c>
    </row>
    <row r="77" spans="1:5" x14ac:dyDescent="0.35">
      <c r="A77" s="19" t="s">
        <v>414</v>
      </c>
      <c r="B77" s="19" t="s">
        <v>105</v>
      </c>
      <c r="C77" s="19" t="s">
        <v>415</v>
      </c>
      <c r="D77" s="74">
        <v>588</v>
      </c>
      <c r="E77" s="81">
        <v>2.7</v>
      </c>
    </row>
    <row r="78" spans="1:5" x14ac:dyDescent="0.35">
      <c r="A78" s="19" t="s">
        <v>416</v>
      </c>
      <c r="B78" s="19" t="s">
        <v>105</v>
      </c>
      <c r="C78" s="19" t="s">
        <v>417</v>
      </c>
      <c r="D78" s="74">
        <v>858</v>
      </c>
      <c r="E78" s="81">
        <v>2.4</v>
      </c>
    </row>
    <row r="79" spans="1:5" x14ac:dyDescent="0.35">
      <c r="A79" s="19" t="s">
        <v>418</v>
      </c>
      <c r="B79" s="19" t="s">
        <v>105</v>
      </c>
      <c r="C79" s="19" t="s">
        <v>419</v>
      </c>
      <c r="D79" s="74">
        <v>1415</v>
      </c>
      <c r="E79" s="81">
        <v>2.7</v>
      </c>
    </row>
    <row r="80" spans="1:5" x14ac:dyDescent="0.35">
      <c r="A80" s="19" t="s">
        <v>420</v>
      </c>
      <c r="B80" s="19" t="s">
        <v>105</v>
      </c>
      <c r="C80" s="19" t="s">
        <v>421</v>
      </c>
      <c r="D80" s="74">
        <v>8441</v>
      </c>
      <c r="E80" s="81">
        <v>2.5</v>
      </c>
    </row>
    <row r="81" spans="1:5" x14ac:dyDescent="0.35">
      <c r="A81" s="19" t="s">
        <v>422</v>
      </c>
      <c r="B81" s="19" t="s">
        <v>105</v>
      </c>
      <c r="C81" s="19" t="s">
        <v>423</v>
      </c>
      <c r="D81" s="74">
        <v>1864</v>
      </c>
      <c r="E81" s="81">
        <v>2.7</v>
      </c>
    </row>
    <row r="82" spans="1:5" x14ac:dyDescent="0.35">
      <c r="A82" s="19" t="s">
        <v>424</v>
      </c>
      <c r="B82" s="19" t="s">
        <v>105</v>
      </c>
      <c r="C82" s="19" t="s">
        <v>425</v>
      </c>
      <c r="D82" s="74">
        <v>10551</v>
      </c>
      <c r="E82" s="81">
        <v>2.4</v>
      </c>
    </row>
    <row r="83" spans="1:5" x14ac:dyDescent="0.35">
      <c r="A83" s="19" t="s">
        <v>426</v>
      </c>
      <c r="B83" s="19" t="s">
        <v>105</v>
      </c>
      <c r="C83" s="19" t="s">
        <v>427</v>
      </c>
      <c r="D83" s="74">
        <v>1618</v>
      </c>
      <c r="E83" s="81">
        <v>2.5</v>
      </c>
    </row>
    <row r="84" spans="1:5" x14ac:dyDescent="0.35">
      <c r="A84" s="19" t="s">
        <v>428</v>
      </c>
      <c r="B84" s="19" t="s">
        <v>105</v>
      </c>
      <c r="C84" s="19" t="s">
        <v>429</v>
      </c>
      <c r="D84" s="74">
        <v>6396</v>
      </c>
      <c r="E84" s="81">
        <v>2.4</v>
      </c>
    </row>
    <row r="85" spans="1:5" x14ac:dyDescent="0.35">
      <c r="A85" s="19" t="s">
        <v>430</v>
      </c>
      <c r="B85" s="19" t="s">
        <v>105</v>
      </c>
      <c r="C85" s="19" t="s">
        <v>431</v>
      </c>
      <c r="D85" s="74">
        <v>241</v>
      </c>
      <c r="E85" s="81">
        <v>2.2999999999999998</v>
      </c>
    </row>
    <row r="86" spans="1:5" x14ac:dyDescent="0.35">
      <c r="A86" s="19" t="s">
        <v>432</v>
      </c>
      <c r="B86" s="19" t="s">
        <v>105</v>
      </c>
      <c r="C86" s="19" t="s">
        <v>433</v>
      </c>
      <c r="D86" s="74">
        <v>1161</v>
      </c>
      <c r="E86" s="81">
        <v>2.5</v>
      </c>
    </row>
    <row r="87" spans="1:5" x14ac:dyDescent="0.35">
      <c r="A87" s="19" t="s">
        <v>434</v>
      </c>
      <c r="B87" s="19" t="s">
        <v>105</v>
      </c>
      <c r="C87" s="19" t="s">
        <v>435</v>
      </c>
      <c r="D87" s="74">
        <v>5257</v>
      </c>
      <c r="E87" s="81">
        <v>2.4</v>
      </c>
    </row>
    <row r="88" spans="1:5" x14ac:dyDescent="0.35">
      <c r="A88" s="19" t="s">
        <v>436</v>
      </c>
      <c r="B88" s="19" t="s">
        <v>105</v>
      </c>
      <c r="C88" s="19" t="s">
        <v>437</v>
      </c>
      <c r="D88" s="74">
        <v>5092</v>
      </c>
      <c r="E88" s="81">
        <v>2.2999999999999998</v>
      </c>
    </row>
    <row r="89" spans="1:5" x14ac:dyDescent="0.35">
      <c r="A89" s="19" t="s">
        <v>438</v>
      </c>
      <c r="B89" s="19" t="s">
        <v>105</v>
      </c>
      <c r="C89" s="19" t="s">
        <v>439</v>
      </c>
      <c r="D89" s="74">
        <v>1031</v>
      </c>
      <c r="E89" s="81">
        <v>2.4</v>
      </c>
    </row>
    <row r="90" spans="1:5" x14ac:dyDescent="0.35">
      <c r="A90" s="19" t="s">
        <v>440</v>
      </c>
      <c r="B90" s="19" t="s">
        <v>105</v>
      </c>
      <c r="C90" s="19" t="s">
        <v>441</v>
      </c>
      <c r="D90" s="74">
        <v>691</v>
      </c>
      <c r="E90" s="81">
        <v>2</v>
      </c>
    </row>
    <row r="91" spans="1:5" x14ac:dyDescent="0.35">
      <c r="A91" s="19" t="s">
        <v>442</v>
      </c>
      <c r="B91" s="19" t="s">
        <v>105</v>
      </c>
      <c r="C91" s="19" t="s">
        <v>443</v>
      </c>
      <c r="D91" s="74">
        <v>396</v>
      </c>
      <c r="E91" s="81">
        <v>2.2000000000000002</v>
      </c>
    </row>
    <row r="92" spans="1:5" x14ac:dyDescent="0.35">
      <c r="A92" s="19" t="s">
        <v>444</v>
      </c>
      <c r="B92" s="19" t="s">
        <v>105</v>
      </c>
      <c r="C92" s="19" t="s">
        <v>445</v>
      </c>
      <c r="D92" s="74">
        <v>2968</v>
      </c>
      <c r="E92" s="81">
        <v>2.4</v>
      </c>
    </row>
    <row r="93" spans="1:5" x14ac:dyDescent="0.35">
      <c r="A93" s="19" t="s">
        <v>446</v>
      </c>
      <c r="B93" s="19" t="s">
        <v>105</v>
      </c>
      <c r="C93" s="19" t="s">
        <v>447</v>
      </c>
      <c r="D93" s="74">
        <v>5885</v>
      </c>
      <c r="E93" s="81">
        <v>2.5</v>
      </c>
    </row>
    <row r="94" spans="1:5" x14ac:dyDescent="0.35">
      <c r="A94" s="19" t="s">
        <v>448</v>
      </c>
      <c r="B94" s="19" t="s">
        <v>105</v>
      </c>
      <c r="C94" s="19" t="s">
        <v>449</v>
      </c>
      <c r="D94" s="74">
        <v>7300</v>
      </c>
      <c r="E94" s="81">
        <v>2.4</v>
      </c>
    </row>
    <row r="95" spans="1:5" x14ac:dyDescent="0.35">
      <c r="A95" s="19" t="s">
        <v>450</v>
      </c>
      <c r="B95" s="19" t="s">
        <v>105</v>
      </c>
      <c r="C95" s="19" t="s">
        <v>451</v>
      </c>
      <c r="D95" s="74">
        <v>1198</v>
      </c>
      <c r="E95" s="81">
        <v>2.5</v>
      </c>
    </row>
    <row r="96" spans="1:5" x14ac:dyDescent="0.35">
      <c r="A96" s="19" t="s">
        <v>452</v>
      </c>
      <c r="B96" s="19" t="s">
        <v>105</v>
      </c>
      <c r="C96" s="19" t="s">
        <v>453</v>
      </c>
      <c r="D96" s="74">
        <v>871</v>
      </c>
      <c r="E96" s="81">
        <v>2.5</v>
      </c>
    </row>
    <row r="97" spans="1:5" x14ac:dyDescent="0.35">
      <c r="A97" s="19" t="s">
        <v>454</v>
      </c>
      <c r="B97" s="19" t="s">
        <v>105</v>
      </c>
      <c r="C97" s="19" t="s">
        <v>455</v>
      </c>
      <c r="D97" s="74">
        <v>1537</v>
      </c>
      <c r="E97" s="81">
        <v>2</v>
      </c>
    </row>
    <row r="98" spans="1:5" x14ac:dyDescent="0.35">
      <c r="A98" s="19" t="s">
        <v>456</v>
      </c>
      <c r="B98" s="19" t="s">
        <v>105</v>
      </c>
      <c r="C98" s="19" t="s">
        <v>457</v>
      </c>
      <c r="D98" s="74">
        <v>1895</v>
      </c>
      <c r="E98" s="81">
        <v>2.5</v>
      </c>
    </row>
    <row r="99" spans="1:5" x14ac:dyDescent="0.35">
      <c r="A99" s="19" t="s">
        <v>458</v>
      </c>
      <c r="B99" s="19" t="s">
        <v>105</v>
      </c>
      <c r="C99" s="19" t="s">
        <v>459</v>
      </c>
      <c r="D99" s="74">
        <v>1028</v>
      </c>
      <c r="E99" s="81">
        <v>2.7</v>
      </c>
    </row>
    <row r="100" spans="1:5" x14ac:dyDescent="0.35">
      <c r="A100" s="19" t="s">
        <v>460</v>
      </c>
      <c r="B100" s="19" t="s">
        <v>105</v>
      </c>
      <c r="C100" s="19" t="s">
        <v>461</v>
      </c>
      <c r="D100" s="74">
        <v>6414</v>
      </c>
      <c r="E100" s="81">
        <v>2.4</v>
      </c>
    </row>
    <row r="101" spans="1:5" x14ac:dyDescent="0.35">
      <c r="A101" s="19" t="s">
        <v>462</v>
      </c>
      <c r="B101" s="19" t="s">
        <v>105</v>
      </c>
      <c r="C101" s="19" t="s">
        <v>463</v>
      </c>
      <c r="D101" s="74">
        <v>307</v>
      </c>
      <c r="E101" s="81">
        <v>2.5</v>
      </c>
    </row>
    <row r="102" spans="1:5" x14ac:dyDescent="0.35">
      <c r="A102" s="19" t="s">
        <v>464</v>
      </c>
      <c r="B102" s="19" t="s">
        <v>105</v>
      </c>
      <c r="C102" s="19" t="s">
        <v>105</v>
      </c>
      <c r="D102" s="74">
        <v>122725</v>
      </c>
      <c r="E102" s="81">
        <v>2.1</v>
      </c>
    </row>
    <row r="103" spans="1:5" x14ac:dyDescent="0.35">
      <c r="A103" s="19" t="s">
        <v>465</v>
      </c>
      <c r="B103" s="19" t="s">
        <v>105</v>
      </c>
      <c r="C103" s="19" t="s">
        <v>466</v>
      </c>
      <c r="D103" s="74">
        <v>1894</v>
      </c>
      <c r="E103" s="81">
        <v>2.7</v>
      </c>
    </row>
    <row r="104" spans="1:5" x14ac:dyDescent="0.35">
      <c r="A104" s="19" t="s">
        <v>467</v>
      </c>
      <c r="B104" s="19" t="s">
        <v>105</v>
      </c>
      <c r="C104" s="19" t="s">
        <v>468</v>
      </c>
      <c r="D104" s="74">
        <v>989</v>
      </c>
      <c r="E104" s="81">
        <v>2.6</v>
      </c>
    </row>
    <row r="105" spans="1:5" x14ac:dyDescent="0.35">
      <c r="A105" s="19" t="s">
        <v>469</v>
      </c>
      <c r="B105" s="19" t="s">
        <v>105</v>
      </c>
      <c r="C105" s="19" t="s">
        <v>470</v>
      </c>
      <c r="D105" s="74">
        <v>4053</v>
      </c>
      <c r="E105" s="81">
        <v>2.5</v>
      </c>
    </row>
    <row r="106" spans="1:5" x14ac:dyDescent="0.35">
      <c r="A106" s="19" t="s">
        <v>471</v>
      </c>
      <c r="B106" s="19" t="s">
        <v>105</v>
      </c>
      <c r="C106" s="19" t="s">
        <v>472</v>
      </c>
      <c r="D106" s="74">
        <v>2365</v>
      </c>
      <c r="E106" s="81">
        <v>2.4</v>
      </c>
    </row>
    <row r="107" spans="1:5" x14ac:dyDescent="0.35">
      <c r="A107" s="19" t="s">
        <v>473</v>
      </c>
      <c r="B107" s="19" t="s">
        <v>105</v>
      </c>
      <c r="C107" s="19" t="s">
        <v>474</v>
      </c>
      <c r="D107" s="74">
        <v>13227</v>
      </c>
      <c r="E107" s="81">
        <v>2.5</v>
      </c>
    </row>
    <row r="108" spans="1:5" x14ac:dyDescent="0.35">
      <c r="A108" s="19" t="s">
        <v>475</v>
      </c>
      <c r="B108" s="19" t="s">
        <v>105</v>
      </c>
      <c r="C108" s="19" t="s">
        <v>476</v>
      </c>
      <c r="D108" s="74">
        <v>5833</v>
      </c>
      <c r="E108" s="81">
        <v>2.6</v>
      </c>
    </row>
    <row r="109" spans="1:5" x14ac:dyDescent="0.35">
      <c r="A109" s="19" t="s">
        <v>477</v>
      </c>
      <c r="B109" s="19" t="s">
        <v>105</v>
      </c>
      <c r="C109" s="19" t="s">
        <v>478</v>
      </c>
      <c r="D109" s="74">
        <v>1813</v>
      </c>
      <c r="E109" s="81">
        <v>2.7</v>
      </c>
    </row>
    <row r="110" spans="1:5" x14ac:dyDescent="0.35">
      <c r="A110" s="19" t="s">
        <v>479</v>
      </c>
      <c r="B110" s="19" t="s">
        <v>106</v>
      </c>
      <c r="C110" s="19" t="s">
        <v>480</v>
      </c>
      <c r="D110" s="74">
        <v>572</v>
      </c>
      <c r="E110" s="81">
        <v>2.5</v>
      </c>
    </row>
    <row r="111" spans="1:5" x14ac:dyDescent="0.35">
      <c r="A111" s="19" t="s">
        <v>481</v>
      </c>
      <c r="B111" s="19" t="s">
        <v>106</v>
      </c>
      <c r="C111" s="19" t="s">
        <v>482</v>
      </c>
      <c r="D111" s="74">
        <v>807</v>
      </c>
      <c r="E111" s="81">
        <v>2.5</v>
      </c>
    </row>
    <row r="112" spans="1:5" x14ac:dyDescent="0.35">
      <c r="A112" s="19" t="s">
        <v>483</v>
      </c>
      <c r="B112" s="19" t="s">
        <v>106</v>
      </c>
      <c r="C112" s="19" t="s">
        <v>484</v>
      </c>
      <c r="D112" s="74">
        <v>624</v>
      </c>
      <c r="E112" s="81">
        <v>2.6</v>
      </c>
    </row>
    <row r="113" spans="1:5" x14ac:dyDescent="0.35">
      <c r="A113" s="19" t="s">
        <v>485</v>
      </c>
      <c r="B113" s="19" t="s">
        <v>106</v>
      </c>
      <c r="C113" s="19" t="s">
        <v>486</v>
      </c>
      <c r="D113" s="74">
        <v>5173</v>
      </c>
      <c r="E113" s="81">
        <v>2.2999999999999998</v>
      </c>
    </row>
    <row r="114" spans="1:5" x14ac:dyDescent="0.35">
      <c r="A114" s="19" t="s">
        <v>487</v>
      </c>
      <c r="B114" s="19" t="s">
        <v>106</v>
      </c>
      <c r="C114" s="19" t="s">
        <v>488</v>
      </c>
      <c r="D114" s="74">
        <v>850</v>
      </c>
      <c r="E114" s="81">
        <v>2.6</v>
      </c>
    </row>
    <row r="115" spans="1:5" x14ac:dyDescent="0.35">
      <c r="A115" s="19" t="s">
        <v>489</v>
      </c>
      <c r="B115" s="19" t="s">
        <v>106</v>
      </c>
      <c r="C115" s="19" t="s">
        <v>490</v>
      </c>
      <c r="D115" s="74">
        <v>3128</v>
      </c>
      <c r="E115" s="81">
        <v>2.5</v>
      </c>
    </row>
    <row r="116" spans="1:5" x14ac:dyDescent="0.35">
      <c r="A116" s="19" t="s">
        <v>491</v>
      </c>
      <c r="B116" s="19" t="s">
        <v>106</v>
      </c>
      <c r="C116" s="19" t="s">
        <v>492</v>
      </c>
      <c r="D116" s="74">
        <v>1349</v>
      </c>
      <c r="E116" s="81">
        <v>2.2999999999999998</v>
      </c>
    </row>
    <row r="117" spans="1:5" x14ac:dyDescent="0.35">
      <c r="A117" s="19" t="s">
        <v>493</v>
      </c>
      <c r="B117" s="19" t="s">
        <v>106</v>
      </c>
      <c r="C117" s="19" t="s">
        <v>494</v>
      </c>
      <c r="D117" s="74">
        <v>10755</v>
      </c>
      <c r="E117" s="81">
        <v>2.4</v>
      </c>
    </row>
    <row r="118" spans="1:5" x14ac:dyDescent="0.35">
      <c r="A118" s="19" t="s">
        <v>495</v>
      </c>
      <c r="B118" s="19" t="s">
        <v>106</v>
      </c>
      <c r="C118" s="19" t="s">
        <v>496</v>
      </c>
      <c r="D118" s="74">
        <v>2944</v>
      </c>
      <c r="E118" s="81">
        <v>2.2000000000000002</v>
      </c>
    </row>
    <row r="119" spans="1:5" x14ac:dyDescent="0.35">
      <c r="A119" s="19" t="s">
        <v>497</v>
      </c>
      <c r="B119" s="19" t="s">
        <v>106</v>
      </c>
      <c r="C119" s="19" t="s">
        <v>498</v>
      </c>
      <c r="D119" s="74">
        <v>322</v>
      </c>
      <c r="E119" s="81">
        <v>2.7</v>
      </c>
    </row>
    <row r="120" spans="1:5" x14ac:dyDescent="0.35">
      <c r="A120" s="19" t="s">
        <v>499</v>
      </c>
      <c r="B120" s="19" t="s">
        <v>106</v>
      </c>
      <c r="C120" s="19" t="s">
        <v>500</v>
      </c>
      <c r="D120" s="74">
        <v>19181</v>
      </c>
      <c r="E120" s="81">
        <v>2.2000000000000002</v>
      </c>
    </row>
    <row r="121" spans="1:5" x14ac:dyDescent="0.35">
      <c r="A121" s="19" t="s">
        <v>501</v>
      </c>
      <c r="B121" s="19" t="s">
        <v>106</v>
      </c>
      <c r="C121" s="19" t="s">
        <v>502</v>
      </c>
      <c r="D121" s="74">
        <v>2599</v>
      </c>
      <c r="E121" s="81">
        <v>2.5</v>
      </c>
    </row>
    <row r="122" spans="1:5" x14ac:dyDescent="0.35">
      <c r="A122" s="19" t="s">
        <v>503</v>
      </c>
      <c r="B122" s="19" t="s">
        <v>106</v>
      </c>
      <c r="C122" s="19" t="s">
        <v>504</v>
      </c>
      <c r="D122" s="74">
        <v>3394</v>
      </c>
      <c r="E122" s="81">
        <v>2.5</v>
      </c>
    </row>
    <row r="123" spans="1:5" x14ac:dyDescent="0.35">
      <c r="A123" s="19" t="s">
        <v>505</v>
      </c>
      <c r="B123" s="19" t="s">
        <v>106</v>
      </c>
      <c r="C123" s="19" t="s">
        <v>506</v>
      </c>
      <c r="D123" s="74">
        <v>2526</v>
      </c>
      <c r="E123" s="81">
        <v>2.5</v>
      </c>
    </row>
    <row r="124" spans="1:5" x14ac:dyDescent="0.35">
      <c r="A124" s="19" t="s">
        <v>507</v>
      </c>
      <c r="B124" s="19" t="s">
        <v>106</v>
      </c>
      <c r="C124" s="19" t="s">
        <v>508</v>
      </c>
      <c r="D124" s="74">
        <v>1209</v>
      </c>
      <c r="E124" s="81">
        <v>2.6</v>
      </c>
    </row>
    <row r="125" spans="1:5" x14ac:dyDescent="0.35">
      <c r="A125" s="19" t="s">
        <v>509</v>
      </c>
      <c r="B125" s="19" t="s">
        <v>106</v>
      </c>
      <c r="C125" s="19" t="s">
        <v>510</v>
      </c>
      <c r="D125" s="74">
        <v>1575</v>
      </c>
      <c r="E125" s="81">
        <v>2.5</v>
      </c>
    </row>
    <row r="126" spans="1:5" x14ac:dyDescent="0.35">
      <c r="A126" s="19" t="s">
        <v>511</v>
      </c>
      <c r="B126" s="19" t="s">
        <v>106</v>
      </c>
      <c r="C126" s="19" t="s">
        <v>512</v>
      </c>
      <c r="D126" s="74">
        <v>4488</v>
      </c>
      <c r="E126" s="81">
        <v>2.5</v>
      </c>
    </row>
    <row r="127" spans="1:5" x14ac:dyDescent="0.35">
      <c r="A127" s="19" t="s">
        <v>513</v>
      </c>
      <c r="B127" s="19" t="s">
        <v>106</v>
      </c>
      <c r="C127" s="19" t="s">
        <v>514</v>
      </c>
      <c r="D127" s="74">
        <v>1042</v>
      </c>
      <c r="E127" s="81">
        <v>2.4</v>
      </c>
    </row>
    <row r="128" spans="1:5" x14ac:dyDescent="0.35">
      <c r="A128" s="19" t="s">
        <v>515</v>
      </c>
      <c r="B128" s="19" t="s">
        <v>106</v>
      </c>
      <c r="C128" s="19" t="s">
        <v>516</v>
      </c>
      <c r="D128" s="74">
        <v>552</v>
      </c>
      <c r="E128" s="81">
        <v>2.4</v>
      </c>
    </row>
    <row r="129" spans="1:5" x14ac:dyDescent="0.35">
      <c r="A129" s="19" t="s">
        <v>517</v>
      </c>
      <c r="B129" s="19" t="s">
        <v>106</v>
      </c>
      <c r="C129" s="19" t="s">
        <v>518</v>
      </c>
      <c r="D129" s="74">
        <v>4272</v>
      </c>
      <c r="E129" s="81">
        <v>2.6</v>
      </c>
    </row>
    <row r="130" spans="1:5" x14ac:dyDescent="0.35">
      <c r="A130" s="19" t="s">
        <v>519</v>
      </c>
      <c r="B130" s="19" t="s">
        <v>106</v>
      </c>
      <c r="C130" s="19" t="s">
        <v>520</v>
      </c>
      <c r="D130" s="74">
        <v>668</v>
      </c>
      <c r="E130" s="81">
        <v>2.5</v>
      </c>
    </row>
    <row r="131" spans="1:5" x14ac:dyDescent="0.35">
      <c r="A131" s="19" t="s">
        <v>521</v>
      </c>
      <c r="B131" s="19" t="s">
        <v>106</v>
      </c>
      <c r="C131" s="19" t="s">
        <v>522</v>
      </c>
      <c r="D131" s="74">
        <v>330</v>
      </c>
      <c r="E131" s="81">
        <v>2.4</v>
      </c>
    </row>
    <row r="132" spans="1:5" x14ac:dyDescent="0.35">
      <c r="A132" s="19" t="s">
        <v>523</v>
      </c>
      <c r="B132" s="19" t="s">
        <v>106</v>
      </c>
      <c r="C132" s="19" t="s">
        <v>524</v>
      </c>
      <c r="D132" s="74">
        <v>1490</v>
      </c>
      <c r="E132" s="81">
        <v>2.4</v>
      </c>
    </row>
    <row r="133" spans="1:5" x14ac:dyDescent="0.35">
      <c r="A133" s="19" t="s">
        <v>525</v>
      </c>
      <c r="B133" s="19" t="s">
        <v>106</v>
      </c>
      <c r="C133" s="19" t="s">
        <v>526</v>
      </c>
      <c r="D133" s="74">
        <v>1399</v>
      </c>
      <c r="E133" s="81">
        <v>2.7</v>
      </c>
    </row>
    <row r="134" spans="1:5" x14ac:dyDescent="0.35">
      <c r="A134" s="19" t="s">
        <v>527</v>
      </c>
      <c r="B134" s="19" t="s">
        <v>106</v>
      </c>
      <c r="C134" s="19" t="s">
        <v>528</v>
      </c>
      <c r="D134" s="74">
        <v>5965</v>
      </c>
      <c r="E134" s="81">
        <v>2.5</v>
      </c>
    </row>
    <row r="135" spans="1:5" x14ac:dyDescent="0.35">
      <c r="A135" s="19" t="s">
        <v>529</v>
      </c>
      <c r="B135" s="19" t="s">
        <v>106</v>
      </c>
      <c r="C135" s="19" t="s">
        <v>530</v>
      </c>
      <c r="D135" s="74">
        <v>1127</v>
      </c>
      <c r="E135" s="81">
        <v>2.6</v>
      </c>
    </row>
    <row r="136" spans="1:5" x14ac:dyDescent="0.35">
      <c r="A136" s="19" t="s">
        <v>531</v>
      </c>
      <c r="B136" s="19" t="s">
        <v>106</v>
      </c>
      <c r="C136" s="19" t="s">
        <v>532</v>
      </c>
      <c r="D136" s="74">
        <v>2448</v>
      </c>
      <c r="E136" s="81">
        <v>2.5</v>
      </c>
    </row>
    <row r="137" spans="1:5" x14ac:dyDescent="0.35">
      <c r="A137" s="19" t="s">
        <v>533</v>
      </c>
      <c r="B137" s="19" t="s">
        <v>106</v>
      </c>
      <c r="C137" s="19" t="s">
        <v>534</v>
      </c>
      <c r="D137" s="74">
        <v>4981</v>
      </c>
      <c r="E137" s="81">
        <v>2.6</v>
      </c>
    </row>
    <row r="138" spans="1:5" x14ac:dyDescent="0.35">
      <c r="A138" s="19" t="s">
        <v>535</v>
      </c>
      <c r="B138" s="19" t="s">
        <v>106</v>
      </c>
      <c r="C138" s="19" t="s">
        <v>536</v>
      </c>
      <c r="D138" s="74">
        <v>1079</v>
      </c>
      <c r="E138" s="81">
        <v>2.2999999999999998</v>
      </c>
    </row>
    <row r="139" spans="1:5" x14ac:dyDescent="0.35">
      <c r="A139" s="19" t="s">
        <v>537</v>
      </c>
      <c r="B139" s="19" t="s">
        <v>106</v>
      </c>
      <c r="C139" s="19" t="s">
        <v>538</v>
      </c>
      <c r="D139" s="74">
        <v>419</v>
      </c>
      <c r="E139" s="81">
        <v>2.1</v>
      </c>
    </row>
    <row r="140" spans="1:5" x14ac:dyDescent="0.35">
      <c r="A140" s="19" t="s">
        <v>539</v>
      </c>
      <c r="B140" s="19" t="s">
        <v>106</v>
      </c>
      <c r="C140" s="19" t="s">
        <v>540</v>
      </c>
      <c r="D140" s="74">
        <v>1321</v>
      </c>
      <c r="E140" s="81">
        <v>2.4</v>
      </c>
    </row>
    <row r="141" spans="1:5" x14ac:dyDescent="0.35">
      <c r="A141" s="19" t="s">
        <v>541</v>
      </c>
      <c r="B141" s="19" t="s">
        <v>106</v>
      </c>
      <c r="C141" s="19" t="s">
        <v>542</v>
      </c>
      <c r="D141" s="74">
        <v>928</v>
      </c>
      <c r="E141" s="81">
        <v>2.2999999999999998</v>
      </c>
    </row>
    <row r="142" spans="1:5" x14ac:dyDescent="0.35">
      <c r="A142" s="19" t="s">
        <v>543</v>
      </c>
      <c r="B142" s="19" t="s">
        <v>106</v>
      </c>
      <c r="C142" s="19" t="s">
        <v>544</v>
      </c>
      <c r="D142" s="74">
        <v>4882</v>
      </c>
      <c r="E142" s="81">
        <v>2.4</v>
      </c>
    </row>
    <row r="143" spans="1:5" x14ac:dyDescent="0.35">
      <c r="A143" s="19" t="s">
        <v>545</v>
      </c>
      <c r="B143" s="19" t="s">
        <v>106</v>
      </c>
      <c r="C143" s="19" t="s">
        <v>546</v>
      </c>
      <c r="D143" s="74">
        <v>3153</v>
      </c>
      <c r="E143" s="81">
        <v>2.4</v>
      </c>
    </row>
    <row r="144" spans="1:5" x14ac:dyDescent="0.35">
      <c r="A144" s="19" t="s">
        <v>547</v>
      </c>
      <c r="B144" s="19" t="s">
        <v>106</v>
      </c>
      <c r="C144" s="19" t="s">
        <v>548</v>
      </c>
      <c r="D144" s="74">
        <v>4780</v>
      </c>
      <c r="E144" s="81">
        <v>2.4</v>
      </c>
    </row>
    <row r="145" spans="1:5" x14ac:dyDescent="0.35">
      <c r="A145" s="19" t="s">
        <v>549</v>
      </c>
      <c r="B145" s="19" t="s">
        <v>106</v>
      </c>
      <c r="C145" s="19" t="s">
        <v>550</v>
      </c>
      <c r="D145" s="74">
        <v>550</v>
      </c>
      <c r="E145" s="81">
        <v>2.4</v>
      </c>
    </row>
    <row r="146" spans="1:5" x14ac:dyDescent="0.35">
      <c r="A146" s="19" t="s">
        <v>551</v>
      </c>
      <c r="B146" s="19" t="s">
        <v>106</v>
      </c>
      <c r="C146" s="19" t="s">
        <v>552</v>
      </c>
      <c r="D146" s="74">
        <v>5675</v>
      </c>
      <c r="E146" s="81">
        <v>2.4</v>
      </c>
    </row>
    <row r="147" spans="1:5" x14ac:dyDescent="0.35">
      <c r="A147" s="19" t="s">
        <v>553</v>
      </c>
      <c r="B147" s="19" t="s">
        <v>106</v>
      </c>
      <c r="C147" s="19" t="s">
        <v>554</v>
      </c>
      <c r="D147" s="74">
        <v>831</v>
      </c>
      <c r="E147" s="81">
        <v>1.9</v>
      </c>
    </row>
    <row r="148" spans="1:5" x14ac:dyDescent="0.35">
      <c r="A148" s="19" t="s">
        <v>555</v>
      </c>
      <c r="B148" s="19" t="s">
        <v>106</v>
      </c>
      <c r="C148" s="19" t="s">
        <v>556</v>
      </c>
      <c r="D148" s="74">
        <v>1521</v>
      </c>
      <c r="E148" s="81">
        <v>2.5</v>
      </c>
    </row>
    <row r="149" spans="1:5" x14ac:dyDescent="0.35">
      <c r="A149" s="19" t="s">
        <v>557</v>
      </c>
      <c r="B149" s="19" t="s">
        <v>106</v>
      </c>
      <c r="C149" s="19" t="s">
        <v>558</v>
      </c>
      <c r="D149" s="74">
        <v>298</v>
      </c>
      <c r="E149" s="81">
        <v>2.2999999999999998</v>
      </c>
    </row>
    <row r="150" spans="1:5" x14ac:dyDescent="0.35">
      <c r="A150" s="19" t="s">
        <v>559</v>
      </c>
      <c r="B150" s="19" t="s">
        <v>106</v>
      </c>
      <c r="C150" s="19" t="s">
        <v>560</v>
      </c>
      <c r="D150" s="74">
        <v>1096</v>
      </c>
      <c r="E150" s="81">
        <v>2.2000000000000002</v>
      </c>
    </row>
    <row r="151" spans="1:5" x14ac:dyDescent="0.35">
      <c r="A151" s="19" t="s">
        <v>561</v>
      </c>
      <c r="B151" s="19" t="s">
        <v>106</v>
      </c>
      <c r="C151" s="19" t="s">
        <v>562</v>
      </c>
      <c r="D151" s="74">
        <v>1392</v>
      </c>
      <c r="E151" s="81">
        <v>2.4</v>
      </c>
    </row>
    <row r="152" spans="1:5" x14ac:dyDescent="0.35">
      <c r="A152" s="19" t="s">
        <v>563</v>
      </c>
      <c r="B152" s="19" t="s">
        <v>106</v>
      </c>
      <c r="C152" s="19" t="s">
        <v>564</v>
      </c>
      <c r="D152" s="74">
        <v>316</v>
      </c>
      <c r="E152" s="81">
        <v>2.6</v>
      </c>
    </row>
    <row r="153" spans="1:5" x14ac:dyDescent="0.35">
      <c r="A153" s="19" t="s">
        <v>565</v>
      </c>
      <c r="B153" s="19" t="s">
        <v>106</v>
      </c>
      <c r="C153" s="19" t="s">
        <v>566</v>
      </c>
      <c r="D153" s="74">
        <v>1671</v>
      </c>
      <c r="E153" s="81">
        <v>2.6</v>
      </c>
    </row>
    <row r="154" spans="1:5" x14ac:dyDescent="0.35">
      <c r="A154" s="19" t="s">
        <v>567</v>
      </c>
      <c r="B154" s="19" t="s">
        <v>106</v>
      </c>
      <c r="C154" s="19" t="s">
        <v>568</v>
      </c>
      <c r="D154" s="74">
        <v>1502</v>
      </c>
      <c r="E154" s="81">
        <v>2.5</v>
      </c>
    </row>
    <row r="155" spans="1:5" x14ac:dyDescent="0.35">
      <c r="A155" s="19" t="s">
        <v>569</v>
      </c>
      <c r="B155" s="19" t="s">
        <v>106</v>
      </c>
      <c r="C155" s="19" t="s">
        <v>570</v>
      </c>
      <c r="D155" s="74">
        <v>4069</v>
      </c>
      <c r="E155" s="81">
        <v>2.5</v>
      </c>
    </row>
    <row r="156" spans="1:5" x14ac:dyDescent="0.35">
      <c r="A156" s="19" t="s">
        <v>571</v>
      </c>
      <c r="B156" s="19" t="s">
        <v>106</v>
      </c>
      <c r="C156" s="19" t="s">
        <v>572</v>
      </c>
      <c r="D156" s="74">
        <v>60</v>
      </c>
      <c r="E156" s="81">
        <v>2.2000000000000002</v>
      </c>
    </row>
    <row r="157" spans="1:5" x14ac:dyDescent="0.35">
      <c r="A157" s="19" t="s">
        <v>573</v>
      </c>
      <c r="B157" s="19" t="s">
        <v>106</v>
      </c>
      <c r="C157" s="19" t="s">
        <v>574</v>
      </c>
      <c r="D157" s="74">
        <v>101</v>
      </c>
      <c r="E157" s="81">
        <v>1.9</v>
      </c>
    </row>
    <row r="158" spans="1:5" x14ac:dyDescent="0.35">
      <c r="A158" s="19" t="s">
        <v>575</v>
      </c>
      <c r="B158" s="19" t="s">
        <v>106</v>
      </c>
      <c r="C158" s="19" t="s">
        <v>576</v>
      </c>
      <c r="D158" s="74">
        <v>2294</v>
      </c>
      <c r="E158" s="81">
        <v>2.4</v>
      </c>
    </row>
    <row r="159" spans="1:5" x14ac:dyDescent="0.35">
      <c r="A159" s="19" t="s">
        <v>577</v>
      </c>
      <c r="B159" s="19" t="s">
        <v>106</v>
      </c>
      <c r="C159" s="19" t="s">
        <v>578</v>
      </c>
      <c r="D159" s="74">
        <v>6582</v>
      </c>
      <c r="E159" s="81">
        <v>2.5</v>
      </c>
    </row>
    <row r="160" spans="1:5" x14ac:dyDescent="0.35">
      <c r="A160" s="19" t="s">
        <v>579</v>
      </c>
      <c r="B160" s="19" t="s">
        <v>106</v>
      </c>
      <c r="C160" s="19" t="s">
        <v>580</v>
      </c>
      <c r="D160" s="74">
        <v>1532</v>
      </c>
      <c r="E160" s="81">
        <v>2.4</v>
      </c>
    </row>
    <row r="161" spans="1:5" x14ac:dyDescent="0.35">
      <c r="A161" s="19" t="s">
        <v>581</v>
      </c>
      <c r="B161" s="19" t="s">
        <v>106</v>
      </c>
      <c r="C161" s="19" t="s">
        <v>582</v>
      </c>
      <c r="D161" s="74">
        <v>1144</v>
      </c>
      <c r="E161" s="81">
        <v>2.2000000000000002</v>
      </c>
    </row>
    <row r="162" spans="1:5" x14ac:dyDescent="0.35">
      <c r="A162" s="19" t="s">
        <v>583</v>
      </c>
      <c r="B162" s="19" t="s">
        <v>106</v>
      </c>
      <c r="C162" s="19" t="s">
        <v>584</v>
      </c>
      <c r="D162" s="74">
        <v>6015</v>
      </c>
      <c r="E162" s="81">
        <v>2.5</v>
      </c>
    </row>
    <row r="163" spans="1:5" x14ac:dyDescent="0.35">
      <c r="A163" s="19" t="s">
        <v>585</v>
      </c>
      <c r="B163" s="19" t="s">
        <v>106</v>
      </c>
      <c r="C163" s="19" t="s">
        <v>586</v>
      </c>
      <c r="D163" s="74">
        <v>3923</v>
      </c>
      <c r="E163" s="81">
        <v>2.4</v>
      </c>
    </row>
    <row r="164" spans="1:5" x14ac:dyDescent="0.35">
      <c r="A164" s="19" t="s">
        <v>587</v>
      </c>
      <c r="B164" s="19" t="s">
        <v>106</v>
      </c>
      <c r="C164" s="19" t="s">
        <v>588</v>
      </c>
      <c r="D164" s="74">
        <v>5940</v>
      </c>
      <c r="E164" s="81">
        <v>2.4</v>
      </c>
    </row>
    <row r="165" spans="1:5" x14ac:dyDescent="0.35">
      <c r="A165" s="19" t="s">
        <v>589</v>
      </c>
      <c r="B165" s="19" t="s">
        <v>106</v>
      </c>
      <c r="C165" s="19" t="s">
        <v>590</v>
      </c>
      <c r="D165" s="74">
        <v>1381</v>
      </c>
      <c r="E165" s="81">
        <v>2.5</v>
      </c>
    </row>
    <row r="166" spans="1:5" x14ac:dyDescent="0.35">
      <c r="A166" s="19" t="s">
        <v>591</v>
      </c>
      <c r="B166" s="19" t="s">
        <v>106</v>
      </c>
      <c r="C166" s="19" t="s">
        <v>592</v>
      </c>
      <c r="D166" s="74">
        <v>1029</v>
      </c>
      <c r="E166" s="81">
        <v>2.5</v>
      </c>
    </row>
    <row r="167" spans="1:5" x14ac:dyDescent="0.35">
      <c r="A167" s="19" t="s">
        <v>593</v>
      </c>
      <c r="B167" s="19" t="s">
        <v>106</v>
      </c>
      <c r="C167" s="19" t="s">
        <v>594</v>
      </c>
      <c r="D167" s="74">
        <v>2814</v>
      </c>
      <c r="E167" s="81">
        <v>2.2999999999999998</v>
      </c>
    </row>
    <row r="168" spans="1:5" x14ac:dyDescent="0.35">
      <c r="A168" s="19" t="s">
        <v>595</v>
      </c>
      <c r="B168" s="19" t="s">
        <v>106</v>
      </c>
      <c r="C168" s="19" t="s">
        <v>596</v>
      </c>
      <c r="D168" s="74">
        <v>9791</v>
      </c>
      <c r="E168" s="81">
        <v>2.4</v>
      </c>
    </row>
    <row r="169" spans="1:5" x14ac:dyDescent="0.35">
      <c r="A169" s="19" t="s">
        <v>597</v>
      </c>
      <c r="B169" s="19" t="s">
        <v>106</v>
      </c>
      <c r="C169" s="19" t="s">
        <v>598</v>
      </c>
      <c r="D169" s="74">
        <v>1969</v>
      </c>
      <c r="E169" s="81">
        <v>2.5</v>
      </c>
    </row>
    <row r="170" spans="1:5" x14ac:dyDescent="0.35">
      <c r="A170" s="19" t="s">
        <v>599</v>
      </c>
      <c r="B170" s="19" t="s">
        <v>106</v>
      </c>
      <c r="C170" s="19" t="s">
        <v>600</v>
      </c>
      <c r="D170" s="74">
        <v>1151</v>
      </c>
      <c r="E170" s="81">
        <v>2.4</v>
      </c>
    </row>
    <row r="171" spans="1:5" x14ac:dyDescent="0.35">
      <c r="A171" s="19" t="s">
        <v>601</v>
      </c>
      <c r="B171" s="19" t="s">
        <v>106</v>
      </c>
      <c r="C171" s="19" t="s">
        <v>602</v>
      </c>
      <c r="D171" s="74">
        <v>1326</v>
      </c>
      <c r="E171" s="81">
        <v>2.5</v>
      </c>
    </row>
    <row r="172" spans="1:5" x14ac:dyDescent="0.35">
      <c r="A172" s="19" t="s">
        <v>603</v>
      </c>
      <c r="B172" s="19" t="s">
        <v>106</v>
      </c>
      <c r="C172" s="19" t="s">
        <v>604</v>
      </c>
      <c r="D172" s="74">
        <v>675</v>
      </c>
      <c r="E172" s="81">
        <v>2.7</v>
      </c>
    </row>
    <row r="173" spans="1:5" x14ac:dyDescent="0.35">
      <c r="A173" s="19" t="s">
        <v>605</v>
      </c>
      <c r="B173" s="19" t="s">
        <v>106</v>
      </c>
      <c r="C173" s="19" t="s">
        <v>606</v>
      </c>
      <c r="D173" s="74">
        <v>1207</v>
      </c>
      <c r="E173" s="81">
        <v>2.2999999999999998</v>
      </c>
    </row>
    <row r="174" spans="1:5" x14ac:dyDescent="0.35">
      <c r="A174" s="19" t="s">
        <v>607</v>
      </c>
      <c r="B174" s="19" t="s">
        <v>106</v>
      </c>
      <c r="C174" s="19" t="s">
        <v>608</v>
      </c>
      <c r="D174" s="74">
        <v>3718</v>
      </c>
      <c r="E174" s="81">
        <v>2.4</v>
      </c>
    </row>
    <row r="175" spans="1:5" x14ac:dyDescent="0.35">
      <c r="A175" s="19" t="s">
        <v>609</v>
      </c>
      <c r="B175" s="19" t="s">
        <v>106</v>
      </c>
      <c r="C175" s="19" t="s">
        <v>610</v>
      </c>
      <c r="D175" s="74">
        <v>1221</v>
      </c>
      <c r="E175" s="81">
        <v>2.5</v>
      </c>
    </row>
    <row r="176" spans="1:5" x14ac:dyDescent="0.35">
      <c r="A176" s="19" t="s">
        <v>611</v>
      </c>
      <c r="B176" s="19" t="s">
        <v>106</v>
      </c>
      <c r="C176" s="19" t="s">
        <v>612</v>
      </c>
      <c r="D176" s="74">
        <v>2923</v>
      </c>
      <c r="E176" s="81">
        <v>2.6</v>
      </c>
    </row>
    <row r="177" spans="1:5" x14ac:dyDescent="0.35">
      <c r="A177" s="19" t="s">
        <v>613</v>
      </c>
      <c r="B177" s="19" t="s">
        <v>106</v>
      </c>
      <c r="C177" s="19" t="s">
        <v>614</v>
      </c>
      <c r="D177" s="74">
        <v>1238</v>
      </c>
      <c r="E177" s="81">
        <v>2.5</v>
      </c>
    </row>
    <row r="178" spans="1:5" x14ac:dyDescent="0.35">
      <c r="A178" s="19" t="s">
        <v>615</v>
      </c>
      <c r="B178" s="19" t="s">
        <v>106</v>
      </c>
      <c r="C178" s="19" t="s">
        <v>616</v>
      </c>
      <c r="D178" s="74">
        <v>454</v>
      </c>
      <c r="E178" s="81">
        <v>2.7</v>
      </c>
    </row>
    <row r="179" spans="1:5" x14ac:dyDescent="0.35">
      <c r="A179" s="19" t="s">
        <v>617</v>
      </c>
      <c r="B179" s="19" t="s">
        <v>106</v>
      </c>
      <c r="C179" s="19" t="s">
        <v>618</v>
      </c>
      <c r="D179" s="74">
        <v>1997</v>
      </c>
      <c r="E179" s="81">
        <v>2.5</v>
      </c>
    </row>
    <row r="180" spans="1:5" x14ac:dyDescent="0.35">
      <c r="A180" s="19" t="s">
        <v>619</v>
      </c>
      <c r="B180" s="19" t="s">
        <v>106</v>
      </c>
      <c r="C180" s="19" t="s">
        <v>620</v>
      </c>
      <c r="D180" s="74">
        <v>3651</v>
      </c>
      <c r="E180" s="81">
        <v>2.4</v>
      </c>
    </row>
    <row r="181" spans="1:5" x14ac:dyDescent="0.35">
      <c r="A181" s="19" t="s">
        <v>621</v>
      </c>
      <c r="B181" s="19" t="s">
        <v>106</v>
      </c>
      <c r="C181" s="19" t="s">
        <v>622</v>
      </c>
      <c r="D181" s="74">
        <v>1165</v>
      </c>
      <c r="E181" s="81">
        <v>2.6</v>
      </c>
    </row>
    <row r="182" spans="1:5" x14ac:dyDescent="0.35">
      <c r="A182" s="19" t="s">
        <v>623</v>
      </c>
      <c r="B182" s="19" t="s">
        <v>106</v>
      </c>
      <c r="C182" s="19" t="s">
        <v>624</v>
      </c>
      <c r="D182" s="74">
        <v>317</v>
      </c>
      <c r="E182" s="81">
        <v>2.2000000000000002</v>
      </c>
    </row>
    <row r="183" spans="1:5" x14ac:dyDescent="0.35">
      <c r="A183" s="19" t="s">
        <v>625</v>
      </c>
      <c r="B183" s="19" t="s">
        <v>106</v>
      </c>
      <c r="C183" s="19" t="s">
        <v>626</v>
      </c>
      <c r="D183" s="74">
        <v>859</v>
      </c>
      <c r="E183" s="81">
        <v>2.5</v>
      </c>
    </row>
    <row r="184" spans="1:5" x14ac:dyDescent="0.35">
      <c r="A184" s="19" t="s">
        <v>627</v>
      </c>
      <c r="B184" s="19" t="s">
        <v>106</v>
      </c>
      <c r="C184" s="19" t="s">
        <v>628</v>
      </c>
      <c r="D184" s="74">
        <v>3537</v>
      </c>
      <c r="E184" s="81">
        <v>2.4</v>
      </c>
    </row>
    <row r="185" spans="1:5" x14ac:dyDescent="0.35">
      <c r="A185" s="19" t="s">
        <v>629</v>
      </c>
      <c r="B185" s="19" t="s">
        <v>106</v>
      </c>
      <c r="C185" s="19" t="s">
        <v>630</v>
      </c>
      <c r="D185" s="74">
        <v>1672</v>
      </c>
      <c r="E185" s="81">
        <v>2.6</v>
      </c>
    </row>
    <row r="186" spans="1:5" x14ac:dyDescent="0.35">
      <c r="A186" s="19" t="s">
        <v>631</v>
      </c>
      <c r="B186" s="19" t="s">
        <v>106</v>
      </c>
      <c r="C186" s="19" t="s">
        <v>632</v>
      </c>
      <c r="D186" s="74">
        <v>272</v>
      </c>
      <c r="E186" s="81">
        <v>2.1</v>
      </c>
    </row>
    <row r="187" spans="1:5" x14ac:dyDescent="0.35">
      <c r="A187" s="19" t="s">
        <v>633</v>
      </c>
      <c r="B187" s="19" t="s">
        <v>106</v>
      </c>
      <c r="C187" s="19" t="s">
        <v>634</v>
      </c>
      <c r="D187" s="74">
        <v>1264</v>
      </c>
      <c r="E187" s="81">
        <v>2.5</v>
      </c>
    </row>
    <row r="188" spans="1:5" x14ac:dyDescent="0.35">
      <c r="A188" s="19" t="s">
        <v>635</v>
      </c>
      <c r="B188" s="19" t="s">
        <v>106</v>
      </c>
      <c r="C188" s="19" t="s">
        <v>636</v>
      </c>
      <c r="D188" s="74">
        <v>1079</v>
      </c>
      <c r="E188" s="81">
        <v>2.6</v>
      </c>
    </row>
    <row r="189" spans="1:5" x14ac:dyDescent="0.35">
      <c r="A189" s="19" t="s">
        <v>637</v>
      </c>
      <c r="B189" s="19" t="s">
        <v>106</v>
      </c>
      <c r="C189" s="19" t="s">
        <v>638</v>
      </c>
      <c r="D189" s="74">
        <v>2287</v>
      </c>
      <c r="E189" s="81">
        <v>2.5</v>
      </c>
    </row>
    <row r="190" spans="1:5" x14ac:dyDescent="0.35">
      <c r="A190" s="19" t="s">
        <v>639</v>
      </c>
      <c r="B190" s="19" t="s">
        <v>106</v>
      </c>
      <c r="C190" s="19" t="s">
        <v>640</v>
      </c>
      <c r="D190" s="74">
        <v>2725</v>
      </c>
      <c r="E190" s="81">
        <v>2.2999999999999998</v>
      </c>
    </row>
    <row r="191" spans="1:5" x14ac:dyDescent="0.35">
      <c r="A191" s="19" t="s">
        <v>641</v>
      </c>
      <c r="B191" s="19" t="s">
        <v>106</v>
      </c>
      <c r="C191" s="19" t="s">
        <v>642</v>
      </c>
      <c r="D191" s="74">
        <v>2055</v>
      </c>
      <c r="E191" s="81">
        <v>2</v>
      </c>
    </row>
    <row r="192" spans="1:5" x14ac:dyDescent="0.35">
      <c r="A192" s="19" t="s">
        <v>643</v>
      </c>
      <c r="B192" s="19" t="s">
        <v>106</v>
      </c>
      <c r="C192" s="19" t="s">
        <v>644</v>
      </c>
      <c r="D192" s="74">
        <v>5615</v>
      </c>
      <c r="E192" s="81">
        <v>2.5</v>
      </c>
    </row>
    <row r="193" spans="1:5" x14ac:dyDescent="0.35">
      <c r="A193" s="19" t="s">
        <v>645</v>
      </c>
      <c r="B193" s="19" t="s">
        <v>106</v>
      </c>
      <c r="C193" s="19" t="s">
        <v>646</v>
      </c>
      <c r="D193" s="74">
        <v>5377</v>
      </c>
      <c r="E193" s="81">
        <v>2.7</v>
      </c>
    </row>
    <row r="194" spans="1:5" x14ac:dyDescent="0.35">
      <c r="A194" s="19" t="s">
        <v>647</v>
      </c>
      <c r="B194" s="19" t="s">
        <v>106</v>
      </c>
      <c r="C194" s="19" t="s">
        <v>648</v>
      </c>
      <c r="D194" s="74">
        <v>3132</v>
      </c>
      <c r="E194" s="81">
        <v>2.6</v>
      </c>
    </row>
    <row r="195" spans="1:5" x14ac:dyDescent="0.35">
      <c r="A195" s="19" t="s">
        <v>649</v>
      </c>
      <c r="B195" s="19" t="s">
        <v>106</v>
      </c>
      <c r="C195" s="19" t="s">
        <v>650</v>
      </c>
      <c r="D195" s="74">
        <v>284</v>
      </c>
      <c r="E195" s="81">
        <v>2.2999999999999998</v>
      </c>
    </row>
    <row r="196" spans="1:5" x14ac:dyDescent="0.35">
      <c r="A196" s="19" t="s">
        <v>651</v>
      </c>
      <c r="B196" s="19" t="s">
        <v>106</v>
      </c>
      <c r="C196" s="19" t="s">
        <v>652</v>
      </c>
      <c r="D196" s="74">
        <v>409</v>
      </c>
      <c r="E196" s="81">
        <v>2.5</v>
      </c>
    </row>
    <row r="197" spans="1:5" x14ac:dyDescent="0.35">
      <c r="A197" s="19" t="s">
        <v>653</v>
      </c>
      <c r="B197" s="19" t="s">
        <v>106</v>
      </c>
      <c r="C197" s="19" t="s">
        <v>654</v>
      </c>
      <c r="D197" s="74">
        <v>3372</v>
      </c>
      <c r="E197" s="81">
        <v>2.5</v>
      </c>
    </row>
    <row r="198" spans="1:5" x14ac:dyDescent="0.35">
      <c r="A198" s="19" t="s">
        <v>655</v>
      </c>
      <c r="B198" s="19" t="s">
        <v>106</v>
      </c>
      <c r="C198" s="19" t="s">
        <v>656</v>
      </c>
      <c r="D198" s="74">
        <v>710</v>
      </c>
      <c r="E198" s="81">
        <v>2.2999999999999998</v>
      </c>
    </row>
    <row r="199" spans="1:5" x14ac:dyDescent="0.35">
      <c r="A199" s="19" t="s">
        <v>657</v>
      </c>
      <c r="B199" s="19" t="s">
        <v>106</v>
      </c>
      <c r="C199" s="19" t="s">
        <v>658</v>
      </c>
      <c r="D199" s="74">
        <v>577</v>
      </c>
      <c r="E199" s="81">
        <v>2.8</v>
      </c>
    </row>
    <row r="200" spans="1:5" x14ac:dyDescent="0.35">
      <c r="A200" s="19" t="s">
        <v>659</v>
      </c>
      <c r="B200" s="19" t="s">
        <v>106</v>
      </c>
      <c r="C200" s="19" t="s">
        <v>660</v>
      </c>
      <c r="D200" s="74">
        <v>2408</v>
      </c>
      <c r="E200" s="81">
        <v>2.4</v>
      </c>
    </row>
    <row r="201" spans="1:5" x14ac:dyDescent="0.35">
      <c r="A201" s="19" t="s">
        <v>661</v>
      </c>
      <c r="B201" s="19" t="s">
        <v>106</v>
      </c>
      <c r="C201" s="19" t="s">
        <v>662</v>
      </c>
      <c r="D201" s="74">
        <v>1516</v>
      </c>
      <c r="E201" s="81">
        <v>2.4</v>
      </c>
    </row>
    <row r="202" spans="1:5" x14ac:dyDescent="0.35">
      <c r="A202" s="19" t="s">
        <v>663</v>
      </c>
      <c r="B202" s="19" t="s">
        <v>106</v>
      </c>
      <c r="C202" s="19" t="s">
        <v>664</v>
      </c>
      <c r="D202" s="74">
        <v>2118</v>
      </c>
      <c r="E202" s="81">
        <v>2.5</v>
      </c>
    </row>
    <row r="203" spans="1:5" x14ac:dyDescent="0.35">
      <c r="A203" s="19" t="s">
        <v>665</v>
      </c>
      <c r="B203" s="19" t="s">
        <v>106</v>
      </c>
      <c r="C203" s="19" t="s">
        <v>666</v>
      </c>
      <c r="D203" s="74">
        <v>2587</v>
      </c>
      <c r="E203" s="81">
        <v>2.6</v>
      </c>
    </row>
    <row r="204" spans="1:5" x14ac:dyDescent="0.35">
      <c r="A204" s="19" t="s">
        <v>667</v>
      </c>
      <c r="B204" s="19" t="s">
        <v>106</v>
      </c>
      <c r="C204" s="19" t="s">
        <v>668</v>
      </c>
      <c r="D204" s="74">
        <v>1040</v>
      </c>
      <c r="E204" s="81">
        <v>2.5</v>
      </c>
    </row>
    <row r="205" spans="1:5" x14ac:dyDescent="0.35">
      <c r="A205" s="19" t="s">
        <v>669</v>
      </c>
      <c r="B205" s="19" t="s">
        <v>106</v>
      </c>
      <c r="C205" s="19" t="s">
        <v>670</v>
      </c>
      <c r="D205" s="74">
        <v>17352</v>
      </c>
      <c r="E205" s="81">
        <v>2.2000000000000002</v>
      </c>
    </row>
    <row r="206" spans="1:5" x14ac:dyDescent="0.35">
      <c r="A206" s="19" t="s">
        <v>671</v>
      </c>
      <c r="B206" s="19" t="s">
        <v>106</v>
      </c>
      <c r="C206" s="19" t="s">
        <v>672</v>
      </c>
      <c r="D206" s="74">
        <v>763</v>
      </c>
      <c r="E206" s="81">
        <v>2.4</v>
      </c>
    </row>
    <row r="207" spans="1:5" x14ac:dyDescent="0.35">
      <c r="A207" s="19" t="s">
        <v>673</v>
      </c>
      <c r="B207" s="19" t="s">
        <v>106</v>
      </c>
      <c r="C207" s="19" t="s">
        <v>674</v>
      </c>
      <c r="D207" s="74">
        <v>1664</v>
      </c>
      <c r="E207" s="81">
        <v>2.5</v>
      </c>
    </row>
    <row r="208" spans="1:5" x14ac:dyDescent="0.35">
      <c r="A208" s="19" t="s">
        <v>675</v>
      </c>
      <c r="B208" s="19" t="s">
        <v>106</v>
      </c>
      <c r="C208" s="19" t="s">
        <v>676</v>
      </c>
      <c r="D208" s="74">
        <v>3114</v>
      </c>
      <c r="E208" s="81">
        <v>2.5</v>
      </c>
    </row>
    <row r="209" spans="1:5" x14ac:dyDescent="0.35">
      <c r="A209" s="19" t="s">
        <v>677</v>
      </c>
      <c r="B209" s="19" t="s">
        <v>106</v>
      </c>
      <c r="C209" s="19" t="s">
        <v>678</v>
      </c>
      <c r="D209" s="74">
        <v>4846</v>
      </c>
      <c r="E209" s="81">
        <v>2.6</v>
      </c>
    </row>
    <row r="210" spans="1:5" x14ac:dyDescent="0.35">
      <c r="A210" s="19" t="s">
        <v>679</v>
      </c>
      <c r="B210" s="19" t="s">
        <v>106</v>
      </c>
      <c r="C210" s="19" t="s">
        <v>680</v>
      </c>
      <c r="D210" s="74">
        <v>10204</v>
      </c>
      <c r="E210" s="81">
        <v>2.4</v>
      </c>
    </row>
    <row r="211" spans="1:5" x14ac:dyDescent="0.35">
      <c r="A211" s="19" t="s">
        <v>681</v>
      </c>
      <c r="B211" s="19" t="s">
        <v>106</v>
      </c>
      <c r="C211" s="19" t="s">
        <v>682</v>
      </c>
      <c r="D211" s="74">
        <v>253</v>
      </c>
      <c r="E211" s="81">
        <v>2.1</v>
      </c>
    </row>
    <row r="212" spans="1:5" x14ac:dyDescent="0.35">
      <c r="A212" s="19" t="s">
        <v>683</v>
      </c>
      <c r="B212" s="19" t="s">
        <v>106</v>
      </c>
      <c r="C212" s="19" t="s">
        <v>684</v>
      </c>
      <c r="D212" s="74">
        <v>2517</v>
      </c>
      <c r="E212" s="81">
        <v>2.2999999999999998</v>
      </c>
    </row>
    <row r="213" spans="1:5" x14ac:dyDescent="0.35">
      <c r="A213" s="19" t="s">
        <v>685</v>
      </c>
      <c r="B213" s="19" t="s">
        <v>106</v>
      </c>
      <c r="C213" s="19" t="s">
        <v>686</v>
      </c>
      <c r="D213" s="74">
        <v>4771</v>
      </c>
      <c r="E213" s="81">
        <v>2.4</v>
      </c>
    </row>
    <row r="214" spans="1:5" x14ac:dyDescent="0.35">
      <c r="A214" s="19" t="s">
        <v>687</v>
      </c>
      <c r="B214" s="19" t="s">
        <v>106</v>
      </c>
      <c r="C214" s="19" t="s">
        <v>688</v>
      </c>
      <c r="D214" s="74">
        <v>3461</v>
      </c>
      <c r="E214" s="81">
        <v>2.5</v>
      </c>
    </row>
    <row r="215" spans="1:5" x14ac:dyDescent="0.35">
      <c r="A215" s="19" t="s">
        <v>689</v>
      </c>
      <c r="B215" s="19" t="s">
        <v>106</v>
      </c>
      <c r="C215" s="19" t="s">
        <v>690</v>
      </c>
      <c r="D215" s="74">
        <v>11298</v>
      </c>
      <c r="E215" s="81">
        <v>2.2999999999999998</v>
      </c>
    </row>
    <row r="216" spans="1:5" x14ac:dyDescent="0.35">
      <c r="A216" s="19" t="s">
        <v>691</v>
      </c>
      <c r="B216" s="19" t="s">
        <v>106</v>
      </c>
      <c r="C216" s="19" t="s">
        <v>692</v>
      </c>
      <c r="D216" s="74">
        <v>546</v>
      </c>
      <c r="E216" s="81">
        <v>2.2000000000000002</v>
      </c>
    </row>
    <row r="217" spans="1:5" x14ac:dyDescent="0.35">
      <c r="A217" s="19" t="s">
        <v>693</v>
      </c>
      <c r="B217" s="19" t="s">
        <v>106</v>
      </c>
      <c r="C217" s="19" t="s">
        <v>694</v>
      </c>
      <c r="D217" s="74">
        <v>1316</v>
      </c>
      <c r="E217" s="81">
        <v>2.2999999999999998</v>
      </c>
    </row>
    <row r="218" spans="1:5" x14ac:dyDescent="0.35">
      <c r="A218" s="19" t="s">
        <v>695</v>
      </c>
      <c r="B218" s="19" t="s">
        <v>106</v>
      </c>
      <c r="C218" s="19" t="s">
        <v>696</v>
      </c>
      <c r="D218" s="74">
        <v>767</v>
      </c>
      <c r="E218" s="81">
        <v>2.2000000000000002</v>
      </c>
    </row>
    <row r="219" spans="1:5" x14ac:dyDescent="0.35">
      <c r="A219" s="19" t="s">
        <v>697</v>
      </c>
      <c r="B219" s="19" t="s">
        <v>106</v>
      </c>
      <c r="C219" s="19" t="s">
        <v>698</v>
      </c>
      <c r="D219" s="74">
        <v>1002</v>
      </c>
      <c r="E219" s="81">
        <v>2.2999999999999998</v>
      </c>
    </row>
    <row r="220" spans="1:5" x14ac:dyDescent="0.35">
      <c r="A220" s="19" t="s">
        <v>699</v>
      </c>
      <c r="B220" s="19" t="s">
        <v>106</v>
      </c>
      <c r="C220" s="19" t="s">
        <v>106</v>
      </c>
      <c r="D220" s="74">
        <v>51836</v>
      </c>
      <c r="E220" s="81">
        <v>2.1</v>
      </c>
    </row>
    <row r="221" spans="1:5" x14ac:dyDescent="0.35">
      <c r="A221" s="19" t="s">
        <v>700</v>
      </c>
      <c r="B221" s="19" t="s">
        <v>106</v>
      </c>
      <c r="C221" s="19" t="s">
        <v>701</v>
      </c>
      <c r="D221" s="74">
        <v>748</v>
      </c>
      <c r="E221" s="81">
        <v>2.6</v>
      </c>
    </row>
    <row r="222" spans="1:5" x14ac:dyDescent="0.35">
      <c r="A222" s="19" t="s">
        <v>702</v>
      </c>
      <c r="B222" s="19" t="s">
        <v>106</v>
      </c>
      <c r="C222" s="19" t="s">
        <v>703</v>
      </c>
      <c r="D222" s="74">
        <v>2476</v>
      </c>
      <c r="E222" s="81">
        <v>2.5</v>
      </c>
    </row>
    <row r="223" spans="1:5" x14ac:dyDescent="0.35">
      <c r="A223" s="19" t="s">
        <v>704</v>
      </c>
      <c r="B223" s="19" t="s">
        <v>106</v>
      </c>
      <c r="C223" s="19" t="s">
        <v>705</v>
      </c>
      <c r="D223" s="74">
        <v>2683</v>
      </c>
      <c r="E223" s="81">
        <v>2.5</v>
      </c>
    </row>
    <row r="224" spans="1:5" x14ac:dyDescent="0.35">
      <c r="A224" s="19" t="s">
        <v>706</v>
      </c>
      <c r="B224" s="19" t="s">
        <v>106</v>
      </c>
      <c r="C224" s="19" t="s">
        <v>707</v>
      </c>
      <c r="D224" s="74">
        <v>541</v>
      </c>
      <c r="E224" s="81">
        <v>2.6</v>
      </c>
    </row>
    <row r="225" spans="1:5" x14ac:dyDescent="0.35">
      <c r="A225" s="19" t="s">
        <v>708</v>
      </c>
      <c r="B225" s="19" t="s">
        <v>106</v>
      </c>
      <c r="C225" s="19" t="s">
        <v>709</v>
      </c>
      <c r="D225" s="74">
        <v>325</v>
      </c>
      <c r="E225" s="81">
        <v>2.4</v>
      </c>
    </row>
    <row r="226" spans="1:5" x14ac:dyDescent="0.35">
      <c r="A226" s="19" t="s">
        <v>710</v>
      </c>
      <c r="B226" s="19" t="s">
        <v>106</v>
      </c>
      <c r="C226" s="19" t="s">
        <v>711</v>
      </c>
      <c r="D226" s="74">
        <v>2731</v>
      </c>
      <c r="E226" s="81">
        <v>2.5</v>
      </c>
    </row>
    <row r="227" spans="1:5" x14ac:dyDescent="0.35">
      <c r="A227" s="19" t="s">
        <v>712</v>
      </c>
      <c r="B227" s="19" t="s">
        <v>106</v>
      </c>
      <c r="C227" s="19" t="s">
        <v>713</v>
      </c>
      <c r="D227" s="74">
        <v>1242</v>
      </c>
      <c r="E227" s="81">
        <v>2.5</v>
      </c>
    </row>
    <row r="228" spans="1:5" x14ac:dyDescent="0.35">
      <c r="A228" s="19" t="s">
        <v>714</v>
      </c>
      <c r="B228" s="19" t="s">
        <v>106</v>
      </c>
      <c r="C228" s="19" t="s">
        <v>715</v>
      </c>
      <c r="D228" s="74">
        <v>2357</v>
      </c>
      <c r="E228" s="81">
        <v>2.6</v>
      </c>
    </row>
    <row r="229" spans="1:5" x14ac:dyDescent="0.35">
      <c r="A229" s="19" t="s">
        <v>716</v>
      </c>
      <c r="B229" s="19" t="s">
        <v>107</v>
      </c>
      <c r="C229" s="19" t="s">
        <v>717</v>
      </c>
      <c r="D229" s="74">
        <v>1944</v>
      </c>
      <c r="E229" s="81">
        <v>2.1</v>
      </c>
    </row>
    <row r="230" spans="1:5" x14ac:dyDescent="0.35">
      <c r="A230" s="19" t="s">
        <v>718</v>
      </c>
      <c r="B230" s="19" t="s">
        <v>107</v>
      </c>
      <c r="C230" s="19" t="s">
        <v>719</v>
      </c>
      <c r="D230" s="74">
        <v>1145</v>
      </c>
      <c r="E230" s="81">
        <v>2.4</v>
      </c>
    </row>
    <row r="231" spans="1:5" x14ac:dyDescent="0.35">
      <c r="A231" s="19" t="s">
        <v>720</v>
      </c>
      <c r="B231" s="19" t="s">
        <v>107</v>
      </c>
      <c r="C231" s="19" t="s">
        <v>721</v>
      </c>
      <c r="D231" s="74">
        <v>592</v>
      </c>
      <c r="E231" s="81">
        <v>2</v>
      </c>
    </row>
    <row r="232" spans="1:5" x14ac:dyDescent="0.35">
      <c r="A232" s="19" t="s">
        <v>722</v>
      </c>
      <c r="B232" s="19" t="s">
        <v>107</v>
      </c>
      <c r="C232" s="19" t="s">
        <v>723</v>
      </c>
      <c r="D232" s="74">
        <v>1072</v>
      </c>
      <c r="E232" s="81">
        <v>2.1</v>
      </c>
    </row>
    <row r="233" spans="1:5" x14ac:dyDescent="0.35">
      <c r="A233" s="19" t="s">
        <v>724</v>
      </c>
      <c r="B233" s="19" t="s">
        <v>107</v>
      </c>
      <c r="C233" s="19" t="s">
        <v>725</v>
      </c>
      <c r="D233" s="74">
        <v>1552</v>
      </c>
      <c r="E233" s="81">
        <v>2.1</v>
      </c>
    </row>
    <row r="234" spans="1:5" x14ac:dyDescent="0.35">
      <c r="A234" s="19" t="s">
        <v>726</v>
      </c>
      <c r="B234" s="19" t="s">
        <v>107</v>
      </c>
      <c r="C234" s="19" t="s">
        <v>107</v>
      </c>
      <c r="D234" s="74">
        <v>17172</v>
      </c>
      <c r="E234" s="81">
        <v>2.1</v>
      </c>
    </row>
    <row r="235" spans="1:5" x14ac:dyDescent="0.35">
      <c r="A235" s="19" t="s">
        <v>727</v>
      </c>
      <c r="B235" s="19" t="s">
        <v>107</v>
      </c>
      <c r="C235" s="19" t="s">
        <v>728</v>
      </c>
      <c r="D235" s="74">
        <v>403</v>
      </c>
      <c r="E235" s="81">
        <v>2</v>
      </c>
    </row>
    <row r="236" spans="1:5" x14ac:dyDescent="0.35">
      <c r="A236" s="19" t="s">
        <v>729</v>
      </c>
      <c r="B236" s="19" t="s">
        <v>107</v>
      </c>
      <c r="C236" s="19" t="s">
        <v>730</v>
      </c>
      <c r="D236" s="74">
        <v>946</v>
      </c>
      <c r="E236" s="81">
        <v>2.1</v>
      </c>
    </row>
    <row r="237" spans="1:5" x14ac:dyDescent="0.35">
      <c r="A237" s="19" t="s">
        <v>731</v>
      </c>
      <c r="B237" s="19" t="s">
        <v>107</v>
      </c>
      <c r="C237" s="19" t="s">
        <v>732</v>
      </c>
      <c r="D237" s="74">
        <v>622</v>
      </c>
      <c r="E237" s="81">
        <v>2</v>
      </c>
    </row>
    <row r="238" spans="1:5" x14ac:dyDescent="0.35">
      <c r="A238" s="19" t="s">
        <v>733</v>
      </c>
      <c r="B238" s="19" t="s">
        <v>107</v>
      </c>
      <c r="C238" s="19" t="s">
        <v>734</v>
      </c>
      <c r="D238" s="74">
        <v>1709</v>
      </c>
      <c r="E238" s="81">
        <v>2.2999999999999998</v>
      </c>
    </row>
    <row r="239" spans="1:5" x14ac:dyDescent="0.35">
      <c r="A239" s="19" t="s">
        <v>735</v>
      </c>
      <c r="B239" s="19" t="s">
        <v>107</v>
      </c>
      <c r="C239" s="19" t="s">
        <v>736</v>
      </c>
      <c r="D239" s="74">
        <v>629</v>
      </c>
      <c r="E239" s="81">
        <v>2.1</v>
      </c>
    </row>
    <row r="240" spans="1:5" x14ac:dyDescent="0.35">
      <c r="A240" s="19" t="s">
        <v>737</v>
      </c>
      <c r="B240" s="19" t="s">
        <v>107</v>
      </c>
      <c r="C240" s="19" t="s">
        <v>738</v>
      </c>
      <c r="D240" s="74">
        <v>209</v>
      </c>
      <c r="E240" s="81">
        <v>1.8</v>
      </c>
    </row>
    <row r="241" spans="1:5" x14ac:dyDescent="0.35">
      <c r="A241" s="19" t="s">
        <v>739</v>
      </c>
      <c r="B241" s="19" t="s">
        <v>107</v>
      </c>
      <c r="C241" s="19" t="s">
        <v>740</v>
      </c>
      <c r="D241" s="74">
        <v>166</v>
      </c>
      <c r="E241" s="81">
        <v>2.2000000000000002</v>
      </c>
    </row>
    <row r="242" spans="1:5" x14ac:dyDescent="0.35">
      <c r="A242" s="19" t="s">
        <v>741</v>
      </c>
      <c r="B242" s="19" t="s">
        <v>107</v>
      </c>
      <c r="C242" s="19" t="s">
        <v>742</v>
      </c>
      <c r="D242" s="74">
        <v>1059</v>
      </c>
      <c r="E242" s="81">
        <v>2</v>
      </c>
    </row>
    <row r="243" spans="1:5" x14ac:dyDescent="0.35">
      <c r="A243" s="19" t="s">
        <v>743</v>
      </c>
      <c r="B243" s="19" t="s">
        <v>107</v>
      </c>
      <c r="C243" s="19" t="s">
        <v>744</v>
      </c>
      <c r="D243" s="74">
        <v>2869</v>
      </c>
      <c r="E243" s="81">
        <v>2</v>
      </c>
    </row>
    <row r="244" spans="1:5" x14ac:dyDescent="0.35">
      <c r="A244" s="19" t="s">
        <v>745</v>
      </c>
      <c r="B244" s="19" t="s">
        <v>107</v>
      </c>
      <c r="C244" s="19" t="s">
        <v>746</v>
      </c>
      <c r="D244" s="74">
        <v>221</v>
      </c>
      <c r="E244" s="81">
        <v>2</v>
      </c>
    </row>
    <row r="245" spans="1:5" x14ac:dyDescent="0.35">
      <c r="A245" s="19" t="s">
        <v>747</v>
      </c>
      <c r="B245" s="19" t="s">
        <v>107</v>
      </c>
      <c r="C245" s="19" t="s">
        <v>748</v>
      </c>
      <c r="D245" s="74">
        <v>1126</v>
      </c>
      <c r="E245" s="81">
        <v>2.1</v>
      </c>
    </row>
    <row r="246" spans="1:5" x14ac:dyDescent="0.35">
      <c r="A246" s="19" t="s">
        <v>749</v>
      </c>
      <c r="B246" s="19" t="s">
        <v>107</v>
      </c>
      <c r="C246" s="19" t="s">
        <v>750</v>
      </c>
      <c r="D246" s="74">
        <v>922</v>
      </c>
      <c r="E246" s="81">
        <v>2</v>
      </c>
    </row>
    <row r="247" spans="1:5" x14ac:dyDescent="0.35">
      <c r="A247" s="19" t="s">
        <v>751</v>
      </c>
      <c r="B247" s="19" t="s">
        <v>107</v>
      </c>
      <c r="C247" s="19" t="s">
        <v>752</v>
      </c>
      <c r="D247" s="74">
        <v>9536</v>
      </c>
      <c r="E247" s="81">
        <v>2.1</v>
      </c>
    </row>
    <row r="248" spans="1:5" x14ac:dyDescent="0.35">
      <c r="A248" s="19" t="s">
        <v>753</v>
      </c>
      <c r="B248" s="19" t="s">
        <v>107</v>
      </c>
      <c r="C248" s="19" t="s">
        <v>754</v>
      </c>
      <c r="D248" s="74">
        <v>1326</v>
      </c>
      <c r="E248" s="81">
        <v>2.2999999999999998</v>
      </c>
    </row>
    <row r="249" spans="1:5" x14ac:dyDescent="0.35">
      <c r="A249" s="19" t="s">
        <v>755</v>
      </c>
      <c r="B249" s="19" t="s">
        <v>107</v>
      </c>
      <c r="C249" s="19" t="s">
        <v>756</v>
      </c>
      <c r="D249" s="74">
        <v>537</v>
      </c>
      <c r="E249" s="81">
        <v>2.1</v>
      </c>
    </row>
    <row r="250" spans="1:5" x14ac:dyDescent="0.35">
      <c r="A250" s="19" t="s">
        <v>757</v>
      </c>
      <c r="B250" s="19" t="s">
        <v>107</v>
      </c>
      <c r="C250" s="19" t="s">
        <v>758</v>
      </c>
      <c r="D250" s="74">
        <v>306</v>
      </c>
      <c r="E250" s="81">
        <v>1.9</v>
      </c>
    </row>
    <row r="251" spans="1:5" x14ac:dyDescent="0.35">
      <c r="A251" s="19" t="s">
        <v>759</v>
      </c>
      <c r="B251" s="19" t="s">
        <v>107</v>
      </c>
      <c r="C251" s="19" t="s">
        <v>760</v>
      </c>
      <c r="D251" s="74">
        <v>1362</v>
      </c>
      <c r="E251" s="81">
        <v>2</v>
      </c>
    </row>
    <row r="252" spans="1:5" x14ac:dyDescent="0.35">
      <c r="A252" s="19" t="s">
        <v>761</v>
      </c>
      <c r="B252" s="19" t="s">
        <v>107</v>
      </c>
      <c r="C252" s="19" t="s">
        <v>762</v>
      </c>
      <c r="D252" s="74">
        <v>500</v>
      </c>
      <c r="E252" s="81">
        <v>2.1</v>
      </c>
    </row>
    <row r="253" spans="1:5" x14ac:dyDescent="0.35">
      <c r="A253" s="19" t="s">
        <v>763</v>
      </c>
      <c r="B253" s="19" t="s">
        <v>107</v>
      </c>
      <c r="C253" s="19" t="s">
        <v>764</v>
      </c>
      <c r="D253" s="74">
        <v>1267</v>
      </c>
      <c r="E253" s="81">
        <v>2.2999999999999998</v>
      </c>
    </row>
    <row r="254" spans="1:5" x14ac:dyDescent="0.35">
      <c r="A254" s="19" t="s">
        <v>765</v>
      </c>
      <c r="B254" s="19" t="s">
        <v>107</v>
      </c>
      <c r="C254" s="19" t="s">
        <v>766</v>
      </c>
      <c r="D254" s="74">
        <v>2275</v>
      </c>
      <c r="E254" s="81">
        <v>2.2999999999999998</v>
      </c>
    </row>
    <row r="255" spans="1:5" x14ac:dyDescent="0.35">
      <c r="A255" s="19" t="s">
        <v>767</v>
      </c>
      <c r="B255" s="19" t="s">
        <v>107</v>
      </c>
      <c r="C255" s="19" t="s">
        <v>768</v>
      </c>
      <c r="D255" s="74">
        <v>567</v>
      </c>
      <c r="E255" s="81">
        <v>2.2999999999999998</v>
      </c>
    </row>
    <row r="256" spans="1:5" x14ac:dyDescent="0.35">
      <c r="A256" s="19" t="s">
        <v>769</v>
      </c>
      <c r="B256" s="19" t="s">
        <v>107</v>
      </c>
      <c r="C256" s="19" t="s">
        <v>770</v>
      </c>
      <c r="D256" s="74">
        <v>277</v>
      </c>
      <c r="E256" s="81">
        <v>2</v>
      </c>
    </row>
    <row r="257" spans="1:5" x14ac:dyDescent="0.35">
      <c r="A257" s="19" t="s">
        <v>771</v>
      </c>
      <c r="B257" s="19" t="s">
        <v>107</v>
      </c>
      <c r="C257" s="19" t="s">
        <v>772</v>
      </c>
      <c r="D257" s="74">
        <v>620</v>
      </c>
      <c r="E257" s="81">
        <v>2.1</v>
      </c>
    </row>
    <row r="258" spans="1:5" x14ac:dyDescent="0.35">
      <c r="A258" s="19" t="s">
        <v>773</v>
      </c>
      <c r="B258" s="19" t="s">
        <v>107</v>
      </c>
      <c r="C258" s="19" t="s">
        <v>774</v>
      </c>
      <c r="D258" s="74">
        <v>2642</v>
      </c>
      <c r="E258" s="81">
        <v>2.2000000000000002</v>
      </c>
    </row>
    <row r="259" spans="1:5" x14ac:dyDescent="0.35">
      <c r="A259" s="19" t="s">
        <v>775</v>
      </c>
      <c r="B259" s="19" t="s">
        <v>107</v>
      </c>
      <c r="C259" s="19" t="s">
        <v>776</v>
      </c>
      <c r="D259" s="74">
        <v>135</v>
      </c>
      <c r="E259" s="81">
        <v>2</v>
      </c>
    </row>
    <row r="260" spans="1:5" x14ac:dyDescent="0.35">
      <c r="A260" s="19" t="s">
        <v>777</v>
      </c>
      <c r="B260" s="19" t="s">
        <v>107</v>
      </c>
      <c r="C260" s="19" t="s">
        <v>778</v>
      </c>
      <c r="D260" s="74">
        <v>1910</v>
      </c>
      <c r="E260" s="81">
        <v>2.2000000000000002</v>
      </c>
    </row>
    <row r="261" spans="1:5" x14ac:dyDescent="0.35">
      <c r="A261" s="19" t="s">
        <v>779</v>
      </c>
      <c r="B261" s="19" t="s">
        <v>107</v>
      </c>
      <c r="C261" s="19" t="s">
        <v>780</v>
      </c>
      <c r="D261" s="74">
        <v>163</v>
      </c>
      <c r="E261" s="81">
        <v>2.2000000000000002</v>
      </c>
    </row>
    <row r="262" spans="1:5" x14ac:dyDescent="0.35">
      <c r="A262" s="19" t="s">
        <v>781</v>
      </c>
      <c r="B262" s="19" t="s">
        <v>107</v>
      </c>
      <c r="C262" s="19" t="s">
        <v>782</v>
      </c>
      <c r="D262" s="74">
        <v>1841</v>
      </c>
      <c r="E262" s="81">
        <v>2</v>
      </c>
    </row>
    <row r="263" spans="1:5" x14ac:dyDescent="0.35">
      <c r="A263" s="19" t="s">
        <v>783</v>
      </c>
      <c r="B263" s="19" t="s">
        <v>107</v>
      </c>
      <c r="C263" s="19" t="s">
        <v>784</v>
      </c>
      <c r="D263" s="74">
        <v>3668</v>
      </c>
      <c r="E263" s="81">
        <v>2.2000000000000002</v>
      </c>
    </row>
    <row r="264" spans="1:5" x14ac:dyDescent="0.35">
      <c r="A264" s="19" t="s">
        <v>785</v>
      </c>
      <c r="B264" s="19" t="s">
        <v>107</v>
      </c>
      <c r="C264" s="19" t="s">
        <v>786</v>
      </c>
      <c r="D264" s="74">
        <v>296</v>
      </c>
      <c r="E264" s="81">
        <v>2.1</v>
      </c>
    </row>
    <row r="265" spans="1:5" x14ac:dyDescent="0.35">
      <c r="A265" s="19" t="s">
        <v>787</v>
      </c>
      <c r="B265" s="19" t="s">
        <v>107</v>
      </c>
      <c r="C265" s="19" t="s">
        <v>788</v>
      </c>
      <c r="D265" s="74">
        <v>624</v>
      </c>
      <c r="E265" s="81">
        <v>1.9</v>
      </c>
    </row>
    <row r="266" spans="1:5" x14ac:dyDescent="0.35">
      <c r="A266" s="19" t="s">
        <v>789</v>
      </c>
      <c r="B266" s="19" t="s">
        <v>107</v>
      </c>
      <c r="C266" s="19" t="s">
        <v>790</v>
      </c>
      <c r="D266" s="74">
        <v>714</v>
      </c>
      <c r="E266" s="81">
        <v>2.2000000000000002</v>
      </c>
    </row>
    <row r="267" spans="1:5" x14ac:dyDescent="0.35">
      <c r="A267" s="19" t="s">
        <v>791</v>
      </c>
      <c r="B267" s="19" t="s">
        <v>107</v>
      </c>
      <c r="C267" s="19" t="s">
        <v>792</v>
      </c>
      <c r="D267" s="74">
        <v>197</v>
      </c>
      <c r="E267" s="81">
        <v>2</v>
      </c>
    </row>
    <row r="268" spans="1:5" x14ac:dyDescent="0.35">
      <c r="A268" s="19" t="s">
        <v>793</v>
      </c>
      <c r="B268" s="19" t="s">
        <v>107</v>
      </c>
      <c r="C268" s="19" t="s">
        <v>794</v>
      </c>
      <c r="D268" s="74">
        <v>757</v>
      </c>
      <c r="E268" s="81">
        <v>2.1</v>
      </c>
    </row>
    <row r="269" spans="1:5" x14ac:dyDescent="0.35">
      <c r="A269" s="19" t="s">
        <v>795</v>
      </c>
      <c r="B269" s="19" t="s">
        <v>107</v>
      </c>
      <c r="C269" s="19" t="s">
        <v>796</v>
      </c>
      <c r="D269" s="74">
        <v>2987</v>
      </c>
      <c r="E269" s="81">
        <v>2.2999999999999998</v>
      </c>
    </row>
    <row r="270" spans="1:5" x14ac:dyDescent="0.35">
      <c r="A270" s="19" t="s">
        <v>797</v>
      </c>
      <c r="B270" s="19" t="s">
        <v>107</v>
      </c>
      <c r="C270" s="19" t="s">
        <v>798</v>
      </c>
      <c r="D270" s="74">
        <v>304</v>
      </c>
      <c r="E270" s="81">
        <v>2</v>
      </c>
    </row>
    <row r="271" spans="1:5" x14ac:dyDescent="0.35">
      <c r="A271" s="19" t="s">
        <v>799</v>
      </c>
      <c r="B271" s="19" t="s">
        <v>107</v>
      </c>
      <c r="C271" s="19" t="s">
        <v>800</v>
      </c>
      <c r="D271" s="74">
        <v>1222</v>
      </c>
      <c r="E271" s="81">
        <v>2</v>
      </c>
    </row>
    <row r="272" spans="1:5" x14ac:dyDescent="0.35">
      <c r="A272" s="19" t="s">
        <v>801</v>
      </c>
      <c r="B272" s="19" t="s">
        <v>107</v>
      </c>
      <c r="C272" s="19" t="s">
        <v>802</v>
      </c>
      <c r="D272" s="74">
        <v>908</v>
      </c>
      <c r="E272" s="81">
        <v>2.1</v>
      </c>
    </row>
    <row r="273" spans="1:5" x14ac:dyDescent="0.35">
      <c r="A273" s="19" t="s">
        <v>803</v>
      </c>
      <c r="B273" s="19" t="s">
        <v>107</v>
      </c>
      <c r="C273" s="19" t="s">
        <v>804</v>
      </c>
      <c r="D273" s="74">
        <v>4367</v>
      </c>
      <c r="E273" s="81">
        <v>2.2999999999999998</v>
      </c>
    </row>
    <row r="274" spans="1:5" x14ac:dyDescent="0.35">
      <c r="A274" s="19" t="s">
        <v>805</v>
      </c>
      <c r="B274" s="19" t="s">
        <v>107</v>
      </c>
      <c r="C274" s="19" t="s">
        <v>806</v>
      </c>
      <c r="D274" s="74">
        <v>235</v>
      </c>
      <c r="E274" s="81">
        <v>2.2000000000000002</v>
      </c>
    </row>
    <row r="275" spans="1:5" x14ac:dyDescent="0.35">
      <c r="A275" s="19" t="s">
        <v>807</v>
      </c>
      <c r="B275" s="19" t="s">
        <v>107</v>
      </c>
      <c r="C275" s="19" t="s">
        <v>808</v>
      </c>
      <c r="D275" s="74">
        <v>1074</v>
      </c>
      <c r="E275" s="81">
        <v>2.2000000000000002</v>
      </c>
    </row>
    <row r="276" spans="1:5" x14ac:dyDescent="0.35">
      <c r="A276" s="19" t="s">
        <v>809</v>
      </c>
      <c r="B276" s="19" t="s">
        <v>107</v>
      </c>
      <c r="C276" s="19" t="s">
        <v>810</v>
      </c>
      <c r="D276" s="74">
        <v>1406</v>
      </c>
      <c r="E276" s="81">
        <v>2.2000000000000002</v>
      </c>
    </row>
    <row r="277" spans="1:5" x14ac:dyDescent="0.35">
      <c r="A277" s="19" t="s">
        <v>811</v>
      </c>
      <c r="B277" s="19" t="s">
        <v>107</v>
      </c>
      <c r="C277" s="19" t="s">
        <v>812</v>
      </c>
      <c r="D277" s="74">
        <v>169</v>
      </c>
      <c r="E277" s="81">
        <v>2.2000000000000002</v>
      </c>
    </row>
    <row r="278" spans="1:5" x14ac:dyDescent="0.35">
      <c r="A278" s="19" t="s">
        <v>813</v>
      </c>
      <c r="B278" s="19" t="s">
        <v>107</v>
      </c>
      <c r="C278" s="19" t="s">
        <v>814</v>
      </c>
      <c r="D278" s="74">
        <v>680</v>
      </c>
      <c r="E278" s="81">
        <v>2.1</v>
      </c>
    </row>
    <row r="279" spans="1:5" x14ac:dyDescent="0.35">
      <c r="A279" s="19" t="s">
        <v>815</v>
      </c>
      <c r="B279" s="19" t="s">
        <v>107</v>
      </c>
      <c r="C279" s="19" t="s">
        <v>816</v>
      </c>
      <c r="D279" s="74">
        <v>761</v>
      </c>
      <c r="E279" s="81">
        <v>2.2999999999999998</v>
      </c>
    </row>
    <row r="280" spans="1:5" x14ac:dyDescent="0.35">
      <c r="A280" s="19" t="s">
        <v>817</v>
      </c>
      <c r="B280" s="19" t="s">
        <v>107</v>
      </c>
      <c r="C280" s="19" t="s">
        <v>818</v>
      </c>
      <c r="D280" s="74">
        <v>674</v>
      </c>
      <c r="E280" s="81">
        <v>2</v>
      </c>
    </row>
    <row r="281" spans="1:5" x14ac:dyDescent="0.35">
      <c r="A281" s="19" t="s">
        <v>819</v>
      </c>
      <c r="B281" s="19" t="s">
        <v>107</v>
      </c>
      <c r="C281" s="19" t="s">
        <v>820</v>
      </c>
      <c r="D281" s="74">
        <v>2123</v>
      </c>
      <c r="E281" s="81">
        <v>2.2999999999999998</v>
      </c>
    </row>
    <row r="282" spans="1:5" x14ac:dyDescent="0.35">
      <c r="A282" s="19" t="s">
        <v>821</v>
      </c>
      <c r="B282" s="19" t="s">
        <v>107</v>
      </c>
      <c r="C282" s="19" t="s">
        <v>822</v>
      </c>
      <c r="D282" s="74">
        <v>241</v>
      </c>
      <c r="E282" s="81">
        <v>2</v>
      </c>
    </row>
    <row r="283" spans="1:5" x14ac:dyDescent="0.35">
      <c r="A283" s="19" t="s">
        <v>823</v>
      </c>
      <c r="B283" s="19" t="s">
        <v>107</v>
      </c>
      <c r="C283" s="19" t="s">
        <v>824</v>
      </c>
      <c r="D283" s="74">
        <v>905</v>
      </c>
      <c r="E283" s="81">
        <v>2.1</v>
      </c>
    </row>
    <row r="284" spans="1:5" x14ac:dyDescent="0.35">
      <c r="A284" s="19" t="s">
        <v>825</v>
      </c>
      <c r="B284" s="19" t="s">
        <v>107</v>
      </c>
      <c r="C284" s="19" t="s">
        <v>826</v>
      </c>
      <c r="D284" s="74">
        <v>646</v>
      </c>
      <c r="E284" s="81">
        <v>2.2000000000000002</v>
      </c>
    </row>
    <row r="285" spans="1:5" x14ac:dyDescent="0.35">
      <c r="A285" s="19" t="s">
        <v>827</v>
      </c>
      <c r="B285" s="19" t="s">
        <v>107</v>
      </c>
      <c r="C285" s="19" t="s">
        <v>828</v>
      </c>
      <c r="D285" s="74">
        <v>423</v>
      </c>
      <c r="E285" s="81">
        <v>2</v>
      </c>
    </row>
    <row r="286" spans="1:5" x14ac:dyDescent="0.35">
      <c r="A286" s="19" t="s">
        <v>829</v>
      </c>
      <c r="B286" s="19" t="s">
        <v>107</v>
      </c>
      <c r="C286" s="19" t="s">
        <v>830</v>
      </c>
      <c r="D286" s="74">
        <v>436</v>
      </c>
      <c r="E286" s="81">
        <v>2</v>
      </c>
    </row>
    <row r="287" spans="1:5" x14ac:dyDescent="0.35">
      <c r="A287" s="19" t="s">
        <v>831</v>
      </c>
      <c r="B287" s="19" t="s">
        <v>107</v>
      </c>
      <c r="C287" s="19" t="s">
        <v>832</v>
      </c>
      <c r="D287" s="74">
        <v>107</v>
      </c>
      <c r="E287" s="81">
        <v>2</v>
      </c>
    </row>
    <row r="288" spans="1:5" x14ac:dyDescent="0.35">
      <c r="A288" s="19" t="s">
        <v>833</v>
      </c>
      <c r="B288" s="19" t="s">
        <v>107</v>
      </c>
      <c r="C288" s="19" t="s">
        <v>834</v>
      </c>
      <c r="D288" s="74">
        <v>1276</v>
      </c>
      <c r="E288" s="81">
        <v>2.4</v>
      </c>
    </row>
    <row r="289" spans="1:5" x14ac:dyDescent="0.35">
      <c r="A289" s="19" t="s">
        <v>835</v>
      </c>
      <c r="B289" s="19" t="s">
        <v>107</v>
      </c>
      <c r="C289" s="19" t="s">
        <v>836</v>
      </c>
      <c r="D289" s="74">
        <v>2331</v>
      </c>
      <c r="E289" s="81">
        <v>2.2000000000000002</v>
      </c>
    </row>
    <row r="290" spans="1:5" x14ac:dyDescent="0.35">
      <c r="A290" s="19" t="s">
        <v>837</v>
      </c>
      <c r="B290" s="19" t="s">
        <v>107</v>
      </c>
      <c r="C290" s="19" t="s">
        <v>838</v>
      </c>
      <c r="D290" s="74">
        <v>3073</v>
      </c>
      <c r="E290" s="81">
        <v>2.2000000000000002</v>
      </c>
    </row>
    <row r="291" spans="1:5" x14ac:dyDescent="0.35">
      <c r="A291" s="19" t="s">
        <v>839</v>
      </c>
      <c r="B291" s="19" t="s">
        <v>107</v>
      </c>
      <c r="C291" s="19" t="s">
        <v>840</v>
      </c>
      <c r="D291" s="74">
        <v>1570</v>
      </c>
      <c r="E291" s="81">
        <v>2</v>
      </c>
    </row>
    <row r="292" spans="1:5" x14ac:dyDescent="0.35">
      <c r="A292" s="19" t="s">
        <v>841</v>
      </c>
      <c r="B292" s="19" t="s">
        <v>108</v>
      </c>
      <c r="C292" s="19" t="s">
        <v>842</v>
      </c>
      <c r="D292" s="74">
        <v>2601</v>
      </c>
      <c r="E292" s="81">
        <v>2.7</v>
      </c>
    </row>
    <row r="293" spans="1:5" x14ac:dyDescent="0.35">
      <c r="A293" s="19" t="s">
        <v>843</v>
      </c>
      <c r="B293" s="19" t="s">
        <v>108</v>
      </c>
      <c r="C293" s="19" t="s">
        <v>844</v>
      </c>
      <c r="D293" s="74">
        <v>1763</v>
      </c>
      <c r="E293" s="81">
        <v>2.6</v>
      </c>
    </row>
    <row r="294" spans="1:5" x14ac:dyDescent="0.35">
      <c r="A294" s="19" t="s">
        <v>845</v>
      </c>
      <c r="B294" s="19" t="s">
        <v>108</v>
      </c>
      <c r="C294" s="19" t="s">
        <v>846</v>
      </c>
      <c r="D294" s="74">
        <v>3619</v>
      </c>
      <c r="E294" s="81">
        <v>2.5</v>
      </c>
    </row>
    <row r="295" spans="1:5" x14ac:dyDescent="0.35">
      <c r="A295" s="19" t="s">
        <v>847</v>
      </c>
      <c r="B295" s="19" t="s">
        <v>108</v>
      </c>
      <c r="C295" s="19" t="s">
        <v>848</v>
      </c>
      <c r="D295" s="74">
        <v>2289</v>
      </c>
      <c r="E295" s="81">
        <v>2.6</v>
      </c>
    </row>
    <row r="296" spans="1:5" x14ac:dyDescent="0.35">
      <c r="A296" s="19" t="s">
        <v>849</v>
      </c>
      <c r="B296" s="19" t="s">
        <v>108</v>
      </c>
      <c r="C296" s="19" t="s">
        <v>850</v>
      </c>
      <c r="D296" s="74">
        <v>3065</v>
      </c>
      <c r="E296" s="81">
        <v>2.5</v>
      </c>
    </row>
    <row r="297" spans="1:5" x14ac:dyDescent="0.35">
      <c r="A297" s="19" t="s">
        <v>851</v>
      </c>
      <c r="B297" s="19" t="s">
        <v>108</v>
      </c>
      <c r="C297" s="19" t="s">
        <v>852</v>
      </c>
      <c r="D297" s="74">
        <v>3070</v>
      </c>
      <c r="E297" s="81">
        <v>2.6</v>
      </c>
    </row>
    <row r="298" spans="1:5" x14ac:dyDescent="0.35">
      <c r="A298" s="19" t="s">
        <v>853</v>
      </c>
      <c r="B298" s="19" t="s">
        <v>108</v>
      </c>
      <c r="C298" s="19" t="s">
        <v>854</v>
      </c>
      <c r="D298" s="74">
        <v>1979</v>
      </c>
      <c r="E298" s="81">
        <v>2.4</v>
      </c>
    </row>
    <row r="299" spans="1:5" x14ac:dyDescent="0.35">
      <c r="A299" s="19" t="s">
        <v>855</v>
      </c>
      <c r="B299" s="19" t="s">
        <v>108</v>
      </c>
      <c r="C299" s="19" t="s">
        <v>856</v>
      </c>
      <c r="D299" s="74">
        <v>4733</v>
      </c>
      <c r="E299" s="81">
        <v>2.4</v>
      </c>
    </row>
    <row r="300" spans="1:5" x14ac:dyDescent="0.35">
      <c r="A300" s="19" t="s">
        <v>857</v>
      </c>
      <c r="B300" s="19" t="s">
        <v>108</v>
      </c>
      <c r="C300" s="19" t="s">
        <v>858</v>
      </c>
      <c r="D300" s="74">
        <v>5356</v>
      </c>
      <c r="E300" s="81">
        <v>2.4</v>
      </c>
    </row>
    <row r="301" spans="1:5" x14ac:dyDescent="0.35">
      <c r="A301" s="19" t="s">
        <v>859</v>
      </c>
      <c r="B301" s="19" t="s">
        <v>108</v>
      </c>
      <c r="C301" s="19" t="s">
        <v>860</v>
      </c>
      <c r="D301" s="74">
        <v>4686</v>
      </c>
      <c r="E301" s="81">
        <v>2.4</v>
      </c>
    </row>
    <row r="302" spans="1:5" x14ac:dyDescent="0.35">
      <c r="A302" s="19" t="s">
        <v>861</v>
      </c>
      <c r="B302" s="19" t="s">
        <v>108</v>
      </c>
      <c r="C302" s="19" t="s">
        <v>862</v>
      </c>
      <c r="D302" s="74">
        <v>883</v>
      </c>
      <c r="E302" s="81">
        <v>2.6</v>
      </c>
    </row>
    <row r="303" spans="1:5" x14ac:dyDescent="0.35">
      <c r="A303" s="19" t="s">
        <v>863</v>
      </c>
      <c r="B303" s="19" t="s">
        <v>108</v>
      </c>
      <c r="C303" s="19" t="s">
        <v>864</v>
      </c>
      <c r="D303" s="74">
        <v>14285</v>
      </c>
      <c r="E303" s="81">
        <v>2.2999999999999998</v>
      </c>
    </row>
    <row r="304" spans="1:5" x14ac:dyDescent="0.35">
      <c r="A304" s="19" t="s">
        <v>865</v>
      </c>
      <c r="B304" s="19" t="s">
        <v>108</v>
      </c>
      <c r="C304" s="19" t="s">
        <v>866</v>
      </c>
      <c r="D304" s="74">
        <v>2717</v>
      </c>
      <c r="E304" s="81">
        <v>2.6</v>
      </c>
    </row>
    <row r="305" spans="1:5" x14ac:dyDescent="0.35">
      <c r="A305" s="19" t="s">
        <v>867</v>
      </c>
      <c r="B305" s="19" t="s">
        <v>108</v>
      </c>
      <c r="C305" s="19" t="s">
        <v>868</v>
      </c>
      <c r="D305" s="74">
        <v>1100</v>
      </c>
      <c r="E305" s="81">
        <v>2.6</v>
      </c>
    </row>
    <row r="306" spans="1:5" x14ac:dyDescent="0.35">
      <c r="A306" s="19" t="s">
        <v>869</v>
      </c>
      <c r="B306" s="19" t="s">
        <v>108</v>
      </c>
      <c r="C306" s="19" t="s">
        <v>870</v>
      </c>
      <c r="D306" s="74">
        <v>1474</v>
      </c>
      <c r="E306" s="81">
        <v>2.6</v>
      </c>
    </row>
    <row r="307" spans="1:5" x14ac:dyDescent="0.35">
      <c r="A307" s="19" t="s">
        <v>871</v>
      </c>
      <c r="B307" s="19" t="s">
        <v>108</v>
      </c>
      <c r="C307" s="19" t="s">
        <v>872</v>
      </c>
      <c r="D307" s="74">
        <v>1387</v>
      </c>
      <c r="E307" s="81">
        <v>2.7</v>
      </c>
    </row>
    <row r="308" spans="1:5" x14ac:dyDescent="0.35">
      <c r="A308" s="19" t="s">
        <v>873</v>
      </c>
      <c r="B308" s="19" t="s">
        <v>108</v>
      </c>
      <c r="C308" s="19" t="s">
        <v>874</v>
      </c>
      <c r="D308" s="74">
        <v>1331</v>
      </c>
      <c r="E308" s="81">
        <v>2.6</v>
      </c>
    </row>
    <row r="309" spans="1:5" x14ac:dyDescent="0.35">
      <c r="A309" s="19" t="s">
        <v>875</v>
      </c>
      <c r="B309" s="19" t="s">
        <v>108</v>
      </c>
      <c r="C309" s="19" t="s">
        <v>876</v>
      </c>
      <c r="D309" s="74">
        <v>1131</v>
      </c>
      <c r="E309" s="81">
        <v>2.2999999999999998</v>
      </c>
    </row>
    <row r="310" spans="1:5" x14ac:dyDescent="0.35">
      <c r="A310" s="19" t="s">
        <v>877</v>
      </c>
      <c r="B310" s="19" t="s">
        <v>108</v>
      </c>
      <c r="C310" s="19" t="s">
        <v>878</v>
      </c>
      <c r="D310" s="74">
        <v>2106</v>
      </c>
      <c r="E310" s="81">
        <v>2.5</v>
      </c>
    </row>
    <row r="311" spans="1:5" x14ac:dyDescent="0.35">
      <c r="A311" s="19" t="s">
        <v>879</v>
      </c>
      <c r="B311" s="19" t="s">
        <v>108</v>
      </c>
      <c r="C311" s="19" t="s">
        <v>880</v>
      </c>
      <c r="D311" s="74">
        <v>2142</v>
      </c>
      <c r="E311" s="81">
        <v>2.4</v>
      </c>
    </row>
    <row r="312" spans="1:5" x14ac:dyDescent="0.35">
      <c r="A312" s="19" t="s">
        <v>881</v>
      </c>
      <c r="B312" s="19" t="s">
        <v>108</v>
      </c>
      <c r="C312" s="19" t="s">
        <v>882</v>
      </c>
      <c r="D312" s="74">
        <v>15927</v>
      </c>
      <c r="E312" s="81">
        <v>2.2000000000000002</v>
      </c>
    </row>
    <row r="313" spans="1:5" x14ac:dyDescent="0.35">
      <c r="A313" s="19" t="s">
        <v>883</v>
      </c>
      <c r="B313" s="19" t="s">
        <v>108</v>
      </c>
      <c r="C313" s="19" t="s">
        <v>884</v>
      </c>
      <c r="D313" s="74">
        <v>2811</v>
      </c>
      <c r="E313" s="81">
        <v>2.5</v>
      </c>
    </row>
    <row r="314" spans="1:5" x14ac:dyDescent="0.35">
      <c r="A314" s="19" t="s">
        <v>885</v>
      </c>
      <c r="B314" s="19" t="s">
        <v>108</v>
      </c>
      <c r="C314" s="19" t="s">
        <v>886</v>
      </c>
      <c r="D314" s="74">
        <v>2490</v>
      </c>
      <c r="E314" s="81">
        <v>2.5</v>
      </c>
    </row>
    <row r="315" spans="1:5" x14ac:dyDescent="0.35">
      <c r="A315" s="19" t="s">
        <v>887</v>
      </c>
      <c r="B315" s="19" t="s">
        <v>108</v>
      </c>
      <c r="C315" s="19" t="s">
        <v>888</v>
      </c>
      <c r="D315" s="74">
        <v>1763</v>
      </c>
      <c r="E315" s="81">
        <v>2.5</v>
      </c>
    </row>
    <row r="316" spans="1:5" x14ac:dyDescent="0.35">
      <c r="A316" s="19" t="s">
        <v>889</v>
      </c>
      <c r="B316" s="19" t="s">
        <v>108</v>
      </c>
      <c r="C316" s="19" t="s">
        <v>890</v>
      </c>
      <c r="D316" s="74">
        <v>2382</v>
      </c>
      <c r="E316" s="81">
        <v>2.5</v>
      </c>
    </row>
    <row r="317" spans="1:5" x14ac:dyDescent="0.35">
      <c r="A317" s="19" t="s">
        <v>891</v>
      </c>
      <c r="B317" s="19" t="s">
        <v>108</v>
      </c>
      <c r="C317" s="19" t="s">
        <v>892</v>
      </c>
      <c r="D317" s="74">
        <v>3353</v>
      </c>
      <c r="E317" s="81">
        <v>2.6</v>
      </c>
    </row>
    <row r="318" spans="1:5" x14ac:dyDescent="0.35">
      <c r="A318" s="19" t="s">
        <v>893</v>
      </c>
      <c r="B318" s="19" t="s">
        <v>108</v>
      </c>
      <c r="C318" s="19" t="s">
        <v>894</v>
      </c>
      <c r="D318" s="74">
        <v>1572</v>
      </c>
      <c r="E318" s="81">
        <v>2.4</v>
      </c>
    </row>
    <row r="319" spans="1:5" x14ac:dyDescent="0.35">
      <c r="A319" s="19" t="s">
        <v>895</v>
      </c>
      <c r="B319" s="19" t="s">
        <v>108</v>
      </c>
      <c r="C319" s="19" t="s">
        <v>896</v>
      </c>
      <c r="D319" s="74">
        <v>2148</v>
      </c>
      <c r="E319" s="81">
        <v>2.7</v>
      </c>
    </row>
    <row r="320" spans="1:5" x14ac:dyDescent="0.35">
      <c r="A320" s="19" t="s">
        <v>897</v>
      </c>
      <c r="B320" s="19" t="s">
        <v>108</v>
      </c>
      <c r="C320" s="19" t="s">
        <v>898</v>
      </c>
      <c r="D320" s="74">
        <v>2183</v>
      </c>
      <c r="E320" s="81">
        <v>2.7</v>
      </c>
    </row>
    <row r="321" spans="1:5" x14ac:dyDescent="0.35">
      <c r="A321" s="19" t="s">
        <v>899</v>
      </c>
      <c r="B321" s="19" t="s">
        <v>108</v>
      </c>
      <c r="C321" s="19" t="s">
        <v>900</v>
      </c>
      <c r="D321" s="74">
        <v>1222</v>
      </c>
      <c r="E321" s="81">
        <v>2.4</v>
      </c>
    </row>
    <row r="322" spans="1:5" x14ac:dyDescent="0.35">
      <c r="A322" s="19" t="s">
        <v>901</v>
      </c>
      <c r="B322" s="19" t="s">
        <v>108</v>
      </c>
      <c r="C322" s="19" t="s">
        <v>902</v>
      </c>
      <c r="D322" s="74">
        <v>2422</v>
      </c>
      <c r="E322" s="81">
        <v>2.5</v>
      </c>
    </row>
    <row r="323" spans="1:5" x14ac:dyDescent="0.35">
      <c r="A323" s="19" t="s">
        <v>903</v>
      </c>
      <c r="B323" s="19" t="s">
        <v>108</v>
      </c>
      <c r="C323" s="19" t="s">
        <v>904</v>
      </c>
      <c r="D323" s="74">
        <v>2033</v>
      </c>
      <c r="E323" s="81">
        <v>2.6</v>
      </c>
    </row>
    <row r="324" spans="1:5" x14ac:dyDescent="0.35">
      <c r="A324" s="19" t="s">
        <v>905</v>
      </c>
      <c r="B324" s="19" t="s">
        <v>108</v>
      </c>
      <c r="C324" s="19" t="s">
        <v>906</v>
      </c>
      <c r="D324" s="74">
        <v>2447</v>
      </c>
      <c r="E324" s="81">
        <v>2.5</v>
      </c>
    </row>
    <row r="325" spans="1:5" x14ac:dyDescent="0.35">
      <c r="A325" s="19" t="s">
        <v>907</v>
      </c>
      <c r="B325" s="19" t="s">
        <v>108</v>
      </c>
      <c r="C325" s="19" t="s">
        <v>908</v>
      </c>
      <c r="D325" s="74">
        <v>1544</v>
      </c>
      <c r="E325" s="81">
        <v>2.7</v>
      </c>
    </row>
    <row r="326" spans="1:5" x14ac:dyDescent="0.35">
      <c r="A326" s="19" t="s">
        <v>909</v>
      </c>
      <c r="B326" s="19" t="s">
        <v>108</v>
      </c>
      <c r="C326" s="19" t="s">
        <v>910</v>
      </c>
      <c r="D326" s="74">
        <v>3525</v>
      </c>
      <c r="E326" s="81">
        <v>2.6</v>
      </c>
    </row>
    <row r="327" spans="1:5" x14ac:dyDescent="0.35">
      <c r="A327" s="19" t="s">
        <v>911</v>
      </c>
      <c r="B327" s="19" t="s">
        <v>108</v>
      </c>
      <c r="C327" s="19" t="s">
        <v>912</v>
      </c>
      <c r="D327" s="74">
        <v>3463</v>
      </c>
      <c r="E327" s="81">
        <v>2.7</v>
      </c>
    </row>
    <row r="328" spans="1:5" x14ac:dyDescent="0.35">
      <c r="A328" s="19" t="s">
        <v>913</v>
      </c>
      <c r="B328" s="19" t="s">
        <v>108</v>
      </c>
      <c r="C328" s="19" t="s">
        <v>914</v>
      </c>
      <c r="D328" s="74">
        <v>1812</v>
      </c>
      <c r="E328" s="81">
        <v>2.8</v>
      </c>
    </row>
    <row r="329" spans="1:5" x14ac:dyDescent="0.35">
      <c r="A329" s="19" t="s">
        <v>915</v>
      </c>
      <c r="B329" s="19" t="s">
        <v>108</v>
      </c>
      <c r="C329" s="19" t="s">
        <v>916</v>
      </c>
      <c r="D329" s="74">
        <v>3900</v>
      </c>
      <c r="E329" s="81">
        <v>2.5</v>
      </c>
    </row>
    <row r="330" spans="1:5" x14ac:dyDescent="0.35">
      <c r="A330" s="19" t="s">
        <v>917</v>
      </c>
      <c r="B330" s="19" t="s">
        <v>108</v>
      </c>
      <c r="C330" s="19" t="s">
        <v>918</v>
      </c>
      <c r="D330" s="74">
        <v>1954</v>
      </c>
      <c r="E330" s="81">
        <v>2.6</v>
      </c>
    </row>
    <row r="331" spans="1:5" x14ac:dyDescent="0.35">
      <c r="A331" s="19" t="s">
        <v>919</v>
      </c>
      <c r="B331" s="19" t="s">
        <v>108</v>
      </c>
      <c r="C331" s="19" t="s">
        <v>920</v>
      </c>
      <c r="D331" s="74">
        <v>3750</v>
      </c>
      <c r="E331" s="81">
        <v>2.5</v>
      </c>
    </row>
    <row r="332" spans="1:5" x14ac:dyDescent="0.35">
      <c r="A332" s="19" t="s">
        <v>921</v>
      </c>
      <c r="B332" s="19" t="s">
        <v>108</v>
      </c>
      <c r="C332" s="19" t="s">
        <v>922</v>
      </c>
      <c r="D332" s="74">
        <v>1098</v>
      </c>
      <c r="E332" s="81">
        <v>2.6</v>
      </c>
    </row>
    <row r="333" spans="1:5" x14ac:dyDescent="0.35">
      <c r="A333" s="19" t="s">
        <v>923</v>
      </c>
      <c r="B333" s="19" t="s">
        <v>108</v>
      </c>
      <c r="C333" s="19" t="s">
        <v>924</v>
      </c>
      <c r="D333" s="74">
        <v>1397</v>
      </c>
      <c r="E333" s="81">
        <v>2.2999999999999998</v>
      </c>
    </row>
    <row r="334" spans="1:5" x14ac:dyDescent="0.35">
      <c r="A334" s="19" t="s">
        <v>925</v>
      </c>
      <c r="B334" s="19" t="s">
        <v>108</v>
      </c>
      <c r="C334" s="19" t="s">
        <v>926</v>
      </c>
      <c r="D334" s="74">
        <v>12207</v>
      </c>
      <c r="E334" s="81">
        <v>2.2000000000000002</v>
      </c>
    </row>
    <row r="335" spans="1:5" x14ac:dyDescent="0.35">
      <c r="A335" s="19" t="s">
        <v>927</v>
      </c>
      <c r="B335" s="19" t="s">
        <v>108</v>
      </c>
      <c r="C335" s="19" t="s">
        <v>928</v>
      </c>
      <c r="D335" s="74">
        <v>1732</v>
      </c>
      <c r="E335" s="81">
        <v>2.5</v>
      </c>
    </row>
    <row r="336" spans="1:5" x14ac:dyDescent="0.35">
      <c r="A336" s="19" t="s">
        <v>929</v>
      </c>
      <c r="B336" s="19" t="s">
        <v>108</v>
      </c>
      <c r="C336" s="19" t="s">
        <v>930</v>
      </c>
      <c r="D336" s="74">
        <v>519</v>
      </c>
      <c r="E336" s="81">
        <v>2.5</v>
      </c>
    </row>
    <row r="337" spans="1:5" x14ac:dyDescent="0.35">
      <c r="A337" s="19" t="s">
        <v>931</v>
      </c>
      <c r="B337" s="19" t="s">
        <v>108</v>
      </c>
      <c r="C337" s="19" t="s">
        <v>932</v>
      </c>
      <c r="D337" s="74">
        <v>12708</v>
      </c>
      <c r="E337" s="81">
        <v>2.5</v>
      </c>
    </row>
    <row r="338" spans="1:5" x14ac:dyDescent="0.35">
      <c r="A338" s="19" t="s">
        <v>933</v>
      </c>
      <c r="B338" s="19" t="s">
        <v>108</v>
      </c>
      <c r="C338" s="19" t="s">
        <v>934</v>
      </c>
      <c r="D338" s="74">
        <v>1740</v>
      </c>
      <c r="E338" s="81">
        <v>2.6</v>
      </c>
    </row>
    <row r="339" spans="1:5" x14ac:dyDescent="0.35">
      <c r="A339" s="19" t="s">
        <v>935</v>
      </c>
      <c r="B339" s="19" t="s">
        <v>108</v>
      </c>
      <c r="C339" s="19" t="s">
        <v>936</v>
      </c>
      <c r="D339" s="74">
        <v>1094</v>
      </c>
      <c r="E339" s="81">
        <v>2.6</v>
      </c>
    </row>
    <row r="340" spans="1:5" x14ac:dyDescent="0.35">
      <c r="A340" s="19" t="s">
        <v>937</v>
      </c>
      <c r="B340" s="19" t="s">
        <v>108</v>
      </c>
      <c r="C340" s="19" t="s">
        <v>938</v>
      </c>
      <c r="D340" s="74">
        <v>4118</v>
      </c>
      <c r="E340" s="81">
        <v>2.6</v>
      </c>
    </row>
    <row r="341" spans="1:5" x14ac:dyDescent="0.35">
      <c r="A341" s="19" t="s">
        <v>939</v>
      </c>
      <c r="B341" s="19" t="s">
        <v>108</v>
      </c>
      <c r="C341" s="19" t="s">
        <v>940</v>
      </c>
      <c r="D341" s="74">
        <v>2618</v>
      </c>
      <c r="E341" s="81">
        <v>2.5</v>
      </c>
    </row>
    <row r="342" spans="1:5" x14ac:dyDescent="0.35">
      <c r="A342" s="19" t="s">
        <v>941</v>
      </c>
      <c r="B342" s="19" t="s">
        <v>108</v>
      </c>
      <c r="C342" s="19" t="s">
        <v>942</v>
      </c>
      <c r="D342" s="74">
        <v>8377</v>
      </c>
      <c r="E342" s="81">
        <v>2.4</v>
      </c>
    </row>
    <row r="343" spans="1:5" x14ac:dyDescent="0.35">
      <c r="A343" s="19" t="s">
        <v>943</v>
      </c>
      <c r="B343" s="19" t="s">
        <v>108</v>
      </c>
      <c r="C343" s="19" t="s">
        <v>944</v>
      </c>
      <c r="D343" s="74">
        <v>1621</v>
      </c>
      <c r="E343" s="81">
        <v>2.8</v>
      </c>
    </row>
    <row r="344" spans="1:5" x14ac:dyDescent="0.35">
      <c r="A344" s="19" t="s">
        <v>945</v>
      </c>
      <c r="B344" s="19" t="s">
        <v>108</v>
      </c>
      <c r="C344" s="19" t="s">
        <v>946</v>
      </c>
      <c r="D344" s="74">
        <v>1536</v>
      </c>
      <c r="E344" s="81">
        <v>2.5</v>
      </c>
    </row>
    <row r="345" spans="1:5" x14ac:dyDescent="0.35">
      <c r="A345" s="19" t="s">
        <v>947</v>
      </c>
      <c r="B345" s="19" t="s">
        <v>108</v>
      </c>
      <c r="C345" s="19" t="s">
        <v>948</v>
      </c>
      <c r="D345" s="74">
        <v>865</v>
      </c>
      <c r="E345" s="81">
        <v>2.5</v>
      </c>
    </row>
    <row r="346" spans="1:5" x14ac:dyDescent="0.35">
      <c r="A346" s="19" t="s">
        <v>949</v>
      </c>
      <c r="B346" s="19" t="s">
        <v>108</v>
      </c>
      <c r="C346" s="19" t="s">
        <v>950</v>
      </c>
      <c r="D346" s="74">
        <v>8610</v>
      </c>
      <c r="E346" s="81">
        <v>2.6</v>
      </c>
    </row>
    <row r="347" spans="1:5" x14ac:dyDescent="0.35">
      <c r="A347" s="19" t="s">
        <v>951</v>
      </c>
      <c r="B347" s="19" t="s">
        <v>108</v>
      </c>
      <c r="C347" s="19" t="s">
        <v>952</v>
      </c>
      <c r="D347" s="74">
        <v>2932</v>
      </c>
      <c r="E347" s="81">
        <v>2.5</v>
      </c>
    </row>
    <row r="348" spans="1:5" x14ac:dyDescent="0.35">
      <c r="A348" s="19" t="s">
        <v>953</v>
      </c>
      <c r="B348" s="19" t="s">
        <v>108</v>
      </c>
      <c r="C348" s="19" t="s">
        <v>954</v>
      </c>
      <c r="D348" s="74">
        <v>4876</v>
      </c>
      <c r="E348" s="81">
        <v>2.5</v>
      </c>
    </row>
    <row r="349" spans="1:5" x14ac:dyDescent="0.35">
      <c r="A349" s="19" t="s">
        <v>955</v>
      </c>
      <c r="B349" s="19" t="s">
        <v>108</v>
      </c>
      <c r="C349" s="19" t="s">
        <v>956</v>
      </c>
      <c r="D349" s="74">
        <v>3250</v>
      </c>
      <c r="E349" s="81">
        <v>2.5</v>
      </c>
    </row>
    <row r="350" spans="1:5" x14ac:dyDescent="0.35">
      <c r="A350" s="19" t="s">
        <v>957</v>
      </c>
      <c r="B350" s="19" t="s">
        <v>108</v>
      </c>
      <c r="C350" s="19" t="s">
        <v>958</v>
      </c>
      <c r="D350" s="74">
        <v>5255</v>
      </c>
      <c r="E350" s="81">
        <v>2.4</v>
      </c>
    </row>
    <row r="351" spans="1:5" x14ac:dyDescent="0.35">
      <c r="A351" s="19" t="s">
        <v>959</v>
      </c>
      <c r="B351" s="19" t="s">
        <v>108</v>
      </c>
      <c r="C351" s="19" t="s">
        <v>960</v>
      </c>
      <c r="D351" s="74">
        <v>308</v>
      </c>
      <c r="E351" s="81">
        <v>2.5</v>
      </c>
    </row>
    <row r="352" spans="1:5" x14ac:dyDescent="0.35">
      <c r="A352" s="19" t="s">
        <v>961</v>
      </c>
      <c r="B352" s="19" t="s">
        <v>108</v>
      </c>
      <c r="C352" s="19" t="s">
        <v>962</v>
      </c>
      <c r="D352" s="74">
        <v>853</v>
      </c>
      <c r="E352" s="81">
        <v>2.6</v>
      </c>
    </row>
    <row r="353" spans="1:5" x14ac:dyDescent="0.35">
      <c r="A353" s="19" t="s">
        <v>963</v>
      </c>
      <c r="B353" s="19" t="s">
        <v>108</v>
      </c>
      <c r="C353" s="19" t="s">
        <v>964</v>
      </c>
      <c r="D353" s="74">
        <v>2036</v>
      </c>
      <c r="E353" s="81">
        <v>2.6</v>
      </c>
    </row>
    <row r="354" spans="1:5" x14ac:dyDescent="0.35">
      <c r="A354" s="19" t="s">
        <v>965</v>
      </c>
      <c r="B354" s="19" t="s">
        <v>108</v>
      </c>
      <c r="C354" s="19" t="s">
        <v>966</v>
      </c>
      <c r="D354" s="74">
        <v>7205</v>
      </c>
      <c r="E354" s="81">
        <v>2.2999999999999998</v>
      </c>
    </row>
    <row r="355" spans="1:5" x14ac:dyDescent="0.35">
      <c r="A355" s="19" t="s">
        <v>967</v>
      </c>
      <c r="B355" s="19" t="s">
        <v>108</v>
      </c>
      <c r="C355" s="19" t="s">
        <v>968</v>
      </c>
      <c r="D355" s="74">
        <v>4057</v>
      </c>
      <c r="E355" s="81">
        <v>2.5</v>
      </c>
    </row>
    <row r="356" spans="1:5" x14ac:dyDescent="0.35">
      <c r="A356" s="19" t="s">
        <v>969</v>
      </c>
      <c r="B356" s="19" t="s">
        <v>108</v>
      </c>
      <c r="C356" s="19" t="s">
        <v>970</v>
      </c>
      <c r="D356" s="74">
        <v>711</v>
      </c>
      <c r="E356" s="81">
        <v>2.4</v>
      </c>
    </row>
    <row r="357" spans="1:5" x14ac:dyDescent="0.35">
      <c r="A357" s="19" t="s">
        <v>971</v>
      </c>
      <c r="B357" s="19" t="s">
        <v>108</v>
      </c>
      <c r="C357" s="19" t="s">
        <v>972</v>
      </c>
      <c r="D357" s="74">
        <v>3756</v>
      </c>
      <c r="E357" s="81">
        <v>2.5</v>
      </c>
    </row>
    <row r="358" spans="1:5" x14ac:dyDescent="0.35">
      <c r="A358" s="19" t="s">
        <v>973</v>
      </c>
      <c r="B358" s="19" t="s">
        <v>108</v>
      </c>
      <c r="C358" s="19" t="s">
        <v>974</v>
      </c>
      <c r="D358" s="74">
        <v>957</v>
      </c>
      <c r="E358" s="81">
        <v>2.2000000000000002</v>
      </c>
    </row>
    <row r="359" spans="1:5" x14ac:dyDescent="0.35">
      <c r="A359" s="19" t="s">
        <v>975</v>
      </c>
      <c r="B359" s="19" t="s">
        <v>108</v>
      </c>
      <c r="C359" s="19" t="s">
        <v>976</v>
      </c>
      <c r="D359" s="74">
        <v>4264</v>
      </c>
      <c r="E359" s="81">
        <v>2.6</v>
      </c>
    </row>
    <row r="360" spans="1:5" x14ac:dyDescent="0.35">
      <c r="A360" s="19" t="s">
        <v>977</v>
      </c>
      <c r="B360" s="19" t="s">
        <v>108</v>
      </c>
      <c r="C360" s="19" t="s">
        <v>978</v>
      </c>
      <c r="D360" s="74">
        <v>5795</v>
      </c>
      <c r="E360" s="81">
        <v>2.5</v>
      </c>
    </row>
    <row r="361" spans="1:5" x14ac:dyDescent="0.35">
      <c r="A361" s="19" t="s">
        <v>979</v>
      </c>
      <c r="B361" s="19" t="s">
        <v>108</v>
      </c>
      <c r="C361" s="19" t="s">
        <v>980</v>
      </c>
      <c r="D361" s="74">
        <v>2577</v>
      </c>
      <c r="E361" s="81">
        <v>2.6</v>
      </c>
    </row>
    <row r="362" spans="1:5" x14ac:dyDescent="0.35">
      <c r="A362" s="19" t="s">
        <v>981</v>
      </c>
      <c r="B362" s="19" t="s">
        <v>108</v>
      </c>
      <c r="C362" s="19" t="s">
        <v>982</v>
      </c>
      <c r="D362" s="74">
        <v>5236</v>
      </c>
      <c r="E362" s="81">
        <v>2.5</v>
      </c>
    </row>
    <row r="363" spans="1:5" x14ac:dyDescent="0.35">
      <c r="A363" s="19" t="s">
        <v>983</v>
      </c>
      <c r="B363" s="19" t="s">
        <v>108</v>
      </c>
      <c r="C363" s="19" t="s">
        <v>984</v>
      </c>
      <c r="D363" s="74">
        <v>2812</v>
      </c>
      <c r="E363" s="81">
        <v>2.5</v>
      </c>
    </row>
    <row r="364" spans="1:5" x14ac:dyDescent="0.35">
      <c r="A364" s="19" t="s">
        <v>985</v>
      </c>
      <c r="B364" s="19" t="s">
        <v>108</v>
      </c>
      <c r="C364" s="19" t="s">
        <v>986</v>
      </c>
      <c r="D364" s="74">
        <v>2167</v>
      </c>
      <c r="E364" s="81">
        <v>2.4</v>
      </c>
    </row>
    <row r="365" spans="1:5" x14ac:dyDescent="0.35">
      <c r="A365" s="19" t="s">
        <v>987</v>
      </c>
      <c r="B365" s="19" t="s">
        <v>108</v>
      </c>
      <c r="C365" s="19" t="s">
        <v>988</v>
      </c>
      <c r="D365" s="74">
        <v>1838</v>
      </c>
      <c r="E365" s="81">
        <v>2.7</v>
      </c>
    </row>
    <row r="366" spans="1:5" x14ac:dyDescent="0.35">
      <c r="A366" s="19" t="s">
        <v>989</v>
      </c>
      <c r="B366" s="19" t="s">
        <v>108</v>
      </c>
      <c r="C366" s="19" t="s">
        <v>990</v>
      </c>
      <c r="D366" s="74">
        <v>3723</v>
      </c>
      <c r="E366" s="81">
        <v>2.4</v>
      </c>
    </row>
    <row r="367" spans="1:5" x14ac:dyDescent="0.35">
      <c r="A367" s="19" t="s">
        <v>991</v>
      </c>
      <c r="B367" s="19" t="s">
        <v>108</v>
      </c>
      <c r="C367" s="19" t="s">
        <v>992</v>
      </c>
      <c r="D367" s="74">
        <v>4188</v>
      </c>
      <c r="E367" s="81">
        <v>2.4</v>
      </c>
    </row>
    <row r="368" spans="1:5" x14ac:dyDescent="0.35">
      <c r="A368" s="19" t="s">
        <v>993</v>
      </c>
      <c r="B368" s="19" t="s">
        <v>108</v>
      </c>
      <c r="C368" s="19" t="s">
        <v>994</v>
      </c>
      <c r="D368" s="74">
        <v>2651</v>
      </c>
      <c r="E368" s="81">
        <v>2.8</v>
      </c>
    </row>
    <row r="369" spans="1:5" x14ac:dyDescent="0.35">
      <c r="A369" s="19" t="s">
        <v>995</v>
      </c>
      <c r="B369" s="19" t="s">
        <v>108</v>
      </c>
      <c r="C369" s="19" t="s">
        <v>996</v>
      </c>
      <c r="D369" s="74">
        <v>1251</v>
      </c>
      <c r="E369" s="81">
        <v>2.4</v>
      </c>
    </row>
    <row r="370" spans="1:5" x14ac:dyDescent="0.35">
      <c r="A370" s="19" t="s">
        <v>997</v>
      </c>
      <c r="B370" s="19" t="s">
        <v>108</v>
      </c>
      <c r="C370" s="19" t="s">
        <v>998</v>
      </c>
      <c r="D370" s="74">
        <v>798</v>
      </c>
      <c r="E370" s="81">
        <v>2.2999999999999998</v>
      </c>
    </row>
    <row r="371" spans="1:5" x14ac:dyDescent="0.35">
      <c r="A371" s="19" t="s">
        <v>999</v>
      </c>
      <c r="B371" s="19" t="s">
        <v>108</v>
      </c>
      <c r="C371" s="19" t="s">
        <v>1000</v>
      </c>
      <c r="D371" s="74">
        <v>2466</v>
      </c>
      <c r="E371" s="81">
        <v>2.5</v>
      </c>
    </row>
    <row r="372" spans="1:5" x14ac:dyDescent="0.35">
      <c r="A372" s="19" t="s">
        <v>1001</v>
      </c>
      <c r="B372" s="19" t="s">
        <v>108</v>
      </c>
      <c r="C372" s="19" t="s">
        <v>1002</v>
      </c>
      <c r="D372" s="74">
        <v>4340</v>
      </c>
      <c r="E372" s="81">
        <v>2.2999999999999998</v>
      </c>
    </row>
    <row r="373" spans="1:5" x14ac:dyDescent="0.35">
      <c r="A373" s="19" t="s">
        <v>1003</v>
      </c>
      <c r="B373" s="19" t="s">
        <v>108</v>
      </c>
      <c r="C373" s="19" t="s">
        <v>1004</v>
      </c>
      <c r="D373" s="74">
        <v>5035</v>
      </c>
      <c r="E373" s="81">
        <v>2.4</v>
      </c>
    </row>
    <row r="374" spans="1:5" x14ac:dyDescent="0.35">
      <c r="A374" s="19" t="s">
        <v>1005</v>
      </c>
      <c r="B374" s="19" t="s">
        <v>108</v>
      </c>
      <c r="C374" s="19" t="s">
        <v>1006</v>
      </c>
      <c r="D374" s="74">
        <v>4853</v>
      </c>
      <c r="E374" s="81">
        <v>2.4</v>
      </c>
    </row>
    <row r="375" spans="1:5" x14ac:dyDescent="0.35">
      <c r="A375" s="19" t="s">
        <v>1007</v>
      </c>
      <c r="B375" s="19" t="s">
        <v>108</v>
      </c>
      <c r="C375" s="19" t="s">
        <v>1008</v>
      </c>
      <c r="D375" s="74">
        <v>1827</v>
      </c>
      <c r="E375" s="81">
        <v>2.2999999999999998</v>
      </c>
    </row>
    <row r="376" spans="1:5" x14ac:dyDescent="0.35">
      <c r="A376" s="19" t="s">
        <v>1009</v>
      </c>
      <c r="B376" s="19" t="s">
        <v>108</v>
      </c>
      <c r="C376" s="19" t="s">
        <v>1010</v>
      </c>
      <c r="D376" s="74">
        <v>4056</v>
      </c>
      <c r="E376" s="81">
        <v>2.7</v>
      </c>
    </row>
    <row r="377" spans="1:5" x14ac:dyDescent="0.35">
      <c r="A377" s="19" t="s">
        <v>1011</v>
      </c>
      <c r="B377" s="19" t="s">
        <v>108</v>
      </c>
      <c r="C377" s="19" t="s">
        <v>108</v>
      </c>
      <c r="D377" s="74">
        <v>39278</v>
      </c>
      <c r="E377" s="81">
        <v>2.1</v>
      </c>
    </row>
    <row r="378" spans="1:5" x14ac:dyDescent="0.35">
      <c r="A378" s="19" t="s">
        <v>1012</v>
      </c>
      <c r="B378" s="19" t="s">
        <v>108</v>
      </c>
      <c r="C378" s="19" t="s">
        <v>1013</v>
      </c>
      <c r="D378" s="74">
        <v>4191</v>
      </c>
      <c r="E378" s="81">
        <v>2.4</v>
      </c>
    </row>
    <row r="379" spans="1:5" x14ac:dyDescent="0.35">
      <c r="A379" s="19" t="s">
        <v>1014</v>
      </c>
      <c r="B379" s="19" t="s">
        <v>108</v>
      </c>
      <c r="C379" s="19" t="s">
        <v>1015</v>
      </c>
      <c r="D379" s="74">
        <v>2605</v>
      </c>
      <c r="E379" s="81">
        <v>2.7</v>
      </c>
    </row>
    <row r="380" spans="1:5" x14ac:dyDescent="0.35">
      <c r="A380" s="19" t="s">
        <v>1016</v>
      </c>
      <c r="B380" s="19" t="s">
        <v>108</v>
      </c>
      <c r="C380" s="19" t="s">
        <v>1017</v>
      </c>
      <c r="D380" s="74">
        <v>6261</v>
      </c>
      <c r="E380" s="81">
        <v>2.7</v>
      </c>
    </row>
    <row r="381" spans="1:5" x14ac:dyDescent="0.35">
      <c r="A381" s="19" t="s">
        <v>1018</v>
      </c>
      <c r="B381" s="19" t="s">
        <v>108</v>
      </c>
      <c r="C381" s="19" t="s">
        <v>1019</v>
      </c>
      <c r="D381" s="74">
        <v>1408</v>
      </c>
      <c r="E381" s="81">
        <v>2.6</v>
      </c>
    </row>
    <row r="382" spans="1:5" x14ac:dyDescent="0.35">
      <c r="A382" s="19" t="s">
        <v>1020</v>
      </c>
      <c r="B382" s="19" t="s">
        <v>108</v>
      </c>
      <c r="C382" s="19" t="s">
        <v>1021</v>
      </c>
      <c r="D382" s="74">
        <v>7677</v>
      </c>
      <c r="E382" s="81">
        <v>2.2999999999999998</v>
      </c>
    </row>
    <row r="383" spans="1:5" x14ac:dyDescent="0.35">
      <c r="A383" s="19" t="s">
        <v>1022</v>
      </c>
      <c r="B383" s="19" t="s">
        <v>108</v>
      </c>
      <c r="C383" s="19" t="s">
        <v>1023</v>
      </c>
      <c r="D383" s="74">
        <v>12596</v>
      </c>
      <c r="E383" s="81">
        <v>2.2000000000000002</v>
      </c>
    </row>
    <row r="384" spans="1:5" x14ac:dyDescent="0.35">
      <c r="A384" s="19" t="s">
        <v>1024</v>
      </c>
      <c r="B384" s="19" t="s">
        <v>108</v>
      </c>
      <c r="C384" s="19" t="s">
        <v>1025</v>
      </c>
      <c r="D384" s="74">
        <v>4053</v>
      </c>
      <c r="E384" s="81">
        <v>2.5</v>
      </c>
    </row>
    <row r="385" spans="1:5" x14ac:dyDescent="0.35">
      <c r="A385" s="19" t="s">
        <v>1026</v>
      </c>
      <c r="B385" s="19" t="s">
        <v>108</v>
      </c>
      <c r="C385" s="19" t="s">
        <v>1027</v>
      </c>
      <c r="D385" s="74">
        <v>689</v>
      </c>
      <c r="E385" s="81">
        <v>2.6</v>
      </c>
    </row>
    <row r="386" spans="1:5" x14ac:dyDescent="0.35">
      <c r="A386" s="19" t="s">
        <v>1028</v>
      </c>
      <c r="B386" s="19" t="s">
        <v>108</v>
      </c>
      <c r="C386" s="19" t="s">
        <v>1029</v>
      </c>
      <c r="D386" s="74">
        <v>4434</v>
      </c>
      <c r="E386" s="81">
        <v>2.6</v>
      </c>
    </row>
    <row r="387" spans="1:5" x14ac:dyDescent="0.35">
      <c r="A387" s="19" t="s">
        <v>1030</v>
      </c>
      <c r="B387" s="19" t="s">
        <v>109</v>
      </c>
      <c r="C387" s="19" t="s">
        <v>1031</v>
      </c>
      <c r="D387" s="74">
        <v>1486</v>
      </c>
      <c r="E387" s="81">
        <v>2.6</v>
      </c>
    </row>
    <row r="388" spans="1:5" x14ac:dyDescent="0.35">
      <c r="A388" s="19" t="s">
        <v>1032</v>
      </c>
      <c r="B388" s="19" t="s">
        <v>109</v>
      </c>
      <c r="C388" s="19" t="s">
        <v>1033</v>
      </c>
      <c r="D388" s="74">
        <v>2809</v>
      </c>
      <c r="E388" s="81">
        <v>2.6</v>
      </c>
    </row>
    <row r="389" spans="1:5" x14ac:dyDescent="0.35">
      <c r="A389" s="19" t="s">
        <v>1034</v>
      </c>
      <c r="B389" s="19" t="s">
        <v>109</v>
      </c>
      <c r="C389" s="19" t="s">
        <v>1035</v>
      </c>
      <c r="D389" s="74">
        <v>4183</v>
      </c>
      <c r="E389" s="81">
        <v>2.6</v>
      </c>
    </row>
    <row r="390" spans="1:5" x14ac:dyDescent="0.35">
      <c r="A390" s="19" t="s">
        <v>1036</v>
      </c>
      <c r="B390" s="19" t="s">
        <v>109</v>
      </c>
      <c r="C390" s="19" t="s">
        <v>1037</v>
      </c>
      <c r="D390" s="74">
        <v>5167</v>
      </c>
      <c r="E390" s="81">
        <v>2.5</v>
      </c>
    </row>
    <row r="391" spans="1:5" x14ac:dyDescent="0.35">
      <c r="A391" s="19" t="s">
        <v>1038</v>
      </c>
      <c r="B391" s="19" t="s">
        <v>109</v>
      </c>
      <c r="C391" s="19" t="s">
        <v>1039</v>
      </c>
      <c r="D391" s="74">
        <v>5219</v>
      </c>
      <c r="E391" s="81">
        <v>2.2000000000000002</v>
      </c>
    </row>
    <row r="392" spans="1:5" x14ac:dyDescent="0.35">
      <c r="A392" s="19" t="s">
        <v>1040</v>
      </c>
      <c r="B392" s="19" t="s">
        <v>109</v>
      </c>
      <c r="C392" s="19" t="s">
        <v>1041</v>
      </c>
      <c r="D392" s="74">
        <v>6090</v>
      </c>
      <c r="E392" s="81">
        <v>2.2000000000000002</v>
      </c>
    </row>
    <row r="393" spans="1:5" x14ac:dyDescent="0.35">
      <c r="A393" s="19" t="s">
        <v>1042</v>
      </c>
      <c r="B393" s="19" t="s">
        <v>109</v>
      </c>
      <c r="C393" s="19" t="s">
        <v>1043</v>
      </c>
      <c r="D393" s="74">
        <v>2425</v>
      </c>
      <c r="E393" s="81">
        <v>2.5</v>
      </c>
    </row>
    <row r="394" spans="1:5" x14ac:dyDescent="0.35">
      <c r="A394" s="19" t="s">
        <v>1044</v>
      </c>
      <c r="B394" s="19" t="s">
        <v>109</v>
      </c>
      <c r="C394" s="19" t="s">
        <v>1045</v>
      </c>
      <c r="D394" s="74">
        <v>21749</v>
      </c>
      <c r="E394" s="81">
        <v>2.2000000000000002</v>
      </c>
    </row>
    <row r="395" spans="1:5" x14ac:dyDescent="0.35">
      <c r="A395" s="19" t="s">
        <v>1046</v>
      </c>
      <c r="B395" s="19" t="s">
        <v>109</v>
      </c>
      <c r="C395" s="19" t="s">
        <v>1047</v>
      </c>
      <c r="D395" s="74">
        <v>1267</v>
      </c>
      <c r="E395" s="81">
        <v>2.6</v>
      </c>
    </row>
    <row r="396" spans="1:5" x14ac:dyDescent="0.35">
      <c r="A396" s="19" t="s">
        <v>1048</v>
      </c>
      <c r="B396" s="19" t="s">
        <v>109</v>
      </c>
      <c r="C396" s="19" t="s">
        <v>1049</v>
      </c>
      <c r="D396" s="74">
        <v>1216</v>
      </c>
      <c r="E396" s="81">
        <v>2.4</v>
      </c>
    </row>
    <row r="397" spans="1:5" x14ac:dyDescent="0.35">
      <c r="A397" s="19" t="s">
        <v>1050</v>
      </c>
      <c r="B397" s="19" t="s">
        <v>109</v>
      </c>
      <c r="C397" s="19" t="s">
        <v>1051</v>
      </c>
      <c r="D397" s="74">
        <v>4227</v>
      </c>
      <c r="E397" s="81">
        <v>2.5</v>
      </c>
    </row>
    <row r="398" spans="1:5" x14ac:dyDescent="0.35">
      <c r="A398" s="19" t="s">
        <v>1052</v>
      </c>
      <c r="B398" s="19" t="s">
        <v>109</v>
      </c>
      <c r="C398" s="19" t="s">
        <v>1053</v>
      </c>
      <c r="D398" s="74">
        <v>6458</v>
      </c>
      <c r="E398" s="81">
        <v>2.2999999999999998</v>
      </c>
    </row>
    <row r="399" spans="1:5" x14ac:dyDescent="0.35">
      <c r="A399" s="19" t="s">
        <v>1054</v>
      </c>
      <c r="B399" s="19" t="s">
        <v>109</v>
      </c>
      <c r="C399" s="19" t="s">
        <v>1055</v>
      </c>
      <c r="D399" s="74">
        <v>4978</v>
      </c>
      <c r="E399" s="81">
        <v>2.4</v>
      </c>
    </row>
    <row r="400" spans="1:5" x14ac:dyDescent="0.35">
      <c r="A400" s="19" t="s">
        <v>1056</v>
      </c>
      <c r="B400" s="19" t="s">
        <v>109</v>
      </c>
      <c r="C400" s="19" t="s">
        <v>1057</v>
      </c>
      <c r="D400" s="74">
        <v>3515</v>
      </c>
      <c r="E400" s="81">
        <v>2.4</v>
      </c>
    </row>
    <row r="401" spans="1:5" x14ac:dyDescent="0.35">
      <c r="A401" s="19" t="s">
        <v>1058</v>
      </c>
      <c r="B401" s="19" t="s">
        <v>109</v>
      </c>
      <c r="C401" s="19" t="s">
        <v>1059</v>
      </c>
      <c r="D401" s="74">
        <v>1696</v>
      </c>
      <c r="E401" s="81">
        <v>2.5</v>
      </c>
    </row>
    <row r="402" spans="1:5" x14ac:dyDescent="0.35">
      <c r="A402" s="19" t="s">
        <v>1060</v>
      </c>
      <c r="B402" s="19" t="s">
        <v>109</v>
      </c>
      <c r="C402" s="19" t="s">
        <v>1061</v>
      </c>
      <c r="D402" s="74">
        <v>2583</v>
      </c>
      <c r="E402" s="81">
        <v>2.2999999999999998</v>
      </c>
    </row>
    <row r="403" spans="1:5" x14ac:dyDescent="0.35">
      <c r="A403" s="19" t="s">
        <v>1062</v>
      </c>
      <c r="B403" s="19" t="s">
        <v>109</v>
      </c>
      <c r="C403" s="19" t="s">
        <v>1063</v>
      </c>
      <c r="D403" s="74">
        <v>2750</v>
      </c>
      <c r="E403" s="81">
        <v>2.6</v>
      </c>
    </row>
    <row r="404" spans="1:5" x14ac:dyDescent="0.35">
      <c r="A404" s="19" t="s">
        <v>1064</v>
      </c>
      <c r="B404" s="19" t="s">
        <v>109</v>
      </c>
      <c r="C404" s="19" t="s">
        <v>1065</v>
      </c>
      <c r="D404" s="74">
        <v>1136</v>
      </c>
      <c r="E404" s="81">
        <v>2.4</v>
      </c>
    </row>
    <row r="405" spans="1:5" x14ac:dyDescent="0.35">
      <c r="A405" s="19" t="s">
        <v>1066</v>
      </c>
      <c r="B405" s="19" t="s">
        <v>109</v>
      </c>
      <c r="C405" s="19" t="s">
        <v>1067</v>
      </c>
      <c r="D405" s="74">
        <v>12817</v>
      </c>
      <c r="E405" s="81">
        <v>2.1</v>
      </c>
    </row>
    <row r="406" spans="1:5" x14ac:dyDescent="0.35">
      <c r="A406" s="19" t="s">
        <v>1068</v>
      </c>
      <c r="B406" s="19" t="s">
        <v>109</v>
      </c>
      <c r="C406" s="19" t="s">
        <v>1069</v>
      </c>
      <c r="D406" s="74">
        <v>7442</v>
      </c>
      <c r="E406" s="81">
        <v>2.4</v>
      </c>
    </row>
    <row r="407" spans="1:5" x14ac:dyDescent="0.35">
      <c r="A407" s="19" t="s">
        <v>1070</v>
      </c>
      <c r="B407" s="19" t="s">
        <v>109</v>
      </c>
      <c r="C407" s="19" t="s">
        <v>1071</v>
      </c>
      <c r="D407" s="74">
        <v>8805</v>
      </c>
      <c r="E407" s="81">
        <v>2.4</v>
      </c>
    </row>
    <row r="408" spans="1:5" x14ac:dyDescent="0.35">
      <c r="A408" s="19" t="s">
        <v>1072</v>
      </c>
      <c r="B408" s="19" t="s">
        <v>109</v>
      </c>
      <c r="C408" s="19" t="s">
        <v>1073</v>
      </c>
      <c r="D408" s="74">
        <v>2619</v>
      </c>
      <c r="E408" s="81">
        <v>2.4</v>
      </c>
    </row>
    <row r="409" spans="1:5" x14ac:dyDescent="0.35">
      <c r="A409" s="19" t="s">
        <v>1074</v>
      </c>
      <c r="B409" s="19" t="s">
        <v>109</v>
      </c>
      <c r="C409" s="19" t="s">
        <v>1075</v>
      </c>
      <c r="D409" s="74">
        <v>16573</v>
      </c>
      <c r="E409" s="81">
        <v>2.2999999999999998</v>
      </c>
    </row>
    <row r="410" spans="1:5" x14ac:dyDescent="0.35">
      <c r="A410" s="19" t="s">
        <v>1076</v>
      </c>
      <c r="B410" s="19" t="s">
        <v>109</v>
      </c>
      <c r="C410" s="19" t="s">
        <v>1077</v>
      </c>
      <c r="D410" s="74">
        <v>11718</v>
      </c>
      <c r="E410" s="81">
        <v>2.2999999999999998</v>
      </c>
    </row>
    <row r="411" spans="1:5" x14ac:dyDescent="0.35">
      <c r="A411" s="19" t="s">
        <v>1078</v>
      </c>
      <c r="B411" s="19" t="s">
        <v>109</v>
      </c>
      <c r="C411" s="19" t="s">
        <v>1079</v>
      </c>
      <c r="D411" s="74">
        <v>4662</v>
      </c>
      <c r="E411" s="81">
        <v>2.5</v>
      </c>
    </row>
    <row r="412" spans="1:5" x14ac:dyDescent="0.35">
      <c r="A412" s="19" t="s">
        <v>1080</v>
      </c>
      <c r="B412" s="19" t="s">
        <v>109</v>
      </c>
      <c r="C412" s="19" t="s">
        <v>1081</v>
      </c>
      <c r="D412" s="74">
        <v>6650</v>
      </c>
      <c r="E412" s="81">
        <v>2.4</v>
      </c>
    </row>
    <row r="413" spans="1:5" x14ac:dyDescent="0.35">
      <c r="A413" s="19" t="s">
        <v>1082</v>
      </c>
      <c r="B413" s="19" t="s">
        <v>109</v>
      </c>
      <c r="C413" s="19" t="s">
        <v>1083</v>
      </c>
      <c r="D413" s="74">
        <v>2819</v>
      </c>
      <c r="E413" s="81">
        <v>2.5</v>
      </c>
    </row>
    <row r="414" spans="1:5" x14ac:dyDescent="0.35">
      <c r="A414" s="19" t="s">
        <v>1084</v>
      </c>
      <c r="B414" s="19" t="s">
        <v>109</v>
      </c>
      <c r="C414" s="19" t="s">
        <v>1085</v>
      </c>
      <c r="D414" s="74">
        <v>5101</v>
      </c>
      <c r="E414" s="81">
        <v>2.4</v>
      </c>
    </row>
    <row r="415" spans="1:5" x14ac:dyDescent="0.35">
      <c r="A415" s="19" t="s">
        <v>1086</v>
      </c>
      <c r="B415" s="19" t="s">
        <v>109</v>
      </c>
      <c r="C415" s="19" t="s">
        <v>1087</v>
      </c>
      <c r="D415" s="74">
        <v>10911</v>
      </c>
      <c r="E415" s="81">
        <v>2.2999999999999998</v>
      </c>
    </row>
    <row r="416" spans="1:5" x14ac:dyDescent="0.35">
      <c r="A416" s="19" t="s">
        <v>1088</v>
      </c>
      <c r="B416" s="19" t="s">
        <v>109</v>
      </c>
      <c r="C416" s="19" t="s">
        <v>1089</v>
      </c>
      <c r="D416" s="74">
        <v>1778</v>
      </c>
      <c r="E416" s="81">
        <v>2.6</v>
      </c>
    </row>
    <row r="417" spans="1:5" x14ac:dyDescent="0.35">
      <c r="A417" s="19" t="s">
        <v>1090</v>
      </c>
      <c r="B417" s="19" t="s">
        <v>109</v>
      </c>
      <c r="C417" s="19" t="s">
        <v>1091</v>
      </c>
      <c r="D417" s="74">
        <v>3443</v>
      </c>
      <c r="E417" s="81">
        <v>2.4</v>
      </c>
    </row>
    <row r="418" spans="1:5" x14ac:dyDescent="0.35">
      <c r="A418" s="19" t="s">
        <v>1092</v>
      </c>
      <c r="B418" s="19" t="s">
        <v>109</v>
      </c>
      <c r="C418" s="19" t="s">
        <v>1093</v>
      </c>
      <c r="D418" s="74">
        <v>5407</v>
      </c>
      <c r="E418" s="81">
        <v>2.4</v>
      </c>
    </row>
    <row r="419" spans="1:5" x14ac:dyDescent="0.35">
      <c r="A419" s="19" t="s">
        <v>1094</v>
      </c>
      <c r="B419" s="19" t="s">
        <v>109</v>
      </c>
      <c r="C419" s="19" t="s">
        <v>1095</v>
      </c>
      <c r="D419" s="74">
        <v>17553</v>
      </c>
      <c r="E419" s="81">
        <v>2.4</v>
      </c>
    </row>
    <row r="420" spans="1:5" x14ac:dyDescent="0.35">
      <c r="A420" s="19" t="s">
        <v>1096</v>
      </c>
      <c r="B420" s="19" t="s">
        <v>109</v>
      </c>
      <c r="C420" s="19" t="s">
        <v>1097</v>
      </c>
      <c r="D420" s="74">
        <v>5165</v>
      </c>
      <c r="E420" s="81">
        <v>2.2999999999999998</v>
      </c>
    </row>
    <row r="421" spans="1:5" x14ac:dyDescent="0.35">
      <c r="A421" s="19" t="s">
        <v>1098</v>
      </c>
      <c r="B421" s="19" t="s">
        <v>109</v>
      </c>
      <c r="C421" s="19" t="s">
        <v>1099</v>
      </c>
      <c r="D421" s="74">
        <v>6928</v>
      </c>
      <c r="E421" s="81">
        <v>2.5</v>
      </c>
    </row>
    <row r="422" spans="1:5" x14ac:dyDescent="0.35">
      <c r="A422" s="19" t="s">
        <v>1100</v>
      </c>
      <c r="B422" s="19" t="s">
        <v>109</v>
      </c>
      <c r="C422" s="19" t="s">
        <v>1101</v>
      </c>
      <c r="D422" s="74">
        <v>5070</v>
      </c>
      <c r="E422" s="81">
        <v>2.5</v>
      </c>
    </row>
    <row r="423" spans="1:5" x14ac:dyDescent="0.35">
      <c r="A423" s="19" t="s">
        <v>1102</v>
      </c>
      <c r="B423" s="19" t="s">
        <v>109</v>
      </c>
      <c r="C423" s="19" t="s">
        <v>1103</v>
      </c>
      <c r="D423" s="74">
        <v>7640</v>
      </c>
      <c r="E423" s="81">
        <v>2.5</v>
      </c>
    </row>
    <row r="424" spans="1:5" x14ac:dyDescent="0.35">
      <c r="A424" s="19" t="s">
        <v>1104</v>
      </c>
      <c r="B424" s="19" t="s">
        <v>109</v>
      </c>
      <c r="C424" s="19" t="s">
        <v>1105</v>
      </c>
      <c r="D424" s="74">
        <v>12362</v>
      </c>
      <c r="E424" s="81">
        <v>2.2999999999999998</v>
      </c>
    </row>
    <row r="425" spans="1:5" x14ac:dyDescent="0.35">
      <c r="A425" s="19" t="s">
        <v>1106</v>
      </c>
      <c r="B425" s="19" t="s">
        <v>109</v>
      </c>
      <c r="C425" s="19" t="s">
        <v>1107</v>
      </c>
      <c r="D425" s="74">
        <v>3145</v>
      </c>
      <c r="E425" s="81">
        <v>2.4</v>
      </c>
    </row>
    <row r="426" spans="1:5" x14ac:dyDescent="0.35">
      <c r="A426" s="19" t="s">
        <v>1108</v>
      </c>
      <c r="B426" s="19" t="s">
        <v>109</v>
      </c>
      <c r="C426" s="19" t="s">
        <v>1109</v>
      </c>
      <c r="D426" s="74">
        <v>956</v>
      </c>
      <c r="E426" s="81">
        <v>2.4</v>
      </c>
    </row>
    <row r="427" spans="1:5" x14ac:dyDescent="0.35">
      <c r="A427" s="19" t="s">
        <v>1110</v>
      </c>
      <c r="B427" s="19" t="s">
        <v>109</v>
      </c>
      <c r="C427" s="19" t="s">
        <v>1111</v>
      </c>
      <c r="D427" s="74">
        <v>1863</v>
      </c>
      <c r="E427" s="81">
        <v>2.6</v>
      </c>
    </row>
    <row r="428" spans="1:5" x14ac:dyDescent="0.35">
      <c r="A428" s="19" t="s">
        <v>1112</v>
      </c>
      <c r="B428" s="19" t="s">
        <v>109</v>
      </c>
      <c r="C428" s="19" t="s">
        <v>109</v>
      </c>
      <c r="D428" s="74">
        <v>128251</v>
      </c>
      <c r="E428" s="81">
        <v>2</v>
      </c>
    </row>
    <row r="429" spans="1:5" x14ac:dyDescent="0.35">
      <c r="A429" s="19" t="s">
        <v>1113</v>
      </c>
      <c r="B429" s="19" t="s">
        <v>109</v>
      </c>
      <c r="C429" s="19" t="s">
        <v>1114</v>
      </c>
      <c r="D429" s="74">
        <v>4080</v>
      </c>
      <c r="E429" s="81">
        <v>2.5</v>
      </c>
    </row>
    <row r="430" spans="1:5" x14ac:dyDescent="0.35">
      <c r="A430" s="19" t="s">
        <v>1115</v>
      </c>
      <c r="B430" s="19" t="s">
        <v>109</v>
      </c>
      <c r="C430" s="19" t="s">
        <v>1116</v>
      </c>
      <c r="D430" s="74">
        <v>5999</v>
      </c>
      <c r="E430" s="81">
        <v>2.2000000000000002</v>
      </c>
    </row>
    <row r="431" spans="1:5" x14ac:dyDescent="0.35">
      <c r="A431" s="19" t="s">
        <v>1117</v>
      </c>
      <c r="B431" s="19" t="s">
        <v>110</v>
      </c>
      <c r="C431" s="19" t="s">
        <v>1118</v>
      </c>
      <c r="D431" s="74">
        <v>9373</v>
      </c>
      <c r="E431" s="81">
        <v>2.2000000000000002</v>
      </c>
    </row>
    <row r="432" spans="1:5" x14ac:dyDescent="0.35">
      <c r="A432" s="19" t="s">
        <v>1119</v>
      </c>
      <c r="B432" s="19" t="s">
        <v>110</v>
      </c>
      <c r="C432" s="19" t="s">
        <v>1120</v>
      </c>
      <c r="D432" s="74">
        <v>1276</v>
      </c>
      <c r="E432" s="81">
        <v>2.5</v>
      </c>
    </row>
    <row r="433" spans="1:5" x14ac:dyDescent="0.35">
      <c r="A433" s="19" t="s">
        <v>1121</v>
      </c>
      <c r="B433" s="19" t="s">
        <v>110</v>
      </c>
      <c r="C433" s="19" t="s">
        <v>1122</v>
      </c>
      <c r="D433" s="74">
        <v>11107</v>
      </c>
      <c r="E433" s="81">
        <v>2.4</v>
      </c>
    </row>
    <row r="434" spans="1:5" x14ac:dyDescent="0.35">
      <c r="A434" s="19" t="s">
        <v>1123</v>
      </c>
      <c r="B434" s="19" t="s">
        <v>110</v>
      </c>
      <c r="C434" s="19" t="s">
        <v>1124</v>
      </c>
      <c r="D434" s="74">
        <v>1699</v>
      </c>
      <c r="E434" s="81">
        <v>2.5</v>
      </c>
    </row>
    <row r="435" spans="1:5" x14ac:dyDescent="0.35">
      <c r="A435" s="19" t="s">
        <v>1125</v>
      </c>
      <c r="B435" s="19" t="s">
        <v>110</v>
      </c>
      <c r="C435" s="19" t="s">
        <v>1126</v>
      </c>
      <c r="D435" s="74">
        <v>782</v>
      </c>
      <c r="E435" s="81">
        <v>2.2999999999999998</v>
      </c>
    </row>
    <row r="436" spans="1:5" x14ac:dyDescent="0.35">
      <c r="A436" s="19" t="s">
        <v>1127</v>
      </c>
      <c r="B436" s="19" t="s">
        <v>110</v>
      </c>
      <c r="C436" s="19" t="s">
        <v>1128</v>
      </c>
      <c r="D436" s="74">
        <v>836</v>
      </c>
      <c r="E436" s="81">
        <v>2.5</v>
      </c>
    </row>
    <row r="437" spans="1:5" x14ac:dyDescent="0.35">
      <c r="A437" s="19" t="s">
        <v>1129</v>
      </c>
      <c r="B437" s="19" t="s">
        <v>110</v>
      </c>
      <c r="C437" s="19" t="s">
        <v>1130</v>
      </c>
      <c r="D437" s="74">
        <v>1900</v>
      </c>
      <c r="E437" s="81">
        <v>2.5</v>
      </c>
    </row>
    <row r="438" spans="1:5" x14ac:dyDescent="0.35">
      <c r="A438" s="19" t="s">
        <v>1131</v>
      </c>
      <c r="B438" s="19" t="s">
        <v>110</v>
      </c>
      <c r="C438" s="19" t="s">
        <v>1132</v>
      </c>
      <c r="D438" s="74">
        <v>1442</v>
      </c>
      <c r="E438" s="81">
        <v>2.5</v>
      </c>
    </row>
    <row r="439" spans="1:5" x14ac:dyDescent="0.35">
      <c r="A439" s="19" t="s">
        <v>1133</v>
      </c>
      <c r="B439" s="19" t="s">
        <v>110</v>
      </c>
      <c r="C439" s="19" t="s">
        <v>1134</v>
      </c>
      <c r="D439" s="74">
        <v>1265</v>
      </c>
      <c r="E439" s="81">
        <v>2.4</v>
      </c>
    </row>
    <row r="440" spans="1:5" x14ac:dyDescent="0.35">
      <c r="A440" s="19" t="s">
        <v>1135</v>
      </c>
      <c r="B440" s="19" t="s">
        <v>110</v>
      </c>
      <c r="C440" s="19" t="s">
        <v>1136</v>
      </c>
      <c r="D440" s="74">
        <v>262</v>
      </c>
      <c r="E440" s="81">
        <v>2.4</v>
      </c>
    </row>
    <row r="441" spans="1:5" x14ac:dyDescent="0.35">
      <c r="A441" s="19" t="s">
        <v>1137</v>
      </c>
      <c r="B441" s="19" t="s">
        <v>110</v>
      </c>
      <c r="C441" s="19" t="s">
        <v>1138</v>
      </c>
      <c r="D441" s="74">
        <v>1779</v>
      </c>
      <c r="E441" s="81">
        <v>2.1</v>
      </c>
    </row>
    <row r="442" spans="1:5" x14ac:dyDescent="0.35">
      <c r="A442" s="19" t="s">
        <v>1139</v>
      </c>
      <c r="B442" s="19" t="s">
        <v>110</v>
      </c>
      <c r="C442" s="19" t="s">
        <v>1140</v>
      </c>
      <c r="D442" s="74">
        <v>1000</v>
      </c>
      <c r="E442" s="81">
        <v>2.4</v>
      </c>
    </row>
    <row r="443" spans="1:5" x14ac:dyDescent="0.35">
      <c r="A443" s="19" t="s">
        <v>1141</v>
      </c>
      <c r="B443" s="19" t="s">
        <v>110</v>
      </c>
      <c r="C443" s="19" t="s">
        <v>1142</v>
      </c>
      <c r="D443" s="74">
        <v>3391</v>
      </c>
      <c r="E443" s="81">
        <v>2.6</v>
      </c>
    </row>
    <row r="444" spans="1:5" x14ac:dyDescent="0.35">
      <c r="A444" s="19" t="s">
        <v>1143</v>
      </c>
      <c r="B444" s="19" t="s">
        <v>110</v>
      </c>
      <c r="C444" s="19" t="s">
        <v>1144</v>
      </c>
      <c r="D444" s="74">
        <v>1396</v>
      </c>
      <c r="E444" s="81">
        <v>2.5</v>
      </c>
    </row>
    <row r="445" spans="1:5" x14ac:dyDescent="0.35">
      <c r="A445" s="19" t="s">
        <v>1145</v>
      </c>
      <c r="B445" s="19" t="s">
        <v>110</v>
      </c>
      <c r="C445" s="19" t="s">
        <v>1146</v>
      </c>
      <c r="D445" s="74">
        <v>2863</v>
      </c>
      <c r="E445" s="81">
        <v>2.5</v>
      </c>
    </row>
    <row r="446" spans="1:5" x14ac:dyDescent="0.35">
      <c r="A446" s="19" t="s">
        <v>1147</v>
      </c>
      <c r="B446" s="19" t="s">
        <v>110</v>
      </c>
      <c r="C446" s="19" t="s">
        <v>1148</v>
      </c>
      <c r="D446" s="74">
        <v>6691</v>
      </c>
      <c r="E446" s="81">
        <v>2.4</v>
      </c>
    </row>
    <row r="447" spans="1:5" x14ac:dyDescent="0.35">
      <c r="A447" s="19" t="s">
        <v>1149</v>
      </c>
      <c r="B447" s="19" t="s">
        <v>110</v>
      </c>
      <c r="C447" s="19" t="s">
        <v>1150</v>
      </c>
      <c r="D447" s="74">
        <v>5747</v>
      </c>
      <c r="E447" s="81">
        <v>2.6</v>
      </c>
    </row>
    <row r="448" spans="1:5" x14ac:dyDescent="0.35">
      <c r="A448" s="19" t="s">
        <v>1151</v>
      </c>
      <c r="B448" s="19" t="s">
        <v>110</v>
      </c>
      <c r="C448" s="19" t="s">
        <v>1152</v>
      </c>
      <c r="D448" s="74">
        <v>1083</v>
      </c>
      <c r="E448" s="81">
        <v>2.5</v>
      </c>
    </row>
    <row r="449" spans="1:5" x14ac:dyDescent="0.35">
      <c r="A449" s="19" t="s">
        <v>1153</v>
      </c>
      <c r="B449" s="19" t="s">
        <v>110</v>
      </c>
      <c r="C449" s="19" t="s">
        <v>1154</v>
      </c>
      <c r="D449" s="74">
        <v>4635</v>
      </c>
      <c r="E449" s="81">
        <v>2.6</v>
      </c>
    </row>
    <row r="450" spans="1:5" x14ac:dyDescent="0.35">
      <c r="A450" s="19" t="s">
        <v>1155</v>
      </c>
      <c r="B450" s="19" t="s">
        <v>110</v>
      </c>
      <c r="C450" s="19" t="s">
        <v>1156</v>
      </c>
      <c r="D450" s="74">
        <v>2175</v>
      </c>
      <c r="E450" s="81">
        <v>2.6</v>
      </c>
    </row>
    <row r="451" spans="1:5" x14ac:dyDescent="0.35">
      <c r="A451" s="19" t="s">
        <v>1157</v>
      </c>
      <c r="B451" s="19" t="s">
        <v>110</v>
      </c>
      <c r="C451" s="19" t="s">
        <v>1158</v>
      </c>
      <c r="D451" s="74">
        <v>917</v>
      </c>
      <c r="E451" s="81">
        <v>2.5</v>
      </c>
    </row>
    <row r="452" spans="1:5" x14ac:dyDescent="0.35">
      <c r="A452" s="19" t="s">
        <v>1159</v>
      </c>
      <c r="B452" s="19" t="s">
        <v>110</v>
      </c>
      <c r="C452" s="19" t="s">
        <v>1160</v>
      </c>
      <c r="D452" s="74">
        <v>609</v>
      </c>
      <c r="E452" s="81">
        <v>2.5</v>
      </c>
    </row>
    <row r="453" spans="1:5" x14ac:dyDescent="0.35">
      <c r="A453" s="19" t="s">
        <v>1161</v>
      </c>
      <c r="B453" s="19" t="s">
        <v>110</v>
      </c>
      <c r="C453" s="19" t="s">
        <v>1162</v>
      </c>
      <c r="D453" s="74">
        <v>2960</v>
      </c>
      <c r="E453" s="81">
        <v>2.5</v>
      </c>
    </row>
    <row r="454" spans="1:5" x14ac:dyDescent="0.35">
      <c r="A454" s="19" t="s">
        <v>1163</v>
      </c>
      <c r="B454" s="19" t="s">
        <v>110</v>
      </c>
      <c r="C454" s="19" t="s">
        <v>1164</v>
      </c>
      <c r="D454" s="74">
        <v>1916</v>
      </c>
      <c r="E454" s="81">
        <v>2.4</v>
      </c>
    </row>
    <row r="455" spans="1:5" x14ac:dyDescent="0.35">
      <c r="A455" s="19" t="s">
        <v>1165</v>
      </c>
      <c r="B455" s="19" t="s">
        <v>110</v>
      </c>
      <c r="C455" s="19" t="s">
        <v>1166</v>
      </c>
      <c r="D455" s="74">
        <v>1844</v>
      </c>
      <c r="E455" s="81">
        <v>2.6</v>
      </c>
    </row>
    <row r="456" spans="1:5" x14ac:dyDescent="0.35">
      <c r="A456" s="19" t="s">
        <v>1167</v>
      </c>
      <c r="B456" s="19" t="s">
        <v>110</v>
      </c>
      <c r="C456" s="19" t="s">
        <v>1168</v>
      </c>
      <c r="D456" s="74">
        <v>2202</v>
      </c>
      <c r="E456" s="81">
        <v>2.4</v>
      </c>
    </row>
    <row r="457" spans="1:5" x14ac:dyDescent="0.35">
      <c r="A457" s="19" t="s">
        <v>1169</v>
      </c>
      <c r="B457" s="19" t="s">
        <v>110</v>
      </c>
      <c r="C457" s="19" t="s">
        <v>1170</v>
      </c>
      <c r="D457" s="74">
        <v>593</v>
      </c>
      <c r="E457" s="81">
        <v>2.5</v>
      </c>
    </row>
    <row r="458" spans="1:5" x14ac:dyDescent="0.35">
      <c r="A458" s="19" t="s">
        <v>1171</v>
      </c>
      <c r="B458" s="19" t="s">
        <v>110</v>
      </c>
      <c r="C458" s="19" t="s">
        <v>1172</v>
      </c>
      <c r="D458" s="74">
        <v>2265</v>
      </c>
      <c r="E458" s="81">
        <v>2.5</v>
      </c>
    </row>
    <row r="459" spans="1:5" x14ac:dyDescent="0.35">
      <c r="A459" s="19" t="s">
        <v>1173</v>
      </c>
      <c r="B459" s="19" t="s">
        <v>110</v>
      </c>
      <c r="C459" s="19" t="s">
        <v>1174</v>
      </c>
      <c r="D459" s="74">
        <v>814</v>
      </c>
      <c r="E459" s="81">
        <v>2.4</v>
      </c>
    </row>
    <row r="460" spans="1:5" x14ac:dyDescent="0.35">
      <c r="A460" s="19" t="s">
        <v>1175</v>
      </c>
      <c r="B460" s="19" t="s">
        <v>110</v>
      </c>
      <c r="C460" s="19" t="s">
        <v>1176</v>
      </c>
      <c r="D460" s="74">
        <v>7995</v>
      </c>
      <c r="E460" s="81">
        <v>2.5</v>
      </c>
    </row>
    <row r="461" spans="1:5" x14ac:dyDescent="0.35">
      <c r="A461" s="19" t="s">
        <v>1177</v>
      </c>
      <c r="B461" s="19" t="s">
        <v>110</v>
      </c>
      <c r="C461" s="19" t="s">
        <v>1178</v>
      </c>
      <c r="D461" s="74">
        <v>2532</v>
      </c>
      <c r="E461" s="81">
        <v>2.5</v>
      </c>
    </row>
    <row r="462" spans="1:5" x14ac:dyDescent="0.35">
      <c r="A462" s="19" t="s">
        <v>1179</v>
      </c>
      <c r="B462" s="19" t="s">
        <v>110</v>
      </c>
      <c r="C462" s="19" t="s">
        <v>1180</v>
      </c>
      <c r="D462" s="74">
        <v>4139</v>
      </c>
      <c r="E462" s="81">
        <v>2.4</v>
      </c>
    </row>
    <row r="463" spans="1:5" x14ac:dyDescent="0.35">
      <c r="A463" s="19" t="s">
        <v>1181</v>
      </c>
      <c r="B463" s="19" t="s">
        <v>110</v>
      </c>
      <c r="C463" s="19" t="s">
        <v>1182</v>
      </c>
      <c r="D463" s="74">
        <v>2012</v>
      </c>
      <c r="E463" s="81">
        <v>2.6</v>
      </c>
    </row>
    <row r="464" spans="1:5" x14ac:dyDescent="0.35">
      <c r="A464" s="19" t="s">
        <v>1183</v>
      </c>
      <c r="B464" s="19" t="s">
        <v>110</v>
      </c>
      <c r="C464" s="19" t="s">
        <v>1184</v>
      </c>
      <c r="D464" s="74">
        <v>2877</v>
      </c>
      <c r="E464" s="81">
        <v>2.5</v>
      </c>
    </row>
    <row r="465" spans="1:5" x14ac:dyDescent="0.35">
      <c r="A465" s="19" t="s">
        <v>1185</v>
      </c>
      <c r="B465" s="19" t="s">
        <v>110</v>
      </c>
      <c r="C465" s="19" t="s">
        <v>1186</v>
      </c>
      <c r="D465" s="74">
        <v>7081</v>
      </c>
      <c r="E465" s="81">
        <v>2.2999999999999998</v>
      </c>
    </row>
    <row r="466" spans="1:5" x14ac:dyDescent="0.35">
      <c r="A466" s="19" t="s">
        <v>1187</v>
      </c>
      <c r="B466" s="19" t="s">
        <v>110</v>
      </c>
      <c r="C466" s="19" t="s">
        <v>1188</v>
      </c>
      <c r="D466" s="74">
        <v>3141</v>
      </c>
      <c r="E466" s="81">
        <v>2.5</v>
      </c>
    </row>
    <row r="467" spans="1:5" x14ac:dyDescent="0.35">
      <c r="A467" s="19" t="s">
        <v>1189</v>
      </c>
      <c r="B467" s="19" t="s">
        <v>110</v>
      </c>
      <c r="C467" s="19" t="s">
        <v>1190</v>
      </c>
      <c r="D467" s="74">
        <v>2771</v>
      </c>
      <c r="E467" s="81">
        <v>2.6</v>
      </c>
    </row>
    <row r="468" spans="1:5" x14ac:dyDescent="0.35">
      <c r="A468" s="19" t="s">
        <v>1191</v>
      </c>
      <c r="B468" s="19" t="s">
        <v>110</v>
      </c>
      <c r="C468" s="19" t="s">
        <v>1192</v>
      </c>
      <c r="D468" s="74">
        <v>1741</v>
      </c>
      <c r="E468" s="81">
        <v>2.5</v>
      </c>
    </row>
    <row r="469" spans="1:5" x14ac:dyDescent="0.35">
      <c r="A469" s="19" t="s">
        <v>1193</v>
      </c>
      <c r="B469" s="19" t="s">
        <v>110</v>
      </c>
      <c r="C469" s="19" t="s">
        <v>1194</v>
      </c>
      <c r="D469" s="74">
        <v>1638</v>
      </c>
      <c r="E469" s="81">
        <v>2.6</v>
      </c>
    </row>
    <row r="470" spans="1:5" x14ac:dyDescent="0.35">
      <c r="A470" s="19" t="s">
        <v>1195</v>
      </c>
      <c r="B470" s="19" t="s">
        <v>110</v>
      </c>
      <c r="C470" s="19" t="s">
        <v>1196</v>
      </c>
      <c r="D470" s="74">
        <v>1753</v>
      </c>
      <c r="E470" s="81">
        <v>2.6</v>
      </c>
    </row>
    <row r="471" spans="1:5" x14ac:dyDescent="0.35">
      <c r="A471" s="19" t="s">
        <v>1197</v>
      </c>
      <c r="B471" s="19" t="s">
        <v>110</v>
      </c>
      <c r="C471" s="19" t="s">
        <v>1198</v>
      </c>
      <c r="D471" s="74">
        <v>764</v>
      </c>
      <c r="E471" s="81">
        <v>2.6</v>
      </c>
    </row>
    <row r="472" spans="1:5" x14ac:dyDescent="0.35">
      <c r="A472" s="19" t="s">
        <v>1199</v>
      </c>
      <c r="B472" s="19" t="s">
        <v>110</v>
      </c>
      <c r="C472" s="19" t="s">
        <v>1200</v>
      </c>
      <c r="D472" s="74">
        <v>3687</v>
      </c>
      <c r="E472" s="81">
        <v>2.4</v>
      </c>
    </row>
    <row r="473" spans="1:5" x14ac:dyDescent="0.35">
      <c r="A473" s="19" t="s">
        <v>1201</v>
      </c>
      <c r="B473" s="19" t="s">
        <v>110</v>
      </c>
      <c r="C473" s="19" t="s">
        <v>1202</v>
      </c>
      <c r="D473" s="74">
        <v>3341</v>
      </c>
      <c r="E473" s="81">
        <v>2.4</v>
      </c>
    </row>
    <row r="474" spans="1:5" x14ac:dyDescent="0.35">
      <c r="A474" s="19" t="s">
        <v>1203</v>
      </c>
      <c r="B474" s="19" t="s">
        <v>110</v>
      </c>
      <c r="C474" s="19" t="s">
        <v>1204</v>
      </c>
      <c r="D474" s="74">
        <v>2808</v>
      </c>
      <c r="E474" s="81">
        <v>2.8</v>
      </c>
    </row>
    <row r="475" spans="1:5" x14ac:dyDescent="0.35">
      <c r="A475" s="19" t="s">
        <v>1205</v>
      </c>
      <c r="B475" s="19" t="s">
        <v>110</v>
      </c>
      <c r="C475" s="19" t="s">
        <v>1206</v>
      </c>
      <c r="D475" s="74">
        <v>1269</v>
      </c>
      <c r="E475" s="81">
        <v>2.4</v>
      </c>
    </row>
    <row r="476" spans="1:5" x14ac:dyDescent="0.35">
      <c r="A476" s="19" t="s">
        <v>1207</v>
      </c>
      <c r="B476" s="19" t="s">
        <v>110</v>
      </c>
      <c r="C476" s="19" t="s">
        <v>1208</v>
      </c>
      <c r="D476" s="74">
        <v>3731</v>
      </c>
      <c r="E476" s="81">
        <v>2.4</v>
      </c>
    </row>
    <row r="477" spans="1:5" x14ac:dyDescent="0.35">
      <c r="A477" s="19" t="s">
        <v>1209</v>
      </c>
      <c r="B477" s="19" t="s">
        <v>110</v>
      </c>
      <c r="C477" s="19" t="s">
        <v>1210</v>
      </c>
      <c r="D477" s="74">
        <v>737</v>
      </c>
      <c r="E477" s="81">
        <v>2.4</v>
      </c>
    </row>
    <row r="478" spans="1:5" x14ac:dyDescent="0.35">
      <c r="A478" s="19" t="s">
        <v>1211</v>
      </c>
      <c r="B478" s="19" t="s">
        <v>110</v>
      </c>
      <c r="C478" s="19" t="s">
        <v>1212</v>
      </c>
      <c r="D478" s="74">
        <v>2252</v>
      </c>
      <c r="E478" s="81">
        <v>2.7</v>
      </c>
    </row>
    <row r="479" spans="1:5" x14ac:dyDescent="0.35">
      <c r="A479" s="19" t="s">
        <v>1213</v>
      </c>
      <c r="B479" s="19" t="s">
        <v>110</v>
      </c>
      <c r="C479" s="19" t="s">
        <v>1214</v>
      </c>
      <c r="D479" s="74">
        <v>764</v>
      </c>
      <c r="E479" s="81">
        <v>2.4</v>
      </c>
    </row>
    <row r="480" spans="1:5" x14ac:dyDescent="0.35">
      <c r="A480" s="19" t="s">
        <v>1215</v>
      </c>
      <c r="B480" s="19" t="s">
        <v>110</v>
      </c>
      <c r="C480" s="19" t="s">
        <v>1216</v>
      </c>
      <c r="D480" s="74">
        <v>1022</v>
      </c>
      <c r="E480" s="81">
        <v>2.5</v>
      </c>
    </row>
    <row r="481" spans="1:5" x14ac:dyDescent="0.35">
      <c r="A481" s="19" t="s">
        <v>1217</v>
      </c>
      <c r="B481" s="19" t="s">
        <v>110</v>
      </c>
      <c r="C481" s="19" t="s">
        <v>1218</v>
      </c>
      <c r="D481" s="74">
        <v>4715</v>
      </c>
      <c r="E481" s="81">
        <v>2.5</v>
      </c>
    </row>
    <row r="482" spans="1:5" x14ac:dyDescent="0.35">
      <c r="A482" s="19" t="s">
        <v>1219</v>
      </c>
      <c r="B482" s="19" t="s">
        <v>110</v>
      </c>
      <c r="C482" s="19" t="s">
        <v>1220</v>
      </c>
      <c r="D482" s="74">
        <v>7345</v>
      </c>
      <c r="E482" s="81">
        <v>2.4</v>
      </c>
    </row>
    <row r="483" spans="1:5" x14ac:dyDescent="0.35">
      <c r="A483" s="19" t="s">
        <v>1221</v>
      </c>
      <c r="B483" s="19" t="s">
        <v>110</v>
      </c>
      <c r="C483" s="19" t="s">
        <v>1222</v>
      </c>
      <c r="D483" s="74">
        <v>3679</v>
      </c>
      <c r="E483" s="81">
        <v>2.4</v>
      </c>
    </row>
    <row r="484" spans="1:5" x14ac:dyDescent="0.35">
      <c r="A484" s="19" t="s">
        <v>1223</v>
      </c>
      <c r="B484" s="19" t="s">
        <v>110</v>
      </c>
      <c r="C484" s="19" t="s">
        <v>1224</v>
      </c>
      <c r="D484" s="74">
        <v>5081</v>
      </c>
      <c r="E484" s="81">
        <v>2.2999999999999998</v>
      </c>
    </row>
    <row r="485" spans="1:5" x14ac:dyDescent="0.35">
      <c r="A485" s="19" t="s">
        <v>1225</v>
      </c>
      <c r="B485" s="19" t="s">
        <v>110</v>
      </c>
      <c r="C485" s="19" t="s">
        <v>1226</v>
      </c>
      <c r="D485" s="74">
        <v>5057</v>
      </c>
      <c r="E485" s="81">
        <v>2.2000000000000002</v>
      </c>
    </row>
    <row r="486" spans="1:5" x14ac:dyDescent="0.35">
      <c r="A486" s="19" t="s">
        <v>1227</v>
      </c>
      <c r="B486" s="19" t="s">
        <v>110</v>
      </c>
      <c r="C486" s="19" t="s">
        <v>1228</v>
      </c>
      <c r="D486" s="74">
        <v>2249</v>
      </c>
      <c r="E486" s="81">
        <v>2.5</v>
      </c>
    </row>
    <row r="487" spans="1:5" x14ac:dyDescent="0.35">
      <c r="A487" s="19" t="s">
        <v>1229</v>
      </c>
      <c r="B487" s="19" t="s">
        <v>110</v>
      </c>
      <c r="C487" s="19" t="s">
        <v>110</v>
      </c>
      <c r="D487" s="74">
        <v>101800</v>
      </c>
      <c r="E487" s="81">
        <v>2</v>
      </c>
    </row>
    <row r="488" spans="1:5" x14ac:dyDescent="0.35">
      <c r="A488" s="19" t="s">
        <v>1230</v>
      </c>
      <c r="B488" s="19" t="s">
        <v>110</v>
      </c>
      <c r="C488" s="19" t="s">
        <v>1231</v>
      </c>
      <c r="D488" s="74">
        <v>1520</v>
      </c>
      <c r="E488" s="81">
        <v>2.5</v>
      </c>
    </row>
    <row r="489" spans="1:5" x14ac:dyDescent="0.35">
      <c r="A489" s="19" t="s">
        <v>1232</v>
      </c>
      <c r="B489" s="19" t="s">
        <v>110</v>
      </c>
      <c r="C489" s="19" t="s">
        <v>1233</v>
      </c>
      <c r="D489" s="74">
        <v>509</v>
      </c>
      <c r="E489" s="81">
        <v>2.5</v>
      </c>
    </row>
    <row r="490" spans="1:5" x14ac:dyDescent="0.35">
      <c r="A490" s="19" t="s">
        <v>1234</v>
      </c>
      <c r="B490" s="19" t="s">
        <v>110</v>
      </c>
      <c r="C490" s="19" t="s">
        <v>1235</v>
      </c>
      <c r="D490" s="74">
        <v>4362</v>
      </c>
      <c r="E490" s="81">
        <v>2.5</v>
      </c>
    </row>
    <row r="491" spans="1:5" x14ac:dyDescent="0.35">
      <c r="A491" s="19" t="s">
        <v>1236</v>
      </c>
      <c r="B491" s="19" t="s">
        <v>110</v>
      </c>
      <c r="C491" s="19" t="s">
        <v>1237</v>
      </c>
      <c r="D491" s="74">
        <v>3625</v>
      </c>
      <c r="E491" s="81">
        <v>2.6</v>
      </c>
    </row>
    <row r="492" spans="1:5" x14ac:dyDescent="0.35">
      <c r="A492" s="19" t="s">
        <v>1238</v>
      </c>
      <c r="B492" s="19" t="s">
        <v>110</v>
      </c>
      <c r="C492" s="19" t="s">
        <v>1239</v>
      </c>
      <c r="D492" s="74">
        <v>8404</v>
      </c>
      <c r="E492" s="81">
        <v>2.4</v>
      </c>
    </row>
    <row r="493" spans="1:5" x14ac:dyDescent="0.35">
      <c r="A493" s="19" t="s">
        <v>1240</v>
      </c>
      <c r="B493" s="19" t="s">
        <v>110</v>
      </c>
      <c r="C493" s="19" t="s">
        <v>1241</v>
      </c>
      <c r="D493" s="74">
        <v>1340</v>
      </c>
      <c r="E493" s="81">
        <v>2.5</v>
      </c>
    </row>
    <row r="494" spans="1:5" x14ac:dyDescent="0.35">
      <c r="A494" s="19" t="s">
        <v>1242</v>
      </c>
      <c r="B494" s="19" t="s">
        <v>110</v>
      </c>
      <c r="C494" s="19" t="s">
        <v>1243</v>
      </c>
      <c r="D494" s="74">
        <v>915</v>
      </c>
      <c r="E494" s="81">
        <v>2.6</v>
      </c>
    </row>
    <row r="495" spans="1:5" x14ac:dyDescent="0.35">
      <c r="A495" s="19" t="s">
        <v>1244</v>
      </c>
      <c r="B495" s="19" t="s">
        <v>110</v>
      </c>
      <c r="C495" s="19" t="s">
        <v>1245</v>
      </c>
      <c r="D495" s="74">
        <v>1510</v>
      </c>
      <c r="E495" s="81">
        <v>2.4</v>
      </c>
    </row>
    <row r="496" spans="1:5" x14ac:dyDescent="0.35">
      <c r="A496" s="19" t="s">
        <v>1246</v>
      </c>
      <c r="B496" s="19" t="s">
        <v>110</v>
      </c>
      <c r="C496" s="19" t="s">
        <v>1247</v>
      </c>
      <c r="D496" s="74">
        <v>5783</v>
      </c>
      <c r="E496" s="81">
        <v>2.2999999999999998</v>
      </c>
    </row>
    <row r="497" spans="1:5" x14ac:dyDescent="0.35">
      <c r="A497" s="19" t="s">
        <v>1248</v>
      </c>
      <c r="B497" s="19" t="s">
        <v>110</v>
      </c>
      <c r="C497" s="19" t="s">
        <v>1249</v>
      </c>
      <c r="D497" s="74">
        <v>1367</v>
      </c>
      <c r="E497" s="81">
        <v>2.6</v>
      </c>
    </row>
    <row r="498" spans="1:5" x14ac:dyDescent="0.35">
      <c r="A498" s="19" t="s">
        <v>1250</v>
      </c>
      <c r="B498" s="19" t="s">
        <v>110</v>
      </c>
      <c r="C498" s="19" t="s">
        <v>1251</v>
      </c>
      <c r="D498" s="74">
        <v>1993</v>
      </c>
      <c r="E498" s="81">
        <v>2.5</v>
      </c>
    </row>
    <row r="499" spans="1:5" x14ac:dyDescent="0.35">
      <c r="A499" s="19" t="s">
        <v>1252</v>
      </c>
      <c r="B499" s="19" t="s">
        <v>110</v>
      </c>
      <c r="C499" s="19" t="s">
        <v>1253</v>
      </c>
      <c r="D499" s="74">
        <v>6723</v>
      </c>
      <c r="E499" s="81">
        <v>2.4</v>
      </c>
    </row>
    <row r="500" spans="1:5" x14ac:dyDescent="0.35">
      <c r="A500" s="19" t="s">
        <v>1254</v>
      </c>
      <c r="B500" s="19" t="s">
        <v>110</v>
      </c>
      <c r="C500" s="19" t="s">
        <v>1255</v>
      </c>
      <c r="D500" s="74">
        <v>1953</v>
      </c>
      <c r="E500" s="81">
        <v>2.5</v>
      </c>
    </row>
    <row r="501" spans="1:5" x14ac:dyDescent="0.35">
      <c r="A501" s="19" t="s">
        <v>1256</v>
      </c>
      <c r="B501" s="19" t="s">
        <v>110</v>
      </c>
      <c r="C501" s="19" t="s">
        <v>1257</v>
      </c>
      <c r="D501" s="74">
        <v>3894</v>
      </c>
      <c r="E501" s="81">
        <v>2.6</v>
      </c>
    </row>
    <row r="502" spans="1:5" x14ac:dyDescent="0.35">
      <c r="A502" s="19" t="s">
        <v>1258</v>
      </c>
      <c r="B502" s="19" t="s">
        <v>110</v>
      </c>
      <c r="C502" s="19" t="s">
        <v>1259</v>
      </c>
      <c r="D502" s="74">
        <v>2319</v>
      </c>
      <c r="E502" s="81">
        <v>2.7</v>
      </c>
    </row>
    <row r="503" spans="1:5" x14ac:dyDescent="0.35">
      <c r="A503" s="19" t="s">
        <v>1260</v>
      </c>
      <c r="B503" s="19" t="s">
        <v>110</v>
      </c>
      <c r="C503" s="19" t="s">
        <v>1261</v>
      </c>
      <c r="D503" s="74">
        <v>4951</v>
      </c>
      <c r="E503" s="81">
        <v>2.6</v>
      </c>
    </row>
    <row r="504" spans="1:5" x14ac:dyDescent="0.35">
      <c r="A504" s="19" t="s">
        <v>1262</v>
      </c>
      <c r="B504" s="19" t="s">
        <v>110</v>
      </c>
      <c r="C504" s="19" t="s">
        <v>1263</v>
      </c>
      <c r="D504" s="74">
        <v>1650</v>
      </c>
      <c r="E504" s="81">
        <v>2.7</v>
      </c>
    </row>
    <row r="505" spans="1:5" x14ac:dyDescent="0.35">
      <c r="A505" s="19" t="s">
        <v>1264</v>
      </c>
      <c r="B505" s="19" t="s">
        <v>110</v>
      </c>
      <c r="C505" s="19" t="s">
        <v>1265</v>
      </c>
      <c r="D505" s="74">
        <v>1166</v>
      </c>
      <c r="E505" s="81">
        <v>2.6</v>
      </c>
    </row>
    <row r="506" spans="1:5" x14ac:dyDescent="0.35">
      <c r="A506" s="19" t="s">
        <v>1266</v>
      </c>
      <c r="B506" s="19" t="s">
        <v>110</v>
      </c>
      <c r="C506" s="19" t="s">
        <v>1267</v>
      </c>
      <c r="D506" s="74">
        <v>2616</v>
      </c>
      <c r="E506" s="81">
        <v>2.8</v>
      </c>
    </row>
    <row r="507" spans="1:5" x14ac:dyDescent="0.35">
      <c r="A507" s="19" t="s">
        <v>1268</v>
      </c>
      <c r="B507" s="19" t="s">
        <v>110</v>
      </c>
      <c r="C507" s="19" t="s">
        <v>1269</v>
      </c>
      <c r="D507" s="74">
        <v>2883</v>
      </c>
      <c r="E507" s="81">
        <v>2.5</v>
      </c>
    </row>
    <row r="508" spans="1:5" x14ac:dyDescent="0.35">
      <c r="A508" s="19" t="s">
        <v>1270</v>
      </c>
      <c r="B508" s="19" t="s">
        <v>110</v>
      </c>
      <c r="C508" s="19" t="s">
        <v>1271</v>
      </c>
      <c r="D508" s="74">
        <v>996</v>
      </c>
      <c r="E508" s="81">
        <v>2.5</v>
      </c>
    </row>
    <row r="509" spans="1:5" x14ac:dyDescent="0.35">
      <c r="A509" s="19" t="s">
        <v>1272</v>
      </c>
      <c r="B509" s="19" t="s">
        <v>110</v>
      </c>
      <c r="C509" s="19" t="s">
        <v>1273</v>
      </c>
      <c r="D509" s="74">
        <v>778</v>
      </c>
      <c r="E509" s="81">
        <v>2.5</v>
      </c>
    </row>
    <row r="510" spans="1:5" x14ac:dyDescent="0.35">
      <c r="A510" s="19" t="s">
        <v>1274</v>
      </c>
      <c r="B510" s="19" t="s">
        <v>110</v>
      </c>
      <c r="C510" s="19" t="s">
        <v>1275</v>
      </c>
      <c r="D510" s="74">
        <v>4112</v>
      </c>
      <c r="E510" s="81">
        <v>2.5</v>
      </c>
    </row>
    <row r="511" spans="1:5" x14ac:dyDescent="0.35">
      <c r="A511" s="19" t="s">
        <v>1276</v>
      </c>
      <c r="B511" s="19" t="s">
        <v>110</v>
      </c>
      <c r="C511" s="19" t="s">
        <v>1277</v>
      </c>
      <c r="D511" s="74">
        <v>9665</v>
      </c>
      <c r="E511" s="81">
        <v>2.4</v>
      </c>
    </row>
    <row r="512" spans="1:5" x14ac:dyDescent="0.35">
      <c r="A512" s="19" t="s">
        <v>1278</v>
      </c>
      <c r="B512" s="19" t="s">
        <v>110</v>
      </c>
      <c r="C512" s="19" t="s">
        <v>1279</v>
      </c>
      <c r="D512" s="74">
        <v>2800</v>
      </c>
      <c r="E512" s="81">
        <v>2.5</v>
      </c>
    </row>
    <row r="513" spans="1:5" x14ac:dyDescent="0.35">
      <c r="A513" s="19" t="s">
        <v>1280</v>
      </c>
      <c r="B513" s="19" t="s">
        <v>110</v>
      </c>
      <c r="C513" s="19" t="s">
        <v>1281</v>
      </c>
      <c r="D513" s="74">
        <v>1756</v>
      </c>
      <c r="E513" s="81">
        <v>2.2999999999999998</v>
      </c>
    </row>
    <row r="514" spans="1:5" x14ac:dyDescent="0.35">
      <c r="A514" s="19" t="s">
        <v>1282</v>
      </c>
      <c r="B514" s="19" t="s">
        <v>110</v>
      </c>
      <c r="C514" s="19" t="s">
        <v>1283</v>
      </c>
      <c r="D514" s="74">
        <v>3847</v>
      </c>
      <c r="E514" s="81">
        <v>2.2999999999999998</v>
      </c>
    </row>
    <row r="515" spans="1:5" x14ac:dyDescent="0.35">
      <c r="A515" s="19" t="s">
        <v>1284</v>
      </c>
      <c r="B515" s="19" t="s">
        <v>110</v>
      </c>
      <c r="C515" s="19" t="s">
        <v>1285</v>
      </c>
      <c r="D515" s="74">
        <v>1023</v>
      </c>
      <c r="E515" s="81">
        <v>2.6</v>
      </c>
    </row>
    <row r="516" spans="1:5" x14ac:dyDescent="0.35">
      <c r="A516" s="19" t="s">
        <v>1286</v>
      </c>
      <c r="B516" s="19" t="s">
        <v>110</v>
      </c>
      <c r="C516" s="19" t="s">
        <v>1287</v>
      </c>
      <c r="D516" s="74">
        <v>3294</v>
      </c>
      <c r="E516" s="81">
        <v>2.5</v>
      </c>
    </row>
    <row r="517" spans="1:5" x14ac:dyDescent="0.35">
      <c r="A517" s="19" t="s">
        <v>1288</v>
      </c>
      <c r="B517" s="19" t="s">
        <v>110</v>
      </c>
      <c r="C517" s="19" t="s">
        <v>1289</v>
      </c>
      <c r="D517" s="74">
        <v>2578</v>
      </c>
      <c r="E517" s="81">
        <v>2.4</v>
      </c>
    </row>
    <row r="518" spans="1:5" x14ac:dyDescent="0.35">
      <c r="A518" s="19" t="s">
        <v>1290</v>
      </c>
      <c r="B518" s="19" t="s">
        <v>110</v>
      </c>
      <c r="C518" s="19" t="s">
        <v>1291</v>
      </c>
      <c r="D518" s="74">
        <v>4943</v>
      </c>
      <c r="E518" s="81">
        <v>2.6</v>
      </c>
    </row>
    <row r="519" spans="1:5" x14ac:dyDescent="0.35">
      <c r="A519" s="19" t="s">
        <v>1292</v>
      </c>
      <c r="B519" s="19" t="s">
        <v>110</v>
      </c>
      <c r="C519" s="19" t="s">
        <v>1293</v>
      </c>
      <c r="D519" s="74">
        <v>1725</v>
      </c>
      <c r="E519" s="81">
        <v>2.5</v>
      </c>
    </row>
    <row r="520" spans="1:5" x14ac:dyDescent="0.35">
      <c r="A520" s="19" t="s">
        <v>1294</v>
      </c>
      <c r="B520" s="19" t="s">
        <v>110</v>
      </c>
      <c r="C520" s="19" t="s">
        <v>1295</v>
      </c>
      <c r="D520" s="74">
        <v>838</v>
      </c>
      <c r="E520" s="81">
        <v>2.5</v>
      </c>
    </row>
    <row r="521" spans="1:5" x14ac:dyDescent="0.35">
      <c r="A521" s="19" t="s">
        <v>1296</v>
      </c>
      <c r="B521" s="19" t="s">
        <v>110</v>
      </c>
      <c r="C521" s="19" t="s">
        <v>1297</v>
      </c>
      <c r="D521" s="74">
        <v>1836</v>
      </c>
      <c r="E521" s="81">
        <v>2.6</v>
      </c>
    </row>
    <row r="522" spans="1:5" x14ac:dyDescent="0.35">
      <c r="A522" s="19" t="s">
        <v>1298</v>
      </c>
      <c r="B522" s="19" t="s">
        <v>110</v>
      </c>
      <c r="C522" s="19" t="s">
        <v>1299</v>
      </c>
      <c r="D522" s="74">
        <v>714</v>
      </c>
      <c r="E522" s="81">
        <v>2.5</v>
      </c>
    </row>
    <row r="523" spans="1:5" x14ac:dyDescent="0.35">
      <c r="A523" s="19" t="s">
        <v>1300</v>
      </c>
      <c r="B523" s="19" t="s">
        <v>110</v>
      </c>
      <c r="C523" s="19" t="s">
        <v>1301</v>
      </c>
      <c r="D523" s="74">
        <v>372</v>
      </c>
      <c r="E523" s="81">
        <v>2.4</v>
      </c>
    </row>
    <row r="524" spans="1:5" x14ac:dyDescent="0.35">
      <c r="A524" s="19" t="s">
        <v>1302</v>
      </c>
      <c r="B524" s="19" t="s">
        <v>110</v>
      </c>
      <c r="C524" s="19" t="s">
        <v>1303</v>
      </c>
      <c r="D524" s="74">
        <v>5318</v>
      </c>
      <c r="E524" s="81">
        <v>2.4</v>
      </c>
    </row>
    <row r="525" spans="1:5" x14ac:dyDescent="0.35">
      <c r="A525" s="19" t="s">
        <v>1304</v>
      </c>
      <c r="B525" s="19" t="s">
        <v>110</v>
      </c>
      <c r="C525" s="19" t="s">
        <v>1305</v>
      </c>
      <c r="D525" s="74">
        <v>9356</v>
      </c>
      <c r="E525" s="81">
        <v>2.5</v>
      </c>
    </row>
    <row r="526" spans="1:5" x14ac:dyDescent="0.35">
      <c r="A526" s="19" t="s">
        <v>1306</v>
      </c>
      <c r="B526" s="19" t="s">
        <v>110</v>
      </c>
      <c r="C526" s="19" t="s">
        <v>1307</v>
      </c>
      <c r="D526" s="74">
        <v>2033</v>
      </c>
      <c r="E526" s="81">
        <v>2.7</v>
      </c>
    </row>
    <row r="527" spans="1:5" x14ac:dyDescent="0.35">
      <c r="A527" s="19" t="s">
        <v>1308</v>
      </c>
      <c r="B527" s="19" t="s">
        <v>110</v>
      </c>
      <c r="C527" s="19" t="s">
        <v>1309</v>
      </c>
      <c r="D527" s="74">
        <v>890</v>
      </c>
      <c r="E527" s="81">
        <v>2.5</v>
      </c>
    </row>
    <row r="528" spans="1:5" x14ac:dyDescent="0.35">
      <c r="A528" s="19" t="s">
        <v>1310</v>
      </c>
      <c r="B528" s="19" t="s">
        <v>110</v>
      </c>
      <c r="C528" s="19" t="s">
        <v>1311</v>
      </c>
      <c r="D528" s="74">
        <v>3944</v>
      </c>
      <c r="E528" s="81">
        <v>2.6</v>
      </c>
    </row>
    <row r="529" spans="1:5" x14ac:dyDescent="0.35">
      <c r="A529" s="19" t="s">
        <v>1312</v>
      </c>
      <c r="B529" s="19" t="s">
        <v>110</v>
      </c>
      <c r="C529" s="19" t="s">
        <v>1313</v>
      </c>
      <c r="D529" s="74">
        <v>2364</v>
      </c>
      <c r="E529" s="81">
        <v>2.6</v>
      </c>
    </row>
    <row r="530" spans="1:5" x14ac:dyDescent="0.35">
      <c r="A530" s="19" t="s">
        <v>1314</v>
      </c>
      <c r="B530" s="19" t="s">
        <v>110</v>
      </c>
      <c r="C530" s="19" t="s">
        <v>1315</v>
      </c>
      <c r="D530" s="74">
        <v>1412</v>
      </c>
      <c r="E530" s="81">
        <v>2.2999999999999998</v>
      </c>
    </row>
    <row r="531" spans="1:5" x14ac:dyDescent="0.35">
      <c r="A531" s="19" t="s">
        <v>1316</v>
      </c>
      <c r="B531" s="19" t="s">
        <v>110</v>
      </c>
      <c r="C531" s="19" t="s">
        <v>1317</v>
      </c>
      <c r="D531" s="74">
        <v>3565</v>
      </c>
      <c r="E531" s="81">
        <v>2.5</v>
      </c>
    </row>
    <row r="532" spans="1:5" x14ac:dyDescent="0.35">
      <c r="A532" s="19" t="s">
        <v>1318</v>
      </c>
      <c r="B532" s="19" t="s">
        <v>110</v>
      </c>
      <c r="C532" s="19" t="s">
        <v>1319</v>
      </c>
      <c r="D532" s="74">
        <v>2767</v>
      </c>
      <c r="E532" s="81">
        <v>2.5</v>
      </c>
    </row>
    <row r="533" spans="1:5" x14ac:dyDescent="0.35">
      <c r="A533" s="19" t="s">
        <v>1320</v>
      </c>
      <c r="B533" s="19" t="s">
        <v>111</v>
      </c>
      <c r="C533" s="19" t="s">
        <v>1321</v>
      </c>
      <c r="D533" s="74">
        <v>8382</v>
      </c>
      <c r="E533" s="81">
        <v>2.2999999999999998</v>
      </c>
    </row>
    <row r="534" spans="1:5" x14ac:dyDescent="0.35">
      <c r="A534" s="19" t="s">
        <v>1322</v>
      </c>
      <c r="B534" s="19" t="s">
        <v>111</v>
      </c>
      <c r="C534" s="19" t="s">
        <v>1323</v>
      </c>
      <c r="D534" s="74">
        <v>1821</v>
      </c>
      <c r="E534" s="81">
        <v>2.2999999999999998</v>
      </c>
    </row>
    <row r="535" spans="1:5" x14ac:dyDescent="0.35">
      <c r="A535" s="19" t="s">
        <v>1324</v>
      </c>
      <c r="B535" s="19" t="s">
        <v>111</v>
      </c>
      <c r="C535" s="19" t="s">
        <v>1325</v>
      </c>
      <c r="D535" s="74">
        <v>1169</v>
      </c>
      <c r="E535" s="81">
        <v>2.2999999999999998</v>
      </c>
    </row>
    <row r="536" spans="1:5" x14ac:dyDescent="0.35">
      <c r="A536" s="19" t="s">
        <v>1326</v>
      </c>
      <c r="B536" s="19" t="s">
        <v>111</v>
      </c>
      <c r="C536" s="19" t="s">
        <v>1327</v>
      </c>
      <c r="D536" s="74">
        <v>4341</v>
      </c>
      <c r="E536" s="81">
        <v>2.2999999999999998</v>
      </c>
    </row>
    <row r="537" spans="1:5" x14ac:dyDescent="0.35">
      <c r="A537" s="19" t="s">
        <v>1328</v>
      </c>
      <c r="B537" s="19" t="s">
        <v>111</v>
      </c>
      <c r="C537" s="19" t="s">
        <v>1329</v>
      </c>
      <c r="D537" s="74">
        <v>518</v>
      </c>
      <c r="E537" s="81">
        <v>2.2999999999999998</v>
      </c>
    </row>
    <row r="538" spans="1:5" x14ac:dyDescent="0.35">
      <c r="A538" s="19" t="s">
        <v>1330</v>
      </c>
      <c r="B538" s="19" t="s">
        <v>111</v>
      </c>
      <c r="C538" s="19" t="s">
        <v>1331</v>
      </c>
      <c r="D538" s="74">
        <v>1026</v>
      </c>
      <c r="E538" s="81">
        <v>2.5</v>
      </c>
    </row>
    <row r="539" spans="1:5" x14ac:dyDescent="0.35">
      <c r="A539" s="19" t="s">
        <v>1332</v>
      </c>
      <c r="B539" s="19" t="s">
        <v>111</v>
      </c>
      <c r="C539" s="19" t="s">
        <v>1333</v>
      </c>
      <c r="D539" s="74">
        <v>647</v>
      </c>
      <c r="E539" s="81">
        <v>2.2999999999999998</v>
      </c>
    </row>
    <row r="540" spans="1:5" x14ac:dyDescent="0.35">
      <c r="A540" s="19" t="s">
        <v>1334</v>
      </c>
      <c r="B540" s="19" t="s">
        <v>111</v>
      </c>
      <c r="C540" s="19" t="s">
        <v>1335</v>
      </c>
      <c r="D540" s="74">
        <v>311</v>
      </c>
      <c r="E540" s="81">
        <v>2.2999999999999998</v>
      </c>
    </row>
    <row r="541" spans="1:5" x14ac:dyDescent="0.35">
      <c r="A541" s="19" t="s">
        <v>1336</v>
      </c>
      <c r="B541" s="19" t="s">
        <v>111</v>
      </c>
      <c r="C541" s="19" t="s">
        <v>1337</v>
      </c>
      <c r="D541" s="74">
        <v>1178</v>
      </c>
      <c r="E541" s="81">
        <v>2.2999999999999998</v>
      </c>
    </row>
    <row r="542" spans="1:5" x14ac:dyDescent="0.35">
      <c r="A542" s="19" t="s">
        <v>1338</v>
      </c>
      <c r="B542" s="19" t="s">
        <v>111</v>
      </c>
      <c r="C542" s="19" t="s">
        <v>1339</v>
      </c>
      <c r="D542" s="74">
        <v>367</v>
      </c>
      <c r="E542" s="81">
        <v>2.5</v>
      </c>
    </row>
    <row r="543" spans="1:5" x14ac:dyDescent="0.35">
      <c r="A543" s="19" t="s">
        <v>1340</v>
      </c>
      <c r="B543" s="19" t="s">
        <v>111</v>
      </c>
      <c r="C543" s="19" t="s">
        <v>1341</v>
      </c>
      <c r="D543" s="74">
        <v>634</v>
      </c>
      <c r="E543" s="81">
        <v>2.4</v>
      </c>
    </row>
    <row r="544" spans="1:5" x14ac:dyDescent="0.35">
      <c r="A544" s="19" t="s">
        <v>1342</v>
      </c>
      <c r="B544" s="19" t="s">
        <v>111</v>
      </c>
      <c r="C544" s="19" t="s">
        <v>1343</v>
      </c>
      <c r="D544" s="74">
        <v>1804</v>
      </c>
      <c r="E544" s="81">
        <v>2.2000000000000002</v>
      </c>
    </row>
    <row r="545" spans="1:5" x14ac:dyDescent="0.35">
      <c r="A545" s="19" t="s">
        <v>1344</v>
      </c>
      <c r="B545" s="19" t="s">
        <v>111</v>
      </c>
      <c r="C545" s="19" t="s">
        <v>1345</v>
      </c>
      <c r="D545" s="74">
        <v>1128</v>
      </c>
      <c r="E545" s="81">
        <v>2.4</v>
      </c>
    </row>
    <row r="546" spans="1:5" x14ac:dyDescent="0.35">
      <c r="A546" s="19" t="s">
        <v>1346</v>
      </c>
      <c r="B546" s="19" t="s">
        <v>111</v>
      </c>
      <c r="C546" s="19" t="s">
        <v>1347</v>
      </c>
      <c r="D546" s="74">
        <v>670</v>
      </c>
      <c r="E546" s="81">
        <v>2.4</v>
      </c>
    </row>
    <row r="547" spans="1:5" x14ac:dyDescent="0.35">
      <c r="A547" s="19" t="s">
        <v>1348</v>
      </c>
      <c r="B547" s="19" t="s">
        <v>111</v>
      </c>
      <c r="C547" s="19" t="s">
        <v>1349</v>
      </c>
      <c r="D547" s="74">
        <v>1490</v>
      </c>
      <c r="E547" s="81">
        <v>2.4</v>
      </c>
    </row>
    <row r="548" spans="1:5" x14ac:dyDescent="0.35">
      <c r="A548" s="19" t="s">
        <v>1350</v>
      </c>
      <c r="B548" s="19" t="s">
        <v>111</v>
      </c>
      <c r="C548" s="19" t="s">
        <v>1351</v>
      </c>
      <c r="D548" s="74">
        <v>984</v>
      </c>
      <c r="E548" s="81">
        <v>2.2999999999999998</v>
      </c>
    </row>
    <row r="549" spans="1:5" x14ac:dyDescent="0.35">
      <c r="A549" s="19" t="s">
        <v>1352</v>
      </c>
      <c r="B549" s="19" t="s">
        <v>111</v>
      </c>
      <c r="C549" s="19" t="s">
        <v>1353</v>
      </c>
      <c r="D549" s="74">
        <v>1047</v>
      </c>
      <c r="E549" s="81">
        <v>2.4</v>
      </c>
    </row>
    <row r="550" spans="1:5" x14ac:dyDescent="0.35">
      <c r="A550" s="19" t="s">
        <v>1354</v>
      </c>
      <c r="B550" s="19" t="s">
        <v>111</v>
      </c>
      <c r="C550" s="19" t="s">
        <v>1355</v>
      </c>
      <c r="D550" s="74">
        <v>739</v>
      </c>
      <c r="E550" s="81">
        <v>2.2999999999999998</v>
      </c>
    </row>
    <row r="551" spans="1:5" x14ac:dyDescent="0.35">
      <c r="A551" s="19" t="s">
        <v>1356</v>
      </c>
      <c r="B551" s="19" t="s">
        <v>111</v>
      </c>
      <c r="C551" s="19" t="s">
        <v>1357</v>
      </c>
      <c r="D551" s="74">
        <v>930</v>
      </c>
      <c r="E551" s="81">
        <v>2.2000000000000002</v>
      </c>
    </row>
    <row r="552" spans="1:5" x14ac:dyDescent="0.35">
      <c r="A552" s="19" t="s">
        <v>1358</v>
      </c>
      <c r="B552" s="19" t="s">
        <v>111</v>
      </c>
      <c r="C552" s="19" t="s">
        <v>1359</v>
      </c>
      <c r="D552" s="74">
        <v>1701</v>
      </c>
      <c r="E552" s="81">
        <v>2.2999999999999998</v>
      </c>
    </row>
    <row r="553" spans="1:5" x14ac:dyDescent="0.35">
      <c r="A553" s="19" t="s">
        <v>1360</v>
      </c>
      <c r="B553" s="19" t="s">
        <v>111</v>
      </c>
      <c r="C553" s="19" t="s">
        <v>1361</v>
      </c>
      <c r="D553" s="74">
        <v>599</v>
      </c>
      <c r="E553" s="81">
        <v>2.2999999999999998</v>
      </c>
    </row>
    <row r="554" spans="1:5" x14ac:dyDescent="0.35">
      <c r="A554" s="19" t="s">
        <v>1362</v>
      </c>
      <c r="B554" s="19" t="s">
        <v>111</v>
      </c>
      <c r="C554" s="19" t="s">
        <v>1363</v>
      </c>
      <c r="D554" s="74">
        <v>1029</v>
      </c>
      <c r="E554" s="81">
        <v>2.4</v>
      </c>
    </row>
    <row r="555" spans="1:5" x14ac:dyDescent="0.35">
      <c r="A555" s="19" t="s">
        <v>1364</v>
      </c>
      <c r="B555" s="19" t="s">
        <v>111</v>
      </c>
      <c r="C555" s="19" t="s">
        <v>1365</v>
      </c>
      <c r="D555" s="74">
        <v>421</v>
      </c>
      <c r="E555" s="81">
        <v>2.4</v>
      </c>
    </row>
    <row r="556" spans="1:5" x14ac:dyDescent="0.35">
      <c r="A556" s="19" t="s">
        <v>1366</v>
      </c>
      <c r="B556" s="19" t="s">
        <v>111</v>
      </c>
      <c r="C556" s="19" t="s">
        <v>1367</v>
      </c>
      <c r="D556" s="74">
        <v>623</v>
      </c>
      <c r="E556" s="81">
        <v>2.4</v>
      </c>
    </row>
    <row r="557" spans="1:5" x14ac:dyDescent="0.35">
      <c r="A557" s="19" t="s">
        <v>1368</v>
      </c>
      <c r="B557" s="19" t="s">
        <v>111</v>
      </c>
      <c r="C557" s="19" t="s">
        <v>1369</v>
      </c>
      <c r="D557" s="74">
        <v>861</v>
      </c>
      <c r="E557" s="81">
        <v>2.4</v>
      </c>
    </row>
    <row r="558" spans="1:5" x14ac:dyDescent="0.35">
      <c r="A558" s="19" t="s">
        <v>1370</v>
      </c>
      <c r="B558" s="19" t="s">
        <v>111</v>
      </c>
      <c r="C558" s="19" t="s">
        <v>1371</v>
      </c>
      <c r="D558" s="74">
        <v>470</v>
      </c>
      <c r="E558" s="81">
        <v>2.4</v>
      </c>
    </row>
    <row r="559" spans="1:5" x14ac:dyDescent="0.35">
      <c r="A559" s="19" t="s">
        <v>1372</v>
      </c>
      <c r="B559" s="19" t="s">
        <v>111</v>
      </c>
      <c r="C559" s="19" t="s">
        <v>1373</v>
      </c>
      <c r="D559" s="74">
        <v>4794</v>
      </c>
      <c r="E559" s="81">
        <v>2.4</v>
      </c>
    </row>
    <row r="560" spans="1:5" x14ac:dyDescent="0.35">
      <c r="A560" s="19" t="s">
        <v>1374</v>
      </c>
      <c r="B560" s="19" t="s">
        <v>111</v>
      </c>
      <c r="C560" s="19" t="s">
        <v>1375</v>
      </c>
      <c r="D560" s="74">
        <v>1527</v>
      </c>
      <c r="E560" s="81">
        <v>2.2000000000000002</v>
      </c>
    </row>
    <row r="561" spans="1:5" x14ac:dyDescent="0.35">
      <c r="A561" s="19" t="s">
        <v>1376</v>
      </c>
      <c r="B561" s="19" t="s">
        <v>111</v>
      </c>
      <c r="C561" s="19" t="s">
        <v>1377</v>
      </c>
      <c r="D561" s="74">
        <v>1356</v>
      </c>
      <c r="E561" s="81">
        <v>2.5</v>
      </c>
    </row>
    <row r="562" spans="1:5" x14ac:dyDescent="0.35">
      <c r="A562" s="19" t="s">
        <v>1378</v>
      </c>
      <c r="B562" s="19" t="s">
        <v>111</v>
      </c>
      <c r="C562" s="19" t="s">
        <v>1379</v>
      </c>
      <c r="D562" s="74">
        <v>747</v>
      </c>
      <c r="E562" s="81">
        <v>2.2999999999999998</v>
      </c>
    </row>
    <row r="563" spans="1:5" x14ac:dyDescent="0.35">
      <c r="A563" s="19" t="s">
        <v>1380</v>
      </c>
      <c r="B563" s="19" t="s">
        <v>111</v>
      </c>
      <c r="C563" s="19" t="s">
        <v>1381</v>
      </c>
      <c r="D563" s="74">
        <v>5322</v>
      </c>
      <c r="E563" s="81">
        <v>2.2999999999999998</v>
      </c>
    </row>
    <row r="564" spans="1:5" x14ac:dyDescent="0.35">
      <c r="A564" s="19" t="s">
        <v>1382</v>
      </c>
      <c r="B564" s="19" t="s">
        <v>111</v>
      </c>
      <c r="C564" s="19" t="s">
        <v>1383</v>
      </c>
      <c r="D564" s="74">
        <v>655</v>
      </c>
      <c r="E564" s="81">
        <v>2.1</v>
      </c>
    </row>
    <row r="565" spans="1:5" x14ac:dyDescent="0.35">
      <c r="A565" s="19" t="s">
        <v>1384</v>
      </c>
      <c r="B565" s="19" t="s">
        <v>111</v>
      </c>
      <c r="C565" s="19" t="s">
        <v>1385</v>
      </c>
      <c r="D565" s="74">
        <v>611</v>
      </c>
      <c r="E565" s="81">
        <v>2.5</v>
      </c>
    </row>
    <row r="566" spans="1:5" x14ac:dyDescent="0.35">
      <c r="A566" s="19" t="s">
        <v>1386</v>
      </c>
      <c r="B566" s="19" t="s">
        <v>111</v>
      </c>
      <c r="C566" s="19" t="s">
        <v>1387</v>
      </c>
      <c r="D566" s="74">
        <v>481</v>
      </c>
      <c r="E566" s="81">
        <v>2.4</v>
      </c>
    </row>
    <row r="567" spans="1:5" x14ac:dyDescent="0.35">
      <c r="A567" s="19" t="s">
        <v>1388</v>
      </c>
      <c r="B567" s="19" t="s">
        <v>111</v>
      </c>
      <c r="C567" s="19" t="s">
        <v>1389</v>
      </c>
      <c r="D567" s="74">
        <v>1762</v>
      </c>
      <c r="E567" s="81">
        <v>2.2000000000000002</v>
      </c>
    </row>
    <row r="568" spans="1:5" x14ac:dyDescent="0.35">
      <c r="A568" s="19" t="s">
        <v>1390</v>
      </c>
      <c r="B568" s="19" t="s">
        <v>111</v>
      </c>
      <c r="C568" s="19" t="s">
        <v>1391</v>
      </c>
      <c r="D568" s="74">
        <v>883</v>
      </c>
      <c r="E568" s="81">
        <v>2.5</v>
      </c>
    </row>
    <row r="569" spans="1:5" x14ac:dyDescent="0.35">
      <c r="A569" s="19" t="s">
        <v>1392</v>
      </c>
      <c r="B569" s="19" t="s">
        <v>111</v>
      </c>
      <c r="C569" s="19" t="s">
        <v>1393</v>
      </c>
      <c r="D569" s="74">
        <v>4063</v>
      </c>
      <c r="E569" s="81">
        <v>2.2999999999999998</v>
      </c>
    </row>
    <row r="570" spans="1:5" x14ac:dyDescent="0.35">
      <c r="A570" s="19" t="s">
        <v>1394</v>
      </c>
      <c r="B570" s="19" t="s">
        <v>111</v>
      </c>
      <c r="C570" s="19" t="s">
        <v>1395</v>
      </c>
      <c r="D570" s="74">
        <v>2924</v>
      </c>
      <c r="E570" s="81">
        <v>2.2000000000000002</v>
      </c>
    </row>
    <row r="571" spans="1:5" x14ac:dyDescent="0.35">
      <c r="A571" s="19" t="s">
        <v>1396</v>
      </c>
      <c r="B571" s="19" t="s">
        <v>111</v>
      </c>
      <c r="C571" s="19" t="s">
        <v>111</v>
      </c>
      <c r="D571" s="74">
        <v>24065</v>
      </c>
      <c r="E571" s="81">
        <v>2.1</v>
      </c>
    </row>
    <row r="572" spans="1:5" x14ac:dyDescent="0.35">
      <c r="A572" s="19" t="s">
        <v>1397</v>
      </c>
      <c r="B572" s="19" t="s">
        <v>111</v>
      </c>
      <c r="C572" s="19" t="s">
        <v>1398</v>
      </c>
      <c r="D572" s="74">
        <v>485</v>
      </c>
      <c r="E572" s="81">
        <v>2.2999999999999998</v>
      </c>
    </row>
    <row r="573" spans="1:5" x14ac:dyDescent="0.35">
      <c r="A573" s="19" t="s">
        <v>1399</v>
      </c>
      <c r="B573" s="19" t="s">
        <v>111</v>
      </c>
      <c r="C573" s="19" t="s">
        <v>1400</v>
      </c>
      <c r="D573" s="74">
        <v>481</v>
      </c>
      <c r="E573" s="81">
        <v>2.2000000000000002</v>
      </c>
    </row>
    <row r="574" spans="1:5" x14ac:dyDescent="0.35">
      <c r="A574" s="19" t="s">
        <v>1401</v>
      </c>
      <c r="B574" s="19" t="s">
        <v>111</v>
      </c>
      <c r="C574" s="19" t="s">
        <v>1402</v>
      </c>
      <c r="D574" s="74">
        <v>1579</v>
      </c>
      <c r="E574" s="81">
        <v>2.4</v>
      </c>
    </row>
    <row r="575" spans="1:5" x14ac:dyDescent="0.35">
      <c r="A575" s="19" t="s">
        <v>1403</v>
      </c>
      <c r="B575" s="19" t="s">
        <v>111</v>
      </c>
      <c r="C575" s="19" t="s">
        <v>1404</v>
      </c>
      <c r="D575" s="74">
        <v>1354</v>
      </c>
      <c r="E575" s="81">
        <v>2.2999999999999998</v>
      </c>
    </row>
    <row r="576" spans="1:5" x14ac:dyDescent="0.35">
      <c r="A576" s="19" t="s">
        <v>1405</v>
      </c>
      <c r="B576" s="19" t="s">
        <v>111</v>
      </c>
      <c r="C576" s="19" t="s">
        <v>1406</v>
      </c>
      <c r="D576" s="74">
        <v>3468</v>
      </c>
      <c r="E576" s="81">
        <v>2.4</v>
      </c>
    </row>
    <row r="577" spans="1:5" x14ac:dyDescent="0.35">
      <c r="A577" s="19" t="s">
        <v>1407</v>
      </c>
      <c r="B577" s="19" t="s">
        <v>111</v>
      </c>
      <c r="C577" s="19" t="s">
        <v>1408</v>
      </c>
      <c r="D577" s="74">
        <v>1139</v>
      </c>
      <c r="E577" s="81">
        <v>2.2999999999999998</v>
      </c>
    </row>
    <row r="578" spans="1:5" x14ac:dyDescent="0.35">
      <c r="A578" s="19" t="s">
        <v>1409</v>
      </c>
      <c r="B578" s="19" t="s">
        <v>111</v>
      </c>
      <c r="C578" s="19" t="s">
        <v>1410</v>
      </c>
      <c r="D578" s="74">
        <v>2037</v>
      </c>
      <c r="E578" s="81">
        <v>2.4</v>
      </c>
    </row>
    <row r="579" spans="1:5" x14ac:dyDescent="0.35">
      <c r="A579" s="19" t="s">
        <v>1411</v>
      </c>
      <c r="B579" s="19" t="s">
        <v>111</v>
      </c>
      <c r="C579" s="19" t="s">
        <v>1412</v>
      </c>
      <c r="D579" s="74">
        <v>476</v>
      </c>
      <c r="E579" s="81">
        <v>2.5</v>
      </c>
    </row>
    <row r="580" spans="1:5" x14ac:dyDescent="0.35">
      <c r="A580" s="19" t="s">
        <v>1413</v>
      </c>
      <c r="B580" s="19" t="s">
        <v>111</v>
      </c>
      <c r="C580" s="19" t="s">
        <v>1414</v>
      </c>
      <c r="D580" s="74">
        <v>798</v>
      </c>
      <c r="E580" s="81">
        <v>2.5</v>
      </c>
    </row>
    <row r="581" spans="1:5" x14ac:dyDescent="0.35">
      <c r="A581" s="19" t="s">
        <v>1415</v>
      </c>
      <c r="B581" s="19" t="s">
        <v>111</v>
      </c>
      <c r="C581" s="19" t="s">
        <v>1416</v>
      </c>
      <c r="D581" s="74">
        <v>365</v>
      </c>
      <c r="E581" s="81">
        <v>2.5</v>
      </c>
    </row>
    <row r="582" spans="1:5" x14ac:dyDescent="0.35">
      <c r="A582" s="19" t="s">
        <v>1417</v>
      </c>
      <c r="B582" s="19" t="s">
        <v>111</v>
      </c>
      <c r="C582" s="19" t="s">
        <v>1418</v>
      </c>
      <c r="D582" s="74">
        <v>6081</v>
      </c>
      <c r="E582" s="81">
        <v>2.2999999999999998</v>
      </c>
    </row>
  </sheetData>
  <hyperlinks>
    <hyperlink ref="K3" location="Indice!A1" display="(ritorna all'indice)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3"/>
  <dimension ref="A1:Z591"/>
  <sheetViews>
    <sheetView zoomScale="68" zoomScaleNormal="100" workbookViewId="0">
      <selection activeCell="K3" sqref="K3"/>
    </sheetView>
  </sheetViews>
  <sheetFormatPr defaultRowHeight="14.5" x14ac:dyDescent="0.35"/>
  <cols>
    <col min="1" max="1" width="13" customWidth="1"/>
    <col min="4" max="5" width="9.26953125" bestFit="1" customWidth="1"/>
    <col min="6" max="6" width="9.453125" bestFit="1" customWidth="1"/>
    <col min="8" max="8" width="8.7265625" customWidth="1"/>
    <col min="9" max="9" width="2.81640625" customWidth="1"/>
    <col min="10" max="11" width="9.26953125" bestFit="1" customWidth="1"/>
    <col min="12" max="12" width="9.453125" bestFit="1" customWidth="1"/>
    <col min="15" max="15" width="2.1796875" customWidth="1"/>
    <col min="16" max="16" width="9.26953125" bestFit="1" customWidth="1"/>
    <col min="17" max="17" width="9.453125" bestFit="1" customWidth="1"/>
    <col min="18" max="18" width="10.1796875" bestFit="1" customWidth="1"/>
    <col min="21" max="21" width="3.81640625" customWidth="1"/>
    <col min="22" max="22" width="9.26953125" bestFit="1" customWidth="1"/>
    <col min="23" max="23" width="9.453125" bestFit="1" customWidth="1"/>
    <col min="24" max="24" width="10.1796875" bestFit="1" customWidth="1"/>
  </cols>
  <sheetData>
    <row r="1" spans="1:26" ht="50.15" customHeight="1" x14ac:dyDescent="0.35">
      <c r="A1" s="1"/>
    </row>
    <row r="2" spans="1:26" ht="28" customHeight="1" x14ac:dyDescent="0.35">
      <c r="A2" s="2"/>
      <c r="L2" s="3"/>
    </row>
    <row r="3" spans="1:26" ht="16.5" customHeight="1" x14ac:dyDescent="0.35">
      <c r="A3" s="4" t="s">
        <v>43</v>
      </c>
      <c r="K3" s="6" t="s">
        <v>42</v>
      </c>
    </row>
    <row r="4" spans="1:26" ht="48" customHeight="1" x14ac:dyDescent="0.35">
      <c r="A4" s="2" t="s">
        <v>172</v>
      </c>
    </row>
    <row r="5" spans="1:26" ht="16.5" customHeight="1" x14ac:dyDescent="0.35"/>
    <row r="6" spans="1:26" ht="16.5" customHeight="1" x14ac:dyDescent="0.35">
      <c r="A6" s="10" t="s">
        <v>1603</v>
      </c>
    </row>
    <row r="7" spans="1:26" s="9" customFormat="1" ht="15.75" customHeight="1" x14ac:dyDescent="0.35">
      <c r="A7" s="11" t="s">
        <v>1608</v>
      </c>
      <c r="R7" s="23"/>
    </row>
    <row r="8" spans="1:26" s="9" customFormat="1" ht="15.75" customHeight="1" x14ac:dyDescent="0.35">
      <c r="A8" s="100" t="s">
        <v>251</v>
      </c>
      <c r="B8" s="11"/>
    </row>
    <row r="9" spans="1:26" s="9" customFormat="1" ht="15.75" customHeight="1" x14ac:dyDescent="0.35">
      <c r="A9" s="100" t="s">
        <v>253</v>
      </c>
      <c r="R9" s="101"/>
    </row>
    <row r="10" spans="1:26" s="9" customFormat="1" ht="15.75" customHeight="1" x14ac:dyDescent="0.35">
      <c r="A10" s="100" t="s">
        <v>1581</v>
      </c>
      <c r="R10" s="101"/>
    </row>
    <row r="11" spans="1:26" s="9" customFormat="1" ht="15.75" customHeight="1" x14ac:dyDescent="0.35">
      <c r="A11" s="100" t="s">
        <v>1670</v>
      </c>
      <c r="R11" s="101"/>
    </row>
    <row r="12" spans="1:26" s="9" customFormat="1" ht="15.75" customHeight="1" x14ac:dyDescent="0.35">
      <c r="A12" s="100" t="s">
        <v>1671</v>
      </c>
      <c r="R12" s="101"/>
    </row>
    <row r="13" spans="1:26" x14ac:dyDescent="0.35">
      <c r="A13" s="22"/>
      <c r="B13" s="8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35">
      <c r="A14" s="239" t="s">
        <v>94</v>
      </c>
      <c r="B14" s="239" t="s">
        <v>75</v>
      </c>
      <c r="C14" s="239" t="s">
        <v>76</v>
      </c>
      <c r="D14" s="241" t="s">
        <v>95</v>
      </c>
      <c r="E14" s="241"/>
      <c r="F14" s="241"/>
      <c r="G14" s="241"/>
      <c r="H14" s="241"/>
      <c r="I14" s="20"/>
      <c r="J14" s="241" t="s">
        <v>96</v>
      </c>
      <c r="K14" s="241"/>
      <c r="L14" s="241"/>
      <c r="M14" s="241"/>
      <c r="N14" s="241"/>
      <c r="O14" s="19"/>
      <c r="P14" s="241" t="s">
        <v>97</v>
      </c>
      <c r="Q14" s="241"/>
      <c r="R14" s="241"/>
      <c r="S14" s="241"/>
      <c r="T14" s="241"/>
      <c r="U14" s="19"/>
      <c r="V14" s="238" t="s">
        <v>98</v>
      </c>
      <c r="W14" s="238"/>
      <c r="X14" s="238"/>
      <c r="Y14" s="238"/>
      <c r="Z14" s="238"/>
    </row>
    <row r="15" spans="1:26" s="83" customFormat="1" ht="34.5" x14ac:dyDescent="0.35">
      <c r="A15" s="240"/>
      <c r="B15" s="240"/>
      <c r="C15" s="240"/>
      <c r="D15" s="86" t="s">
        <v>99</v>
      </c>
      <c r="E15" s="86" t="s">
        <v>1613</v>
      </c>
      <c r="F15" s="86" t="s">
        <v>1614</v>
      </c>
      <c r="G15" s="87" t="s">
        <v>100</v>
      </c>
      <c r="H15" s="87" t="s">
        <v>101</v>
      </c>
      <c r="I15" s="106"/>
      <c r="J15" s="86" t="s">
        <v>99</v>
      </c>
      <c r="K15" s="86" t="s">
        <v>1613</v>
      </c>
      <c r="L15" s="86" t="s">
        <v>1614</v>
      </c>
      <c r="M15" s="87" t="s">
        <v>100</v>
      </c>
      <c r="N15" s="87" t="s">
        <v>101</v>
      </c>
      <c r="O15" s="21"/>
      <c r="P15" s="86" t="s">
        <v>99</v>
      </c>
      <c r="Q15" s="86" t="s">
        <v>1613</v>
      </c>
      <c r="R15" s="86" t="s">
        <v>1614</v>
      </c>
      <c r="S15" s="87" t="s">
        <v>100</v>
      </c>
      <c r="T15" s="87" t="s">
        <v>101</v>
      </c>
      <c r="U15" s="21"/>
      <c r="V15" s="86" t="s">
        <v>99</v>
      </c>
      <c r="W15" s="86" t="s">
        <v>1613</v>
      </c>
      <c r="X15" s="86" t="s">
        <v>1614</v>
      </c>
      <c r="Y15" s="87" t="s">
        <v>100</v>
      </c>
      <c r="Z15" s="87" t="s">
        <v>101</v>
      </c>
    </row>
    <row r="16" spans="1:26" x14ac:dyDescent="0.35">
      <c r="A16" s="84" t="s">
        <v>284</v>
      </c>
      <c r="B16" s="84" t="s">
        <v>105</v>
      </c>
      <c r="C16" s="85" t="s">
        <v>285</v>
      </c>
      <c r="D16" s="42">
        <v>31</v>
      </c>
      <c r="E16" s="42">
        <v>9408581</v>
      </c>
      <c r="F16" s="42">
        <v>22421948</v>
      </c>
      <c r="G16" s="41">
        <v>155.13999999999999</v>
      </c>
      <c r="H16" s="41">
        <v>123.72</v>
      </c>
      <c r="I16" s="19"/>
      <c r="J16" s="42">
        <v>73</v>
      </c>
      <c r="K16" s="42">
        <v>22976024</v>
      </c>
      <c r="L16" s="42">
        <v>104800740</v>
      </c>
      <c r="M16" s="41">
        <v>350.38</v>
      </c>
      <c r="N16" s="41">
        <v>282.87</v>
      </c>
      <c r="O16" s="19"/>
      <c r="P16" s="42">
        <v>164</v>
      </c>
      <c r="Q16" s="42">
        <v>43024969</v>
      </c>
      <c r="R16" s="42">
        <v>173005359</v>
      </c>
      <c r="S16" s="41">
        <v>933.36</v>
      </c>
      <c r="T16" s="41">
        <v>805.05</v>
      </c>
      <c r="U16" s="19"/>
      <c r="V16" s="42">
        <v>247</v>
      </c>
      <c r="W16" s="42">
        <v>49888820</v>
      </c>
      <c r="X16" s="42">
        <v>243248137</v>
      </c>
      <c r="Y16" s="41">
        <v>1135.94</v>
      </c>
      <c r="Z16" s="41">
        <v>912.35</v>
      </c>
    </row>
    <row r="17" spans="1:26" ht="24" x14ac:dyDescent="0.35">
      <c r="A17" s="84" t="s">
        <v>286</v>
      </c>
      <c r="B17" s="84" t="s">
        <v>105</v>
      </c>
      <c r="C17" s="85" t="s">
        <v>287</v>
      </c>
      <c r="D17" s="42">
        <v>41</v>
      </c>
      <c r="E17" s="42">
        <v>18037089</v>
      </c>
      <c r="F17" s="42">
        <v>121294481</v>
      </c>
      <c r="G17" s="41">
        <v>222.2</v>
      </c>
      <c r="H17" s="41">
        <v>176.2</v>
      </c>
      <c r="I17" s="19"/>
      <c r="J17" s="42">
        <v>97</v>
      </c>
      <c r="K17" s="42">
        <v>16832508</v>
      </c>
      <c r="L17" s="42">
        <v>68260416</v>
      </c>
      <c r="M17" s="41">
        <v>357.69</v>
      </c>
      <c r="N17" s="41">
        <v>241.8</v>
      </c>
      <c r="O17" s="19"/>
      <c r="P17" s="42">
        <v>114</v>
      </c>
      <c r="Q17" s="42">
        <v>9921782</v>
      </c>
      <c r="R17" s="42">
        <v>42414708</v>
      </c>
      <c r="S17" s="41">
        <v>305.17</v>
      </c>
      <c r="T17" s="41">
        <v>174.37</v>
      </c>
      <c r="U17" s="19"/>
      <c r="V17" s="42">
        <v>124</v>
      </c>
      <c r="W17" s="42">
        <v>7243494</v>
      </c>
      <c r="X17" s="42">
        <v>45005121</v>
      </c>
      <c r="Y17" s="41">
        <v>318.70999999999998</v>
      </c>
      <c r="Z17" s="41">
        <v>175.63</v>
      </c>
    </row>
    <row r="18" spans="1:26" x14ac:dyDescent="0.35">
      <c r="A18" s="84" t="s">
        <v>288</v>
      </c>
      <c r="B18" s="84" t="s">
        <v>105</v>
      </c>
      <c r="C18" s="85" t="s">
        <v>289</v>
      </c>
      <c r="D18" s="42">
        <v>20</v>
      </c>
      <c r="E18" s="42">
        <v>10899780</v>
      </c>
      <c r="F18" s="42">
        <v>48913589</v>
      </c>
      <c r="G18" s="41">
        <v>198.11</v>
      </c>
      <c r="H18" s="41">
        <v>171.11</v>
      </c>
      <c r="I18" s="19"/>
      <c r="J18" s="42">
        <v>44</v>
      </c>
      <c r="K18" s="42">
        <v>49130348</v>
      </c>
      <c r="L18" s="42">
        <v>134698519</v>
      </c>
      <c r="M18" s="41">
        <v>738.48</v>
      </c>
      <c r="N18" s="41">
        <v>695.55</v>
      </c>
      <c r="O18" s="19"/>
      <c r="P18" s="42">
        <v>43</v>
      </c>
      <c r="Q18" s="42">
        <v>8282822</v>
      </c>
      <c r="R18" s="42">
        <v>16108663</v>
      </c>
      <c r="S18" s="41">
        <v>243.1</v>
      </c>
      <c r="T18" s="41">
        <v>198.95</v>
      </c>
      <c r="U18" s="19"/>
      <c r="V18" s="42">
        <v>36</v>
      </c>
      <c r="W18" s="42">
        <v>1919605</v>
      </c>
      <c r="X18" s="42">
        <v>4020831</v>
      </c>
      <c r="Y18" s="41">
        <v>64.349999999999994</v>
      </c>
      <c r="Z18" s="41">
        <v>23.08</v>
      </c>
    </row>
    <row r="19" spans="1:26" x14ac:dyDescent="0.35">
      <c r="A19" s="84" t="s">
        <v>290</v>
      </c>
      <c r="B19" s="84" t="s">
        <v>105</v>
      </c>
      <c r="C19" s="85" t="s">
        <v>291</v>
      </c>
      <c r="D19" s="42">
        <v>42</v>
      </c>
      <c r="E19" s="42">
        <v>15213346</v>
      </c>
      <c r="F19" s="42">
        <v>49983057</v>
      </c>
      <c r="G19" s="41">
        <v>197.36</v>
      </c>
      <c r="H19" s="41">
        <v>153.91999999999999</v>
      </c>
      <c r="I19" s="19"/>
      <c r="J19" s="42">
        <v>115</v>
      </c>
      <c r="K19" s="42">
        <v>37438624</v>
      </c>
      <c r="L19" s="42">
        <v>158758113</v>
      </c>
      <c r="M19" s="41">
        <v>692.41</v>
      </c>
      <c r="N19" s="41">
        <v>576.41</v>
      </c>
      <c r="O19" s="19"/>
      <c r="P19" s="42">
        <v>135</v>
      </c>
      <c r="Q19" s="42">
        <v>81026944</v>
      </c>
      <c r="R19" s="42">
        <v>447031881</v>
      </c>
      <c r="S19" s="41">
        <v>1119.9000000000001</v>
      </c>
      <c r="T19" s="41">
        <v>976.79</v>
      </c>
      <c r="U19" s="19"/>
      <c r="V19" s="42">
        <v>159</v>
      </c>
      <c r="W19" s="42">
        <v>31198684</v>
      </c>
      <c r="X19" s="42">
        <v>111298032</v>
      </c>
      <c r="Y19" s="41">
        <v>500.21</v>
      </c>
      <c r="Z19" s="41">
        <v>320.81</v>
      </c>
    </row>
    <row r="20" spans="1:26" ht="24" x14ac:dyDescent="0.35">
      <c r="A20" s="84" t="s">
        <v>292</v>
      </c>
      <c r="B20" s="84" t="s">
        <v>105</v>
      </c>
      <c r="C20" s="85" t="s">
        <v>293</v>
      </c>
      <c r="D20" s="42">
        <v>23</v>
      </c>
      <c r="E20" s="42">
        <v>2029086</v>
      </c>
      <c r="F20" s="42">
        <v>8654841</v>
      </c>
      <c r="G20" s="41">
        <v>64.11</v>
      </c>
      <c r="H20" s="41">
        <v>37.86</v>
      </c>
      <c r="I20" s="19"/>
      <c r="J20" s="42">
        <v>57</v>
      </c>
      <c r="K20" s="42">
        <v>8676223</v>
      </c>
      <c r="L20" s="42">
        <v>33327856</v>
      </c>
      <c r="M20" s="41">
        <v>226.45</v>
      </c>
      <c r="N20" s="41">
        <v>149.51</v>
      </c>
      <c r="O20" s="19"/>
      <c r="P20" s="42">
        <v>67</v>
      </c>
      <c r="Q20" s="42">
        <v>6020561</v>
      </c>
      <c r="R20" s="42">
        <v>16007632</v>
      </c>
      <c r="S20" s="41">
        <v>229.37</v>
      </c>
      <c r="T20" s="41">
        <v>142.37</v>
      </c>
      <c r="U20" s="19"/>
      <c r="V20" s="42">
        <v>40</v>
      </c>
      <c r="W20" s="42">
        <v>2714860</v>
      </c>
      <c r="X20" s="42">
        <v>7082779</v>
      </c>
      <c r="Y20" s="41">
        <v>107.83</v>
      </c>
      <c r="Z20" s="41">
        <v>52.19</v>
      </c>
    </row>
    <row r="21" spans="1:26" x14ac:dyDescent="0.35">
      <c r="A21" s="84" t="s">
        <v>294</v>
      </c>
      <c r="B21" s="84" t="s">
        <v>105</v>
      </c>
      <c r="C21" s="85" t="s">
        <v>295</v>
      </c>
      <c r="D21" s="42">
        <v>44</v>
      </c>
      <c r="E21" s="42">
        <v>36899970</v>
      </c>
      <c r="F21" s="42">
        <v>275298252</v>
      </c>
      <c r="G21" s="41">
        <v>363.32</v>
      </c>
      <c r="H21" s="41">
        <v>316.32</v>
      </c>
      <c r="I21" s="19"/>
      <c r="J21" s="42">
        <v>85</v>
      </c>
      <c r="K21" s="42">
        <v>4207867</v>
      </c>
      <c r="L21" s="42">
        <v>14053962</v>
      </c>
      <c r="M21" s="41">
        <v>152.96</v>
      </c>
      <c r="N21" s="41">
        <v>50.7</v>
      </c>
      <c r="O21" s="19"/>
      <c r="P21" s="42">
        <v>281</v>
      </c>
      <c r="Q21" s="42">
        <v>66928245</v>
      </c>
      <c r="R21" s="42">
        <v>244079497</v>
      </c>
      <c r="S21" s="41">
        <v>1327.95</v>
      </c>
      <c r="T21" s="41">
        <v>1002.83</v>
      </c>
      <c r="U21" s="19"/>
      <c r="V21" s="42">
        <v>443</v>
      </c>
      <c r="W21" s="42">
        <v>45698661</v>
      </c>
      <c r="X21" s="42">
        <v>124863105</v>
      </c>
      <c r="Y21" s="41">
        <v>1444.23</v>
      </c>
      <c r="Z21" s="41">
        <v>890.99</v>
      </c>
    </row>
    <row r="22" spans="1:26" x14ac:dyDescent="0.35">
      <c r="A22" s="84" t="s">
        <v>296</v>
      </c>
      <c r="B22" s="84" t="s">
        <v>105</v>
      </c>
      <c r="C22" s="85" t="s">
        <v>297</v>
      </c>
      <c r="D22" s="42">
        <v>19</v>
      </c>
      <c r="E22" s="42">
        <v>7062012</v>
      </c>
      <c r="F22" s="42">
        <v>28062818</v>
      </c>
      <c r="G22" s="41">
        <v>118.14</v>
      </c>
      <c r="H22" s="41">
        <v>90.14</v>
      </c>
      <c r="I22" s="19"/>
      <c r="J22" s="42">
        <v>42</v>
      </c>
      <c r="K22" s="42">
        <v>18421828</v>
      </c>
      <c r="L22" s="42">
        <v>64665955</v>
      </c>
      <c r="M22" s="41">
        <v>393.98</v>
      </c>
      <c r="N22" s="41">
        <v>338.98</v>
      </c>
      <c r="O22" s="19"/>
      <c r="P22" s="42">
        <v>60</v>
      </c>
      <c r="Q22" s="42">
        <v>59082450</v>
      </c>
      <c r="R22" s="42">
        <v>365826555</v>
      </c>
      <c r="S22" s="41">
        <v>1168.47</v>
      </c>
      <c r="T22" s="41">
        <v>1120.2</v>
      </c>
      <c r="U22" s="19"/>
      <c r="V22" s="42">
        <v>68</v>
      </c>
      <c r="W22" s="42">
        <v>10629911</v>
      </c>
      <c r="X22" s="42">
        <v>39294224</v>
      </c>
      <c r="Y22" s="41">
        <v>276.27</v>
      </c>
      <c r="Z22" s="41">
        <v>187.58</v>
      </c>
    </row>
    <row r="23" spans="1:26" x14ac:dyDescent="0.35">
      <c r="A23" s="84" t="s">
        <v>298</v>
      </c>
      <c r="B23" s="84" t="s">
        <v>105</v>
      </c>
      <c r="C23" s="85" t="s">
        <v>299</v>
      </c>
      <c r="D23" s="42">
        <v>8</v>
      </c>
      <c r="E23" s="42">
        <v>1391264</v>
      </c>
      <c r="F23" s="42">
        <v>4029106</v>
      </c>
      <c r="G23" s="41">
        <v>32.56</v>
      </c>
      <c r="H23" s="41">
        <v>21.56</v>
      </c>
      <c r="I23" s="19"/>
      <c r="J23" s="42">
        <v>16</v>
      </c>
      <c r="K23" s="42">
        <v>56818418</v>
      </c>
      <c r="L23" s="42">
        <v>240454541</v>
      </c>
      <c r="M23" s="41">
        <v>766.03</v>
      </c>
      <c r="N23" s="41">
        <v>745.03</v>
      </c>
      <c r="O23" s="19"/>
      <c r="P23" s="42">
        <v>28</v>
      </c>
      <c r="Q23" s="42">
        <v>3117622</v>
      </c>
      <c r="R23" s="42">
        <v>6219905</v>
      </c>
      <c r="S23" s="41">
        <v>98.96</v>
      </c>
      <c r="T23" s="41">
        <v>74.959999999999994</v>
      </c>
      <c r="U23" s="19"/>
      <c r="V23" s="42">
        <v>25</v>
      </c>
      <c r="W23" s="42">
        <v>1740456</v>
      </c>
      <c r="X23" s="42">
        <v>4851203</v>
      </c>
      <c r="Y23" s="41">
        <v>61.35</v>
      </c>
      <c r="Z23" s="41">
        <v>31.35</v>
      </c>
    </row>
    <row r="24" spans="1:26" x14ac:dyDescent="0.35">
      <c r="A24" s="84" t="s">
        <v>300</v>
      </c>
      <c r="B24" s="84" t="s">
        <v>105</v>
      </c>
      <c r="C24" s="85" t="s">
        <v>301</v>
      </c>
      <c r="D24" s="42">
        <v>14</v>
      </c>
      <c r="E24" s="42">
        <v>2404393</v>
      </c>
      <c r="F24" s="42">
        <v>9529850</v>
      </c>
      <c r="G24" s="41">
        <v>53.95</v>
      </c>
      <c r="H24" s="41">
        <v>38.450000000000003</v>
      </c>
      <c r="I24" s="19"/>
      <c r="J24" s="42">
        <v>34</v>
      </c>
      <c r="K24" s="42">
        <v>13083814</v>
      </c>
      <c r="L24" s="42">
        <v>37517554</v>
      </c>
      <c r="M24" s="41">
        <v>275.26</v>
      </c>
      <c r="N24" s="41">
        <v>225.51</v>
      </c>
      <c r="O24" s="19"/>
      <c r="P24" s="42">
        <v>33</v>
      </c>
      <c r="Q24" s="42">
        <v>2076159</v>
      </c>
      <c r="R24" s="42">
        <v>7653210</v>
      </c>
      <c r="S24" s="41">
        <v>66.63</v>
      </c>
      <c r="T24" s="41">
        <v>30.27</v>
      </c>
      <c r="U24" s="19"/>
      <c r="V24" s="42">
        <v>32</v>
      </c>
      <c r="W24" s="42">
        <v>1037314</v>
      </c>
      <c r="X24" s="42">
        <v>3082477</v>
      </c>
      <c r="Y24" s="41">
        <v>56.74</v>
      </c>
      <c r="Z24" s="41">
        <v>18.95</v>
      </c>
    </row>
    <row r="25" spans="1:26" ht="24" x14ac:dyDescent="0.35">
      <c r="A25" s="84" t="s">
        <v>302</v>
      </c>
      <c r="B25" s="84" t="s">
        <v>105</v>
      </c>
      <c r="C25" s="85" t="s">
        <v>303</v>
      </c>
      <c r="D25" s="42">
        <v>10</v>
      </c>
      <c r="E25" s="42">
        <v>563011</v>
      </c>
      <c r="F25" s="42">
        <v>1544909</v>
      </c>
      <c r="G25" s="41">
        <v>32.89</v>
      </c>
      <c r="H25" s="41">
        <v>14.89</v>
      </c>
      <c r="I25" s="19"/>
      <c r="J25" s="42">
        <v>31</v>
      </c>
      <c r="K25" s="42">
        <v>6530101</v>
      </c>
      <c r="L25" s="42">
        <v>19331809</v>
      </c>
      <c r="M25" s="41">
        <v>165.88</v>
      </c>
      <c r="N25" s="41">
        <v>118.38</v>
      </c>
      <c r="O25" s="19"/>
      <c r="P25" s="42">
        <v>19</v>
      </c>
      <c r="Q25" s="42">
        <v>887791</v>
      </c>
      <c r="R25" s="42">
        <v>2123147</v>
      </c>
      <c r="S25" s="41">
        <v>26.99</v>
      </c>
      <c r="T25" s="41">
        <v>9.4499999999999993</v>
      </c>
      <c r="U25" s="19"/>
      <c r="V25" s="42">
        <v>23</v>
      </c>
      <c r="W25" s="42">
        <v>823831</v>
      </c>
      <c r="X25" s="42">
        <v>1510185</v>
      </c>
      <c r="Y25" s="41">
        <v>38.24</v>
      </c>
      <c r="Z25" s="41">
        <v>6.91</v>
      </c>
    </row>
    <row r="26" spans="1:26" ht="24" x14ac:dyDescent="0.35">
      <c r="A26" s="84" t="s">
        <v>304</v>
      </c>
      <c r="B26" s="84" t="s">
        <v>105</v>
      </c>
      <c r="C26" s="85" t="s">
        <v>305</v>
      </c>
      <c r="D26" s="42">
        <v>25</v>
      </c>
      <c r="E26" s="42">
        <v>2386600</v>
      </c>
      <c r="F26" s="42">
        <v>7143526</v>
      </c>
      <c r="G26" s="41">
        <v>65.06</v>
      </c>
      <c r="H26" s="41">
        <v>31.06</v>
      </c>
      <c r="I26" s="19"/>
      <c r="J26" s="42">
        <v>100</v>
      </c>
      <c r="K26" s="42">
        <v>21460684</v>
      </c>
      <c r="L26" s="42">
        <v>61899934</v>
      </c>
      <c r="M26" s="41">
        <v>467.37</v>
      </c>
      <c r="N26" s="41">
        <v>340.23</v>
      </c>
      <c r="O26" s="19"/>
      <c r="P26" s="42">
        <v>98</v>
      </c>
      <c r="Q26" s="42">
        <v>4917221</v>
      </c>
      <c r="R26" s="42">
        <v>14209834</v>
      </c>
      <c r="S26" s="41">
        <v>183.35</v>
      </c>
      <c r="T26" s="41">
        <v>64.73</v>
      </c>
      <c r="U26" s="19"/>
      <c r="V26" s="42">
        <v>95</v>
      </c>
      <c r="W26" s="42">
        <v>5828037</v>
      </c>
      <c r="X26" s="42">
        <v>16804009</v>
      </c>
      <c r="Y26" s="41">
        <v>231.35</v>
      </c>
      <c r="Z26" s="41">
        <v>114.49</v>
      </c>
    </row>
    <row r="27" spans="1:26" x14ac:dyDescent="0.35">
      <c r="A27" s="84" t="s">
        <v>306</v>
      </c>
      <c r="B27" s="84" t="s">
        <v>105</v>
      </c>
      <c r="C27" s="85" t="s">
        <v>307</v>
      </c>
      <c r="D27" s="42">
        <v>107</v>
      </c>
      <c r="E27" s="42">
        <v>34433977</v>
      </c>
      <c r="F27" s="42">
        <v>125133988</v>
      </c>
      <c r="G27" s="41">
        <v>579.84</v>
      </c>
      <c r="H27" s="41">
        <v>446.26</v>
      </c>
      <c r="I27" s="19"/>
      <c r="J27" s="42">
        <v>301</v>
      </c>
      <c r="K27" s="42">
        <v>40416421</v>
      </c>
      <c r="L27" s="42">
        <v>119591420</v>
      </c>
      <c r="M27" s="41">
        <v>1138.55</v>
      </c>
      <c r="N27" s="41">
        <v>718.2</v>
      </c>
      <c r="O27" s="19"/>
      <c r="P27" s="42">
        <v>377</v>
      </c>
      <c r="Q27" s="42">
        <v>40027377</v>
      </c>
      <c r="R27" s="42">
        <v>261642088</v>
      </c>
      <c r="S27" s="41">
        <v>1169.3800000000001</v>
      </c>
      <c r="T27" s="41">
        <v>752.51</v>
      </c>
      <c r="U27" s="19"/>
      <c r="V27" s="42">
        <v>415</v>
      </c>
      <c r="W27" s="42">
        <v>19137696</v>
      </c>
      <c r="X27" s="42">
        <v>82806077</v>
      </c>
      <c r="Y27" s="41">
        <v>853.93</v>
      </c>
      <c r="Z27" s="41">
        <v>344.54</v>
      </c>
    </row>
    <row r="28" spans="1:26" ht="24" x14ac:dyDescent="0.35">
      <c r="A28" s="84" t="s">
        <v>308</v>
      </c>
      <c r="B28" s="84" t="s">
        <v>105</v>
      </c>
      <c r="C28" s="85" t="s">
        <v>309</v>
      </c>
      <c r="D28" s="42">
        <v>11</v>
      </c>
      <c r="E28" s="42">
        <v>5195903</v>
      </c>
      <c r="F28" s="42">
        <v>27801128</v>
      </c>
      <c r="G28" s="41">
        <v>71.790000000000006</v>
      </c>
      <c r="H28" s="41">
        <v>65.209999999999994</v>
      </c>
      <c r="I28" s="19"/>
      <c r="J28" s="42">
        <v>34</v>
      </c>
      <c r="K28" s="42">
        <v>12529175</v>
      </c>
      <c r="L28" s="42">
        <v>27105152</v>
      </c>
      <c r="M28" s="41">
        <v>195.62</v>
      </c>
      <c r="N28" s="41">
        <v>148.62</v>
      </c>
      <c r="O28" s="19"/>
      <c r="P28" s="42">
        <v>28</v>
      </c>
      <c r="Q28" s="42">
        <v>3985366</v>
      </c>
      <c r="R28" s="42">
        <v>34149499</v>
      </c>
      <c r="S28" s="41">
        <v>100.5</v>
      </c>
      <c r="T28" s="41">
        <v>79.08</v>
      </c>
      <c r="U28" s="19"/>
      <c r="V28" s="42">
        <v>32</v>
      </c>
      <c r="W28" s="42">
        <v>6546144</v>
      </c>
      <c r="X28" s="42">
        <v>25207645</v>
      </c>
      <c r="Y28" s="41">
        <v>134.99</v>
      </c>
      <c r="Z28" s="41">
        <v>90.59</v>
      </c>
    </row>
    <row r="29" spans="1:26" ht="24" x14ac:dyDescent="0.35">
      <c r="A29" s="84" t="s">
        <v>310</v>
      </c>
      <c r="B29" s="84" t="s">
        <v>105</v>
      </c>
      <c r="C29" s="85" t="s">
        <v>311</v>
      </c>
      <c r="D29" s="42">
        <v>19</v>
      </c>
      <c r="E29" s="42">
        <v>1000181</v>
      </c>
      <c r="F29" s="42">
        <v>2308983</v>
      </c>
      <c r="G29" s="41">
        <v>35.44</v>
      </c>
      <c r="H29" s="41">
        <v>10.44</v>
      </c>
      <c r="I29" s="19"/>
      <c r="J29" s="42">
        <v>47</v>
      </c>
      <c r="K29" s="42">
        <v>3207934</v>
      </c>
      <c r="L29" s="42">
        <v>8947934</v>
      </c>
      <c r="M29" s="41">
        <v>111.34</v>
      </c>
      <c r="N29" s="41">
        <v>55.57</v>
      </c>
      <c r="O29" s="19"/>
      <c r="P29" s="42">
        <v>105</v>
      </c>
      <c r="Q29" s="42">
        <v>9589205</v>
      </c>
      <c r="R29" s="42">
        <v>25026209</v>
      </c>
      <c r="S29" s="41">
        <v>288.82</v>
      </c>
      <c r="T29" s="41">
        <v>163.57</v>
      </c>
      <c r="U29" s="19"/>
      <c r="V29" s="42">
        <v>119</v>
      </c>
      <c r="W29" s="42">
        <v>5672408</v>
      </c>
      <c r="X29" s="42">
        <v>11398735</v>
      </c>
      <c r="Y29" s="41">
        <v>246.88</v>
      </c>
      <c r="Z29" s="41">
        <v>90.09</v>
      </c>
    </row>
    <row r="30" spans="1:26" x14ac:dyDescent="0.35">
      <c r="A30" s="84" t="s">
        <v>312</v>
      </c>
      <c r="B30" s="84" t="s">
        <v>105</v>
      </c>
      <c r="C30" s="85" t="s">
        <v>313</v>
      </c>
      <c r="D30" s="42">
        <v>157</v>
      </c>
      <c r="E30" s="42">
        <v>92305280</v>
      </c>
      <c r="F30" s="42">
        <v>297571361</v>
      </c>
      <c r="G30" s="41">
        <v>1051.1199999999999</v>
      </c>
      <c r="H30" s="41">
        <v>881.7</v>
      </c>
      <c r="I30" s="19"/>
      <c r="J30" s="42">
        <v>288</v>
      </c>
      <c r="K30" s="42">
        <v>61561261</v>
      </c>
      <c r="L30" s="42">
        <v>279059902</v>
      </c>
      <c r="M30" s="41">
        <v>1410.69</v>
      </c>
      <c r="N30" s="41">
        <v>1101.18</v>
      </c>
      <c r="O30" s="19"/>
      <c r="P30" s="42">
        <v>700</v>
      </c>
      <c r="Q30" s="42">
        <v>123179255</v>
      </c>
      <c r="R30" s="42">
        <v>461970374</v>
      </c>
      <c r="S30" s="41">
        <v>3526.73</v>
      </c>
      <c r="T30" s="41">
        <v>2850.11</v>
      </c>
      <c r="U30" s="19"/>
      <c r="V30" s="42">
        <v>777</v>
      </c>
      <c r="W30" s="42">
        <v>84055049</v>
      </c>
      <c r="X30" s="42">
        <v>360945022</v>
      </c>
      <c r="Y30" s="41">
        <v>2339.89</v>
      </c>
      <c r="Z30" s="41">
        <v>1544.17</v>
      </c>
    </row>
    <row r="31" spans="1:26" x14ac:dyDescent="0.35">
      <c r="A31" s="84" t="s">
        <v>314</v>
      </c>
      <c r="B31" s="84" t="s">
        <v>105</v>
      </c>
      <c r="C31" s="85" t="s">
        <v>315</v>
      </c>
      <c r="D31" s="42">
        <v>50</v>
      </c>
      <c r="E31" s="42">
        <v>13224772</v>
      </c>
      <c r="F31" s="42">
        <v>77831608</v>
      </c>
      <c r="G31" s="41">
        <v>220.3</v>
      </c>
      <c r="H31" s="41">
        <v>161.79</v>
      </c>
      <c r="I31" s="19"/>
      <c r="J31" s="42">
        <v>85</v>
      </c>
      <c r="K31" s="42">
        <v>15620017</v>
      </c>
      <c r="L31" s="42">
        <v>48642643</v>
      </c>
      <c r="M31" s="41">
        <v>356.05</v>
      </c>
      <c r="N31" s="41">
        <v>258.33999999999997</v>
      </c>
      <c r="O31" s="19"/>
      <c r="P31" s="42">
        <v>158</v>
      </c>
      <c r="Q31" s="42">
        <v>11163499</v>
      </c>
      <c r="R31" s="42">
        <v>29314116</v>
      </c>
      <c r="S31" s="41">
        <v>345.99</v>
      </c>
      <c r="T31" s="41">
        <v>162.03</v>
      </c>
      <c r="U31" s="19"/>
      <c r="V31" s="42">
        <v>125</v>
      </c>
      <c r="W31" s="42">
        <v>6091327</v>
      </c>
      <c r="X31" s="42">
        <v>21859815</v>
      </c>
      <c r="Y31" s="41">
        <v>225.76</v>
      </c>
      <c r="Z31" s="41">
        <v>77.08</v>
      </c>
    </row>
    <row r="32" spans="1:26" x14ac:dyDescent="0.35">
      <c r="A32" s="84" t="s">
        <v>316</v>
      </c>
      <c r="B32" s="84" t="s">
        <v>105</v>
      </c>
      <c r="C32" s="85" t="s">
        <v>317</v>
      </c>
      <c r="D32" s="42">
        <v>37</v>
      </c>
      <c r="E32" s="42">
        <v>4947813</v>
      </c>
      <c r="F32" s="42">
        <v>12104610</v>
      </c>
      <c r="G32" s="41">
        <v>130.62</v>
      </c>
      <c r="H32" s="41">
        <v>86.62</v>
      </c>
      <c r="I32" s="19"/>
      <c r="J32" s="42">
        <v>96</v>
      </c>
      <c r="K32" s="42">
        <v>30298192</v>
      </c>
      <c r="L32" s="42">
        <v>113013016</v>
      </c>
      <c r="M32" s="41">
        <v>405.28</v>
      </c>
      <c r="N32" s="41">
        <v>301.33</v>
      </c>
      <c r="O32" s="19"/>
      <c r="P32" s="42">
        <v>190</v>
      </c>
      <c r="Q32" s="42">
        <v>22139866</v>
      </c>
      <c r="R32" s="42">
        <v>69905616</v>
      </c>
      <c r="S32" s="41">
        <v>615.25</v>
      </c>
      <c r="T32" s="41">
        <v>401.5</v>
      </c>
      <c r="U32" s="19"/>
      <c r="V32" s="42">
        <v>230</v>
      </c>
      <c r="W32" s="42">
        <v>15100792</v>
      </c>
      <c r="X32" s="42">
        <v>51484000</v>
      </c>
      <c r="Y32" s="41">
        <v>515.13</v>
      </c>
      <c r="Z32" s="41">
        <v>252.15</v>
      </c>
    </row>
    <row r="33" spans="1:26" ht="24" x14ac:dyDescent="0.35">
      <c r="A33" s="84" t="s">
        <v>318</v>
      </c>
      <c r="B33" s="84" t="s">
        <v>105</v>
      </c>
      <c r="C33" s="85" t="s">
        <v>319</v>
      </c>
      <c r="D33" s="42">
        <v>76</v>
      </c>
      <c r="E33" s="42">
        <v>21059520</v>
      </c>
      <c r="F33" s="42">
        <v>84825417</v>
      </c>
      <c r="G33" s="41">
        <v>410.64</v>
      </c>
      <c r="H33" s="41">
        <v>325.56</v>
      </c>
      <c r="I33" s="19"/>
      <c r="J33" s="42">
        <v>170</v>
      </c>
      <c r="K33" s="42">
        <v>25861160</v>
      </c>
      <c r="L33" s="42">
        <v>103318435</v>
      </c>
      <c r="M33" s="41">
        <v>633.62</v>
      </c>
      <c r="N33" s="41">
        <v>400.39</v>
      </c>
      <c r="O33" s="19"/>
      <c r="P33" s="42">
        <v>238</v>
      </c>
      <c r="Q33" s="42">
        <v>17452430</v>
      </c>
      <c r="R33" s="42">
        <v>48923899</v>
      </c>
      <c r="S33" s="41">
        <v>558.65</v>
      </c>
      <c r="T33" s="41">
        <v>286.49</v>
      </c>
      <c r="U33" s="19"/>
      <c r="V33" s="42">
        <v>227</v>
      </c>
      <c r="W33" s="42">
        <v>9211965</v>
      </c>
      <c r="X33" s="42">
        <v>27546671</v>
      </c>
      <c r="Y33" s="41">
        <v>455.01</v>
      </c>
      <c r="Z33" s="41">
        <v>170.85</v>
      </c>
    </row>
    <row r="34" spans="1:26" x14ac:dyDescent="0.35">
      <c r="A34" s="84" t="s">
        <v>320</v>
      </c>
      <c r="B34" s="84" t="s">
        <v>105</v>
      </c>
      <c r="C34" s="85" t="s">
        <v>321</v>
      </c>
      <c r="D34" s="42">
        <v>22</v>
      </c>
      <c r="E34" s="42">
        <v>8685537</v>
      </c>
      <c r="F34" s="42">
        <v>36764519</v>
      </c>
      <c r="G34" s="41">
        <v>150.06</v>
      </c>
      <c r="H34" s="41">
        <v>123.06</v>
      </c>
      <c r="I34" s="19"/>
      <c r="J34" s="42">
        <v>107</v>
      </c>
      <c r="K34" s="42">
        <v>11016707</v>
      </c>
      <c r="L34" s="42">
        <v>33928782</v>
      </c>
      <c r="M34" s="41">
        <v>311.64</v>
      </c>
      <c r="N34" s="41">
        <v>184.82</v>
      </c>
      <c r="O34" s="19"/>
      <c r="P34" s="42">
        <v>118</v>
      </c>
      <c r="Q34" s="42">
        <v>11140129</v>
      </c>
      <c r="R34" s="42">
        <v>81531471</v>
      </c>
      <c r="S34" s="41">
        <v>293.58999999999997</v>
      </c>
      <c r="T34" s="41">
        <v>173.94</v>
      </c>
      <c r="U34" s="19"/>
      <c r="V34" s="42">
        <v>134</v>
      </c>
      <c r="W34" s="42">
        <v>8989513</v>
      </c>
      <c r="X34" s="42">
        <v>25376802</v>
      </c>
      <c r="Y34" s="41">
        <v>278.70999999999998</v>
      </c>
      <c r="Z34" s="41">
        <v>113.74</v>
      </c>
    </row>
    <row r="35" spans="1:26" x14ac:dyDescent="0.35">
      <c r="A35" s="84" t="s">
        <v>322</v>
      </c>
      <c r="B35" s="84" t="s">
        <v>105</v>
      </c>
      <c r="C35" s="85" t="s">
        <v>323</v>
      </c>
      <c r="D35" s="42">
        <v>23</v>
      </c>
      <c r="E35" s="42">
        <v>1651984</v>
      </c>
      <c r="F35" s="42">
        <v>6740479</v>
      </c>
      <c r="G35" s="41">
        <v>69.400000000000006</v>
      </c>
      <c r="H35" s="41">
        <v>40.29</v>
      </c>
      <c r="I35" s="19"/>
      <c r="J35" s="42">
        <v>60</v>
      </c>
      <c r="K35" s="42">
        <v>7513665</v>
      </c>
      <c r="L35" s="42">
        <v>17976278</v>
      </c>
      <c r="M35" s="41">
        <v>234.42</v>
      </c>
      <c r="N35" s="41">
        <v>154.81</v>
      </c>
      <c r="O35" s="19"/>
      <c r="P35" s="42">
        <v>74</v>
      </c>
      <c r="Q35" s="42">
        <v>6806188</v>
      </c>
      <c r="R35" s="42">
        <v>25778761</v>
      </c>
      <c r="S35" s="41">
        <v>195.15</v>
      </c>
      <c r="T35" s="41">
        <v>116.33</v>
      </c>
      <c r="U35" s="19"/>
      <c r="V35" s="42">
        <v>79</v>
      </c>
      <c r="W35" s="42">
        <v>23619696</v>
      </c>
      <c r="X35" s="42">
        <v>110147980</v>
      </c>
      <c r="Y35" s="41">
        <v>294.79000000000002</v>
      </c>
      <c r="Z35" s="41">
        <v>201.66</v>
      </c>
    </row>
    <row r="36" spans="1:26" ht="24" x14ac:dyDescent="0.35">
      <c r="A36" s="84" t="s">
        <v>324</v>
      </c>
      <c r="B36" s="84" t="s">
        <v>105</v>
      </c>
      <c r="C36" s="85" t="s">
        <v>325</v>
      </c>
      <c r="D36" s="42">
        <v>101</v>
      </c>
      <c r="E36" s="42">
        <v>112938171</v>
      </c>
      <c r="F36" s="42">
        <v>412641174</v>
      </c>
      <c r="G36" s="41">
        <v>1228.95</v>
      </c>
      <c r="H36" s="41">
        <v>1100.03</v>
      </c>
      <c r="I36" s="19"/>
      <c r="J36" s="42">
        <v>145</v>
      </c>
      <c r="K36" s="42">
        <v>36288841</v>
      </c>
      <c r="L36" s="42">
        <v>148491541</v>
      </c>
      <c r="M36" s="41">
        <v>592.05999999999995</v>
      </c>
      <c r="N36" s="41">
        <v>439.09</v>
      </c>
      <c r="O36" s="19"/>
      <c r="P36" s="42">
        <v>291</v>
      </c>
      <c r="Q36" s="42">
        <v>26240895</v>
      </c>
      <c r="R36" s="42">
        <v>102609194</v>
      </c>
      <c r="S36" s="41">
        <v>775.16</v>
      </c>
      <c r="T36" s="41">
        <v>459.26</v>
      </c>
      <c r="U36" s="19"/>
      <c r="V36" s="42">
        <v>274</v>
      </c>
      <c r="W36" s="42">
        <v>13906672</v>
      </c>
      <c r="X36" s="42">
        <v>45577194</v>
      </c>
      <c r="Y36" s="41">
        <v>574.62</v>
      </c>
      <c r="Z36" s="41">
        <v>251.03</v>
      </c>
    </row>
    <row r="37" spans="1:26" ht="24" x14ac:dyDescent="0.35">
      <c r="A37" s="84" t="s">
        <v>326</v>
      </c>
      <c r="B37" s="84" t="s">
        <v>105</v>
      </c>
      <c r="C37" s="85" t="s">
        <v>327</v>
      </c>
      <c r="D37" s="42">
        <v>98</v>
      </c>
      <c r="E37" s="42">
        <v>31119121</v>
      </c>
      <c r="F37" s="42">
        <v>129366985</v>
      </c>
      <c r="G37" s="41">
        <v>353.23</v>
      </c>
      <c r="H37" s="41">
        <v>250.81</v>
      </c>
      <c r="I37" s="19"/>
      <c r="J37" s="42">
        <v>214</v>
      </c>
      <c r="K37" s="42">
        <v>48302566</v>
      </c>
      <c r="L37" s="42">
        <v>174258958</v>
      </c>
      <c r="M37" s="41">
        <v>1019.63</v>
      </c>
      <c r="N37" s="41">
        <v>801.22</v>
      </c>
      <c r="O37" s="19"/>
      <c r="P37" s="42">
        <v>357</v>
      </c>
      <c r="Q37" s="42">
        <v>47403089</v>
      </c>
      <c r="R37" s="42">
        <v>144303896</v>
      </c>
      <c r="S37" s="41">
        <v>1172</v>
      </c>
      <c r="T37" s="41">
        <v>801.37</v>
      </c>
      <c r="U37" s="19"/>
      <c r="V37" s="42">
        <v>415</v>
      </c>
      <c r="W37" s="42">
        <v>98078721</v>
      </c>
      <c r="X37" s="42">
        <v>263109758</v>
      </c>
      <c r="Y37" s="41">
        <v>1617.81</v>
      </c>
      <c r="Z37" s="41">
        <v>1180.53</v>
      </c>
    </row>
    <row r="38" spans="1:26" ht="24" x14ac:dyDescent="0.35">
      <c r="A38" s="84" t="s">
        <v>328</v>
      </c>
      <c r="B38" s="84" t="s">
        <v>105</v>
      </c>
      <c r="C38" s="85" t="s">
        <v>329</v>
      </c>
      <c r="D38" s="42">
        <v>32</v>
      </c>
      <c r="E38" s="42">
        <v>18167633</v>
      </c>
      <c r="F38" s="42">
        <v>46391453</v>
      </c>
      <c r="G38" s="41">
        <v>309.01</v>
      </c>
      <c r="H38" s="41">
        <v>269.26</v>
      </c>
      <c r="I38" s="19"/>
      <c r="J38" s="42">
        <v>111</v>
      </c>
      <c r="K38" s="42">
        <v>57330264</v>
      </c>
      <c r="L38" s="42">
        <v>222430773</v>
      </c>
      <c r="M38" s="41">
        <v>758.94</v>
      </c>
      <c r="N38" s="41">
        <v>629.33000000000004</v>
      </c>
      <c r="O38" s="19"/>
      <c r="P38" s="42">
        <v>163</v>
      </c>
      <c r="Q38" s="42">
        <v>16352000</v>
      </c>
      <c r="R38" s="42">
        <v>63264323</v>
      </c>
      <c r="S38" s="41">
        <v>397.34</v>
      </c>
      <c r="T38" s="41">
        <v>219.38</v>
      </c>
      <c r="U38" s="19"/>
      <c r="V38" s="42">
        <v>173</v>
      </c>
      <c r="W38" s="42">
        <v>23384452</v>
      </c>
      <c r="X38" s="42">
        <v>98852702</v>
      </c>
      <c r="Y38" s="41">
        <v>445.08</v>
      </c>
      <c r="Z38" s="41">
        <v>246.39</v>
      </c>
    </row>
    <row r="39" spans="1:26" ht="24" x14ac:dyDescent="0.35">
      <c r="A39" s="84" t="s">
        <v>330</v>
      </c>
      <c r="B39" s="84" t="s">
        <v>105</v>
      </c>
      <c r="C39" s="85" t="s">
        <v>331</v>
      </c>
      <c r="D39" s="42">
        <v>16</v>
      </c>
      <c r="E39" s="42">
        <v>12180780</v>
      </c>
      <c r="F39" s="42">
        <v>98873208</v>
      </c>
      <c r="G39" s="41">
        <v>73.39</v>
      </c>
      <c r="H39" s="41">
        <v>51.76</v>
      </c>
      <c r="I39" s="19"/>
      <c r="J39" s="42">
        <v>28</v>
      </c>
      <c r="K39" s="42">
        <v>11891786</v>
      </c>
      <c r="L39" s="42">
        <v>40528510</v>
      </c>
      <c r="M39" s="41">
        <v>202.18</v>
      </c>
      <c r="N39" s="41">
        <v>170.02</v>
      </c>
      <c r="O39" s="19"/>
      <c r="P39" s="42">
        <v>37</v>
      </c>
      <c r="Q39" s="42">
        <v>985031</v>
      </c>
      <c r="R39" s="42">
        <v>2303676</v>
      </c>
      <c r="S39" s="41">
        <v>36.51</v>
      </c>
      <c r="T39" s="41">
        <v>3.76</v>
      </c>
      <c r="U39" s="19"/>
      <c r="V39" s="42">
        <v>27</v>
      </c>
      <c r="W39" s="42">
        <v>2259542</v>
      </c>
      <c r="X39" s="42">
        <v>6212886</v>
      </c>
      <c r="Y39" s="41">
        <v>58.57</v>
      </c>
      <c r="Z39" s="41">
        <v>29.57</v>
      </c>
    </row>
    <row r="40" spans="1:26" x14ac:dyDescent="0.35">
      <c r="A40" s="84" t="s">
        <v>332</v>
      </c>
      <c r="B40" s="84" t="s">
        <v>105</v>
      </c>
      <c r="C40" s="85" t="s">
        <v>333</v>
      </c>
      <c r="D40" s="42">
        <v>109</v>
      </c>
      <c r="E40" s="42">
        <v>18405509</v>
      </c>
      <c r="F40" s="42">
        <v>65650311</v>
      </c>
      <c r="G40" s="41">
        <v>413.93</v>
      </c>
      <c r="H40" s="41">
        <v>283.51</v>
      </c>
      <c r="I40" s="19"/>
      <c r="J40" s="42">
        <v>393</v>
      </c>
      <c r="K40" s="42">
        <v>69164995</v>
      </c>
      <c r="L40" s="42">
        <v>388830040</v>
      </c>
      <c r="M40" s="41">
        <v>1506.79</v>
      </c>
      <c r="N40" s="41">
        <v>999.11</v>
      </c>
      <c r="O40" s="19"/>
      <c r="P40" s="42">
        <v>512</v>
      </c>
      <c r="Q40" s="42">
        <v>97017532</v>
      </c>
      <c r="R40" s="42">
        <v>550099774</v>
      </c>
      <c r="S40" s="41">
        <v>2204.46</v>
      </c>
      <c r="T40" s="41">
        <v>1637.63</v>
      </c>
      <c r="U40" s="19"/>
      <c r="V40" s="42">
        <v>563</v>
      </c>
      <c r="W40" s="42">
        <v>32922454</v>
      </c>
      <c r="X40" s="42">
        <v>151857445</v>
      </c>
      <c r="Y40" s="41">
        <v>1358.24</v>
      </c>
      <c r="Z40" s="41">
        <v>707.64</v>
      </c>
    </row>
    <row r="41" spans="1:26" ht="24" x14ac:dyDescent="0.35">
      <c r="A41" s="84" t="s">
        <v>334</v>
      </c>
      <c r="B41" s="84" t="s">
        <v>105</v>
      </c>
      <c r="C41" s="85" t="s">
        <v>335</v>
      </c>
      <c r="D41" s="42">
        <v>15</v>
      </c>
      <c r="E41" s="42">
        <v>622979</v>
      </c>
      <c r="F41" s="42">
        <v>1137321</v>
      </c>
      <c r="G41" s="41">
        <v>29.55</v>
      </c>
      <c r="H41" s="41">
        <v>13.71</v>
      </c>
      <c r="I41" s="19"/>
      <c r="J41" s="42">
        <v>58</v>
      </c>
      <c r="K41" s="42">
        <v>3196424</v>
      </c>
      <c r="L41" s="42">
        <v>12158155</v>
      </c>
      <c r="M41" s="41">
        <v>102.83</v>
      </c>
      <c r="N41" s="41">
        <v>30</v>
      </c>
      <c r="O41" s="19"/>
      <c r="P41" s="42">
        <v>64</v>
      </c>
      <c r="Q41" s="42">
        <v>3173541</v>
      </c>
      <c r="R41" s="42">
        <v>8678731</v>
      </c>
      <c r="S41" s="41">
        <v>119.13</v>
      </c>
      <c r="T41" s="41">
        <v>41.13</v>
      </c>
      <c r="U41" s="19"/>
      <c r="V41" s="42">
        <v>49</v>
      </c>
      <c r="W41" s="42">
        <v>1236015</v>
      </c>
      <c r="X41" s="42">
        <v>6117375</v>
      </c>
      <c r="Y41" s="41">
        <v>85.91</v>
      </c>
      <c r="Z41" s="41">
        <v>23.26</v>
      </c>
    </row>
    <row r="42" spans="1:26" ht="24" x14ac:dyDescent="0.35">
      <c r="A42" s="84" t="s">
        <v>336</v>
      </c>
      <c r="B42" s="84" t="s">
        <v>105</v>
      </c>
      <c r="C42" s="85" t="s">
        <v>337</v>
      </c>
      <c r="D42" s="42">
        <v>60</v>
      </c>
      <c r="E42" s="42">
        <v>14084781</v>
      </c>
      <c r="F42" s="42">
        <v>40179055</v>
      </c>
      <c r="G42" s="41">
        <v>267.26</v>
      </c>
      <c r="H42" s="41">
        <v>193.34</v>
      </c>
      <c r="I42" s="19"/>
      <c r="J42" s="42">
        <v>124</v>
      </c>
      <c r="K42" s="42">
        <v>68157029</v>
      </c>
      <c r="L42" s="42">
        <v>260170855</v>
      </c>
      <c r="M42" s="41">
        <v>1201.79</v>
      </c>
      <c r="N42" s="41">
        <v>1046.23</v>
      </c>
      <c r="O42" s="19"/>
      <c r="P42" s="42">
        <v>252</v>
      </c>
      <c r="Q42" s="42">
        <v>27865665</v>
      </c>
      <c r="R42" s="42">
        <v>189294822</v>
      </c>
      <c r="S42" s="41">
        <v>650.83000000000004</v>
      </c>
      <c r="T42" s="41">
        <v>382.74</v>
      </c>
      <c r="U42" s="19"/>
      <c r="V42" s="42">
        <v>201</v>
      </c>
      <c r="W42" s="42">
        <v>8344459</v>
      </c>
      <c r="X42" s="42">
        <v>52189711</v>
      </c>
      <c r="Y42" s="41">
        <v>407.96</v>
      </c>
      <c r="Z42" s="41">
        <v>173.97</v>
      </c>
    </row>
    <row r="43" spans="1:26" ht="24" x14ac:dyDescent="0.35">
      <c r="A43" s="84" t="s">
        <v>338</v>
      </c>
      <c r="B43" s="84" t="s">
        <v>105</v>
      </c>
      <c r="C43" s="85" t="s">
        <v>339</v>
      </c>
      <c r="D43" s="42">
        <v>62</v>
      </c>
      <c r="E43" s="42">
        <v>29269367</v>
      </c>
      <c r="F43" s="42">
        <v>139211910</v>
      </c>
      <c r="G43" s="41">
        <v>619.64</v>
      </c>
      <c r="H43" s="41">
        <v>532.66</v>
      </c>
      <c r="I43" s="19"/>
      <c r="J43" s="42">
        <v>112</v>
      </c>
      <c r="K43" s="42">
        <v>125481966</v>
      </c>
      <c r="L43" s="42">
        <v>381967092</v>
      </c>
      <c r="M43" s="41">
        <v>1585.26</v>
      </c>
      <c r="N43" s="41">
        <v>1462.84</v>
      </c>
      <c r="O43" s="19"/>
      <c r="P43" s="42">
        <v>220</v>
      </c>
      <c r="Q43" s="42">
        <v>33864534</v>
      </c>
      <c r="R43" s="42">
        <v>125538660</v>
      </c>
      <c r="S43" s="41">
        <v>786.94</v>
      </c>
      <c r="T43" s="41">
        <v>559.11</v>
      </c>
      <c r="U43" s="19"/>
      <c r="V43" s="42">
        <v>201</v>
      </c>
      <c r="W43" s="42">
        <v>37261848</v>
      </c>
      <c r="X43" s="42">
        <v>183858358</v>
      </c>
      <c r="Y43" s="41">
        <v>858.26</v>
      </c>
      <c r="Z43" s="41">
        <v>623.73</v>
      </c>
    </row>
    <row r="44" spans="1:26" x14ac:dyDescent="0.35">
      <c r="A44" s="84" t="s">
        <v>340</v>
      </c>
      <c r="B44" s="84" t="s">
        <v>105</v>
      </c>
      <c r="C44" s="85" t="s">
        <v>341</v>
      </c>
      <c r="D44" s="42">
        <v>3</v>
      </c>
      <c r="E44" s="42">
        <v>1180056</v>
      </c>
      <c r="F44" s="42">
        <v>2204544</v>
      </c>
      <c r="G44" s="41">
        <v>14.92</v>
      </c>
      <c r="H44" s="41">
        <v>11.92</v>
      </c>
      <c r="I44" s="19"/>
      <c r="J44" s="42">
        <v>35</v>
      </c>
      <c r="K44" s="42">
        <v>1680127</v>
      </c>
      <c r="L44" s="42">
        <v>4385752</v>
      </c>
      <c r="M44" s="41">
        <v>80.19</v>
      </c>
      <c r="N44" s="41">
        <v>29.67</v>
      </c>
      <c r="O44" s="19"/>
      <c r="P44" s="42">
        <v>22</v>
      </c>
      <c r="Q44" s="42">
        <v>1005782</v>
      </c>
      <c r="R44" s="42">
        <v>2434360</v>
      </c>
      <c r="S44" s="41">
        <v>31.94</v>
      </c>
      <c r="T44" s="41">
        <v>10.16</v>
      </c>
      <c r="U44" s="19"/>
      <c r="V44" s="42">
        <v>30</v>
      </c>
      <c r="W44" s="42">
        <v>533464</v>
      </c>
      <c r="X44" s="42">
        <v>3648563</v>
      </c>
      <c r="Y44" s="41">
        <v>67.930000000000007</v>
      </c>
      <c r="Z44" s="41">
        <v>27.51</v>
      </c>
    </row>
    <row r="45" spans="1:26" ht="24" x14ac:dyDescent="0.35">
      <c r="A45" s="84" t="s">
        <v>342</v>
      </c>
      <c r="B45" s="84" t="s">
        <v>105</v>
      </c>
      <c r="C45" s="85" t="s">
        <v>343</v>
      </c>
      <c r="D45" s="42">
        <v>32</v>
      </c>
      <c r="E45" s="42">
        <v>4446324</v>
      </c>
      <c r="F45" s="42">
        <v>11889406</v>
      </c>
      <c r="G45" s="41">
        <v>111.66</v>
      </c>
      <c r="H45" s="41">
        <v>65.319999999999993</v>
      </c>
      <c r="I45" s="19"/>
      <c r="J45" s="42">
        <v>63</v>
      </c>
      <c r="K45" s="42">
        <v>7628116</v>
      </c>
      <c r="L45" s="42">
        <v>22217328</v>
      </c>
      <c r="M45" s="41">
        <v>220.04</v>
      </c>
      <c r="N45" s="41">
        <v>132.71</v>
      </c>
      <c r="O45" s="19"/>
      <c r="P45" s="42">
        <v>133</v>
      </c>
      <c r="Q45" s="42">
        <v>18178094</v>
      </c>
      <c r="R45" s="42">
        <v>53567106</v>
      </c>
      <c r="S45" s="41">
        <v>380.87</v>
      </c>
      <c r="T45" s="41">
        <v>236.03</v>
      </c>
      <c r="U45" s="19"/>
      <c r="V45" s="42">
        <v>167</v>
      </c>
      <c r="W45" s="42">
        <v>10851901</v>
      </c>
      <c r="X45" s="42">
        <v>31182683</v>
      </c>
      <c r="Y45" s="41">
        <v>398.53</v>
      </c>
      <c r="Z45" s="41">
        <v>172.38</v>
      </c>
    </row>
    <row r="46" spans="1:26" x14ac:dyDescent="0.35">
      <c r="A46" s="84" t="s">
        <v>344</v>
      </c>
      <c r="B46" s="84" t="s">
        <v>105</v>
      </c>
      <c r="C46" s="85" t="s">
        <v>345</v>
      </c>
      <c r="D46" s="42">
        <v>19</v>
      </c>
      <c r="E46" s="42">
        <v>13919563</v>
      </c>
      <c r="F46" s="42">
        <v>74192374</v>
      </c>
      <c r="G46" s="41">
        <v>179.73</v>
      </c>
      <c r="H46" s="41">
        <v>160.05000000000001</v>
      </c>
      <c r="I46" s="19"/>
      <c r="J46" s="42">
        <v>103</v>
      </c>
      <c r="K46" s="42">
        <v>77998514</v>
      </c>
      <c r="L46" s="42">
        <v>310886092</v>
      </c>
      <c r="M46" s="41">
        <v>872.97</v>
      </c>
      <c r="N46" s="41">
        <v>760.34</v>
      </c>
      <c r="O46" s="19"/>
      <c r="P46" s="42">
        <v>67</v>
      </c>
      <c r="Q46" s="42">
        <v>8983603</v>
      </c>
      <c r="R46" s="42">
        <v>84126081</v>
      </c>
      <c r="S46" s="41">
        <v>183.77</v>
      </c>
      <c r="T46" s="41">
        <v>111.28</v>
      </c>
      <c r="U46" s="19"/>
      <c r="V46" s="42">
        <v>77</v>
      </c>
      <c r="W46" s="42">
        <v>13662780</v>
      </c>
      <c r="X46" s="42">
        <v>73583954</v>
      </c>
      <c r="Y46" s="41">
        <v>192.68</v>
      </c>
      <c r="Z46" s="41">
        <v>108.1</v>
      </c>
    </row>
    <row r="47" spans="1:26" x14ac:dyDescent="0.35">
      <c r="A47" s="84" t="s">
        <v>346</v>
      </c>
      <c r="B47" s="84" t="s">
        <v>105</v>
      </c>
      <c r="C47" s="85" t="s">
        <v>347</v>
      </c>
      <c r="D47" s="42">
        <v>16</v>
      </c>
      <c r="E47" s="42">
        <v>1330130</v>
      </c>
      <c r="F47" s="42">
        <v>3566389</v>
      </c>
      <c r="G47" s="41">
        <v>45.02</v>
      </c>
      <c r="H47" s="41">
        <v>19.02</v>
      </c>
      <c r="I47" s="19"/>
      <c r="J47" s="42">
        <v>20</v>
      </c>
      <c r="K47" s="42">
        <v>8206818</v>
      </c>
      <c r="L47" s="42">
        <v>26483829</v>
      </c>
      <c r="M47" s="41">
        <v>140.19999999999999</v>
      </c>
      <c r="N47" s="41">
        <v>118.14</v>
      </c>
      <c r="O47" s="19"/>
      <c r="P47" s="42">
        <v>30</v>
      </c>
      <c r="Q47" s="42">
        <v>3328641</v>
      </c>
      <c r="R47" s="42">
        <v>10552594</v>
      </c>
      <c r="S47" s="41">
        <v>77.58</v>
      </c>
      <c r="T47" s="41">
        <v>44.8</v>
      </c>
      <c r="U47" s="19"/>
      <c r="V47" s="42">
        <v>32</v>
      </c>
      <c r="W47" s="42">
        <v>896991</v>
      </c>
      <c r="X47" s="42">
        <v>2733113</v>
      </c>
      <c r="Y47" s="41">
        <v>58.56</v>
      </c>
      <c r="Z47" s="41">
        <v>20.64</v>
      </c>
    </row>
    <row r="48" spans="1:26" x14ac:dyDescent="0.35">
      <c r="A48" s="84" t="s">
        <v>348</v>
      </c>
      <c r="B48" s="84" t="s">
        <v>105</v>
      </c>
      <c r="C48" s="85" t="s">
        <v>349</v>
      </c>
      <c r="D48" s="42">
        <v>8</v>
      </c>
      <c r="E48" s="42">
        <v>609515</v>
      </c>
      <c r="F48" s="42">
        <v>4100703</v>
      </c>
      <c r="G48" s="41">
        <v>21.35</v>
      </c>
      <c r="H48" s="41">
        <v>10.35</v>
      </c>
      <c r="I48" s="19"/>
      <c r="J48" s="42">
        <v>14</v>
      </c>
      <c r="K48" s="42">
        <v>2277849</v>
      </c>
      <c r="L48" s="42">
        <v>7381390</v>
      </c>
      <c r="M48" s="41">
        <v>44.63</v>
      </c>
      <c r="N48" s="41">
        <v>27.67</v>
      </c>
      <c r="O48" s="19"/>
      <c r="P48" s="42">
        <v>28</v>
      </c>
      <c r="Q48" s="42">
        <v>1045696</v>
      </c>
      <c r="R48" s="42">
        <v>4230288</v>
      </c>
      <c r="S48" s="41">
        <v>37.700000000000003</v>
      </c>
      <c r="T48" s="41">
        <v>5.7</v>
      </c>
      <c r="U48" s="19"/>
      <c r="V48" s="42">
        <v>17</v>
      </c>
      <c r="W48" s="42">
        <v>394348</v>
      </c>
      <c r="X48" s="42">
        <v>1263035</v>
      </c>
      <c r="Y48" s="41">
        <v>36.950000000000003</v>
      </c>
      <c r="Z48" s="41">
        <v>10.95</v>
      </c>
    </row>
    <row r="49" spans="1:26" ht="24" x14ac:dyDescent="0.35">
      <c r="A49" s="84" t="s">
        <v>350</v>
      </c>
      <c r="B49" s="84" t="s">
        <v>105</v>
      </c>
      <c r="C49" s="85" t="s">
        <v>351</v>
      </c>
      <c r="D49" s="42">
        <v>2</v>
      </c>
      <c r="E49" s="42"/>
      <c r="F49" s="42"/>
      <c r="G49" s="41"/>
      <c r="H49" s="41"/>
      <c r="I49" s="19"/>
      <c r="J49" s="42">
        <v>1</v>
      </c>
      <c r="K49" s="42"/>
      <c r="L49" s="42"/>
      <c r="M49" s="41"/>
      <c r="N49" s="41"/>
      <c r="O49" s="19"/>
      <c r="P49" s="42">
        <v>6</v>
      </c>
      <c r="Q49" s="42">
        <v>356662</v>
      </c>
      <c r="R49" s="42">
        <v>710402</v>
      </c>
      <c r="S49" s="41">
        <v>8.94</v>
      </c>
      <c r="T49" s="41">
        <v>4.9400000000000004</v>
      </c>
      <c r="U49" s="19"/>
      <c r="V49" s="42">
        <v>9</v>
      </c>
      <c r="W49" s="42">
        <v>317513</v>
      </c>
      <c r="X49" s="42">
        <v>693124</v>
      </c>
      <c r="Y49" s="41">
        <v>17.23</v>
      </c>
      <c r="Z49" s="41">
        <v>6.23</v>
      </c>
    </row>
    <row r="50" spans="1:26" x14ac:dyDescent="0.35">
      <c r="A50" s="84" t="s">
        <v>352</v>
      </c>
      <c r="B50" s="84" t="s">
        <v>105</v>
      </c>
      <c r="C50" s="85" t="s">
        <v>353</v>
      </c>
      <c r="D50" s="42">
        <v>30</v>
      </c>
      <c r="E50" s="42">
        <v>1043488</v>
      </c>
      <c r="F50" s="42">
        <v>4292255</v>
      </c>
      <c r="G50" s="41">
        <v>53.44</v>
      </c>
      <c r="H50" s="41">
        <v>15.4</v>
      </c>
      <c r="I50" s="19"/>
      <c r="J50" s="42">
        <v>71</v>
      </c>
      <c r="K50" s="42">
        <v>4316150</v>
      </c>
      <c r="L50" s="42">
        <v>21153164</v>
      </c>
      <c r="M50" s="41">
        <v>146.07</v>
      </c>
      <c r="N50" s="41">
        <v>59.44</v>
      </c>
      <c r="O50" s="19"/>
      <c r="P50" s="42">
        <v>101</v>
      </c>
      <c r="Q50" s="42">
        <v>10110653</v>
      </c>
      <c r="R50" s="42">
        <v>47322204</v>
      </c>
      <c r="S50" s="41">
        <v>238</v>
      </c>
      <c r="T50" s="41">
        <v>129.37</v>
      </c>
      <c r="U50" s="19"/>
      <c r="V50" s="42">
        <v>95</v>
      </c>
      <c r="W50" s="42">
        <v>6133639</v>
      </c>
      <c r="X50" s="42">
        <v>20075066</v>
      </c>
      <c r="Y50" s="41">
        <v>227.45</v>
      </c>
      <c r="Z50" s="41">
        <v>120.11</v>
      </c>
    </row>
    <row r="51" spans="1:26" x14ac:dyDescent="0.35">
      <c r="A51" s="84" t="s">
        <v>354</v>
      </c>
      <c r="B51" s="84" t="s">
        <v>105</v>
      </c>
      <c r="C51" s="85" t="s">
        <v>355</v>
      </c>
      <c r="D51" s="42">
        <v>31</v>
      </c>
      <c r="E51" s="42">
        <v>6759201</v>
      </c>
      <c r="F51" s="42">
        <v>12883921</v>
      </c>
      <c r="G51" s="41">
        <v>108.52</v>
      </c>
      <c r="H51" s="41">
        <v>71.2</v>
      </c>
      <c r="I51" s="19"/>
      <c r="J51" s="42">
        <v>28</v>
      </c>
      <c r="K51" s="42">
        <v>1363489</v>
      </c>
      <c r="L51" s="42">
        <v>3336774</v>
      </c>
      <c r="M51" s="41">
        <v>55.45</v>
      </c>
      <c r="N51" s="41">
        <v>20.07</v>
      </c>
      <c r="O51" s="19"/>
      <c r="P51" s="42">
        <v>184</v>
      </c>
      <c r="Q51" s="42">
        <v>34584984</v>
      </c>
      <c r="R51" s="42">
        <v>76141870</v>
      </c>
      <c r="S51" s="41">
        <v>835.15</v>
      </c>
      <c r="T51" s="41">
        <v>609.49</v>
      </c>
      <c r="U51" s="19"/>
      <c r="V51" s="42">
        <v>280</v>
      </c>
      <c r="W51" s="42">
        <v>20088903</v>
      </c>
      <c r="X51" s="42">
        <v>57500409</v>
      </c>
      <c r="Y51" s="41">
        <v>799.01</v>
      </c>
      <c r="Z51" s="41">
        <v>432.09</v>
      </c>
    </row>
    <row r="52" spans="1:26" ht="24" x14ac:dyDescent="0.35">
      <c r="A52" s="84" t="s">
        <v>356</v>
      </c>
      <c r="B52" s="84" t="s">
        <v>105</v>
      </c>
      <c r="C52" s="85" t="s">
        <v>357</v>
      </c>
      <c r="D52" s="42">
        <v>31</v>
      </c>
      <c r="E52" s="42">
        <v>37586676</v>
      </c>
      <c r="F52" s="42">
        <v>122434793</v>
      </c>
      <c r="G52" s="41">
        <v>394.76</v>
      </c>
      <c r="H52" s="41">
        <v>350.68</v>
      </c>
      <c r="I52" s="19"/>
      <c r="J52" s="42">
        <v>110</v>
      </c>
      <c r="K52" s="42">
        <v>49112375</v>
      </c>
      <c r="L52" s="42">
        <v>150217766</v>
      </c>
      <c r="M52" s="41">
        <v>901.96</v>
      </c>
      <c r="N52" s="41">
        <v>757.93</v>
      </c>
      <c r="O52" s="19"/>
      <c r="P52" s="42">
        <v>111</v>
      </c>
      <c r="Q52" s="42">
        <v>13432063</v>
      </c>
      <c r="R52" s="42">
        <v>69033720</v>
      </c>
      <c r="S52" s="41">
        <v>281.54000000000002</v>
      </c>
      <c r="T52" s="41">
        <v>157.97999999999999</v>
      </c>
      <c r="U52" s="19"/>
      <c r="V52" s="42">
        <v>82</v>
      </c>
      <c r="W52" s="42">
        <v>3996530</v>
      </c>
      <c r="X52" s="42">
        <v>18126346</v>
      </c>
      <c r="Y52" s="41">
        <v>202.59</v>
      </c>
      <c r="Z52" s="41">
        <v>95.11</v>
      </c>
    </row>
    <row r="53" spans="1:26" x14ac:dyDescent="0.35">
      <c r="A53" s="84" t="s">
        <v>358</v>
      </c>
      <c r="B53" s="84" t="s">
        <v>105</v>
      </c>
      <c r="C53" s="85" t="s">
        <v>359</v>
      </c>
      <c r="D53" s="42">
        <v>96</v>
      </c>
      <c r="E53" s="42">
        <v>18991547</v>
      </c>
      <c r="F53" s="42">
        <v>72397094</v>
      </c>
      <c r="G53" s="41">
        <v>425.16</v>
      </c>
      <c r="H53" s="41">
        <v>295.64</v>
      </c>
      <c r="I53" s="19"/>
      <c r="J53" s="42">
        <v>236</v>
      </c>
      <c r="K53" s="42">
        <v>67415490</v>
      </c>
      <c r="L53" s="42">
        <v>237346688</v>
      </c>
      <c r="M53" s="41">
        <v>1286.55</v>
      </c>
      <c r="N53" s="41">
        <v>993.17</v>
      </c>
      <c r="O53" s="19"/>
      <c r="P53" s="42">
        <v>311</v>
      </c>
      <c r="Q53" s="42">
        <v>50702264</v>
      </c>
      <c r="R53" s="42">
        <v>243348736</v>
      </c>
      <c r="S53" s="41">
        <v>756.68</v>
      </c>
      <c r="T53" s="41">
        <v>416.79</v>
      </c>
      <c r="U53" s="19"/>
      <c r="V53" s="42">
        <v>280</v>
      </c>
      <c r="W53" s="42">
        <v>15193999</v>
      </c>
      <c r="X53" s="42">
        <v>44934882</v>
      </c>
      <c r="Y53" s="41">
        <v>565.01</v>
      </c>
      <c r="Z53" s="41">
        <v>203.19</v>
      </c>
    </row>
    <row r="54" spans="1:26" x14ac:dyDescent="0.35">
      <c r="A54" s="84" t="s">
        <v>360</v>
      </c>
      <c r="B54" s="84" t="s">
        <v>105</v>
      </c>
      <c r="C54" s="85" t="s">
        <v>361</v>
      </c>
      <c r="D54" s="42">
        <v>43</v>
      </c>
      <c r="E54" s="42">
        <v>6340139</v>
      </c>
      <c r="F54" s="42">
        <v>30367636</v>
      </c>
      <c r="G54" s="41">
        <v>138.37</v>
      </c>
      <c r="H54" s="41">
        <v>92.87</v>
      </c>
      <c r="I54" s="19"/>
      <c r="J54" s="42">
        <v>97</v>
      </c>
      <c r="K54" s="42">
        <v>8658314</v>
      </c>
      <c r="L54" s="42">
        <v>35497047</v>
      </c>
      <c r="M54" s="41">
        <v>247.33</v>
      </c>
      <c r="N54" s="41">
        <v>142.31</v>
      </c>
      <c r="O54" s="19"/>
      <c r="P54" s="42">
        <v>129</v>
      </c>
      <c r="Q54" s="42">
        <v>8368001</v>
      </c>
      <c r="R54" s="42">
        <v>28556833</v>
      </c>
      <c r="S54" s="41">
        <v>267.52</v>
      </c>
      <c r="T54" s="41">
        <v>123.39</v>
      </c>
      <c r="U54" s="19"/>
      <c r="V54" s="42">
        <v>114</v>
      </c>
      <c r="W54" s="42">
        <v>9351797</v>
      </c>
      <c r="X54" s="42">
        <v>51466805</v>
      </c>
      <c r="Y54" s="41">
        <v>328.22</v>
      </c>
      <c r="Z54" s="41">
        <v>179.46</v>
      </c>
    </row>
    <row r="55" spans="1:26" ht="24" x14ac:dyDescent="0.35">
      <c r="A55" s="84" t="s">
        <v>362</v>
      </c>
      <c r="B55" s="84" t="s">
        <v>105</v>
      </c>
      <c r="C55" s="85" t="s">
        <v>363</v>
      </c>
      <c r="D55" s="42">
        <v>78</v>
      </c>
      <c r="E55" s="42">
        <v>56893868</v>
      </c>
      <c r="F55" s="42">
        <v>198154881</v>
      </c>
      <c r="G55" s="41">
        <v>740.84</v>
      </c>
      <c r="H55" s="41">
        <v>643.57000000000005</v>
      </c>
      <c r="I55" s="19"/>
      <c r="J55" s="42">
        <v>167</v>
      </c>
      <c r="K55" s="42">
        <v>47954260</v>
      </c>
      <c r="L55" s="42">
        <v>154024976</v>
      </c>
      <c r="M55" s="41">
        <v>1063.9000000000001</v>
      </c>
      <c r="N55" s="41">
        <v>863.53</v>
      </c>
      <c r="O55" s="19"/>
      <c r="P55" s="42">
        <v>299</v>
      </c>
      <c r="Q55" s="42">
        <v>30108029</v>
      </c>
      <c r="R55" s="42">
        <v>112008121</v>
      </c>
      <c r="S55" s="41">
        <v>859.86</v>
      </c>
      <c r="T55" s="41">
        <v>525.92999999999995</v>
      </c>
      <c r="U55" s="19"/>
      <c r="V55" s="42">
        <v>321</v>
      </c>
      <c r="W55" s="42">
        <v>11402012</v>
      </c>
      <c r="X55" s="42">
        <v>45675210</v>
      </c>
      <c r="Y55" s="41">
        <v>637.11</v>
      </c>
      <c r="Z55" s="41">
        <v>268.97000000000003</v>
      </c>
    </row>
    <row r="56" spans="1:26" x14ac:dyDescent="0.35">
      <c r="A56" s="84" t="s">
        <v>364</v>
      </c>
      <c r="B56" s="84" t="s">
        <v>105</v>
      </c>
      <c r="C56" s="85" t="s">
        <v>365</v>
      </c>
      <c r="D56" s="42">
        <v>22</v>
      </c>
      <c r="E56" s="42">
        <v>4729169</v>
      </c>
      <c r="F56" s="42">
        <v>27009944</v>
      </c>
      <c r="G56" s="41">
        <v>120.59</v>
      </c>
      <c r="H56" s="41">
        <v>83.26</v>
      </c>
      <c r="I56" s="19"/>
      <c r="J56" s="42">
        <v>80</v>
      </c>
      <c r="K56" s="42">
        <v>14234133</v>
      </c>
      <c r="L56" s="42">
        <v>48008734</v>
      </c>
      <c r="M56" s="41">
        <v>387.49</v>
      </c>
      <c r="N56" s="41">
        <v>277.43</v>
      </c>
      <c r="O56" s="19"/>
      <c r="P56" s="42">
        <v>72</v>
      </c>
      <c r="Q56" s="42">
        <v>6233540</v>
      </c>
      <c r="R56" s="42">
        <v>44779884</v>
      </c>
      <c r="S56" s="41">
        <v>187.05</v>
      </c>
      <c r="T56" s="41">
        <v>111.01</v>
      </c>
      <c r="U56" s="19"/>
      <c r="V56" s="42">
        <v>75</v>
      </c>
      <c r="W56" s="42">
        <v>5589432</v>
      </c>
      <c r="X56" s="42">
        <v>30273323</v>
      </c>
      <c r="Y56" s="41">
        <v>218.48</v>
      </c>
      <c r="Z56" s="41">
        <v>123.94</v>
      </c>
    </row>
    <row r="57" spans="1:26" x14ac:dyDescent="0.35">
      <c r="A57" s="84" t="s">
        <v>366</v>
      </c>
      <c r="B57" s="84" t="s">
        <v>105</v>
      </c>
      <c r="C57" s="85" t="s">
        <v>367</v>
      </c>
      <c r="D57" s="42">
        <v>41</v>
      </c>
      <c r="E57" s="42">
        <v>4585706</v>
      </c>
      <c r="F57" s="42">
        <v>17309129</v>
      </c>
      <c r="G57" s="41">
        <v>138.55000000000001</v>
      </c>
      <c r="H57" s="41">
        <v>86.05</v>
      </c>
      <c r="I57" s="19"/>
      <c r="J57" s="42">
        <v>91</v>
      </c>
      <c r="K57" s="42">
        <v>26780438</v>
      </c>
      <c r="L57" s="42">
        <v>107244210</v>
      </c>
      <c r="M57" s="41">
        <v>539.52</v>
      </c>
      <c r="N57" s="41">
        <v>428.19</v>
      </c>
      <c r="O57" s="19"/>
      <c r="P57" s="42">
        <v>223</v>
      </c>
      <c r="Q57" s="42">
        <v>25053724</v>
      </c>
      <c r="R57" s="42">
        <v>132849305</v>
      </c>
      <c r="S57" s="41">
        <v>670.16</v>
      </c>
      <c r="T57" s="41">
        <v>456.34</v>
      </c>
      <c r="U57" s="19"/>
      <c r="V57" s="42">
        <v>195</v>
      </c>
      <c r="W57" s="42">
        <v>9393333</v>
      </c>
      <c r="X57" s="42">
        <v>29385589</v>
      </c>
      <c r="Y57" s="41">
        <v>376.94</v>
      </c>
      <c r="Z57" s="41">
        <v>153.94999999999999</v>
      </c>
    </row>
    <row r="58" spans="1:26" x14ac:dyDescent="0.35">
      <c r="A58" s="84" t="s">
        <v>368</v>
      </c>
      <c r="B58" s="84" t="s">
        <v>105</v>
      </c>
      <c r="C58" s="85" t="s">
        <v>369</v>
      </c>
      <c r="D58" s="42">
        <v>48</v>
      </c>
      <c r="E58" s="42">
        <v>30383517</v>
      </c>
      <c r="F58" s="42">
        <v>137804115</v>
      </c>
      <c r="G58" s="41">
        <v>420.71</v>
      </c>
      <c r="H58" s="41">
        <v>370.71</v>
      </c>
      <c r="I58" s="19"/>
      <c r="J58" s="42">
        <v>88</v>
      </c>
      <c r="K58" s="42">
        <v>21189828</v>
      </c>
      <c r="L58" s="42">
        <v>113679775</v>
      </c>
      <c r="M58" s="41">
        <v>366.42</v>
      </c>
      <c r="N58" s="41">
        <v>270.89999999999998</v>
      </c>
      <c r="O58" s="19"/>
      <c r="P58" s="42">
        <v>245</v>
      </c>
      <c r="Q58" s="42">
        <v>33921492</v>
      </c>
      <c r="R58" s="42">
        <v>88866575</v>
      </c>
      <c r="S58" s="41">
        <v>816.32</v>
      </c>
      <c r="T58" s="41">
        <v>539.36</v>
      </c>
      <c r="U58" s="19"/>
      <c r="V58" s="42">
        <v>448</v>
      </c>
      <c r="W58" s="42">
        <v>91255392</v>
      </c>
      <c r="X58" s="42">
        <v>182575951</v>
      </c>
      <c r="Y58" s="41">
        <v>1674.62</v>
      </c>
      <c r="Z58" s="41">
        <v>1101.45</v>
      </c>
    </row>
    <row r="59" spans="1:26" x14ac:dyDescent="0.35">
      <c r="A59" s="84" t="s">
        <v>370</v>
      </c>
      <c r="B59" s="84" t="s">
        <v>105</v>
      </c>
      <c r="C59" s="85" t="s">
        <v>371</v>
      </c>
      <c r="D59" s="42">
        <v>156</v>
      </c>
      <c r="E59" s="42">
        <v>72576065</v>
      </c>
      <c r="F59" s="42">
        <v>174745848</v>
      </c>
      <c r="G59" s="41">
        <v>925.16</v>
      </c>
      <c r="H59" s="41">
        <v>767.07</v>
      </c>
      <c r="I59" s="19"/>
      <c r="J59" s="42">
        <v>239</v>
      </c>
      <c r="K59" s="42">
        <v>157400468</v>
      </c>
      <c r="L59" s="42">
        <v>566430945</v>
      </c>
      <c r="M59" s="41">
        <v>2523.81</v>
      </c>
      <c r="N59" s="41">
        <v>2274.44</v>
      </c>
      <c r="O59" s="19"/>
      <c r="P59" s="42">
        <v>925</v>
      </c>
      <c r="Q59" s="42">
        <v>139045357</v>
      </c>
      <c r="R59" s="42">
        <v>438918055</v>
      </c>
      <c r="S59" s="41">
        <v>3799.76</v>
      </c>
      <c r="T59" s="41">
        <v>2892.9</v>
      </c>
      <c r="U59" s="19"/>
      <c r="V59" s="42">
        <v>832</v>
      </c>
      <c r="W59" s="42">
        <v>84264552</v>
      </c>
      <c r="X59" s="42">
        <v>367223765</v>
      </c>
      <c r="Y59" s="41">
        <v>2196.86</v>
      </c>
      <c r="Z59" s="41">
        <v>1297.8599999999999</v>
      </c>
    </row>
    <row r="60" spans="1:26" x14ac:dyDescent="0.35">
      <c r="A60" s="84" t="s">
        <v>372</v>
      </c>
      <c r="B60" s="84" t="s">
        <v>105</v>
      </c>
      <c r="C60" s="85" t="s">
        <v>373</v>
      </c>
      <c r="D60" s="42">
        <v>18</v>
      </c>
      <c r="E60" s="42">
        <v>801362</v>
      </c>
      <c r="F60" s="42">
        <v>1980943</v>
      </c>
      <c r="G60" s="41">
        <v>35.950000000000003</v>
      </c>
      <c r="H60" s="41">
        <v>8.9499999999999993</v>
      </c>
      <c r="I60" s="19"/>
      <c r="J60" s="42">
        <v>35</v>
      </c>
      <c r="K60" s="42">
        <v>17329102</v>
      </c>
      <c r="L60" s="42">
        <v>68354072</v>
      </c>
      <c r="M60" s="41">
        <v>191.26</v>
      </c>
      <c r="N60" s="41">
        <v>159.82</v>
      </c>
      <c r="O60" s="19"/>
      <c r="P60" s="42">
        <v>217</v>
      </c>
      <c r="Q60" s="42">
        <v>41406225</v>
      </c>
      <c r="R60" s="42">
        <v>100825151</v>
      </c>
      <c r="S60" s="41">
        <v>828</v>
      </c>
      <c r="T60" s="41">
        <v>544.87</v>
      </c>
      <c r="U60" s="19"/>
      <c r="V60" s="42">
        <v>386</v>
      </c>
      <c r="W60" s="42">
        <v>27235311</v>
      </c>
      <c r="X60" s="42">
        <v>70067939</v>
      </c>
      <c r="Y60" s="41">
        <v>911.19</v>
      </c>
      <c r="Z60" s="41">
        <v>426.38</v>
      </c>
    </row>
    <row r="61" spans="1:26" ht="24" x14ac:dyDescent="0.35">
      <c r="A61" s="84" t="s">
        <v>374</v>
      </c>
      <c r="B61" s="84" t="s">
        <v>105</v>
      </c>
      <c r="C61" s="85" t="s">
        <v>375</v>
      </c>
      <c r="D61" s="42">
        <v>35</v>
      </c>
      <c r="E61" s="42">
        <v>44989110</v>
      </c>
      <c r="F61" s="42">
        <v>209992925</v>
      </c>
      <c r="G61" s="41">
        <v>447.39</v>
      </c>
      <c r="H61" s="41">
        <v>401.03</v>
      </c>
      <c r="I61" s="19"/>
      <c r="J61" s="42">
        <v>42</v>
      </c>
      <c r="K61" s="42">
        <v>1171919</v>
      </c>
      <c r="L61" s="42">
        <v>7929214</v>
      </c>
      <c r="M61" s="41">
        <v>75.67</v>
      </c>
      <c r="N61" s="41">
        <v>20.69</v>
      </c>
      <c r="O61" s="19"/>
      <c r="P61" s="42">
        <v>87</v>
      </c>
      <c r="Q61" s="42">
        <v>4885066</v>
      </c>
      <c r="R61" s="42">
        <v>14623733</v>
      </c>
      <c r="S61" s="41">
        <v>162.91999999999999</v>
      </c>
      <c r="T61" s="41">
        <v>67.81</v>
      </c>
      <c r="U61" s="19"/>
      <c r="V61" s="42">
        <v>56</v>
      </c>
      <c r="W61" s="42">
        <v>3468748</v>
      </c>
      <c r="X61" s="42">
        <v>9039277</v>
      </c>
      <c r="Y61" s="41">
        <v>125.1</v>
      </c>
      <c r="Z61" s="41">
        <v>56.35</v>
      </c>
    </row>
    <row r="62" spans="1:26" ht="24" x14ac:dyDescent="0.35">
      <c r="A62" s="84" t="s">
        <v>376</v>
      </c>
      <c r="B62" s="84" t="s">
        <v>105</v>
      </c>
      <c r="C62" s="85" t="s">
        <v>377</v>
      </c>
      <c r="D62" s="42">
        <v>12</v>
      </c>
      <c r="E62" s="42">
        <v>1253141</v>
      </c>
      <c r="F62" s="42">
        <v>7442620</v>
      </c>
      <c r="G62" s="41">
        <v>31.94</v>
      </c>
      <c r="H62" s="41">
        <v>22.13</v>
      </c>
      <c r="I62" s="19"/>
      <c r="J62" s="42">
        <v>17</v>
      </c>
      <c r="K62" s="42">
        <v>642518</v>
      </c>
      <c r="L62" s="42">
        <v>1839791</v>
      </c>
      <c r="M62" s="41">
        <v>27.52</v>
      </c>
      <c r="N62" s="41">
        <v>7.52</v>
      </c>
      <c r="O62" s="19"/>
      <c r="P62" s="42">
        <v>56</v>
      </c>
      <c r="Q62" s="42">
        <v>2821135</v>
      </c>
      <c r="R62" s="42">
        <v>6711992</v>
      </c>
      <c r="S62" s="41">
        <v>79.569999999999993</v>
      </c>
      <c r="T62" s="41">
        <v>20.69</v>
      </c>
      <c r="U62" s="19"/>
      <c r="V62" s="42">
        <v>35</v>
      </c>
      <c r="W62" s="42">
        <v>1448731</v>
      </c>
      <c r="X62" s="42">
        <v>3754683</v>
      </c>
      <c r="Y62" s="41">
        <v>73.94</v>
      </c>
      <c r="Z62" s="41">
        <v>25.71</v>
      </c>
    </row>
    <row r="63" spans="1:26" x14ac:dyDescent="0.35">
      <c r="A63" s="84" t="s">
        <v>378</v>
      </c>
      <c r="B63" s="84" t="s">
        <v>105</v>
      </c>
      <c r="C63" s="85" t="s">
        <v>379</v>
      </c>
      <c r="D63" s="42">
        <v>40</v>
      </c>
      <c r="E63" s="42">
        <v>8086438</v>
      </c>
      <c r="F63" s="42">
        <v>26716338</v>
      </c>
      <c r="G63" s="41">
        <v>178.89</v>
      </c>
      <c r="H63" s="41">
        <v>133.55000000000001</v>
      </c>
      <c r="I63" s="19"/>
      <c r="J63" s="42">
        <v>68</v>
      </c>
      <c r="K63" s="42">
        <v>51736900</v>
      </c>
      <c r="L63" s="42">
        <v>155195499</v>
      </c>
      <c r="M63" s="41">
        <v>954.99</v>
      </c>
      <c r="N63" s="41">
        <v>865.54</v>
      </c>
      <c r="O63" s="19"/>
      <c r="P63" s="42">
        <v>109</v>
      </c>
      <c r="Q63" s="42">
        <v>13497005</v>
      </c>
      <c r="R63" s="42">
        <v>83318096</v>
      </c>
      <c r="S63" s="41">
        <v>402.05</v>
      </c>
      <c r="T63" s="41">
        <v>278.39999999999998</v>
      </c>
      <c r="U63" s="19"/>
      <c r="V63" s="42">
        <v>92</v>
      </c>
      <c r="W63" s="42">
        <v>3644925</v>
      </c>
      <c r="X63" s="42">
        <v>15120357</v>
      </c>
      <c r="Y63" s="41">
        <v>184.77</v>
      </c>
      <c r="Z63" s="41">
        <v>80.989999999999995</v>
      </c>
    </row>
    <row r="64" spans="1:26" ht="24" x14ac:dyDescent="0.35">
      <c r="A64" s="84" t="s">
        <v>380</v>
      </c>
      <c r="B64" s="84" t="s">
        <v>105</v>
      </c>
      <c r="C64" s="85" t="s">
        <v>381</v>
      </c>
      <c r="D64" s="42">
        <v>29</v>
      </c>
      <c r="E64" s="42">
        <v>7622212</v>
      </c>
      <c r="F64" s="42">
        <v>32226077</v>
      </c>
      <c r="G64" s="41">
        <v>149.66999999999999</v>
      </c>
      <c r="H64" s="41">
        <v>115.5</v>
      </c>
      <c r="I64" s="19"/>
      <c r="J64" s="42">
        <v>68</v>
      </c>
      <c r="K64" s="42">
        <v>13239979</v>
      </c>
      <c r="L64" s="42">
        <v>46550978</v>
      </c>
      <c r="M64" s="41">
        <v>334.19</v>
      </c>
      <c r="N64" s="41">
        <v>262.19</v>
      </c>
      <c r="O64" s="19"/>
      <c r="P64" s="42">
        <v>92</v>
      </c>
      <c r="Q64" s="42">
        <v>4707886</v>
      </c>
      <c r="R64" s="42">
        <v>17233827</v>
      </c>
      <c r="S64" s="41">
        <v>196.73</v>
      </c>
      <c r="T64" s="41">
        <v>76.73</v>
      </c>
      <c r="U64" s="19"/>
      <c r="V64" s="42">
        <v>77</v>
      </c>
      <c r="W64" s="42">
        <v>2471442</v>
      </c>
      <c r="X64" s="42">
        <v>8752041</v>
      </c>
      <c r="Y64" s="41">
        <v>160.52000000000001</v>
      </c>
      <c r="Z64" s="41">
        <v>59.91</v>
      </c>
    </row>
    <row r="65" spans="1:26" ht="24" x14ac:dyDescent="0.35">
      <c r="A65" s="84" t="s">
        <v>382</v>
      </c>
      <c r="B65" s="84" t="s">
        <v>105</v>
      </c>
      <c r="C65" s="85" t="s">
        <v>383</v>
      </c>
      <c r="D65" s="42">
        <v>57</v>
      </c>
      <c r="E65" s="42">
        <v>13622287</v>
      </c>
      <c r="F65" s="42">
        <v>85616986</v>
      </c>
      <c r="G65" s="41">
        <v>263.99</v>
      </c>
      <c r="H65" s="41">
        <v>190.66</v>
      </c>
      <c r="I65" s="19"/>
      <c r="J65" s="42">
        <v>111</v>
      </c>
      <c r="K65" s="42">
        <v>17649882</v>
      </c>
      <c r="L65" s="42">
        <v>68453930</v>
      </c>
      <c r="M65" s="41">
        <v>394.37</v>
      </c>
      <c r="N65" s="41">
        <v>265</v>
      </c>
      <c r="O65" s="19"/>
      <c r="P65" s="42">
        <v>215</v>
      </c>
      <c r="Q65" s="42">
        <v>15378867</v>
      </c>
      <c r="R65" s="42">
        <v>66034009</v>
      </c>
      <c r="S65" s="41">
        <v>457.53</v>
      </c>
      <c r="T65" s="41">
        <v>211.23</v>
      </c>
      <c r="U65" s="19"/>
      <c r="V65" s="42">
        <v>149</v>
      </c>
      <c r="W65" s="42">
        <v>7010209</v>
      </c>
      <c r="X65" s="42">
        <v>23066079</v>
      </c>
      <c r="Y65" s="41">
        <v>272.29000000000002</v>
      </c>
      <c r="Z65" s="41">
        <v>103.53</v>
      </c>
    </row>
    <row r="66" spans="1:26" x14ac:dyDescent="0.35">
      <c r="A66" s="84" t="s">
        <v>384</v>
      </c>
      <c r="B66" s="84" t="s">
        <v>105</v>
      </c>
      <c r="C66" s="85" t="s">
        <v>385</v>
      </c>
      <c r="D66" s="42">
        <v>47</v>
      </c>
      <c r="E66" s="42">
        <v>48792390</v>
      </c>
      <c r="F66" s="42">
        <v>336981992</v>
      </c>
      <c r="G66" s="41">
        <v>531.33000000000004</v>
      </c>
      <c r="H66" s="41">
        <v>479.09</v>
      </c>
      <c r="I66" s="19"/>
      <c r="J66" s="42">
        <v>103</v>
      </c>
      <c r="K66" s="42">
        <v>25518352</v>
      </c>
      <c r="L66" s="42">
        <v>78113097</v>
      </c>
      <c r="M66" s="41">
        <v>528.04999999999995</v>
      </c>
      <c r="N66" s="41">
        <v>401.15</v>
      </c>
      <c r="O66" s="19"/>
      <c r="P66" s="42">
        <v>178</v>
      </c>
      <c r="Q66" s="42">
        <v>23101167</v>
      </c>
      <c r="R66" s="42">
        <v>165407737</v>
      </c>
      <c r="S66" s="41">
        <v>571.5</v>
      </c>
      <c r="T66" s="41">
        <v>394.46</v>
      </c>
      <c r="U66" s="19"/>
      <c r="V66" s="42">
        <v>153</v>
      </c>
      <c r="W66" s="42">
        <v>21398437</v>
      </c>
      <c r="X66" s="42">
        <v>131706360</v>
      </c>
      <c r="Y66" s="41">
        <v>514.29999999999995</v>
      </c>
      <c r="Z66" s="41">
        <v>345.56</v>
      </c>
    </row>
    <row r="67" spans="1:26" x14ac:dyDescent="0.35">
      <c r="A67" s="84" t="s">
        <v>386</v>
      </c>
      <c r="B67" s="84" t="s">
        <v>105</v>
      </c>
      <c r="C67" s="85" t="s">
        <v>387</v>
      </c>
      <c r="D67" s="42">
        <v>117</v>
      </c>
      <c r="E67" s="42">
        <v>36138997</v>
      </c>
      <c r="F67" s="42">
        <v>192454398</v>
      </c>
      <c r="G67" s="41">
        <v>553.80999999999995</v>
      </c>
      <c r="H67" s="41">
        <v>419.7</v>
      </c>
      <c r="I67" s="19"/>
      <c r="J67" s="42">
        <v>260</v>
      </c>
      <c r="K67" s="42">
        <v>19908130</v>
      </c>
      <c r="L67" s="42">
        <v>71937834</v>
      </c>
      <c r="M67" s="41">
        <v>659.21</v>
      </c>
      <c r="N67" s="41">
        <v>319.8</v>
      </c>
      <c r="O67" s="19"/>
      <c r="P67" s="42">
        <v>557</v>
      </c>
      <c r="Q67" s="42">
        <v>44621855</v>
      </c>
      <c r="R67" s="42">
        <v>207182426</v>
      </c>
      <c r="S67" s="41">
        <v>1115.3900000000001</v>
      </c>
      <c r="T67" s="41">
        <v>535.27</v>
      </c>
      <c r="U67" s="19"/>
      <c r="V67" s="42">
        <v>444</v>
      </c>
      <c r="W67" s="42">
        <v>26248580</v>
      </c>
      <c r="X67" s="42">
        <v>85686347</v>
      </c>
      <c r="Y67" s="41">
        <v>960.49</v>
      </c>
      <c r="Z67" s="41">
        <v>451.22</v>
      </c>
    </row>
    <row r="68" spans="1:26" x14ac:dyDescent="0.35">
      <c r="A68" s="84" t="s">
        <v>388</v>
      </c>
      <c r="B68" s="84" t="s">
        <v>105</v>
      </c>
      <c r="C68" s="85" t="s">
        <v>389</v>
      </c>
      <c r="D68" s="42">
        <v>59</v>
      </c>
      <c r="E68" s="42">
        <v>87540124</v>
      </c>
      <c r="F68" s="42">
        <v>231497641</v>
      </c>
      <c r="G68" s="41">
        <v>911.62</v>
      </c>
      <c r="H68" s="41">
        <v>834.41</v>
      </c>
      <c r="I68" s="19"/>
      <c r="J68" s="42">
        <v>83</v>
      </c>
      <c r="K68" s="42">
        <v>40523942</v>
      </c>
      <c r="L68" s="42">
        <v>125389207</v>
      </c>
      <c r="M68" s="41">
        <v>522.75</v>
      </c>
      <c r="N68" s="41">
        <v>423.85</v>
      </c>
      <c r="O68" s="19"/>
      <c r="P68" s="42">
        <v>239</v>
      </c>
      <c r="Q68" s="42">
        <v>33941093</v>
      </c>
      <c r="R68" s="42">
        <v>132690469</v>
      </c>
      <c r="S68" s="41">
        <v>984.66</v>
      </c>
      <c r="T68" s="41">
        <v>731.66</v>
      </c>
      <c r="U68" s="19"/>
      <c r="V68" s="42">
        <v>238</v>
      </c>
      <c r="W68" s="42">
        <v>11290996</v>
      </c>
      <c r="X68" s="42">
        <v>36906441</v>
      </c>
      <c r="Y68" s="41">
        <v>476.95</v>
      </c>
      <c r="Z68" s="41">
        <v>197.23</v>
      </c>
    </row>
    <row r="69" spans="1:26" ht="24" x14ac:dyDescent="0.35">
      <c r="A69" s="84" t="s">
        <v>390</v>
      </c>
      <c r="B69" s="84" t="s">
        <v>105</v>
      </c>
      <c r="C69" s="85" t="s">
        <v>391</v>
      </c>
      <c r="D69" s="42">
        <v>34</v>
      </c>
      <c r="E69" s="42">
        <v>62579154</v>
      </c>
      <c r="F69" s="42">
        <v>448835831</v>
      </c>
      <c r="G69" s="41">
        <v>1588.5900000000099</v>
      </c>
      <c r="H69" s="41">
        <v>1550.97</v>
      </c>
      <c r="I69" s="19"/>
      <c r="J69" s="42">
        <v>41</v>
      </c>
      <c r="K69" s="42">
        <v>21834159</v>
      </c>
      <c r="L69" s="42">
        <v>140604978</v>
      </c>
      <c r="M69" s="41">
        <v>403.3</v>
      </c>
      <c r="N69" s="41">
        <v>361.46</v>
      </c>
      <c r="O69" s="19"/>
      <c r="P69" s="42">
        <v>101</v>
      </c>
      <c r="Q69" s="42">
        <v>50007077</v>
      </c>
      <c r="R69" s="42">
        <v>389529648</v>
      </c>
      <c r="S69" s="41">
        <v>833.54</v>
      </c>
      <c r="T69" s="41">
        <v>745.63</v>
      </c>
      <c r="U69" s="19"/>
      <c r="V69" s="42">
        <v>83</v>
      </c>
      <c r="W69" s="42">
        <v>11411541</v>
      </c>
      <c r="X69" s="42">
        <v>79726438</v>
      </c>
      <c r="Y69" s="41">
        <v>227.67</v>
      </c>
      <c r="Z69" s="41">
        <v>127.69</v>
      </c>
    </row>
    <row r="70" spans="1:26" x14ac:dyDescent="0.35">
      <c r="A70" s="84" t="s">
        <v>392</v>
      </c>
      <c r="B70" s="84" t="s">
        <v>105</v>
      </c>
      <c r="C70" s="85" t="s">
        <v>393</v>
      </c>
      <c r="D70" s="42">
        <v>68</v>
      </c>
      <c r="E70" s="42">
        <v>31222851</v>
      </c>
      <c r="F70" s="42">
        <v>125894202</v>
      </c>
      <c r="G70" s="41">
        <v>411.09</v>
      </c>
      <c r="H70" s="41">
        <v>342.09</v>
      </c>
      <c r="I70" s="19"/>
      <c r="J70" s="42">
        <v>179</v>
      </c>
      <c r="K70" s="42">
        <v>98195344</v>
      </c>
      <c r="L70" s="42">
        <v>923360672</v>
      </c>
      <c r="M70" s="41">
        <v>1516.86</v>
      </c>
      <c r="N70" s="41">
        <v>1289.95</v>
      </c>
      <c r="O70" s="19"/>
      <c r="P70" s="42">
        <v>239</v>
      </c>
      <c r="Q70" s="42">
        <v>56866792</v>
      </c>
      <c r="R70" s="42">
        <v>298040782</v>
      </c>
      <c r="S70" s="41">
        <v>1524.35</v>
      </c>
      <c r="T70" s="41">
        <v>1297.24</v>
      </c>
      <c r="U70" s="19"/>
      <c r="V70" s="42">
        <v>242</v>
      </c>
      <c r="W70" s="42">
        <v>45925238</v>
      </c>
      <c r="X70" s="42">
        <v>405250585</v>
      </c>
      <c r="Y70" s="41">
        <v>806.61</v>
      </c>
      <c r="Z70" s="41">
        <v>528.09</v>
      </c>
    </row>
    <row r="71" spans="1:26" x14ac:dyDescent="0.35">
      <c r="A71" s="84" t="s">
        <v>394</v>
      </c>
      <c r="B71" s="84" t="s">
        <v>105</v>
      </c>
      <c r="C71" s="85" t="s">
        <v>395</v>
      </c>
      <c r="D71" s="42">
        <v>9</v>
      </c>
      <c r="E71" s="42">
        <v>512439</v>
      </c>
      <c r="F71" s="42">
        <v>1275965</v>
      </c>
      <c r="G71" s="41">
        <v>21.15</v>
      </c>
      <c r="H71" s="41">
        <v>10.15</v>
      </c>
      <c r="I71" s="19"/>
      <c r="J71" s="42">
        <v>19</v>
      </c>
      <c r="K71" s="42">
        <v>9586510</v>
      </c>
      <c r="L71" s="42">
        <v>33579663</v>
      </c>
      <c r="M71" s="41">
        <v>175.81</v>
      </c>
      <c r="N71" s="41">
        <v>145.06</v>
      </c>
      <c r="O71" s="19"/>
      <c r="P71" s="42">
        <v>17</v>
      </c>
      <c r="Q71" s="42">
        <v>791991</v>
      </c>
      <c r="R71" s="42">
        <v>5882986</v>
      </c>
      <c r="S71" s="41">
        <v>29.34</v>
      </c>
      <c r="T71" s="41">
        <v>7.01</v>
      </c>
      <c r="U71" s="19"/>
      <c r="V71" s="42">
        <v>19</v>
      </c>
      <c r="W71" s="42">
        <v>654266</v>
      </c>
      <c r="X71" s="42">
        <v>3608141</v>
      </c>
      <c r="Y71" s="41">
        <v>29.46</v>
      </c>
      <c r="Z71" s="41">
        <v>7.46</v>
      </c>
    </row>
    <row r="72" spans="1:26" x14ac:dyDescent="0.35">
      <c r="A72" s="84" t="s">
        <v>396</v>
      </c>
      <c r="B72" s="84" t="s">
        <v>105</v>
      </c>
      <c r="C72" s="85" t="s">
        <v>397</v>
      </c>
      <c r="D72" s="42">
        <v>32</v>
      </c>
      <c r="E72" s="42">
        <v>26475482</v>
      </c>
      <c r="F72" s="42">
        <v>200939457</v>
      </c>
      <c r="G72" s="41">
        <v>391.62</v>
      </c>
      <c r="H72" s="41">
        <v>350.85</v>
      </c>
      <c r="I72" s="19"/>
      <c r="J72" s="42">
        <v>68</v>
      </c>
      <c r="K72" s="42">
        <v>16278093</v>
      </c>
      <c r="L72" s="42">
        <v>80620627</v>
      </c>
      <c r="M72" s="41">
        <v>359.04</v>
      </c>
      <c r="N72" s="41">
        <v>280.39</v>
      </c>
      <c r="O72" s="19"/>
      <c r="P72" s="42">
        <v>88</v>
      </c>
      <c r="Q72" s="42">
        <v>12230000</v>
      </c>
      <c r="R72" s="42">
        <v>56325690</v>
      </c>
      <c r="S72" s="41">
        <v>364.17</v>
      </c>
      <c r="T72" s="41">
        <v>266.81</v>
      </c>
      <c r="U72" s="19"/>
      <c r="V72" s="42">
        <v>102</v>
      </c>
      <c r="W72" s="42">
        <v>9308077</v>
      </c>
      <c r="X72" s="42">
        <v>47702789</v>
      </c>
      <c r="Y72" s="41">
        <v>271.85000000000002</v>
      </c>
      <c r="Z72" s="41">
        <v>154.66999999999999</v>
      </c>
    </row>
    <row r="73" spans="1:26" x14ac:dyDescent="0.35">
      <c r="A73" s="84" t="s">
        <v>398</v>
      </c>
      <c r="B73" s="84" t="s">
        <v>105</v>
      </c>
      <c r="C73" s="85" t="s">
        <v>399</v>
      </c>
      <c r="D73" s="42">
        <v>148</v>
      </c>
      <c r="E73" s="42">
        <v>44584247</v>
      </c>
      <c r="F73" s="42">
        <v>206864223</v>
      </c>
      <c r="G73" s="41">
        <v>844.79</v>
      </c>
      <c r="H73" s="41">
        <v>681.46</v>
      </c>
      <c r="I73" s="19"/>
      <c r="J73" s="42">
        <v>236</v>
      </c>
      <c r="K73" s="42">
        <v>53524496</v>
      </c>
      <c r="L73" s="42">
        <v>172294162</v>
      </c>
      <c r="M73" s="41">
        <v>1085.47</v>
      </c>
      <c r="N73" s="41">
        <v>807.24</v>
      </c>
      <c r="O73" s="19"/>
      <c r="P73" s="42">
        <v>488</v>
      </c>
      <c r="Q73" s="42">
        <v>48545413</v>
      </c>
      <c r="R73" s="42">
        <v>178400245</v>
      </c>
      <c r="S73" s="41">
        <v>1530.77</v>
      </c>
      <c r="T73" s="41">
        <v>987.87</v>
      </c>
      <c r="U73" s="19"/>
      <c r="V73" s="42">
        <v>498</v>
      </c>
      <c r="W73" s="42">
        <v>43921764</v>
      </c>
      <c r="X73" s="42">
        <v>205701429</v>
      </c>
      <c r="Y73" s="41">
        <v>1246.4100000000001</v>
      </c>
      <c r="Z73" s="41">
        <v>676.35</v>
      </c>
    </row>
    <row r="74" spans="1:26" ht="24" x14ac:dyDescent="0.35">
      <c r="A74" s="84" t="s">
        <v>400</v>
      </c>
      <c r="B74" s="84" t="s">
        <v>105</v>
      </c>
      <c r="C74" s="85" t="s">
        <v>401</v>
      </c>
      <c r="D74" s="42">
        <v>63</v>
      </c>
      <c r="E74" s="42">
        <v>25350348</v>
      </c>
      <c r="F74" s="42">
        <v>84646953</v>
      </c>
      <c r="G74" s="41">
        <v>292.62</v>
      </c>
      <c r="H74" s="41">
        <v>210.43</v>
      </c>
      <c r="I74" s="19"/>
      <c r="J74" s="42">
        <v>83</v>
      </c>
      <c r="K74" s="42">
        <v>24482647</v>
      </c>
      <c r="L74" s="42">
        <v>115360502</v>
      </c>
      <c r="M74" s="41">
        <v>615.95000000000005</v>
      </c>
      <c r="N74" s="41">
        <v>521.70000000000005</v>
      </c>
      <c r="O74" s="19"/>
      <c r="P74" s="42">
        <v>435</v>
      </c>
      <c r="Q74" s="42">
        <v>112941006</v>
      </c>
      <c r="R74" s="42">
        <v>294385353</v>
      </c>
      <c r="S74" s="41">
        <v>2311.19</v>
      </c>
      <c r="T74" s="41">
        <v>1851.62</v>
      </c>
      <c r="U74" s="19"/>
      <c r="V74" s="42">
        <v>571</v>
      </c>
      <c r="W74" s="42">
        <v>64959798</v>
      </c>
      <c r="X74" s="42">
        <v>205110947</v>
      </c>
      <c r="Y74" s="41">
        <v>1851</v>
      </c>
      <c r="Z74" s="41">
        <v>1194.02</v>
      </c>
    </row>
    <row r="75" spans="1:26" ht="24" x14ac:dyDescent="0.35">
      <c r="A75" s="84" t="s">
        <v>402</v>
      </c>
      <c r="B75" s="84" t="s">
        <v>105</v>
      </c>
      <c r="C75" s="85" t="s">
        <v>403</v>
      </c>
      <c r="D75" s="42">
        <v>61</v>
      </c>
      <c r="E75" s="42">
        <v>29063930</v>
      </c>
      <c r="F75" s="42">
        <v>91670409</v>
      </c>
      <c r="G75" s="41">
        <v>483.24</v>
      </c>
      <c r="H75" s="41">
        <v>408.24</v>
      </c>
      <c r="I75" s="19"/>
      <c r="J75" s="42">
        <v>129</v>
      </c>
      <c r="K75" s="42">
        <v>27064203</v>
      </c>
      <c r="L75" s="42">
        <v>71756306</v>
      </c>
      <c r="M75" s="41">
        <v>575.54</v>
      </c>
      <c r="N75" s="41">
        <v>427.83</v>
      </c>
      <c r="O75" s="19"/>
      <c r="P75" s="42">
        <v>215</v>
      </c>
      <c r="Q75" s="42">
        <v>19123002</v>
      </c>
      <c r="R75" s="42">
        <v>68724537</v>
      </c>
      <c r="S75" s="41">
        <v>632.5</v>
      </c>
      <c r="T75" s="41">
        <v>413.38</v>
      </c>
      <c r="U75" s="19"/>
      <c r="V75" s="42">
        <v>162</v>
      </c>
      <c r="W75" s="42">
        <v>6875785</v>
      </c>
      <c r="X75" s="42">
        <v>20121722</v>
      </c>
      <c r="Y75" s="41">
        <v>273.27</v>
      </c>
      <c r="Z75" s="41">
        <v>95.74</v>
      </c>
    </row>
    <row r="76" spans="1:26" x14ac:dyDescent="0.35">
      <c r="A76" s="84" t="s">
        <v>404</v>
      </c>
      <c r="B76" s="84" t="s">
        <v>105</v>
      </c>
      <c r="C76" s="85" t="s">
        <v>405</v>
      </c>
      <c r="D76" s="42">
        <v>19</v>
      </c>
      <c r="E76" s="42">
        <v>4425583</v>
      </c>
      <c r="F76" s="42">
        <v>15688233</v>
      </c>
      <c r="G76" s="41">
        <v>85.4</v>
      </c>
      <c r="H76" s="41">
        <v>63.4</v>
      </c>
      <c r="I76" s="19"/>
      <c r="J76" s="42">
        <v>43</v>
      </c>
      <c r="K76" s="42">
        <v>4782591</v>
      </c>
      <c r="L76" s="42">
        <v>14197422</v>
      </c>
      <c r="M76" s="41">
        <v>129.22999999999999</v>
      </c>
      <c r="N76" s="41">
        <v>76.42</v>
      </c>
      <c r="O76" s="19"/>
      <c r="P76" s="42">
        <v>54</v>
      </c>
      <c r="Q76" s="42">
        <v>5080844</v>
      </c>
      <c r="R76" s="42">
        <v>102990791</v>
      </c>
      <c r="S76" s="41">
        <v>99.65</v>
      </c>
      <c r="T76" s="41">
        <v>52.94</v>
      </c>
      <c r="U76" s="19"/>
      <c r="V76" s="42">
        <v>38</v>
      </c>
      <c r="W76" s="42">
        <v>1087272</v>
      </c>
      <c r="X76" s="42">
        <v>3697878</v>
      </c>
      <c r="Y76" s="41">
        <v>80.33</v>
      </c>
      <c r="Z76" s="41">
        <v>30.35</v>
      </c>
    </row>
    <row r="77" spans="1:26" ht="24" x14ac:dyDescent="0.35">
      <c r="A77" s="84" t="s">
        <v>406</v>
      </c>
      <c r="B77" s="84" t="s">
        <v>105</v>
      </c>
      <c r="C77" s="85" t="s">
        <v>407</v>
      </c>
      <c r="D77" s="42">
        <v>19</v>
      </c>
      <c r="E77" s="42">
        <v>6018110</v>
      </c>
      <c r="F77" s="42">
        <v>41768224</v>
      </c>
      <c r="G77" s="41">
        <v>80.790000000000006</v>
      </c>
      <c r="H77" s="41">
        <v>64.69</v>
      </c>
      <c r="I77" s="19"/>
      <c r="J77" s="42">
        <v>57</v>
      </c>
      <c r="K77" s="42">
        <v>36590912</v>
      </c>
      <c r="L77" s="42">
        <v>151658990</v>
      </c>
      <c r="M77" s="41">
        <v>490.93</v>
      </c>
      <c r="N77" s="41">
        <v>437.1</v>
      </c>
      <c r="O77" s="19"/>
      <c r="P77" s="42">
        <v>46</v>
      </c>
      <c r="Q77" s="42">
        <v>4992246</v>
      </c>
      <c r="R77" s="42">
        <v>20689528</v>
      </c>
      <c r="S77" s="41">
        <v>105.85</v>
      </c>
      <c r="T77" s="41">
        <v>56.84</v>
      </c>
      <c r="U77" s="19"/>
      <c r="V77" s="42">
        <v>66</v>
      </c>
      <c r="W77" s="42">
        <v>10004659</v>
      </c>
      <c r="X77" s="42">
        <v>67741904</v>
      </c>
      <c r="Y77" s="41">
        <v>215.17</v>
      </c>
      <c r="Z77" s="41">
        <v>141.16999999999999</v>
      </c>
    </row>
    <row r="78" spans="1:26" x14ac:dyDescent="0.35">
      <c r="A78" s="84" t="s">
        <v>408</v>
      </c>
      <c r="B78" s="84" t="s">
        <v>105</v>
      </c>
      <c r="C78" s="85" t="s">
        <v>409</v>
      </c>
      <c r="D78" s="42">
        <v>26</v>
      </c>
      <c r="E78" s="42">
        <v>8744883</v>
      </c>
      <c r="F78" s="42">
        <v>59413470</v>
      </c>
      <c r="G78" s="41">
        <v>132.04</v>
      </c>
      <c r="H78" s="41">
        <v>98.06</v>
      </c>
      <c r="I78" s="19"/>
      <c r="J78" s="42">
        <v>54</v>
      </c>
      <c r="K78" s="42">
        <v>10376413</v>
      </c>
      <c r="L78" s="42">
        <v>24753864</v>
      </c>
      <c r="M78" s="41">
        <v>251.91</v>
      </c>
      <c r="N78" s="41">
        <v>195.28</v>
      </c>
      <c r="O78" s="19"/>
      <c r="P78" s="42">
        <v>70</v>
      </c>
      <c r="Q78" s="42">
        <v>5991618</v>
      </c>
      <c r="R78" s="42">
        <v>24687379</v>
      </c>
      <c r="S78" s="41">
        <v>150.08000000000001</v>
      </c>
      <c r="T78" s="41">
        <v>69.599999999999994</v>
      </c>
      <c r="U78" s="19"/>
      <c r="V78" s="42">
        <v>67</v>
      </c>
      <c r="W78" s="42">
        <v>2708154</v>
      </c>
      <c r="X78" s="42">
        <v>10065889</v>
      </c>
      <c r="Y78" s="41">
        <v>150.07</v>
      </c>
      <c r="Z78" s="41">
        <v>64.53</v>
      </c>
    </row>
    <row r="79" spans="1:26" ht="24" x14ac:dyDescent="0.35">
      <c r="A79" s="84" t="s">
        <v>410</v>
      </c>
      <c r="B79" s="84" t="s">
        <v>105</v>
      </c>
      <c r="C79" s="85" t="s">
        <v>411</v>
      </c>
      <c r="D79" s="42">
        <v>45</v>
      </c>
      <c r="E79" s="42">
        <v>8199294</v>
      </c>
      <c r="F79" s="42">
        <v>32428350</v>
      </c>
      <c r="G79" s="41">
        <v>195.55</v>
      </c>
      <c r="H79" s="41">
        <v>135.28</v>
      </c>
      <c r="I79" s="19"/>
      <c r="J79" s="42">
        <v>110</v>
      </c>
      <c r="K79" s="42">
        <v>25008290</v>
      </c>
      <c r="L79" s="42">
        <v>106523901</v>
      </c>
      <c r="M79" s="41">
        <v>588.77</v>
      </c>
      <c r="N79" s="41">
        <v>445.33</v>
      </c>
      <c r="O79" s="19"/>
      <c r="P79" s="42">
        <v>135</v>
      </c>
      <c r="Q79" s="42">
        <v>14972936</v>
      </c>
      <c r="R79" s="42">
        <v>57518906</v>
      </c>
      <c r="S79" s="41">
        <v>421.23</v>
      </c>
      <c r="T79" s="41">
        <v>273.02999999999997</v>
      </c>
      <c r="U79" s="19"/>
      <c r="V79" s="42">
        <v>120</v>
      </c>
      <c r="W79" s="42">
        <v>2955018</v>
      </c>
      <c r="X79" s="42">
        <v>30557113</v>
      </c>
      <c r="Y79" s="41">
        <v>200.8</v>
      </c>
      <c r="Z79" s="41">
        <v>67.959999999999994</v>
      </c>
    </row>
    <row r="80" spans="1:26" x14ac:dyDescent="0.35">
      <c r="A80" s="84" t="s">
        <v>412</v>
      </c>
      <c r="B80" s="84" t="s">
        <v>105</v>
      </c>
      <c r="C80" s="85" t="s">
        <v>413</v>
      </c>
      <c r="D80" s="42">
        <v>17</v>
      </c>
      <c r="E80" s="42">
        <v>1127588</v>
      </c>
      <c r="F80" s="42">
        <v>10886400</v>
      </c>
      <c r="G80" s="41">
        <v>60.62</v>
      </c>
      <c r="H80" s="41">
        <v>42.62</v>
      </c>
      <c r="I80" s="19"/>
      <c r="J80" s="42">
        <v>29</v>
      </c>
      <c r="K80" s="42">
        <v>4511225</v>
      </c>
      <c r="L80" s="42">
        <v>11108122</v>
      </c>
      <c r="M80" s="41">
        <v>137.49</v>
      </c>
      <c r="N80" s="41">
        <v>100.49</v>
      </c>
      <c r="O80" s="19"/>
      <c r="P80" s="42">
        <v>50</v>
      </c>
      <c r="Q80" s="42">
        <v>3934764</v>
      </c>
      <c r="R80" s="42">
        <v>110155906</v>
      </c>
      <c r="S80" s="41">
        <v>133.44</v>
      </c>
      <c r="T80" s="41">
        <v>90.44</v>
      </c>
      <c r="U80" s="19"/>
      <c r="V80" s="42">
        <v>44</v>
      </c>
      <c r="W80" s="42">
        <v>10202178</v>
      </c>
      <c r="X80" s="42">
        <v>119745329</v>
      </c>
      <c r="Y80" s="41">
        <v>127.63</v>
      </c>
      <c r="Z80" s="41">
        <v>72.510000000000005</v>
      </c>
    </row>
    <row r="81" spans="1:26" ht="24" x14ac:dyDescent="0.35">
      <c r="A81" s="84" t="s">
        <v>414</v>
      </c>
      <c r="B81" s="84" t="s">
        <v>105</v>
      </c>
      <c r="C81" s="85" t="s">
        <v>415</v>
      </c>
      <c r="D81" s="42">
        <v>14</v>
      </c>
      <c r="E81" s="42">
        <v>8658457</v>
      </c>
      <c r="F81" s="42">
        <v>24654327</v>
      </c>
      <c r="G81" s="41">
        <v>161.78</v>
      </c>
      <c r="H81" s="41">
        <v>143.62</v>
      </c>
      <c r="I81" s="19"/>
      <c r="J81" s="42">
        <v>29</v>
      </c>
      <c r="K81" s="42">
        <v>11720433</v>
      </c>
      <c r="L81" s="42">
        <v>24359479</v>
      </c>
      <c r="M81" s="41">
        <v>219.56</v>
      </c>
      <c r="N81" s="41">
        <v>184.78</v>
      </c>
      <c r="O81" s="19"/>
      <c r="P81" s="42">
        <v>28</v>
      </c>
      <c r="Q81" s="42">
        <v>6310624</v>
      </c>
      <c r="R81" s="42">
        <v>56942064</v>
      </c>
      <c r="S81" s="41">
        <v>105.48</v>
      </c>
      <c r="T81" s="41">
        <v>78.650000000000006</v>
      </c>
      <c r="U81" s="19"/>
      <c r="V81" s="42">
        <v>21</v>
      </c>
      <c r="W81" s="42">
        <v>1699621</v>
      </c>
      <c r="X81" s="42">
        <v>4081752</v>
      </c>
      <c r="Y81" s="41">
        <v>41.28</v>
      </c>
      <c r="Z81" s="41">
        <v>14.28</v>
      </c>
    </row>
    <row r="82" spans="1:26" ht="24" x14ac:dyDescent="0.35">
      <c r="A82" s="84" t="s">
        <v>416</v>
      </c>
      <c r="B82" s="84" t="s">
        <v>105</v>
      </c>
      <c r="C82" s="85" t="s">
        <v>417</v>
      </c>
      <c r="D82" s="42">
        <v>23</v>
      </c>
      <c r="E82" s="42">
        <v>15539534</v>
      </c>
      <c r="F82" s="42">
        <v>51536722</v>
      </c>
      <c r="G82" s="41">
        <v>203.09</v>
      </c>
      <c r="H82" s="41">
        <v>175.42</v>
      </c>
      <c r="I82" s="19"/>
      <c r="J82" s="42">
        <v>62</v>
      </c>
      <c r="K82" s="42">
        <v>5785929</v>
      </c>
      <c r="L82" s="42">
        <v>22531134</v>
      </c>
      <c r="M82" s="41">
        <v>165.48</v>
      </c>
      <c r="N82" s="41">
        <v>94.82</v>
      </c>
      <c r="O82" s="19"/>
      <c r="P82" s="42">
        <v>65</v>
      </c>
      <c r="Q82" s="42">
        <v>2673452</v>
      </c>
      <c r="R82" s="42">
        <v>7510882</v>
      </c>
      <c r="S82" s="41">
        <v>113.45</v>
      </c>
      <c r="T82" s="41">
        <v>37.770000000000003</v>
      </c>
      <c r="U82" s="19"/>
      <c r="V82" s="42">
        <v>39</v>
      </c>
      <c r="W82" s="42">
        <v>2109363</v>
      </c>
      <c r="X82" s="42">
        <v>5583482</v>
      </c>
      <c r="Y82" s="41">
        <v>113.35</v>
      </c>
      <c r="Z82" s="41">
        <v>54.79</v>
      </c>
    </row>
    <row r="83" spans="1:26" x14ac:dyDescent="0.35">
      <c r="A83" s="84" t="s">
        <v>418</v>
      </c>
      <c r="B83" s="84" t="s">
        <v>105</v>
      </c>
      <c r="C83" s="85" t="s">
        <v>419</v>
      </c>
      <c r="D83" s="42">
        <v>24</v>
      </c>
      <c r="E83" s="42">
        <v>4965747</v>
      </c>
      <c r="F83" s="42">
        <v>63931645</v>
      </c>
      <c r="G83" s="41">
        <v>78.19</v>
      </c>
      <c r="H83" s="41">
        <v>47.19</v>
      </c>
      <c r="I83" s="19"/>
      <c r="J83" s="42">
        <v>102</v>
      </c>
      <c r="K83" s="42">
        <v>9366264</v>
      </c>
      <c r="L83" s="42">
        <v>34335102</v>
      </c>
      <c r="M83" s="41">
        <v>306.20999999999998</v>
      </c>
      <c r="N83" s="41">
        <v>176.76</v>
      </c>
      <c r="O83" s="19"/>
      <c r="P83" s="42">
        <v>72</v>
      </c>
      <c r="Q83" s="42">
        <v>7347451</v>
      </c>
      <c r="R83" s="42">
        <v>53720421</v>
      </c>
      <c r="S83" s="41">
        <v>218.42</v>
      </c>
      <c r="T83" s="41">
        <v>131.61000000000001</v>
      </c>
      <c r="U83" s="19"/>
      <c r="V83" s="42">
        <v>65</v>
      </c>
      <c r="W83" s="42">
        <v>3246649</v>
      </c>
      <c r="X83" s="42">
        <v>20179838</v>
      </c>
      <c r="Y83" s="41">
        <v>131.33000000000001</v>
      </c>
      <c r="Z83" s="41">
        <v>38.9</v>
      </c>
    </row>
    <row r="84" spans="1:26" x14ac:dyDescent="0.35">
      <c r="A84" s="84" t="s">
        <v>420</v>
      </c>
      <c r="B84" s="84" t="s">
        <v>105</v>
      </c>
      <c r="C84" s="85" t="s">
        <v>421</v>
      </c>
      <c r="D84" s="42">
        <v>147</v>
      </c>
      <c r="E84" s="42">
        <v>58420076</v>
      </c>
      <c r="F84" s="42">
        <v>237793980</v>
      </c>
      <c r="G84" s="41">
        <v>860.96</v>
      </c>
      <c r="H84" s="41">
        <v>692.53</v>
      </c>
      <c r="I84" s="19"/>
      <c r="J84" s="42">
        <v>327</v>
      </c>
      <c r="K84" s="42">
        <v>144545587</v>
      </c>
      <c r="L84" s="42">
        <v>444774333</v>
      </c>
      <c r="M84" s="41">
        <v>2590.96</v>
      </c>
      <c r="N84" s="41">
        <v>2238.1</v>
      </c>
      <c r="O84" s="19"/>
      <c r="P84" s="42">
        <v>823</v>
      </c>
      <c r="Q84" s="42">
        <v>163595005</v>
      </c>
      <c r="R84" s="42">
        <v>486596220</v>
      </c>
      <c r="S84" s="41">
        <v>5239.3100000000004</v>
      </c>
      <c r="T84" s="41">
        <v>4415.92</v>
      </c>
      <c r="U84" s="19"/>
      <c r="V84" s="42">
        <v>829</v>
      </c>
      <c r="W84" s="42">
        <v>55385071</v>
      </c>
      <c r="X84" s="42">
        <v>305121339</v>
      </c>
      <c r="Y84" s="41">
        <v>1868.11</v>
      </c>
      <c r="Z84" s="41">
        <v>974.73</v>
      </c>
    </row>
    <row r="85" spans="1:26" ht="24" x14ac:dyDescent="0.35">
      <c r="A85" s="84" t="s">
        <v>422</v>
      </c>
      <c r="B85" s="84" t="s">
        <v>105</v>
      </c>
      <c r="C85" s="85" t="s">
        <v>423</v>
      </c>
      <c r="D85" s="42">
        <v>27</v>
      </c>
      <c r="E85" s="42">
        <v>5504913</v>
      </c>
      <c r="F85" s="42">
        <v>14331894</v>
      </c>
      <c r="G85" s="41">
        <v>141.91</v>
      </c>
      <c r="H85" s="41">
        <v>98.99</v>
      </c>
      <c r="I85" s="19"/>
      <c r="J85" s="42">
        <v>104</v>
      </c>
      <c r="K85" s="42">
        <v>33238637</v>
      </c>
      <c r="L85" s="42">
        <v>148553326</v>
      </c>
      <c r="M85" s="41">
        <v>734.27</v>
      </c>
      <c r="N85" s="41">
        <v>609.08000000000004</v>
      </c>
      <c r="O85" s="19"/>
      <c r="P85" s="42">
        <v>99</v>
      </c>
      <c r="Q85" s="42">
        <v>6670475</v>
      </c>
      <c r="R85" s="42">
        <v>23663162</v>
      </c>
      <c r="S85" s="41">
        <v>224.67</v>
      </c>
      <c r="T85" s="41">
        <v>111.68</v>
      </c>
      <c r="U85" s="19"/>
      <c r="V85" s="42">
        <v>101</v>
      </c>
      <c r="W85" s="42">
        <v>4213683</v>
      </c>
      <c r="X85" s="42">
        <v>14286248</v>
      </c>
      <c r="Y85" s="41">
        <v>215.54</v>
      </c>
      <c r="Z85" s="41">
        <v>86.52</v>
      </c>
    </row>
    <row r="86" spans="1:26" ht="24" x14ac:dyDescent="0.35">
      <c r="A86" s="84" t="s">
        <v>424</v>
      </c>
      <c r="B86" s="84" t="s">
        <v>105</v>
      </c>
      <c r="C86" s="85" t="s">
        <v>425</v>
      </c>
      <c r="D86" s="42">
        <v>212</v>
      </c>
      <c r="E86" s="42">
        <v>147037190</v>
      </c>
      <c r="F86" s="42">
        <v>608501586</v>
      </c>
      <c r="G86" s="41">
        <v>2051.08</v>
      </c>
      <c r="H86" s="41">
        <v>1793.75</v>
      </c>
      <c r="I86" s="19"/>
      <c r="J86" s="42">
        <v>316</v>
      </c>
      <c r="K86" s="42">
        <v>79030208</v>
      </c>
      <c r="L86" s="42">
        <v>279997944</v>
      </c>
      <c r="M86" s="41">
        <v>1566.38</v>
      </c>
      <c r="N86" s="41">
        <v>1191.28</v>
      </c>
      <c r="O86" s="19"/>
      <c r="P86" s="42">
        <v>897</v>
      </c>
      <c r="Q86" s="42">
        <v>200890137</v>
      </c>
      <c r="R86" s="42">
        <v>729790580</v>
      </c>
      <c r="S86" s="41">
        <v>5848.09</v>
      </c>
      <c r="T86" s="41">
        <v>4963.0200000000004</v>
      </c>
      <c r="U86" s="19"/>
      <c r="V86" s="42">
        <v>858</v>
      </c>
      <c r="W86" s="42">
        <v>74494444</v>
      </c>
      <c r="X86" s="42">
        <v>325089146</v>
      </c>
      <c r="Y86" s="41">
        <v>2520.12</v>
      </c>
      <c r="Z86" s="41">
        <v>1589.73</v>
      </c>
    </row>
    <row r="87" spans="1:26" x14ac:dyDescent="0.35">
      <c r="A87" s="84" t="s">
        <v>426</v>
      </c>
      <c r="B87" s="84" t="s">
        <v>105</v>
      </c>
      <c r="C87" s="85" t="s">
        <v>427</v>
      </c>
      <c r="D87" s="42">
        <v>19</v>
      </c>
      <c r="E87" s="42">
        <v>14028030</v>
      </c>
      <c r="F87" s="42">
        <v>22363911</v>
      </c>
      <c r="G87" s="41">
        <v>205.09</v>
      </c>
      <c r="H87" s="41">
        <v>185.29</v>
      </c>
      <c r="I87" s="19"/>
      <c r="J87" s="42">
        <v>72</v>
      </c>
      <c r="K87" s="42">
        <v>4316822</v>
      </c>
      <c r="L87" s="42">
        <v>12770475</v>
      </c>
      <c r="M87" s="41">
        <v>178.48</v>
      </c>
      <c r="N87" s="41">
        <v>91.28</v>
      </c>
      <c r="O87" s="19"/>
      <c r="P87" s="42">
        <v>79</v>
      </c>
      <c r="Q87" s="42">
        <v>4551128</v>
      </c>
      <c r="R87" s="42">
        <v>23200432</v>
      </c>
      <c r="S87" s="41">
        <v>178.63</v>
      </c>
      <c r="T87" s="41">
        <v>91.87</v>
      </c>
      <c r="U87" s="19"/>
      <c r="V87" s="42">
        <v>121</v>
      </c>
      <c r="W87" s="42">
        <v>5689307</v>
      </c>
      <c r="X87" s="42">
        <v>30986943</v>
      </c>
      <c r="Y87" s="41">
        <v>222.39</v>
      </c>
      <c r="Z87" s="41">
        <v>81.680000000000007</v>
      </c>
    </row>
    <row r="88" spans="1:26" ht="24" x14ac:dyDescent="0.35">
      <c r="A88" s="84" t="s">
        <v>428</v>
      </c>
      <c r="B88" s="84" t="s">
        <v>105</v>
      </c>
      <c r="C88" s="85" t="s">
        <v>429</v>
      </c>
      <c r="D88" s="42">
        <v>161</v>
      </c>
      <c r="E88" s="42">
        <v>180632003</v>
      </c>
      <c r="F88" s="42">
        <v>1089667713</v>
      </c>
      <c r="G88" s="41">
        <v>3420.6300000000101</v>
      </c>
      <c r="H88" s="41">
        <v>3249.29</v>
      </c>
      <c r="I88" s="19"/>
      <c r="J88" s="42">
        <v>215</v>
      </c>
      <c r="K88" s="42">
        <v>51504322</v>
      </c>
      <c r="L88" s="42">
        <v>234777654</v>
      </c>
      <c r="M88" s="41">
        <v>1235.93</v>
      </c>
      <c r="N88" s="41">
        <v>1030.96</v>
      </c>
      <c r="O88" s="19"/>
      <c r="P88" s="42">
        <v>643</v>
      </c>
      <c r="Q88" s="42">
        <v>272150672</v>
      </c>
      <c r="R88" s="42">
        <v>1900700478</v>
      </c>
      <c r="S88" s="41">
        <v>3442.98</v>
      </c>
      <c r="T88" s="41">
        <v>2835.64</v>
      </c>
      <c r="U88" s="19"/>
      <c r="V88" s="42">
        <v>596</v>
      </c>
      <c r="W88" s="42">
        <v>72555931</v>
      </c>
      <c r="X88" s="42">
        <v>353087509</v>
      </c>
      <c r="Y88" s="41">
        <v>1883.8</v>
      </c>
      <c r="Z88" s="41">
        <v>1340.26</v>
      </c>
    </row>
    <row r="89" spans="1:26" ht="24" x14ac:dyDescent="0.35">
      <c r="A89" s="84" t="s">
        <v>430</v>
      </c>
      <c r="B89" s="84" t="s">
        <v>105</v>
      </c>
      <c r="C89" s="85" t="s">
        <v>431</v>
      </c>
      <c r="D89" s="42">
        <v>1</v>
      </c>
      <c r="E89" s="42"/>
      <c r="F89" s="42"/>
      <c r="G89" s="41"/>
      <c r="H89" s="41"/>
      <c r="I89" s="19"/>
      <c r="J89" s="42">
        <v>17</v>
      </c>
      <c r="K89" s="42">
        <v>1045200</v>
      </c>
      <c r="L89" s="42">
        <v>3359485</v>
      </c>
      <c r="M89" s="41">
        <v>37.42</v>
      </c>
      <c r="N89" s="41">
        <v>10.42</v>
      </c>
      <c r="O89" s="19"/>
      <c r="P89" s="42">
        <v>7</v>
      </c>
      <c r="Q89" s="42">
        <v>241894</v>
      </c>
      <c r="R89" s="42">
        <v>407092</v>
      </c>
      <c r="S89" s="41">
        <v>9</v>
      </c>
      <c r="T89" s="41">
        <v>0</v>
      </c>
      <c r="U89" s="19"/>
      <c r="V89" s="42">
        <v>12</v>
      </c>
      <c r="W89" s="42">
        <v>314813</v>
      </c>
      <c r="X89" s="42">
        <v>570874</v>
      </c>
      <c r="Y89" s="41">
        <v>17.98</v>
      </c>
      <c r="Z89" s="41">
        <v>1.96</v>
      </c>
    </row>
    <row r="90" spans="1:26" ht="24" x14ac:dyDescent="0.35">
      <c r="A90" s="84" t="s">
        <v>432</v>
      </c>
      <c r="B90" s="84" t="s">
        <v>105</v>
      </c>
      <c r="C90" s="85" t="s">
        <v>433</v>
      </c>
      <c r="D90" s="42">
        <v>28</v>
      </c>
      <c r="E90" s="42">
        <v>21277972</v>
      </c>
      <c r="F90" s="42">
        <v>284026055</v>
      </c>
      <c r="G90" s="41">
        <v>210.72</v>
      </c>
      <c r="H90" s="41">
        <v>179.49</v>
      </c>
      <c r="I90" s="19"/>
      <c r="J90" s="42">
        <v>63</v>
      </c>
      <c r="K90" s="42">
        <v>10850933</v>
      </c>
      <c r="L90" s="42">
        <v>43994320</v>
      </c>
      <c r="M90" s="41">
        <v>275.8</v>
      </c>
      <c r="N90" s="41">
        <v>180.42</v>
      </c>
      <c r="O90" s="19"/>
      <c r="P90" s="42">
        <v>65</v>
      </c>
      <c r="Q90" s="42">
        <v>4331754</v>
      </c>
      <c r="R90" s="42">
        <v>15612619</v>
      </c>
      <c r="S90" s="41">
        <v>124.91</v>
      </c>
      <c r="T90" s="41">
        <v>58.47</v>
      </c>
      <c r="U90" s="19"/>
      <c r="V90" s="42">
        <v>62</v>
      </c>
      <c r="W90" s="42">
        <v>5916065</v>
      </c>
      <c r="X90" s="42">
        <v>70598803</v>
      </c>
      <c r="Y90" s="41">
        <v>196.59</v>
      </c>
      <c r="Z90" s="41">
        <v>130.29</v>
      </c>
    </row>
    <row r="91" spans="1:26" ht="24" x14ac:dyDescent="0.35">
      <c r="A91" s="84" t="s">
        <v>434</v>
      </c>
      <c r="B91" s="84" t="s">
        <v>105</v>
      </c>
      <c r="C91" s="85" t="s">
        <v>435</v>
      </c>
      <c r="D91" s="42">
        <v>103</v>
      </c>
      <c r="E91" s="42">
        <v>26277425</v>
      </c>
      <c r="F91" s="42">
        <v>117208606</v>
      </c>
      <c r="G91" s="41">
        <v>371.95</v>
      </c>
      <c r="H91" s="41">
        <v>265.10000000000002</v>
      </c>
      <c r="I91" s="19"/>
      <c r="J91" s="42">
        <v>178</v>
      </c>
      <c r="K91" s="42">
        <v>23615207</v>
      </c>
      <c r="L91" s="42">
        <v>65867333</v>
      </c>
      <c r="M91" s="41">
        <v>549.25</v>
      </c>
      <c r="N91" s="41">
        <v>341.76</v>
      </c>
      <c r="O91" s="19"/>
      <c r="P91" s="42">
        <v>503</v>
      </c>
      <c r="Q91" s="42">
        <v>56337015</v>
      </c>
      <c r="R91" s="42">
        <v>196791410</v>
      </c>
      <c r="S91" s="41">
        <v>1572.95</v>
      </c>
      <c r="T91" s="41">
        <v>1049.82</v>
      </c>
      <c r="U91" s="19"/>
      <c r="V91" s="42">
        <v>392</v>
      </c>
      <c r="W91" s="42">
        <v>24502099</v>
      </c>
      <c r="X91" s="42">
        <v>91047086</v>
      </c>
      <c r="Y91" s="41">
        <v>820.97</v>
      </c>
      <c r="Z91" s="41">
        <v>387.09</v>
      </c>
    </row>
    <row r="92" spans="1:26" ht="35.5" x14ac:dyDescent="0.35">
      <c r="A92" s="84" t="s">
        <v>436</v>
      </c>
      <c r="B92" s="84" t="s">
        <v>105</v>
      </c>
      <c r="C92" s="85" t="s">
        <v>437</v>
      </c>
      <c r="D92" s="42">
        <v>84</v>
      </c>
      <c r="E92" s="42">
        <v>35882494</v>
      </c>
      <c r="F92" s="42">
        <v>88786990</v>
      </c>
      <c r="G92" s="41">
        <v>331.39</v>
      </c>
      <c r="H92" s="41">
        <v>227.91</v>
      </c>
      <c r="I92" s="19"/>
      <c r="J92" s="42">
        <v>195</v>
      </c>
      <c r="K92" s="42">
        <v>41411487</v>
      </c>
      <c r="L92" s="42">
        <v>174724243</v>
      </c>
      <c r="M92" s="41">
        <v>840.99</v>
      </c>
      <c r="N92" s="41">
        <v>605.01</v>
      </c>
      <c r="O92" s="19"/>
      <c r="P92" s="42">
        <v>351</v>
      </c>
      <c r="Q92" s="42">
        <v>40280083</v>
      </c>
      <c r="R92" s="42">
        <v>133891572</v>
      </c>
      <c r="S92" s="41">
        <v>1012.07</v>
      </c>
      <c r="T92" s="41">
        <v>631.17999999999995</v>
      </c>
      <c r="U92" s="19"/>
      <c r="V92" s="42">
        <v>354</v>
      </c>
      <c r="W92" s="42">
        <v>22750052</v>
      </c>
      <c r="X92" s="42">
        <v>108514808</v>
      </c>
      <c r="Y92" s="41">
        <v>686.35</v>
      </c>
      <c r="Z92" s="41">
        <v>329.29</v>
      </c>
    </row>
    <row r="93" spans="1:26" ht="24" x14ac:dyDescent="0.35">
      <c r="A93" s="84" t="s">
        <v>438</v>
      </c>
      <c r="B93" s="84" t="s">
        <v>105</v>
      </c>
      <c r="C93" s="85" t="s">
        <v>439</v>
      </c>
      <c r="D93" s="42">
        <v>21</v>
      </c>
      <c r="E93" s="42">
        <v>1631469</v>
      </c>
      <c r="F93" s="42">
        <v>7646707</v>
      </c>
      <c r="G93" s="41">
        <v>47.33</v>
      </c>
      <c r="H93" s="41">
        <v>23.14</v>
      </c>
      <c r="I93" s="19"/>
      <c r="J93" s="42">
        <v>84</v>
      </c>
      <c r="K93" s="42">
        <v>8488406</v>
      </c>
      <c r="L93" s="42">
        <v>21925140</v>
      </c>
      <c r="M93" s="41">
        <v>270.77</v>
      </c>
      <c r="N93" s="41">
        <v>156.72999999999999</v>
      </c>
      <c r="O93" s="19"/>
      <c r="P93" s="42">
        <v>56</v>
      </c>
      <c r="Q93" s="42">
        <v>3073602</v>
      </c>
      <c r="R93" s="42">
        <v>8345243</v>
      </c>
      <c r="S93" s="41">
        <v>99.34</v>
      </c>
      <c r="T93" s="41">
        <v>40.46</v>
      </c>
      <c r="U93" s="19"/>
      <c r="V93" s="42">
        <v>51</v>
      </c>
      <c r="W93" s="42">
        <v>2510709</v>
      </c>
      <c r="X93" s="42">
        <v>7471022</v>
      </c>
      <c r="Y93" s="41">
        <v>120.7</v>
      </c>
      <c r="Z93" s="41">
        <v>55.14</v>
      </c>
    </row>
    <row r="94" spans="1:26" ht="24" x14ac:dyDescent="0.35">
      <c r="A94" s="84" t="s">
        <v>440</v>
      </c>
      <c r="B94" s="84" t="s">
        <v>105</v>
      </c>
      <c r="C94" s="85" t="s">
        <v>441</v>
      </c>
      <c r="D94" s="42">
        <v>10</v>
      </c>
      <c r="E94" s="42">
        <v>486602</v>
      </c>
      <c r="F94" s="42">
        <v>1228942</v>
      </c>
      <c r="G94" s="41">
        <v>21.16</v>
      </c>
      <c r="H94" s="41">
        <v>9.41</v>
      </c>
      <c r="I94" s="19"/>
      <c r="J94" s="42">
        <v>16</v>
      </c>
      <c r="K94" s="42">
        <v>596705</v>
      </c>
      <c r="L94" s="42">
        <v>1262048</v>
      </c>
      <c r="M94" s="41">
        <v>22.88</v>
      </c>
      <c r="N94" s="41">
        <v>4.4400000000000004</v>
      </c>
      <c r="O94" s="19"/>
      <c r="P94" s="42">
        <v>73</v>
      </c>
      <c r="Q94" s="42">
        <v>5005794</v>
      </c>
      <c r="R94" s="42">
        <v>10995535</v>
      </c>
      <c r="S94" s="41">
        <v>168.45</v>
      </c>
      <c r="T94" s="41">
        <v>76.83</v>
      </c>
      <c r="U94" s="19"/>
      <c r="V94" s="42">
        <v>37</v>
      </c>
      <c r="W94" s="42">
        <v>1714811</v>
      </c>
      <c r="X94" s="42">
        <v>4160162</v>
      </c>
      <c r="Y94" s="41">
        <v>94.9</v>
      </c>
      <c r="Z94" s="41">
        <v>41.88</v>
      </c>
    </row>
    <row r="95" spans="1:26" ht="24" x14ac:dyDescent="0.35">
      <c r="A95" s="84" t="s">
        <v>442</v>
      </c>
      <c r="B95" s="84" t="s">
        <v>105</v>
      </c>
      <c r="C95" s="85" t="s">
        <v>443</v>
      </c>
      <c r="D95" s="42">
        <v>3</v>
      </c>
      <c r="E95" s="42">
        <v>142340</v>
      </c>
      <c r="F95" s="42">
        <v>355375</v>
      </c>
      <c r="G95" s="41">
        <v>3</v>
      </c>
      <c r="H95" s="41">
        <v>0</v>
      </c>
      <c r="I95" s="19"/>
      <c r="J95" s="42">
        <v>23</v>
      </c>
      <c r="K95" s="42">
        <v>2495700</v>
      </c>
      <c r="L95" s="42">
        <v>6744366</v>
      </c>
      <c r="M95" s="41">
        <v>59.05</v>
      </c>
      <c r="N95" s="41">
        <v>26.34</v>
      </c>
      <c r="O95" s="19"/>
      <c r="P95" s="42">
        <v>17</v>
      </c>
      <c r="Q95" s="42">
        <v>798199</v>
      </c>
      <c r="R95" s="42">
        <v>2286345</v>
      </c>
      <c r="S95" s="41">
        <v>24.27</v>
      </c>
      <c r="T95" s="41">
        <v>6.46</v>
      </c>
      <c r="U95" s="19"/>
      <c r="V95" s="42">
        <v>23</v>
      </c>
      <c r="W95" s="42">
        <v>603331</v>
      </c>
      <c r="X95" s="42">
        <v>3190438</v>
      </c>
      <c r="Y95" s="41">
        <v>48.61</v>
      </c>
      <c r="Z95" s="41">
        <v>15.69</v>
      </c>
    </row>
    <row r="96" spans="1:26" x14ac:dyDescent="0.35">
      <c r="A96" s="84" t="s">
        <v>444</v>
      </c>
      <c r="B96" s="84" t="s">
        <v>105</v>
      </c>
      <c r="C96" s="85" t="s">
        <v>445</v>
      </c>
      <c r="D96" s="42">
        <v>50</v>
      </c>
      <c r="E96" s="42">
        <v>56157377</v>
      </c>
      <c r="F96" s="42">
        <v>292440315</v>
      </c>
      <c r="G96" s="41">
        <v>759.71</v>
      </c>
      <c r="H96" s="41">
        <v>684.71</v>
      </c>
      <c r="I96" s="19"/>
      <c r="J96" s="42">
        <v>56</v>
      </c>
      <c r="K96" s="42">
        <v>16079647</v>
      </c>
      <c r="L96" s="42">
        <v>64256649</v>
      </c>
      <c r="M96" s="41">
        <v>357.94</v>
      </c>
      <c r="N96" s="41">
        <v>288.95999999999998</v>
      </c>
      <c r="O96" s="19"/>
      <c r="P96" s="42">
        <v>185</v>
      </c>
      <c r="Q96" s="42">
        <v>38228922</v>
      </c>
      <c r="R96" s="42">
        <v>118790504</v>
      </c>
      <c r="S96" s="41">
        <v>732.96</v>
      </c>
      <c r="T96" s="41">
        <v>540.59</v>
      </c>
      <c r="U96" s="19"/>
      <c r="V96" s="42">
        <v>197</v>
      </c>
      <c r="W96" s="42">
        <v>17384092</v>
      </c>
      <c r="X96" s="42">
        <v>76564004</v>
      </c>
      <c r="Y96" s="41">
        <v>524.85</v>
      </c>
      <c r="Z96" s="41">
        <v>286.72000000000003</v>
      </c>
    </row>
    <row r="97" spans="1:26" ht="24" x14ac:dyDescent="0.35">
      <c r="A97" s="84" t="s">
        <v>446</v>
      </c>
      <c r="B97" s="84" t="s">
        <v>105</v>
      </c>
      <c r="C97" s="85" t="s">
        <v>447</v>
      </c>
      <c r="D97" s="42">
        <v>120</v>
      </c>
      <c r="E97" s="42">
        <v>65196243</v>
      </c>
      <c r="F97" s="42">
        <v>319874393</v>
      </c>
      <c r="G97" s="41">
        <v>944.16</v>
      </c>
      <c r="H97" s="41">
        <v>804.2</v>
      </c>
      <c r="I97" s="19"/>
      <c r="J97" s="42">
        <v>214</v>
      </c>
      <c r="K97" s="42">
        <v>43380989</v>
      </c>
      <c r="L97" s="42">
        <v>138272186</v>
      </c>
      <c r="M97" s="41">
        <v>963.54</v>
      </c>
      <c r="N97" s="41">
        <v>730.98</v>
      </c>
      <c r="O97" s="19"/>
      <c r="P97" s="42">
        <v>477</v>
      </c>
      <c r="Q97" s="42">
        <v>100288096</v>
      </c>
      <c r="R97" s="42">
        <v>423465545</v>
      </c>
      <c r="S97" s="41">
        <v>2023.82</v>
      </c>
      <c r="T97" s="41">
        <v>1546.74</v>
      </c>
      <c r="U97" s="19"/>
      <c r="V97" s="42">
        <v>435</v>
      </c>
      <c r="W97" s="42">
        <v>54970887</v>
      </c>
      <c r="X97" s="42">
        <v>365196820</v>
      </c>
      <c r="Y97" s="41">
        <v>1414.81</v>
      </c>
      <c r="Z97" s="41">
        <v>939.41</v>
      </c>
    </row>
    <row r="98" spans="1:26" x14ac:dyDescent="0.35">
      <c r="A98" s="84" t="s">
        <v>448</v>
      </c>
      <c r="B98" s="84" t="s">
        <v>105</v>
      </c>
      <c r="C98" s="85" t="s">
        <v>449</v>
      </c>
      <c r="D98" s="42">
        <v>149</v>
      </c>
      <c r="E98" s="42">
        <v>36516267</v>
      </c>
      <c r="F98" s="42">
        <v>95727320</v>
      </c>
      <c r="G98" s="41">
        <v>790.95</v>
      </c>
      <c r="H98" s="41">
        <v>601.37</v>
      </c>
      <c r="I98" s="19"/>
      <c r="J98" s="42">
        <v>272</v>
      </c>
      <c r="K98" s="42">
        <v>36523292</v>
      </c>
      <c r="L98" s="42">
        <v>129900976</v>
      </c>
      <c r="M98" s="41">
        <v>875.96</v>
      </c>
      <c r="N98" s="41">
        <v>582.78</v>
      </c>
      <c r="O98" s="19"/>
      <c r="P98" s="42">
        <v>511</v>
      </c>
      <c r="Q98" s="42">
        <v>75370876</v>
      </c>
      <c r="R98" s="42">
        <v>388666605</v>
      </c>
      <c r="S98" s="41">
        <v>1767.86</v>
      </c>
      <c r="T98" s="41">
        <v>1255.94</v>
      </c>
      <c r="U98" s="19"/>
      <c r="V98" s="42">
        <v>545</v>
      </c>
      <c r="W98" s="42">
        <v>65907526</v>
      </c>
      <c r="X98" s="42">
        <v>308099509</v>
      </c>
      <c r="Y98" s="41">
        <v>1699.74</v>
      </c>
      <c r="Z98" s="41">
        <v>1149.7</v>
      </c>
    </row>
    <row r="99" spans="1:26" x14ac:dyDescent="0.35">
      <c r="A99" s="84" t="s">
        <v>450</v>
      </c>
      <c r="B99" s="84" t="s">
        <v>105</v>
      </c>
      <c r="C99" s="85" t="s">
        <v>451</v>
      </c>
      <c r="D99" s="42">
        <v>12</v>
      </c>
      <c r="E99" s="42">
        <v>6753823</v>
      </c>
      <c r="F99" s="42">
        <v>41570395</v>
      </c>
      <c r="G99" s="41">
        <v>79.650000000000006</v>
      </c>
      <c r="H99" s="41">
        <v>66.650000000000006</v>
      </c>
      <c r="I99" s="19"/>
      <c r="J99" s="42">
        <v>32</v>
      </c>
      <c r="K99" s="42">
        <v>46200206</v>
      </c>
      <c r="L99" s="42">
        <v>193041431</v>
      </c>
      <c r="M99" s="41">
        <v>818.49</v>
      </c>
      <c r="N99" s="41">
        <v>779.58</v>
      </c>
      <c r="O99" s="19"/>
      <c r="P99" s="42">
        <v>53</v>
      </c>
      <c r="Q99" s="42">
        <v>3597280</v>
      </c>
      <c r="R99" s="42">
        <v>13717804</v>
      </c>
      <c r="S99" s="41">
        <v>99.07</v>
      </c>
      <c r="T99" s="41">
        <v>45.82</v>
      </c>
      <c r="U99" s="19"/>
      <c r="V99" s="42">
        <v>50</v>
      </c>
      <c r="W99" s="42">
        <v>1854688</v>
      </c>
      <c r="X99" s="42">
        <v>5029428</v>
      </c>
      <c r="Y99" s="41">
        <v>98.17</v>
      </c>
      <c r="Z99" s="41">
        <v>34.57</v>
      </c>
    </row>
    <row r="100" spans="1:26" x14ac:dyDescent="0.35">
      <c r="A100" s="84" t="s">
        <v>452</v>
      </c>
      <c r="B100" s="84" t="s">
        <v>105</v>
      </c>
      <c r="C100" s="85" t="s">
        <v>453</v>
      </c>
      <c r="D100" s="42">
        <v>15</v>
      </c>
      <c r="E100" s="42">
        <v>1688597</v>
      </c>
      <c r="F100" s="42">
        <v>3117132</v>
      </c>
      <c r="G100" s="41">
        <v>48.36</v>
      </c>
      <c r="H100" s="41">
        <v>28.36</v>
      </c>
      <c r="I100" s="19"/>
      <c r="J100" s="42">
        <v>27</v>
      </c>
      <c r="K100" s="42">
        <v>2989740</v>
      </c>
      <c r="L100" s="42">
        <v>6709801</v>
      </c>
      <c r="M100" s="41">
        <v>95.56</v>
      </c>
      <c r="N100" s="41">
        <v>61.33</v>
      </c>
      <c r="O100" s="19"/>
      <c r="P100" s="42">
        <v>50</v>
      </c>
      <c r="Q100" s="42">
        <v>4264699</v>
      </c>
      <c r="R100" s="42">
        <v>29572137</v>
      </c>
      <c r="S100" s="41">
        <v>123.73</v>
      </c>
      <c r="T100" s="41">
        <v>69.040000000000006</v>
      </c>
      <c r="U100" s="19"/>
      <c r="V100" s="42">
        <v>38</v>
      </c>
      <c r="W100" s="42">
        <v>795640</v>
      </c>
      <c r="X100" s="42">
        <v>3553436</v>
      </c>
      <c r="Y100" s="41">
        <v>52.11</v>
      </c>
      <c r="Z100" s="41">
        <v>7.9</v>
      </c>
    </row>
    <row r="101" spans="1:26" ht="24" x14ac:dyDescent="0.35">
      <c r="A101" s="84" t="s">
        <v>454</v>
      </c>
      <c r="B101" s="84" t="s">
        <v>105</v>
      </c>
      <c r="C101" s="85" t="s">
        <v>455</v>
      </c>
      <c r="D101" s="42">
        <v>21</v>
      </c>
      <c r="E101" s="42">
        <v>1116817</v>
      </c>
      <c r="F101" s="42">
        <v>2875511</v>
      </c>
      <c r="G101" s="41">
        <v>45.03</v>
      </c>
      <c r="H101" s="41">
        <v>12.03</v>
      </c>
      <c r="I101" s="19"/>
      <c r="J101" s="42">
        <v>59</v>
      </c>
      <c r="K101" s="42">
        <v>3312437</v>
      </c>
      <c r="L101" s="42">
        <v>8886219</v>
      </c>
      <c r="M101" s="41">
        <v>104.9</v>
      </c>
      <c r="N101" s="41">
        <v>28.16</v>
      </c>
      <c r="O101" s="19"/>
      <c r="P101" s="42">
        <v>120</v>
      </c>
      <c r="Q101" s="42">
        <v>12869446</v>
      </c>
      <c r="R101" s="42">
        <v>26961684</v>
      </c>
      <c r="S101" s="41">
        <v>362.32</v>
      </c>
      <c r="T101" s="41">
        <v>193.95</v>
      </c>
      <c r="U101" s="19"/>
      <c r="V101" s="42">
        <v>156</v>
      </c>
      <c r="W101" s="42">
        <v>7976068</v>
      </c>
      <c r="X101" s="42">
        <v>19578796</v>
      </c>
      <c r="Y101" s="41">
        <v>365.43</v>
      </c>
      <c r="Z101" s="41">
        <v>140.5</v>
      </c>
    </row>
    <row r="102" spans="1:26" x14ac:dyDescent="0.35">
      <c r="A102" s="84" t="s">
        <v>456</v>
      </c>
      <c r="B102" s="84" t="s">
        <v>105</v>
      </c>
      <c r="C102" s="85" t="s">
        <v>457</v>
      </c>
      <c r="D102" s="42">
        <v>21</v>
      </c>
      <c r="E102" s="42">
        <v>2673678</v>
      </c>
      <c r="F102" s="42">
        <v>7794794</v>
      </c>
      <c r="G102" s="41">
        <v>63.86</v>
      </c>
      <c r="H102" s="41">
        <v>40.270000000000003</v>
      </c>
      <c r="I102" s="19"/>
      <c r="J102" s="42">
        <v>80</v>
      </c>
      <c r="K102" s="42">
        <v>41564487</v>
      </c>
      <c r="L102" s="42">
        <v>127697080</v>
      </c>
      <c r="M102" s="41">
        <v>596.76</v>
      </c>
      <c r="N102" s="41">
        <v>502.97</v>
      </c>
      <c r="O102" s="19"/>
      <c r="P102" s="42">
        <v>107</v>
      </c>
      <c r="Q102" s="42">
        <v>8469689</v>
      </c>
      <c r="R102" s="42">
        <v>31747199</v>
      </c>
      <c r="S102" s="41">
        <v>270.05</v>
      </c>
      <c r="T102" s="41">
        <v>134.28</v>
      </c>
      <c r="U102" s="19"/>
      <c r="V102" s="42">
        <v>115</v>
      </c>
      <c r="W102" s="42">
        <v>6052104</v>
      </c>
      <c r="X102" s="42">
        <v>21465893</v>
      </c>
      <c r="Y102" s="41">
        <v>281.31</v>
      </c>
      <c r="Z102" s="41">
        <v>136.1</v>
      </c>
    </row>
    <row r="103" spans="1:26" x14ac:dyDescent="0.35">
      <c r="A103" s="84" t="s">
        <v>458</v>
      </c>
      <c r="B103" s="84" t="s">
        <v>105</v>
      </c>
      <c r="C103" s="85" t="s">
        <v>459</v>
      </c>
      <c r="D103" s="42">
        <v>18</v>
      </c>
      <c r="E103" s="42">
        <v>11589353</v>
      </c>
      <c r="F103" s="42">
        <v>58439832</v>
      </c>
      <c r="G103" s="41">
        <v>185.56</v>
      </c>
      <c r="H103" s="41">
        <v>159.75</v>
      </c>
      <c r="I103" s="19"/>
      <c r="J103" s="42">
        <v>41</v>
      </c>
      <c r="K103" s="42">
        <v>42794930</v>
      </c>
      <c r="L103" s="42">
        <v>173972460</v>
      </c>
      <c r="M103" s="41">
        <v>547.22</v>
      </c>
      <c r="N103" s="41">
        <v>501.41</v>
      </c>
      <c r="O103" s="19"/>
      <c r="P103" s="42">
        <v>46</v>
      </c>
      <c r="Q103" s="42">
        <v>10689366</v>
      </c>
      <c r="R103" s="42">
        <v>212060463</v>
      </c>
      <c r="S103" s="41">
        <v>268.63</v>
      </c>
      <c r="T103" s="41">
        <v>219.61</v>
      </c>
      <c r="U103" s="19"/>
      <c r="V103" s="42">
        <v>58</v>
      </c>
      <c r="W103" s="42">
        <v>6131240</v>
      </c>
      <c r="X103" s="42">
        <v>25789418</v>
      </c>
      <c r="Y103" s="41">
        <v>156.66</v>
      </c>
      <c r="Z103" s="41">
        <v>84.85</v>
      </c>
    </row>
    <row r="104" spans="1:26" ht="24" x14ac:dyDescent="0.35">
      <c r="A104" s="84" t="s">
        <v>460</v>
      </c>
      <c r="B104" s="84" t="s">
        <v>105</v>
      </c>
      <c r="C104" s="85" t="s">
        <v>461</v>
      </c>
      <c r="D104" s="42">
        <v>95</v>
      </c>
      <c r="E104" s="42">
        <v>15805650</v>
      </c>
      <c r="F104" s="42">
        <v>48650742</v>
      </c>
      <c r="G104" s="41">
        <v>479.32</v>
      </c>
      <c r="H104" s="41">
        <v>355.52</v>
      </c>
      <c r="I104" s="19"/>
      <c r="J104" s="42">
        <v>214</v>
      </c>
      <c r="K104" s="42">
        <v>104829383</v>
      </c>
      <c r="L104" s="42">
        <v>411531800</v>
      </c>
      <c r="M104" s="41">
        <v>1658.26</v>
      </c>
      <c r="N104" s="41">
        <v>1418.85</v>
      </c>
      <c r="O104" s="19"/>
      <c r="P104" s="42">
        <v>386</v>
      </c>
      <c r="Q104" s="42">
        <v>32766813</v>
      </c>
      <c r="R104" s="42">
        <v>168155405</v>
      </c>
      <c r="S104" s="41">
        <v>940.5</v>
      </c>
      <c r="T104" s="41">
        <v>541.65</v>
      </c>
      <c r="U104" s="19"/>
      <c r="V104" s="42">
        <v>423</v>
      </c>
      <c r="W104" s="42">
        <v>31261300</v>
      </c>
      <c r="X104" s="42">
        <v>102325460</v>
      </c>
      <c r="Y104" s="41">
        <v>1057.3499999999999</v>
      </c>
      <c r="Z104" s="41">
        <v>553.4</v>
      </c>
    </row>
    <row r="105" spans="1:26" ht="24" x14ac:dyDescent="0.35">
      <c r="A105" s="84" t="s">
        <v>462</v>
      </c>
      <c r="B105" s="84" t="s">
        <v>105</v>
      </c>
      <c r="C105" s="85" t="s">
        <v>463</v>
      </c>
      <c r="D105" s="42">
        <v>8</v>
      </c>
      <c r="E105" s="42">
        <v>1599377</v>
      </c>
      <c r="F105" s="42">
        <v>6650468</v>
      </c>
      <c r="G105" s="41">
        <v>32.44</v>
      </c>
      <c r="H105" s="41">
        <v>17.440000000000001</v>
      </c>
      <c r="I105" s="19"/>
      <c r="J105" s="42">
        <v>25</v>
      </c>
      <c r="K105" s="42">
        <v>1225684</v>
      </c>
      <c r="L105" s="42">
        <v>3579081</v>
      </c>
      <c r="M105" s="41">
        <v>49.46</v>
      </c>
      <c r="N105" s="41">
        <v>13.46</v>
      </c>
      <c r="O105" s="19"/>
      <c r="P105" s="42">
        <v>14</v>
      </c>
      <c r="Q105" s="42">
        <v>519690</v>
      </c>
      <c r="R105" s="42">
        <v>1667966</v>
      </c>
      <c r="S105" s="41">
        <v>28.21</v>
      </c>
      <c r="T105" s="41">
        <v>9.2100000000000009</v>
      </c>
      <c r="U105" s="19"/>
      <c r="V105" s="42">
        <v>16</v>
      </c>
      <c r="W105" s="42">
        <v>596202</v>
      </c>
      <c r="X105" s="42">
        <v>1998642</v>
      </c>
      <c r="Y105" s="41">
        <v>39.9</v>
      </c>
      <c r="Z105" s="41">
        <v>15.93</v>
      </c>
    </row>
    <row r="106" spans="1:26" x14ac:dyDescent="0.35">
      <c r="A106" s="84" t="s">
        <v>464</v>
      </c>
      <c r="B106" s="84" t="s">
        <v>105</v>
      </c>
      <c r="C106" s="85" t="s">
        <v>105</v>
      </c>
      <c r="D106" s="42">
        <v>1301</v>
      </c>
      <c r="E106" s="42">
        <v>691669398</v>
      </c>
      <c r="F106" s="42">
        <v>2756399784</v>
      </c>
      <c r="G106" s="41">
        <v>8835.5</v>
      </c>
      <c r="H106" s="41">
        <v>7477.79</v>
      </c>
      <c r="I106" s="19"/>
      <c r="J106" s="42">
        <v>2112</v>
      </c>
      <c r="K106" s="42">
        <v>414058180</v>
      </c>
      <c r="L106" s="42">
        <v>1843100117</v>
      </c>
      <c r="M106" s="41">
        <v>7351.43</v>
      </c>
      <c r="N106" s="41">
        <v>5504.15</v>
      </c>
      <c r="O106" s="19"/>
      <c r="P106" s="42">
        <v>12735</v>
      </c>
      <c r="Q106" s="42">
        <v>3081458210</v>
      </c>
      <c r="R106" s="42">
        <v>10645785318</v>
      </c>
      <c r="S106" s="41">
        <v>56491.29</v>
      </c>
      <c r="T106" s="41">
        <v>43957.37</v>
      </c>
      <c r="U106" s="19"/>
      <c r="V106" s="42">
        <v>9641</v>
      </c>
      <c r="W106" s="42">
        <v>1308745695</v>
      </c>
      <c r="X106" s="42">
        <v>10205927787</v>
      </c>
      <c r="Y106" s="41">
        <v>28430.84</v>
      </c>
      <c r="Z106" s="41">
        <v>18846.95</v>
      </c>
    </row>
    <row r="107" spans="1:26" x14ac:dyDescent="0.35">
      <c r="A107" s="84" t="s">
        <v>465</v>
      </c>
      <c r="B107" s="84" t="s">
        <v>105</v>
      </c>
      <c r="C107" s="85" t="s">
        <v>466</v>
      </c>
      <c r="D107" s="42">
        <v>23</v>
      </c>
      <c r="E107" s="42">
        <v>51138096</v>
      </c>
      <c r="F107" s="42">
        <v>361043711</v>
      </c>
      <c r="G107" s="41">
        <v>567.23</v>
      </c>
      <c r="H107" s="41">
        <v>544.69000000000005</v>
      </c>
      <c r="I107" s="19"/>
      <c r="J107" s="42">
        <v>70</v>
      </c>
      <c r="K107" s="42">
        <v>35063851</v>
      </c>
      <c r="L107" s="42">
        <v>110898331</v>
      </c>
      <c r="M107" s="41">
        <v>566.98</v>
      </c>
      <c r="N107" s="41">
        <v>485.06</v>
      </c>
      <c r="O107" s="19"/>
      <c r="P107" s="42">
        <v>73</v>
      </c>
      <c r="Q107" s="42">
        <v>5026993</v>
      </c>
      <c r="R107" s="42">
        <v>32051728</v>
      </c>
      <c r="S107" s="41">
        <v>177.79</v>
      </c>
      <c r="T107" s="41">
        <v>91.74</v>
      </c>
      <c r="U107" s="19"/>
      <c r="V107" s="42">
        <v>116</v>
      </c>
      <c r="W107" s="42">
        <v>4831119</v>
      </c>
      <c r="X107" s="42">
        <v>13765488</v>
      </c>
      <c r="Y107" s="41">
        <v>206.76</v>
      </c>
      <c r="Z107" s="41">
        <v>45.1</v>
      </c>
    </row>
    <row r="108" spans="1:26" x14ac:dyDescent="0.35">
      <c r="A108" s="84" t="s">
        <v>467</v>
      </c>
      <c r="B108" s="84" t="s">
        <v>105</v>
      </c>
      <c r="C108" s="85" t="s">
        <v>468</v>
      </c>
      <c r="D108" s="42">
        <v>14</v>
      </c>
      <c r="E108" s="42">
        <v>2914323</v>
      </c>
      <c r="F108" s="42">
        <v>13684258</v>
      </c>
      <c r="G108" s="41">
        <v>65.22</v>
      </c>
      <c r="H108" s="41">
        <v>45.7</v>
      </c>
      <c r="I108" s="19"/>
      <c r="J108" s="42">
        <v>39</v>
      </c>
      <c r="K108" s="42">
        <v>5227007</v>
      </c>
      <c r="L108" s="42">
        <v>22821907</v>
      </c>
      <c r="M108" s="41">
        <v>150.58000000000001</v>
      </c>
      <c r="N108" s="41">
        <v>99.74</v>
      </c>
      <c r="O108" s="19"/>
      <c r="P108" s="42">
        <v>43</v>
      </c>
      <c r="Q108" s="42">
        <v>1964290</v>
      </c>
      <c r="R108" s="42">
        <v>6698016</v>
      </c>
      <c r="S108" s="41">
        <v>94.94</v>
      </c>
      <c r="T108" s="41">
        <v>39.549999999999997</v>
      </c>
      <c r="U108" s="19"/>
      <c r="V108" s="42">
        <v>37</v>
      </c>
      <c r="W108" s="42">
        <v>890498</v>
      </c>
      <c r="X108" s="42">
        <v>3016375</v>
      </c>
      <c r="Y108" s="41">
        <v>81.27</v>
      </c>
      <c r="Z108" s="41">
        <v>28.71</v>
      </c>
    </row>
    <row r="109" spans="1:26" x14ac:dyDescent="0.35">
      <c r="A109" s="84" t="s">
        <v>469</v>
      </c>
      <c r="B109" s="84" t="s">
        <v>105</v>
      </c>
      <c r="C109" s="85" t="s">
        <v>470</v>
      </c>
      <c r="D109" s="42">
        <v>63</v>
      </c>
      <c r="E109" s="42">
        <v>25985605</v>
      </c>
      <c r="F109" s="42">
        <v>97866529</v>
      </c>
      <c r="G109" s="41">
        <v>401.34</v>
      </c>
      <c r="H109" s="41">
        <v>328.61</v>
      </c>
      <c r="I109" s="19"/>
      <c r="J109" s="42">
        <v>103</v>
      </c>
      <c r="K109" s="42">
        <v>14176239</v>
      </c>
      <c r="L109" s="42">
        <v>43812454</v>
      </c>
      <c r="M109" s="41">
        <v>362.65</v>
      </c>
      <c r="N109" s="41">
        <v>229.62</v>
      </c>
      <c r="O109" s="19"/>
      <c r="P109" s="42">
        <v>231</v>
      </c>
      <c r="Q109" s="42">
        <v>27382974</v>
      </c>
      <c r="R109" s="42">
        <v>128774457</v>
      </c>
      <c r="S109" s="41">
        <v>803.79</v>
      </c>
      <c r="T109" s="41">
        <v>565.59</v>
      </c>
      <c r="U109" s="19"/>
      <c r="V109" s="42">
        <v>177</v>
      </c>
      <c r="W109" s="42">
        <v>7659890</v>
      </c>
      <c r="X109" s="42">
        <v>29643979</v>
      </c>
      <c r="Y109" s="41">
        <v>323.94</v>
      </c>
      <c r="Z109" s="41">
        <v>118.65</v>
      </c>
    </row>
    <row r="110" spans="1:26" ht="24" x14ac:dyDescent="0.35">
      <c r="A110" s="84" t="s">
        <v>471</v>
      </c>
      <c r="B110" s="84" t="s">
        <v>105</v>
      </c>
      <c r="C110" s="85" t="s">
        <v>472</v>
      </c>
      <c r="D110" s="42">
        <v>46</v>
      </c>
      <c r="E110" s="42">
        <v>29636344</v>
      </c>
      <c r="F110" s="42">
        <v>77320965</v>
      </c>
      <c r="G110" s="41">
        <v>322.82</v>
      </c>
      <c r="H110" s="41">
        <v>272.82</v>
      </c>
      <c r="I110" s="19"/>
      <c r="J110" s="42">
        <v>96</v>
      </c>
      <c r="K110" s="42">
        <v>37057250</v>
      </c>
      <c r="L110" s="42">
        <v>112990628</v>
      </c>
      <c r="M110" s="41">
        <v>728.39</v>
      </c>
      <c r="N110" s="41">
        <v>608.09</v>
      </c>
      <c r="O110" s="19"/>
      <c r="P110" s="42">
        <v>138</v>
      </c>
      <c r="Q110" s="42">
        <v>9762180</v>
      </c>
      <c r="R110" s="42">
        <v>67288167</v>
      </c>
      <c r="S110" s="41">
        <v>308.39999999999998</v>
      </c>
      <c r="T110" s="41">
        <v>165.91</v>
      </c>
      <c r="U110" s="19"/>
      <c r="V110" s="42">
        <v>122</v>
      </c>
      <c r="W110" s="42">
        <v>3805687</v>
      </c>
      <c r="X110" s="42">
        <v>13073033</v>
      </c>
      <c r="Y110" s="41">
        <v>228.24</v>
      </c>
      <c r="Z110" s="41">
        <v>82.2</v>
      </c>
    </row>
    <row r="111" spans="1:26" ht="24" x14ac:dyDescent="0.35">
      <c r="A111" s="84" t="s">
        <v>473</v>
      </c>
      <c r="B111" s="84" t="s">
        <v>105</v>
      </c>
      <c r="C111" s="85" t="s">
        <v>474</v>
      </c>
      <c r="D111" s="42">
        <v>232</v>
      </c>
      <c r="E111" s="42">
        <v>133206542</v>
      </c>
      <c r="F111" s="42">
        <v>747029045</v>
      </c>
      <c r="G111" s="41">
        <v>1973.96</v>
      </c>
      <c r="H111" s="41">
        <v>1724.19</v>
      </c>
      <c r="I111" s="19"/>
      <c r="J111" s="42">
        <v>360</v>
      </c>
      <c r="K111" s="42">
        <v>71292894</v>
      </c>
      <c r="L111" s="42">
        <v>382821307</v>
      </c>
      <c r="M111" s="41">
        <v>1727.63</v>
      </c>
      <c r="N111" s="41">
        <v>1332.1</v>
      </c>
      <c r="O111" s="19"/>
      <c r="P111" s="42">
        <v>1113</v>
      </c>
      <c r="Q111" s="42">
        <v>232797799</v>
      </c>
      <c r="R111" s="42">
        <v>907984756</v>
      </c>
      <c r="S111" s="41">
        <v>4942.04</v>
      </c>
      <c r="T111" s="41">
        <v>3803.99</v>
      </c>
      <c r="U111" s="19"/>
      <c r="V111" s="42">
        <v>1082</v>
      </c>
      <c r="W111" s="42">
        <v>376467513</v>
      </c>
      <c r="X111" s="42">
        <v>1611632654</v>
      </c>
      <c r="Y111" s="41">
        <v>4062.78</v>
      </c>
      <c r="Z111" s="41">
        <v>2869.37</v>
      </c>
    </row>
    <row r="112" spans="1:26" x14ac:dyDescent="0.35">
      <c r="A112" s="84" t="s">
        <v>475</v>
      </c>
      <c r="B112" s="84" t="s">
        <v>105</v>
      </c>
      <c r="C112" s="85" t="s">
        <v>476</v>
      </c>
      <c r="D112" s="42">
        <v>112</v>
      </c>
      <c r="E112" s="42">
        <v>87901039</v>
      </c>
      <c r="F112" s="42">
        <v>396062921</v>
      </c>
      <c r="G112" s="41">
        <v>1403.59</v>
      </c>
      <c r="H112" s="41">
        <v>1291.82</v>
      </c>
      <c r="I112" s="19"/>
      <c r="J112" s="42">
        <v>215</v>
      </c>
      <c r="K112" s="42">
        <v>90805774</v>
      </c>
      <c r="L112" s="42">
        <v>310041611</v>
      </c>
      <c r="M112" s="41">
        <v>1636.01</v>
      </c>
      <c r="N112" s="41">
        <v>1408.96</v>
      </c>
      <c r="O112" s="19"/>
      <c r="P112" s="42">
        <v>396</v>
      </c>
      <c r="Q112" s="42">
        <v>56383008</v>
      </c>
      <c r="R112" s="42">
        <v>254276359</v>
      </c>
      <c r="S112" s="41">
        <v>1480.88</v>
      </c>
      <c r="T112" s="41">
        <v>1068.1400000000001</v>
      </c>
      <c r="U112" s="19"/>
      <c r="V112" s="42">
        <v>361</v>
      </c>
      <c r="W112" s="42">
        <v>25502541</v>
      </c>
      <c r="X112" s="42">
        <v>92282870</v>
      </c>
      <c r="Y112" s="41">
        <v>871.06</v>
      </c>
      <c r="Z112" s="41">
        <v>435.33</v>
      </c>
    </row>
    <row r="113" spans="1:26" x14ac:dyDescent="0.35">
      <c r="A113" s="84" t="s">
        <v>477</v>
      </c>
      <c r="B113" s="84" t="s">
        <v>105</v>
      </c>
      <c r="C113" s="85" t="s">
        <v>478</v>
      </c>
      <c r="D113" s="42">
        <v>34</v>
      </c>
      <c r="E113" s="42">
        <v>17099015</v>
      </c>
      <c r="F113" s="42">
        <v>80175973</v>
      </c>
      <c r="G113" s="41">
        <v>210.68</v>
      </c>
      <c r="H113" s="41">
        <v>171.68</v>
      </c>
      <c r="I113" s="19"/>
      <c r="J113" s="42">
        <v>76</v>
      </c>
      <c r="K113" s="42">
        <v>30278360</v>
      </c>
      <c r="L113" s="42">
        <v>101351108</v>
      </c>
      <c r="M113" s="41">
        <v>552.66</v>
      </c>
      <c r="N113" s="41">
        <v>455.04</v>
      </c>
      <c r="O113" s="19"/>
      <c r="P113" s="42">
        <v>89</v>
      </c>
      <c r="Q113" s="42">
        <v>6023879</v>
      </c>
      <c r="R113" s="42">
        <v>22781811</v>
      </c>
      <c r="S113" s="41">
        <v>189.48</v>
      </c>
      <c r="T113" s="41">
        <v>90.89</v>
      </c>
      <c r="U113" s="19"/>
      <c r="V113" s="42">
        <v>112</v>
      </c>
      <c r="W113" s="42">
        <v>5271039</v>
      </c>
      <c r="X113" s="42">
        <v>41271284</v>
      </c>
      <c r="Y113" s="41">
        <v>264.73</v>
      </c>
      <c r="Z113" s="41">
        <v>99.18</v>
      </c>
    </row>
    <row r="114" spans="1:26" x14ac:dyDescent="0.35">
      <c r="A114" s="84" t="s">
        <v>479</v>
      </c>
      <c r="B114" s="84" t="s">
        <v>106</v>
      </c>
      <c r="C114" s="85" t="s">
        <v>480</v>
      </c>
      <c r="D114" s="42">
        <v>10</v>
      </c>
      <c r="E114" s="42">
        <v>1612094</v>
      </c>
      <c r="F114" s="42">
        <v>3325473</v>
      </c>
      <c r="G114" s="41">
        <v>37.39</v>
      </c>
      <c r="H114" s="41">
        <v>27.39</v>
      </c>
      <c r="I114" s="19"/>
      <c r="J114" s="42">
        <v>29</v>
      </c>
      <c r="K114" s="42">
        <v>2355637</v>
      </c>
      <c r="L114" s="42">
        <v>7085788</v>
      </c>
      <c r="M114" s="41">
        <v>70.900000000000006</v>
      </c>
      <c r="N114" s="41">
        <v>37.21</v>
      </c>
      <c r="O114" s="19"/>
      <c r="P114" s="42">
        <v>32</v>
      </c>
      <c r="Q114" s="42">
        <v>4243971</v>
      </c>
      <c r="R114" s="42">
        <v>8291259</v>
      </c>
      <c r="S114" s="41">
        <v>56.55</v>
      </c>
      <c r="T114" s="41">
        <v>25.22</v>
      </c>
      <c r="U114" s="19"/>
      <c r="V114" s="42">
        <v>35</v>
      </c>
      <c r="W114" s="42">
        <v>1350701</v>
      </c>
      <c r="X114" s="42">
        <v>4984382</v>
      </c>
      <c r="Y114" s="41">
        <v>64.989999999999995</v>
      </c>
      <c r="Z114" s="41">
        <v>23.49</v>
      </c>
    </row>
    <row r="115" spans="1:26" x14ac:dyDescent="0.35">
      <c r="A115" s="84" t="s">
        <v>481</v>
      </c>
      <c r="B115" s="84" t="s">
        <v>106</v>
      </c>
      <c r="C115" s="85" t="s">
        <v>482</v>
      </c>
      <c r="D115" s="42">
        <v>9</v>
      </c>
      <c r="E115" s="42">
        <v>563023</v>
      </c>
      <c r="F115" s="42">
        <v>1485947</v>
      </c>
      <c r="G115" s="41">
        <v>15.65</v>
      </c>
      <c r="H115" s="41">
        <v>4.6900000000000004</v>
      </c>
      <c r="I115" s="19"/>
      <c r="J115" s="42">
        <v>47</v>
      </c>
      <c r="K115" s="42">
        <v>14366932</v>
      </c>
      <c r="L115" s="42">
        <v>45770535</v>
      </c>
      <c r="M115" s="41">
        <v>306.87</v>
      </c>
      <c r="N115" s="41">
        <v>249.68</v>
      </c>
      <c r="O115" s="19"/>
      <c r="P115" s="42">
        <v>52</v>
      </c>
      <c r="Q115" s="42">
        <v>4652806</v>
      </c>
      <c r="R115" s="42">
        <v>13459285</v>
      </c>
      <c r="S115" s="41">
        <v>87.71</v>
      </c>
      <c r="T115" s="41">
        <v>34.14</v>
      </c>
      <c r="U115" s="19"/>
      <c r="V115" s="42">
        <v>42</v>
      </c>
      <c r="W115" s="42">
        <v>1202286</v>
      </c>
      <c r="X115" s="42">
        <v>4678485</v>
      </c>
      <c r="Y115" s="41">
        <v>71.239999999999995</v>
      </c>
      <c r="Z115" s="41">
        <v>23.23</v>
      </c>
    </row>
    <row r="116" spans="1:26" x14ac:dyDescent="0.35">
      <c r="A116" s="84" t="s">
        <v>483</v>
      </c>
      <c r="B116" s="84" t="s">
        <v>106</v>
      </c>
      <c r="C116" s="85" t="s">
        <v>484</v>
      </c>
      <c r="D116" s="42">
        <v>12</v>
      </c>
      <c r="E116" s="42">
        <v>5145913</v>
      </c>
      <c r="F116" s="42">
        <v>11947296</v>
      </c>
      <c r="G116" s="41">
        <v>44.87</v>
      </c>
      <c r="H116" s="41">
        <v>34.869999999999997</v>
      </c>
      <c r="I116" s="19"/>
      <c r="J116" s="42">
        <v>31</v>
      </c>
      <c r="K116" s="42">
        <v>70517653</v>
      </c>
      <c r="L116" s="42">
        <v>264518692</v>
      </c>
      <c r="M116" s="41">
        <v>1140.6099999999999</v>
      </c>
      <c r="N116" s="41">
        <v>1107.3399999999999</v>
      </c>
      <c r="O116" s="19"/>
      <c r="P116" s="42">
        <v>44</v>
      </c>
      <c r="Q116" s="42">
        <v>4251627</v>
      </c>
      <c r="R116" s="42">
        <v>9235141</v>
      </c>
      <c r="S116" s="41">
        <v>116.83</v>
      </c>
      <c r="T116" s="41">
        <v>70.23</v>
      </c>
      <c r="U116" s="19"/>
      <c r="V116" s="42">
        <v>46</v>
      </c>
      <c r="W116" s="42">
        <v>9011577</v>
      </c>
      <c r="X116" s="42">
        <v>39306983</v>
      </c>
      <c r="Y116" s="41">
        <v>140.24</v>
      </c>
      <c r="Z116" s="41">
        <v>81.489999999999995</v>
      </c>
    </row>
    <row r="117" spans="1:26" ht="24" x14ac:dyDescent="0.35">
      <c r="A117" s="84" t="s">
        <v>485</v>
      </c>
      <c r="B117" s="84" t="s">
        <v>106</v>
      </c>
      <c r="C117" s="85" t="s">
        <v>486</v>
      </c>
      <c r="D117" s="42">
        <v>104</v>
      </c>
      <c r="E117" s="42">
        <v>78011536</v>
      </c>
      <c r="F117" s="42">
        <v>733548160</v>
      </c>
      <c r="G117" s="41">
        <v>982.66</v>
      </c>
      <c r="H117" s="41">
        <v>868.4</v>
      </c>
      <c r="I117" s="19"/>
      <c r="J117" s="42">
        <v>153</v>
      </c>
      <c r="K117" s="42">
        <v>94915756</v>
      </c>
      <c r="L117" s="42">
        <v>385258853</v>
      </c>
      <c r="M117" s="41">
        <v>1633.23</v>
      </c>
      <c r="N117" s="41">
        <v>1472.32</v>
      </c>
      <c r="O117" s="19"/>
      <c r="P117" s="42">
        <v>373</v>
      </c>
      <c r="Q117" s="42">
        <v>101454940</v>
      </c>
      <c r="R117" s="42">
        <v>502928384</v>
      </c>
      <c r="S117" s="41">
        <v>1740.75</v>
      </c>
      <c r="T117" s="41">
        <v>1370.91</v>
      </c>
      <c r="U117" s="19"/>
      <c r="V117" s="42">
        <v>423</v>
      </c>
      <c r="W117" s="42">
        <v>96023329</v>
      </c>
      <c r="X117" s="42">
        <v>697424189</v>
      </c>
      <c r="Y117" s="41">
        <v>1582.77</v>
      </c>
      <c r="Z117" s="41">
        <v>1115.6300000000001</v>
      </c>
    </row>
    <row r="118" spans="1:26" x14ac:dyDescent="0.35">
      <c r="A118" s="84" t="s">
        <v>487</v>
      </c>
      <c r="B118" s="84" t="s">
        <v>106</v>
      </c>
      <c r="C118" s="85" t="s">
        <v>488</v>
      </c>
      <c r="D118" s="42">
        <v>12</v>
      </c>
      <c r="E118" s="42">
        <v>7704616</v>
      </c>
      <c r="F118" s="42">
        <v>29712307</v>
      </c>
      <c r="G118" s="41">
        <v>158.52000000000001</v>
      </c>
      <c r="H118" s="41">
        <v>139.52000000000001</v>
      </c>
      <c r="I118" s="19"/>
      <c r="J118" s="42">
        <v>28</v>
      </c>
      <c r="K118" s="42">
        <v>1423104</v>
      </c>
      <c r="L118" s="42">
        <v>4197552</v>
      </c>
      <c r="M118" s="41">
        <v>59.25</v>
      </c>
      <c r="N118" s="41">
        <v>25.17</v>
      </c>
      <c r="O118" s="19"/>
      <c r="P118" s="42">
        <v>35</v>
      </c>
      <c r="Q118" s="42">
        <v>1744362</v>
      </c>
      <c r="R118" s="42">
        <v>5284697</v>
      </c>
      <c r="S118" s="41">
        <v>55.07</v>
      </c>
      <c r="T118" s="41">
        <v>13.8</v>
      </c>
      <c r="U118" s="19"/>
      <c r="V118" s="42">
        <v>28</v>
      </c>
      <c r="W118" s="42">
        <v>846325</v>
      </c>
      <c r="X118" s="42">
        <v>2707333</v>
      </c>
      <c r="Y118" s="41">
        <v>70.14</v>
      </c>
      <c r="Z118" s="41">
        <v>25.84</v>
      </c>
    </row>
    <row r="119" spans="1:26" x14ac:dyDescent="0.35">
      <c r="A119" s="84" t="s">
        <v>489</v>
      </c>
      <c r="B119" s="84" t="s">
        <v>106</v>
      </c>
      <c r="C119" s="85" t="s">
        <v>490</v>
      </c>
      <c r="D119" s="42">
        <v>89</v>
      </c>
      <c r="E119" s="42">
        <v>76592733</v>
      </c>
      <c r="F119" s="42">
        <v>288846402</v>
      </c>
      <c r="G119" s="41">
        <v>753.03</v>
      </c>
      <c r="H119" s="41">
        <v>666.97</v>
      </c>
      <c r="I119" s="19"/>
      <c r="J119" s="42">
        <v>160</v>
      </c>
      <c r="K119" s="42">
        <v>102081211</v>
      </c>
      <c r="L119" s="42">
        <v>293436948</v>
      </c>
      <c r="M119" s="41">
        <v>1058.43</v>
      </c>
      <c r="N119" s="41">
        <v>881.45</v>
      </c>
      <c r="O119" s="19"/>
      <c r="P119" s="42">
        <v>223</v>
      </c>
      <c r="Q119" s="42">
        <v>28258289</v>
      </c>
      <c r="R119" s="42">
        <v>110046578</v>
      </c>
      <c r="S119" s="41">
        <v>700.34</v>
      </c>
      <c r="T119" s="41">
        <v>478.24</v>
      </c>
      <c r="U119" s="19"/>
      <c r="V119" s="42">
        <v>199</v>
      </c>
      <c r="W119" s="42">
        <v>11947312</v>
      </c>
      <c r="X119" s="42">
        <v>57132493</v>
      </c>
      <c r="Y119" s="41">
        <v>397.07</v>
      </c>
      <c r="Z119" s="41">
        <v>161.43</v>
      </c>
    </row>
    <row r="120" spans="1:26" x14ac:dyDescent="0.35">
      <c r="A120" s="84" t="s">
        <v>491</v>
      </c>
      <c r="B120" s="84" t="s">
        <v>106</v>
      </c>
      <c r="C120" s="85" t="s">
        <v>492</v>
      </c>
      <c r="D120" s="42">
        <v>24</v>
      </c>
      <c r="E120" s="42">
        <v>4201748</v>
      </c>
      <c r="F120" s="42">
        <v>12209788</v>
      </c>
      <c r="G120" s="41">
        <v>83.28</v>
      </c>
      <c r="H120" s="41">
        <v>51.28</v>
      </c>
      <c r="I120" s="19"/>
      <c r="J120" s="42">
        <v>54</v>
      </c>
      <c r="K120" s="42">
        <v>42950786</v>
      </c>
      <c r="L120" s="42">
        <v>139625639</v>
      </c>
      <c r="M120" s="41">
        <v>584.38</v>
      </c>
      <c r="N120" s="41">
        <v>525.30999999999995</v>
      </c>
      <c r="O120" s="19"/>
      <c r="P120" s="42">
        <v>81</v>
      </c>
      <c r="Q120" s="42">
        <v>5449326</v>
      </c>
      <c r="R120" s="42">
        <v>19100602</v>
      </c>
      <c r="S120" s="41">
        <v>180.52</v>
      </c>
      <c r="T120" s="41">
        <v>91.06</v>
      </c>
      <c r="U120" s="19"/>
      <c r="V120" s="42">
        <v>78</v>
      </c>
      <c r="W120" s="42">
        <v>2931642</v>
      </c>
      <c r="X120" s="42">
        <v>10189673</v>
      </c>
      <c r="Y120" s="41">
        <v>165.97</v>
      </c>
      <c r="Z120" s="41">
        <v>59.14</v>
      </c>
    </row>
    <row r="121" spans="1:26" x14ac:dyDescent="0.35">
      <c r="A121" s="84" t="s">
        <v>493</v>
      </c>
      <c r="B121" s="84" t="s">
        <v>106</v>
      </c>
      <c r="C121" s="85" t="s">
        <v>494</v>
      </c>
      <c r="D121" s="42">
        <v>166</v>
      </c>
      <c r="E121" s="42">
        <v>182191674</v>
      </c>
      <c r="F121" s="42">
        <v>535435592</v>
      </c>
      <c r="G121" s="41">
        <v>2339.54</v>
      </c>
      <c r="H121" s="41">
        <v>2122.37</v>
      </c>
      <c r="I121" s="19"/>
      <c r="J121" s="42">
        <v>489</v>
      </c>
      <c r="K121" s="42">
        <v>381519825</v>
      </c>
      <c r="L121" s="42">
        <v>2118664667</v>
      </c>
      <c r="M121" s="41">
        <v>5686.18</v>
      </c>
      <c r="N121" s="41">
        <v>5140.18</v>
      </c>
      <c r="O121" s="19"/>
      <c r="P121" s="42">
        <v>832</v>
      </c>
      <c r="Q121" s="42">
        <v>165117381</v>
      </c>
      <c r="R121" s="42">
        <v>708563104</v>
      </c>
      <c r="S121" s="41">
        <v>3832.5</v>
      </c>
      <c r="T121" s="41">
        <v>2956.68</v>
      </c>
      <c r="U121" s="19"/>
      <c r="V121" s="42">
        <v>877</v>
      </c>
      <c r="W121" s="42">
        <v>88219253</v>
      </c>
      <c r="X121" s="42">
        <v>375617122</v>
      </c>
      <c r="Y121" s="41">
        <v>1996.92</v>
      </c>
      <c r="Z121" s="41">
        <v>984.29</v>
      </c>
    </row>
    <row r="122" spans="1:26" x14ac:dyDescent="0.35">
      <c r="A122" s="84" t="s">
        <v>495</v>
      </c>
      <c r="B122" s="84" t="s">
        <v>106</v>
      </c>
      <c r="C122" s="85" t="s">
        <v>496</v>
      </c>
      <c r="D122" s="42">
        <v>61</v>
      </c>
      <c r="E122" s="42">
        <v>20058207</v>
      </c>
      <c r="F122" s="42">
        <v>36254631</v>
      </c>
      <c r="G122" s="41">
        <v>280.87</v>
      </c>
      <c r="H122" s="41">
        <v>219.6</v>
      </c>
      <c r="I122" s="19"/>
      <c r="J122" s="42">
        <v>128</v>
      </c>
      <c r="K122" s="42">
        <v>3877887</v>
      </c>
      <c r="L122" s="42">
        <v>22560209</v>
      </c>
      <c r="M122" s="41">
        <v>245.75</v>
      </c>
      <c r="N122" s="41">
        <v>100</v>
      </c>
      <c r="O122" s="19"/>
      <c r="P122" s="42">
        <v>306</v>
      </c>
      <c r="Q122" s="42">
        <v>27054451</v>
      </c>
      <c r="R122" s="42">
        <v>200715901</v>
      </c>
      <c r="S122" s="41">
        <v>901.99</v>
      </c>
      <c r="T122" s="41">
        <v>492.46</v>
      </c>
      <c r="U122" s="19"/>
      <c r="V122" s="42">
        <v>399</v>
      </c>
      <c r="W122" s="42">
        <v>17698073</v>
      </c>
      <c r="X122" s="42">
        <v>59534287</v>
      </c>
      <c r="Y122" s="41">
        <v>965.16</v>
      </c>
      <c r="Z122" s="41">
        <v>422.96</v>
      </c>
    </row>
    <row r="123" spans="1:26" ht="24" x14ac:dyDescent="0.35">
      <c r="A123" s="84" t="s">
        <v>497</v>
      </c>
      <c r="B123" s="84" t="s">
        <v>106</v>
      </c>
      <c r="C123" s="85" t="s">
        <v>498</v>
      </c>
      <c r="D123" s="42">
        <v>8</v>
      </c>
      <c r="E123" s="42">
        <v>4766189</v>
      </c>
      <c r="F123" s="42">
        <v>26628147</v>
      </c>
      <c r="G123" s="41">
        <v>83.94</v>
      </c>
      <c r="H123" s="41">
        <v>78.94</v>
      </c>
      <c r="I123" s="19"/>
      <c r="J123" s="42">
        <v>22</v>
      </c>
      <c r="K123" s="42">
        <v>8750287</v>
      </c>
      <c r="L123" s="42">
        <v>25673169</v>
      </c>
      <c r="M123" s="41">
        <v>166.32</v>
      </c>
      <c r="N123" s="41">
        <v>143.88999999999999</v>
      </c>
      <c r="O123" s="19"/>
      <c r="P123" s="42">
        <v>13</v>
      </c>
      <c r="Q123" s="42">
        <v>642111</v>
      </c>
      <c r="R123" s="42">
        <v>5875637</v>
      </c>
      <c r="S123" s="41">
        <v>17.079999999999998</v>
      </c>
      <c r="T123" s="41">
        <v>5.08</v>
      </c>
      <c r="U123" s="19"/>
      <c r="V123" s="42">
        <v>12</v>
      </c>
      <c r="W123" s="42">
        <v>499282</v>
      </c>
      <c r="X123" s="42">
        <v>811004</v>
      </c>
      <c r="Y123" s="41">
        <v>20.37</v>
      </c>
      <c r="Z123" s="41">
        <v>8.3699999999999992</v>
      </c>
    </row>
    <row r="124" spans="1:26" ht="24" x14ac:dyDescent="0.35">
      <c r="A124" s="84" t="s">
        <v>1419</v>
      </c>
      <c r="B124" s="84" t="s">
        <v>106</v>
      </c>
      <c r="C124" s="85" t="s">
        <v>1420</v>
      </c>
      <c r="D124" s="42">
        <v>37</v>
      </c>
      <c r="E124" s="42">
        <v>11369590</v>
      </c>
      <c r="F124" s="42">
        <v>76010305</v>
      </c>
      <c r="G124" s="41">
        <v>236.89</v>
      </c>
      <c r="H124" s="41">
        <v>173.34</v>
      </c>
      <c r="I124" s="19"/>
      <c r="J124" s="42">
        <v>91</v>
      </c>
      <c r="K124" s="42">
        <v>34557328</v>
      </c>
      <c r="L124" s="42">
        <v>107080442</v>
      </c>
      <c r="M124" s="41">
        <v>751.99</v>
      </c>
      <c r="N124" s="41">
        <v>633.66999999999996</v>
      </c>
      <c r="O124" s="19"/>
      <c r="P124" s="42">
        <v>118</v>
      </c>
      <c r="Q124" s="42">
        <v>13382885</v>
      </c>
      <c r="R124" s="42">
        <v>189575354</v>
      </c>
      <c r="S124" s="41">
        <v>356.98</v>
      </c>
      <c r="T124" s="41">
        <v>237.17</v>
      </c>
      <c r="U124" s="19"/>
      <c r="V124" s="42">
        <v>91</v>
      </c>
      <c r="W124" s="42">
        <v>3820485</v>
      </c>
      <c r="X124" s="42">
        <v>10868004</v>
      </c>
      <c r="Y124" s="41">
        <v>167.69</v>
      </c>
      <c r="Z124" s="41">
        <v>58.84</v>
      </c>
    </row>
    <row r="125" spans="1:26" ht="24" x14ac:dyDescent="0.35">
      <c r="A125" s="84" t="s">
        <v>499</v>
      </c>
      <c r="B125" s="84" t="s">
        <v>106</v>
      </c>
      <c r="C125" s="85" t="s">
        <v>500</v>
      </c>
      <c r="D125" s="42">
        <v>282</v>
      </c>
      <c r="E125" s="42">
        <v>103752313</v>
      </c>
      <c r="F125" s="42">
        <v>329721060</v>
      </c>
      <c r="G125" s="41">
        <v>1473.43</v>
      </c>
      <c r="H125" s="41">
        <v>1177.78</v>
      </c>
      <c r="I125" s="19"/>
      <c r="J125" s="42">
        <v>511</v>
      </c>
      <c r="K125" s="42">
        <v>176867357</v>
      </c>
      <c r="L125" s="42">
        <v>881925919</v>
      </c>
      <c r="M125" s="41">
        <v>3501.09</v>
      </c>
      <c r="N125" s="41">
        <v>2934.2</v>
      </c>
      <c r="O125" s="19"/>
      <c r="P125" s="42">
        <v>2141</v>
      </c>
      <c r="Q125" s="42">
        <v>325081890</v>
      </c>
      <c r="R125" s="42">
        <v>915477002</v>
      </c>
      <c r="S125" s="41">
        <v>7151.61</v>
      </c>
      <c r="T125" s="41">
        <v>5031.8100000000004</v>
      </c>
      <c r="U125" s="19"/>
      <c r="V125" s="42">
        <v>1866</v>
      </c>
      <c r="W125" s="42">
        <v>189834969</v>
      </c>
      <c r="X125" s="42">
        <v>841433782</v>
      </c>
      <c r="Y125" s="41">
        <v>5339.72</v>
      </c>
      <c r="Z125" s="41">
        <v>3398.19</v>
      </c>
    </row>
    <row r="126" spans="1:26" ht="24" x14ac:dyDescent="0.35">
      <c r="A126" s="84" t="s">
        <v>501</v>
      </c>
      <c r="B126" s="84" t="s">
        <v>106</v>
      </c>
      <c r="C126" s="85" t="s">
        <v>502</v>
      </c>
      <c r="D126" s="42">
        <v>63</v>
      </c>
      <c r="E126" s="42">
        <v>24550391</v>
      </c>
      <c r="F126" s="42">
        <v>180895783</v>
      </c>
      <c r="G126" s="41">
        <v>402.54</v>
      </c>
      <c r="H126" s="41">
        <v>326.72000000000003</v>
      </c>
      <c r="I126" s="19"/>
      <c r="J126" s="42">
        <v>114</v>
      </c>
      <c r="K126" s="42">
        <v>22751354</v>
      </c>
      <c r="L126" s="42">
        <v>73382671</v>
      </c>
      <c r="M126" s="41">
        <v>437.81</v>
      </c>
      <c r="N126" s="41">
        <v>301.58</v>
      </c>
      <c r="O126" s="19"/>
      <c r="P126" s="42">
        <v>174</v>
      </c>
      <c r="Q126" s="42">
        <v>16362552</v>
      </c>
      <c r="R126" s="42">
        <v>129389984</v>
      </c>
      <c r="S126" s="41">
        <v>537.01</v>
      </c>
      <c r="T126" s="41">
        <v>354.52</v>
      </c>
      <c r="U126" s="19"/>
      <c r="V126" s="42">
        <v>157</v>
      </c>
      <c r="W126" s="42">
        <v>11341501</v>
      </c>
      <c r="X126" s="42">
        <v>41593009</v>
      </c>
      <c r="Y126" s="41">
        <v>401.5</v>
      </c>
      <c r="Z126" s="41">
        <v>224.13</v>
      </c>
    </row>
    <row r="127" spans="1:26" x14ac:dyDescent="0.35">
      <c r="A127" s="84" t="s">
        <v>503</v>
      </c>
      <c r="B127" s="84" t="s">
        <v>106</v>
      </c>
      <c r="C127" s="85" t="s">
        <v>504</v>
      </c>
      <c r="D127" s="42">
        <v>33</v>
      </c>
      <c r="E127" s="42">
        <v>9254020</v>
      </c>
      <c r="F127" s="42">
        <v>31976208</v>
      </c>
      <c r="G127" s="41">
        <v>183.02</v>
      </c>
      <c r="H127" s="41">
        <v>138.02000000000001</v>
      </c>
      <c r="I127" s="19"/>
      <c r="J127" s="42">
        <v>108</v>
      </c>
      <c r="K127" s="42">
        <v>85476170</v>
      </c>
      <c r="L127" s="42">
        <v>634488260</v>
      </c>
      <c r="M127" s="41">
        <v>1661.62</v>
      </c>
      <c r="N127" s="41">
        <v>1551.39</v>
      </c>
      <c r="O127" s="19"/>
      <c r="P127" s="42">
        <v>252</v>
      </c>
      <c r="Q127" s="42">
        <v>44517719</v>
      </c>
      <c r="R127" s="42">
        <v>244255037</v>
      </c>
      <c r="S127" s="41">
        <v>938.65</v>
      </c>
      <c r="T127" s="41">
        <v>672.04</v>
      </c>
      <c r="U127" s="19"/>
      <c r="V127" s="42">
        <v>210</v>
      </c>
      <c r="W127" s="42">
        <v>9716870</v>
      </c>
      <c r="X127" s="42">
        <v>28617882</v>
      </c>
      <c r="Y127" s="41">
        <v>435.86</v>
      </c>
      <c r="Z127" s="41">
        <v>177.37</v>
      </c>
    </row>
    <row r="128" spans="1:26" x14ac:dyDescent="0.35">
      <c r="A128" s="84" t="s">
        <v>505</v>
      </c>
      <c r="B128" s="84" t="s">
        <v>106</v>
      </c>
      <c r="C128" s="85" t="s">
        <v>506</v>
      </c>
      <c r="D128" s="42">
        <v>66</v>
      </c>
      <c r="E128" s="42">
        <v>27280657</v>
      </c>
      <c r="F128" s="42">
        <v>93484047</v>
      </c>
      <c r="G128" s="41">
        <v>404.64</v>
      </c>
      <c r="H128" s="41">
        <v>335.64</v>
      </c>
      <c r="I128" s="19"/>
      <c r="J128" s="42">
        <v>200</v>
      </c>
      <c r="K128" s="42">
        <v>243524464</v>
      </c>
      <c r="L128" s="42">
        <v>806119536</v>
      </c>
      <c r="M128" s="41">
        <v>2608.1999999999998</v>
      </c>
      <c r="N128" s="41">
        <v>2380.56</v>
      </c>
      <c r="O128" s="19"/>
      <c r="P128" s="42">
        <v>199</v>
      </c>
      <c r="Q128" s="42">
        <v>27038070</v>
      </c>
      <c r="R128" s="42">
        <v>133722391</v>
      </c>
      <c r="S128" s="41">
        <v>652.14</v>
      </c>
      <c r="T128" s="41">
        <v>452.54</v>
      </c>
      <c r="U128" s="19"/>
      <c r="V128" s="42">
        <v>247</v>
      </c>
      <c r="W128" s="42">
        <v>28028748</v>
      </c>
      <c r="X128" s="42">
        <v>431105589</v>
      </c>
      <c r="Y128" s="41">
        <v>659.68</v>
      </c>
      <c r="Z128" s="41">
        <v>379.07</v>
      </c>
    </row>
    <row r="129" spans="1:26" x14ac:dyDescent="0.35">
      <c r="A129" s="84" t="s">
        <v>507</v>
      </c>
      <c r="B129" s="84" t="s">
        <v>106</v>
      </c>
      <c r="C129" s="85" t="s">
        <v>508</v>
      </c>
      <c r="D129" s="42">
        <v>24</v>
      </c>
      <c r="E129" s="42">
        <v>9723027</v>
      </c>
      <c r="F129" s="42">
        <v>69773346</v>
      </c>
      <c r="G129" s="41">
        <v>169.8</v>
      </c>
      <c r="H129" s="41">
        <v>135.80000000000001</v>
      </c>
      <c r="I129" s="19"/>
      <c r="J129" s="42">
        <v>74</v>
      </c>
      <c r="K129" s="42">
        <v>43754695</v>
      </c>
      <c r="L129" s="42">
        <v>174228075</v>
      </c>
      <c r="M129" s="41">
        <v>677.43</v>
      </c>
      <c r="N129" s="41">
        <v>589.02</v>
      </c>
      <c r="O129" s="19"/>
      <c r="P129" s="42">
        <v>85</v>
      </c>
      <c r="Q129" s="42">
        <v>5033978</v>
      </c>
      <c r="R129" s="42">
        <v>32808739</v>
      </c>
      <c r="S129" s="41">
        <v>137.18</v>
      </c>
      <c r="T129" s="41">
        <v>35.26</v>
      </c>
      <c r="U129" s="19"/>
      <c r="V129" s="42">
        <v>60</v>
      </c>
      <c r="W129" s="42">
        <v>3458617</v>
      </c>
      <c r="X129" s="42">
        <v>13744419</v>
      </c>
      <c r="Y129" s="41">
        <v>126.27</v>
      </c>
      <c r="Z129" s="41">
        <v>59.85</v>
      </c>
    </row>
    <row r="130" spans="1:26" x14ac:dyDescent="0.35">
      <c r="A130" s="84" t="s">
        <v>509</v>
      </c>
      <c r="B130" s="84" t="s">
        <v>106</v>
      </c>
      <c r="C130" s="85" t="s">
        <v>510</v>
      </c>
      <c r="D130" s="42">
        <v>31</v>
      </c>
      <c r="E130" s="42">
        <v>17175355</v>
      </c>
      <c r="F130" s="42">
        <v>61569108</v>
      </c>
      <c r="G130" s="41">
        <v>221.89</v>
      </c>
      <c r="H130" s="41">
        <v>185.06</v>
      </c>
      <c r="I130" s="19"/>
      <c r="J130" s="42">
        <v>64</v>
      </c>
      <c r="K130" s="42">
        <v>21141532</v>
      </c>
      <c r="L130" s="42">
        <v>65007300</v>
      </c>
      <c r="M130" s="41">
        <v>394.06</v>
      </c>
      <c r="N130" s="41">
        <v>312.66000000000003</v>
      </c>
      <c r="O130" s="19"/>
      <c r="P130" s="42">
        <v>68</v>
      </c>
      <c r="Q130" s="42">
        <v>5547098</v>
      </c>
      <c r="R130" s="42">
        <v>16511984</v>
      </c>
      <c r="S130" s="41">
        <v>144.62</v>
      </c>
      <c r="T130" s="41">
        <v>72.61</v>
      </c>
      <c r="U130" s="19"/>
      <c r="V130" s="42">
        <v>54</v>
      </c>
      <c r="W130" s="42">
        <v>2740751</v>
      </c>
      <c r="X130" s="42">
        <v>7816805</v>
      </c>
      <c r="Y130" s="41">
        <v>84.43</v>
      </c>
      <c r="Z130" s="41">
        <v>23.1</v>
      </c>
    </row>
    <row r="131" spans="1:26" x14ac:dyDescent="0.35">
      <c r="A131" s="84" t="s">
        <v>511</v>
      </c>
      <c r="B131" s="84" t="s">
        <v>106</v>
      </c>
      <c r="C131" s="85" t="s">
        <v>512</v>
      </c>
      <c r="D131" s="42">
        <v>80</v>
      </c>
      <c r="E131" s="42">
        <v>9880364</v>
      </c>
      <c r="F131" s="42">
        <v>35829294</v>
      </c>
      <c r="G131" s="41">
        <v>259.56</v>
      </c>
      <c r="H131" s="41">
        <v>154.56</v>
      </c>
      <c r="I131" s="19"/>
      <c r="J131" s="42">
        <v>195</v>
      </c>
      <c r="K131" s="42">
        <v>43470959</v>
      </c>
      <c r="L131" s="42">
        <v>109194210</v>
      </c>
      <c r="M131" s="41">
        <v>984.93</v>
      </c>
      <c r="N131" s="41">
        <v>763.33</v>
      </c>
      <c r="O131" s="19"/>
      <c r="P131" s="42">
        <v>297</v>
      </c>
      <c r="Q131" s="42">
        <v>22445081</v>
      </c>
      <c r="R131" s="42">
        <v>65853537</v>
      </c>
      <c r="S131" s="41">
        <v>739.82</v>
      </c>
      <c r="T131" s="41">
        <v>422.04</v>
      </c>
      <c r="U131" s="19"/>
      <c r="V131" s="42">
        <v>293</v>
      </c>
      <c r="W131" s="42">
        <v>13914139</v>
      </c>
      <c r="X131" s="42">
        <v>53660442</v>
      </c>
      <c r="Y131" s="41">
        <v>575.61</v>
      </c>
      <c r="Z131" s="41">
        <v>257.85000000000002</v>
      </c>
    </row>
    <row r="132" spans="1:26" x14ac:dyDescent="0.35">
      <c r="A132" s="84" t="s">
        <v>513</v>
      </c>
      <c r="B132" s="84" t="s">
        <v>106</v>
      </c>
      <c r="C132" s="85" t="s">
        <v>514</v>
      </c>
      <c r="D132" s="42">
        <v>10</v>
      </c>
      <c r="E132" s="42">
        <v>1502102</v>
      </c>
      <c r="F132" s="42">
        <v>13438121</v>
      </c>
      <c r="G132" s="41">
        <v>31.84</v>
      </c>
      <c r="H132" s="41">
        <v>20.09</v>
      </c>
      <c r="I132" s="19"/>
      <c r="J132" s="42">
        <v>38</v>
      </c>
      <c r="K132" s="42">
        <v>17299426</v>
      </c>
      <c r="L132" s="42">
        <v>79457588</v>
      </c>
      <c r="M132" s="41">
        <v>230.38</v>
      </c>
      <c r="N132" s="41">
        <v>183.08</v>
      </c>
      <c r="O132" s="19"/>
      <c r="P132" s="42">
        <v>46</v>
      </c>
      <c r="Q132" s="42">
        <v>2208613</v>
      </c>
      <c r="R132" s="42">
        <v>8685846</v>
      </c>
      <c r="S132" s="41">
        <v>62.73</v>
      </c>
      <c r="T132" s="41">
        <v>17.399999999999999</v>
      </c>
      <c r="U132" s="19"/>
      <c r="V132" s="42">
        <v>51</v>
      </c>
      <c r="W132" s="42">
        <v>1426123</v>
      </c>
      <c r="X132" s="42">
        <v>4123483</v>
      </c>
      <c r="Y132" s="41">
        <v>89.83</v>
      </c>
      <c r="Z132" s="41">
        <v>34.75</v>
      </c>
    </row>
    <row r="133" spans="1:26" x14ac:dyDescent="0.35">
      <c r="A133" s="84" t="s">
        <v>515</v>
      </c>
      <c r="B133" s="84" t="s">
        <v>106</v>
      </c>
      <c r="C133" s="85" t="s">
        <v>516</v>
      </c>
      <c r="D133" s="42">
        <v>9</v>
      </c>
      <c r="E133" s="42">
        <v>624910</v>
      </c>
      <c r="F133" s="42">
        <v>1362544</v>
      </c>
      <c r="G133" s="41">
        <v>15.08</v>
      </c>
      <c r="H133" s="41">
        <v>4.08</v>
      </c>
      <c r="I133" s="19"/>
      <c r="J133" s="42">
        <v>17</v>
      </c>
      <c r="K133" s="42">
        <v>1948395</v>
      </c>
      <c r="L133" s="42">
        <v>4145189</v>
      </c>
      <c r="M133" s="41">
        <v>46.15</v>
      </c>
      <c r="N133" s="41">
        <v>24.15</v>
      </c>
      <c r="O133" s="19"/>
      <c r="P133" s="42">
        <v>23</v>
      </c>
      <c r="Q133" s="42">
        <v>1368109</v>
      </c>
      <c r="R133" s="42">
        <v>2949719</v>
      </c>
      <c r="S133" s="41">
        <v>62.64</v>
      </c>
      <c r="T133" s="41">
        <v>37.950000000000003</v>
      </c>
      <c r="U133" s="19"/>
      <c r="V133" s="42">
        <v>19</v>
      </c>
      <c r="W133" s="42">
        <v>513255</v>
      </c>
      <c r="X133" s="42">
        <v>1836651</v>
      </c>
      <c r="Y133" s="41">
        <v>33.450000000000003</v>
      </c>
      <c r="Z133" s="41">
        <v>6.45</v>
      </c>
    </row>
    <row r="134" spans="1:26" ht="24" x14ac:dyDescent="0.35">
      <c r="A134" s="84" t="s">
        <v>517</v>
      </c>
      <c r="B134" s="84" t="s">
        <v>106</v>
      </c>
      <c r="C134" s="85" t="s">
        <v>518</v>
      </c>
      <c r="D134" s="42">
        <v>88</v>
      </c>
      <c r="E134" s="42">
        <v>58721108</v>
      </c>
      <c r="F134" s="42">
        <v>229268172</v>
      </c>
      <c r="G134" s="41">
        <v>712.95</v>
      </c>
      <c r="H134" s="41">
        <v>604.51</v>
      </c>
      <c r="I134" s="19"/>
      <c r="J134" s="42">
        <v>182</v>
      </c>
      <c r="K134" s="42">
        <v>45173809</v>
      </c>
      <c r="L134" s="42">
        <v>179460257</v>
      </c>
      <c r="M134" s="41">
        <v>985.52</v>
      </c>
      <c r="N134" s="41">
        <v>758.41</v>
      </c>
      <c r="O134" s="19"/>
      <c r="P134" s="42">
        <v>335</v>
      </c>
      <c r="Q134" s="42">
        <v>52906889</v>
      </c>
      <c r="R134" s="42">
        <v>353087499</v>
      </c>
      <c r="S134" s="41">
        <v>986.36</v>
      </c>
      <c r="T134" s="41">
        <v>636.83000000000004</v>
      </c>
      <c r="U134" s="19"/>
      <c r="V134" s="42">
        <v>336</v>
      </c>
      <c r="W134" s="42">
        <v>19395228</v>
      </c>
      <c r="X134" s="42">
        <v>62904851</v>
      </c>
      <c r="Y134" s="41">
        <v>758.61</v>
      </c>
      <c r="Z134" s="41">
        <v>333.79</v>
      </c>
    </row>
    <row r="135" spans="1:26" ht="24" x14ac:dyDescent="0.35">
      <c r="A135" s="84" t="s">
        <v>519</v>
      </c>
      <c r="B135" s="84" t="s">
        <v>106</v>
      </c>
      <c r="C135" s="85" t="s">
        <v>520</v>
      </c>
      <c r="D135" s="42">
        <v>16</v>
      </c>
      <c r="E135" s="42">
        <v>1553584</v>
      </c>
      <c r="F135" s="42">
        <v>11285619</v>
      </c>
      <c r="G135" s="41">
        <v>52.57</v>
      </c>
      <c r="H135" s="41">
        <v>32.67</v>
      </c>
      <c r="I135" s="19"/>
      <c r="J135" s="42">
        <v>55</v>
      </c>
      <c r="K135" s="42">
        <v>10856307</v>
      </c>
      <c r="L135" s="42">
        <v>43395745</v>
      </c>
      <c r="M135" s="41">
        <v>298.27999999999997</v>
      </c>
      <c r="N135" s="41">
        <v>234.28</v>
      </c>
      <c r="O135" s="19"/>
      <c r="P135" s="42">
        <v>40</v>
      </c>
      <c r="Q135" s="42">
        <v>-700881</v>
      </c>
      <c r="R135" s="42">
        <v>20401569</v>
      </c>
      <c r="S135" s="41">
        <v>86.25</v>
      </c>
      <c r="T135" s="41">
        <v>41.25</v>
      </c>
      <c r="U135" s="19"/>
      <c r="V135" s="42">
        <v>19</v>
      </c>
      <c r="W135" s="42">
        <v>648183</v>
      </c>
      <c r="X135" s="42">
        <v>2559068</v>
      </c>
      <c r="Y135" s="41">
        <v>25.99</v>
      </c>
      <c r="Z135" s="41">
        <v>7.22</v>
      </c>
    </row>
    <row r="136" spans="1:26" ht="24" x14ac:dyDescent="0.35">
      <c r="A136" s="84" t="s">
        <v>521</v>
      </c>
      <c r="B136" s="84" t="s">
        <v>106</v>
      </c>
      <c r="C136" s="85" t="s">
        <v>522</v>
      </c>
      <c r="D136" s="42">
        <v>5</v>
      </c>
      <c r="E136" s="42">
        <v>2762026</v>
      </c>
      <c r="F136" s="42">
        <v>5716055</v>
      </c>
      <c r="G136" s="41">
        <v>29.52</v>
      </c>
      <c r="H136" s="41">
        <v>25.52</v>
      </c>
      <c r="I136" s="19"/>
      <c r="J136" s="42">
        <v>13</v>
      </c>
      <c r="K136" s="42">
        <v>1308719</v>
      </c>
      <c r="L136" s="42">
        <v>4915651</v>
      </c>
      <c r="M136" s="41">
        <v>32.78</v>
      </c>
      <c r="N136" s="41">
        <v>18.88</v>
      </c>
      <c r="O136" s="19"/>
      <c r="P136" s="42">
        <v>36</v>
      </c>
      <c r="Q136" s="42">
        <v>1069238</v>
      </c>
      <c r="R136" s="42">
        <v>2146591</v>
      </c>
      <c r="S136" s="41">
        <v>34.409999999999997</v>
      </c>
      <c r="T136" s="41">
        <v>7.63</v>
      </c>
      <c r="U136" s="19"/>
      <c r="V136" s="42">
        <v>18</v>
      </c>
      <c r="W136" s="42">
        <v>1110409</v>
      </c>
      <c r="X136" s="42">
        <v>6473564</v>
      </c>
      <c r="Y136" s="41">
        <v>43.33</v>
      </c>
      <c r="Z136" s="41">
        <v>20.71</v>
      </c>
    </row>
    <row r="137" spans="1:26" x14ac:dyDescent="0.35">
      <c r="A137" s="84" t="s">
        <v>523</v>
      </c>
      <c r="B137" s="84" t="s">
        <v>106</v>
      </c>
      <c r="C137" s="85" t="s">
        <v>524</v>
      </c>
      <c r="D137" s="42">
        <v>33</v>
      </c>
      <c r="E137" s="42">
        <v>8993777</v>
      </c>
      <c r="F137" s="42">
        <v>33298908</v>
      </c>
      <c r="G137" s="41">
        <v>179.36</v>
      </c>
      <c r="H137" s="41">
        <v>139.11000000000001</v>
      </c>
      <c r="I137" s="19"/>
      <c r="J137" s="42">
        <v>143</v>
      </c>
      <c r="K137" s="42">
        <v>115776009</v>
      </c>
      <c r="L137" s="42">
        <v>415517808</v>
      </c>
      <c r="M137" s="41">
        <v>1599.22</v>
      </c>
      <c r="N137" s="41">
        <v>1429.58</v>
      </c>
      <c r="O137" s="19"/>
      <c r="P137" s="42">
        <v>100</v>
      </c>
      <c r="Q137" s="42">
        <v>20788639</v>
      </c>
      <c r="R137" s="42">
        <v>111362564</v>
      </c>
      <c r="S137" s="41">
        <v>468.95</v>
      </c>
      <c r="T137" s="41">
        <v>354.74</v>
      </c>
      <c r="U137" s="19"/>
      <c r="V137" s="42">
        <v>113</v>
      </c>
      <c r="W137" s="42">
        <v>12315760</v>
      </c>
      <c r="X137" s="42">
        <v>49556709</v>
      </c>
      <c r="Y137" s="41">
        <v>329.5</v>
      </c>
      <c r="Z137" s="41">
        <v>180.9</v>
      </c>
    </row>
    <row r="138" spans="1:26" x14ac:dyDescent="0.35">
      <c r="A138" s="84" t="s">
        <v>525</v>
      </c>
      <c r="B138" s="84" t="s">
        <v>106</v>
      </c>
      <c r="C138" s="85" t="s">
        <v>526</v>
      </c>
      <c r="D138" s="42">
        <v>29</v>
      </c>
      <c r="E138" s="42">
        <v>2865132</v>
      </c>
      <c r="F138" s="42">
        <v>14681393</v>
      </c>
      <c r="G138" s="41">
        <v>96.28</v>
      </c>
      <c r="H138" s="41">
        <v>60.6</v>
      </c>
      <c r="I138" s="19"/>
      <c r="J138" s="42">
        <v>97</v>
      </c>
      <c r="K138" s="42">
        <v>65323622</v>
      </c>
      <c r="L138" s="42">
        <v>207441190</v>
      </c>
      <c r="M138" s="41">
        <v>946.74</v>
      </c>
      <c r="N138" s="41">
        <v>826.24</v>
      </c>
      <c r="O138" s="19"/>
      <c r="P138" s="42">
        <v>98</v>
      </c>
      <c r="Q138" s="42">
        <v>11444738</v>
      </c>
      <c r="R138" s="42">
        <v>56285150</v>
      </c>
      <c r="S138" s="41">
        <v>272.29000000000002</v>
      </c>
      <c r="T138" s="41">
        <v>159.46</v>
      </c>
      <c r="U138" s="19"/>
      <c r="V138" s="42">
        <v>95</v>
      </c>
      <c r="W138" s="42">
        <v>5396277</v>
      </c>
      <c r="X138" s="42">
        <v>27721875</v>
      </c>
      <c r="Y138" s="41">
        <v>204.04</v>
      </c>
      <c r="Z138" s="41">
        <v>103.89</v>
      </c>
    </row>
    <row r="139" spans="1:26" x14ac:dyDescent="0.35">
      <c r="A139" s="84" t="s">
        <v>527</v>
      </c>
      <c r="B139" s="84" t="s">
        <v>106</v>
      </c>
      <c r="C139" s="85" t="s">
        <v>528</v>
      </c>
      <c r="D139" s="42">
        <v>105</v>
      </c>
      <c r="E139" s="42">
        <v>38292548</v>
      </c>
      <c r="F139" s="42">
        <v>162249893</v>
      </c>
      <c r="G139" s="41">
        <v>708.38</v>
      </c>
      <c r="H139" s="41">
        <v>585.22</v>
      </c>
      <c r="I139" s="19"/>
      <c r="J139" s="42">
        <v>262</v>
      </c>
      <c r="K139" s="42">
        <v>97022458</v>
      </c>
      <c r="L139" s="42">
        <v>431568852</v>
      </c>
      <c r="M139" s="41">
        <v>1740.09</v>
      </c>
      <c r="N139" s="41">
        <v>1435.32</v>
      </c>
      <c r="O139" s="19"/>
      <c r="P139" s="42">
        <v>498</v>
      </c>
      <c r="Q139" s="42">
        <v>62023079</v>
      </c>
      <c r="R139" s="42">
        <v>230052092</v>
      </c>
      <c r="S139" s="41">
        <v>1426.38</v>
      </c>
      <c r="T139" s="41">
        <v>917.14</v>
      </c>
      <c r="U139" s="19"/>
      <c r="V139" s="42">
        <v>525</v>
      </c>
      <c r="W139" s="42">
        <v>57123990</v>
      </c>
      <c r="X139" s="42">
        <v>310180513</v>
      </c>
      <c r="Y139" s="41">
        <v>1343.44</v>
      </c>
      <c r="Z139" s="41">
        <v>758.66</v>
      </c>
    </row>
    <row r="140" spans="1:26" x14ac:dyDescent="0.35">
      <c r="A140" s="84" t="s">
        <v>529</v>
      </c>
      <c r="B140" s="84" t="s">
        <v>106</v>
      </c>
      <c r="C140" s="85" t="s">
        <v>530</v>
      </c>
      <c r="D140" s="42">
        <v>28</v>
      </c>
      <c r="E140" s="42">
        <v>18796040</v>
      </c>
      <c r="F140" s="42">
        <v>121255743</v>
      </c>
      <c r="G140" s="41">
        <v>404.52</v>
      </c>
      <c r="H140" s="41">
        <v>370.58</v>
      </c>
      <c r="I140" s="19"/>
      <c r="J140" s="42">
        <v>59</v>
      </c>
      <c r="K140" s="42">
        <v>47792215</v>
      </c>
      <c r="L140" s="42">
        <v>142070394</v>
      </c>
      <c r="M140" s="41">
        <v>711.17</v>
      </c>
      <c r="N140" s="41">
        <v>657.31</v>
      </c>
      <c r="O140" s="19"/>
      <c r="P140" s="42">
        <v>57</v>
      </c>
      <c r="Q140" s="42">
        <v>3220550</v>
      </c>
      <c r="R140" s="42">
        <v>18713295</v>
      </c>
      <c r="S140" s="41">
        <v>89.3</v>
      </c>
      <c r="T140" s="41">
        <v>32.08</v>
      </c>
      <c r="U140" s="19"/>
      <c r="V140" s="42">
        <v>50</v>
      </c>
      <c r="W140" s="42">
        <v>3881150</v>
      </c>
      <c r="X140" s="42">
        <v>11724266</v>
      </c>
      <c r="Y140" s="41">
        <v>113.17</v>
      </c>
      <c r="Z140" s="41">
        <v>49.17</v>
      </c>
    </row>
    <row r="141" spans="1:26" ht="24" x14ac:dyDescent="0.35">
      <c r="A141" s="84" t="s">
        <v>531</v>
      </c>
      <c r="B141" s="84" t="s">
        <v>106</v>
      </c>
      <c r="C141" s="85" t="s">
        <v>532</v>
      </c>
      <c r="D141" s="42">
        <v>62</v>
      </c>
      <c r="E141" s="42">
        <v>39248185</v>
      </c>
      <c r="F141" s="42">
        <v>132903959</v>
      </c>
      <c r="G141" s="41">
        <v>447.14</v>
      </c>
      <c r="H141" s="41">
        <v>390.66</v>
      </c>
      <c r="I141" s="19"/>
      <c r="J141" s="42">
        <v>136</v>
      </c>
      <c r="K141" s="42">
        <v>89982493</v>
      </c>
      <c r="L141" s="42">
        <v>286833486</v>
      </c>
      <c r="M141" s="41">
        <v>1717.63</v>
      </c>
      <c r="N141" s="41">
        <v>1563.74</v>
      </c>
      <c r="O141" s="19"/>
      <c r="P141" s="42">
        <v>115</v>
      </c>
      <c r="Q141" s="42">
        <v>6984730</v>
      </c>
      <c r="R141" s="42">
        <v>32925739</v>
      </c>
      <c r="S141" s="41">
        <v>229.61</v>
      </c>
      <c r="T141" s="41">
        <v>98.52</v>
      </c>
      <c r="U141" s="19"/>
      <c r="V141" s="42">
        <v>146</v>
      </c>
      <c r="W141" s="42">
        <v>12496087</v>
      </c>
      <c r="X141" s="42">
        <v>42963690</v>
      </c>
      <c r="Y141" s="41">
        <v>439.19</v>
      </c>
      <c r="Z141" s="41">
        <v>233.99</v>
      </c>
    </row>
    <row r="142" spans="1:26" x14ac:dyDescent="0.35">
      <c r="A142" s="84" t="s">
        <v>533</v>
      </c>
      <c r="B142" s="84" t="s">
        <v>106</v>
      </c>
      <c r="C142" s="85" t="s">
        <v>534</v>
      </c>
      <c r="D142" s="42">
        <v>84</v>
      </c>
      <c r="E142" s="42">
        <v>42604446</v>
      </c>
      <c r="F142" s="42">
        <v>149239925</v>
      </c>
      <c r="G142" s="41">
        <v>534.46</v>
      </c>
      <c r="H142" s="41">
        <v>424.96</v>
      </c>
      <c r="I142" s="19"/>
      <c r="J142" s="42">
        <v>302</v>
      </c>
      <c r="K142" s="42">
        <v>145625973</v>
      </c>
      <c r="L142" s="42">
        <v>547856453</v>
      </c>
      <c r="M142" s="41">
        <v>2439.29</v>
      </c>
      <c r="N142" s="41">
        <v>2080.96</v>
      </c>
      <c r="O142" s="19"/>
      <c r="P142" s="42">
        <v>286</v>
      </c>
      <c r="Q142" s="42">
        <v>29498797</v>
      </c>
      <c r="R142" s="42">
        <v>139262282</v>
      </c>
      <c r="S142" s="41">
        <v>774.27</v>
      </c>
      <c r="T142" s="41">
        <v>464.74</v>
      </c>
      <c r="U142" s="19"/>
      <c r="V142" s="42">
        <v>312</v>
      </c>
      <c r="W142" s="42">
        <v>19614313</v>
      </c>
      <c r="X142" s="42">
        <v>75897052</v>
      </c>
      <c r="Y142" s="41">
        <v>650.23</v>
      </c>
      <c r="Z142" s="41">
        <v>242.2</v>
      </c>
    </row>
    <row r="143" spans="1:26" x14ac:dyDescent="0.35">
      <c r="A143" s="84" t="s">
        <v>535</v>
      </c>
      <c r="B143" s="84" t="s">
        <v>106</v>
      </c>
      <c r="C143" s="85" t="s">
        <v>536</v>
      </c>
      <c r="D143" s="42">
        <v>19</v>
      </c>
      <c r="E143" s="42">
        <v>6950873</v>
      </c>
      <c r="F143" s="42">
        <v>33341591</v>
      </c>
      <c r="G143" s="41">
        <v>95.81</v>
      </c>
      <c r="H143" s="41">
        <v>72.81</v>
      </c>
      <c r="I143" s="19"/>
      <c r="J143" s="42">
        <v>43</v>
      </c>
      <c r="K143" s="42">
        <v>39279509</v>
      </c>
      <c r="L143" s="42">
        <v>126475987</v>
      </c>
      <c r="M143" s="41">
        <v>541.48</v>
      </c>
      <c r="N143" s="41">
        <v>497.25</v>
      </c>
      <c r="O143" s="19"/>
      <c r="P143" s="42">
        <v>53</v>
      </c>
      <c r="Q143" s="42">
        <v>3699234</v>
      </c>
      <c r="R143" s="42">
        <v>9940573</v>
      </c>
      <c r="S143" s="41">
        <v>124.7</v>
      </c>
      <c r="T143" s="41">
        <v>61.7</v>
      </c>
      <c r="U143" s="19"/>
      <c r="V143" s="42">
        <v>49</v>
      </c>
      <c r="W143" s="42">
        <v>3660506</v>
      </c>
      <c r="X143" s="42">
        <v>9753262</v>
      </c>
      <c r="Y143" s="41">
        <v>139.41</v>
      </c>
      <c r="Z143" s="41">
        <v>75.16</v>
      </c>
    </row>
    <row r="144" spans="1:26" ht="24" x14ac:dyDescent="0.35">
      <c r="A144" s="84" t="s">
        <v>537</v>
      </c>
      <c r="B144" s="84" t="s">
        <v>106</v>
      </c>
      <c r="C144" s="85" t="s">
        <v>538</v>
      </c>
      <c r="D144" s="42">
        <v>2</v>
      </c>
      <c r="E144" s="42"/>
      <c r="F144" s="42"/>
      <c r="G144" s="41"/>
      <c r="H144" s="41"/>
      <c r="I144" s="19"/>
      <c r="J144" s="42">
        <v>8</v>
      </c>
      <c r="K144" s="42">
        <v>982800</v>
      </c>
      <c r="L144" s="42">
        <v>4335605</v>
      </c>
      <c r="M144" s="41">
        <v>23.13</v>
      </c>
      <c r="N144" s="41">
        <v>13.88</v>
      </c>
      <c r="O144" s="19"/>
      <c r="P144" s="42">
        <v>17</v>
      </c>
      <c r="Q144" s="42">
        <v>1368576</v>
      </c>
      <c r="R144" s="42">
        <v>4845326</v>
      </c>
      <c r="S144" s="41">
        <v>36.85</v>
      </c>
      <c r="T144" s="41">
        <v>21.85</v>
      </c>
      <c r="U144" s="19"/>
      <c r="V144" s="42">
        <v>17</v>
      </c>
      <c r="W144" s="42">
        <v>1571884</v>
      </c>
      <c r="X144" s="42">
        <v>3622310</v>
      </c>
      <c r="Y144" s="41">
        <v>97.84</v>
      </c>
      <c r="Z144" s="41">
        <v>74.010000000000005</v>
      </c>
    </row>
    <row r="145" spans="1:26" ht="24" x14ac:dyDescent="0.35">
      <c r="A145" s="84" t="s">
        <v>539</v>
      </c>
      <c r="B145" s="84" t="s">
        <v>106</v>
      </c>
      <c r="C145" s="85" t="s">
        <v>540</v>
      </c>
      <c r="D145" s="42">
        <v>25</v>
      </c>
      <c r="E145" s="42">
        <v>3903688</v>
      </c>
      <c r="F145" s="42">
        <v>10027964</v>
      </c>
      <c r="G145" s="41">
        <v>103.86</v>
      </c>
      <c r="H145" s="41">
        <v>76.22</v>
      </c>
      <c r="I145" s="19"/>
      <c r="J145" s="42">
        <v>60</v>
      </c>
      <c r="K145" s="42">
        <v>14959748</v>
      </c>
      <c r="L145" s="42">
        <v>29768683</v>
      </c>
      <c r="M145" s="41">
        <v>287.10000000000002</v>
      </c>
      <c r="N145" s="41">
        <v>215.66</v>
      </c>
      <c r="O145" s="19"/>
      <c r="P145" s="42">
        <v>65</v>
      </c>
      <c r="Q145" s="42">
        <v>5016329</v>
      </c>
      <c r="R145" s="42">
        <v>11693903</v>
      </c>
      <c r="S145" s="41">
        <v>255.8</v>
      </c>
      <c r="T145" s="41">
        <v>182.42</v>
      </c>
      <c r="U145" s="19"/>
      <c r="V145" s="42">
        <v>59</v>
      </c>
      <c r="W145" s="42">
        <v>1971925</v>
      </c>
      <c r="X145" s="42">
        <v>9574514</v>
      </c>
      <c r="Y145" s="41">
        <v>106.68</v>
      </c>
      <c r="Z145" s="41">
        <v>31.62</v>
      </c>
    </row>
    <row r="146" spans="1:26" x14ac:dyDescent="0.35">
      <c r="A146" s="84" t="s">
        <v>541</v>
      </c>
      <c r="B146" s="84" t="s">
        <v>106</v>
      </c>
      <c r="C146" s="85" t="s">
        <v>542</v>
      </c>
      <c r="D146" s="42">
        <v>1</v>
      </c>
      <c r="E146" s="42"/>
      <c r="F146" s="42"/>
      <c r="G146" s="41"/>
      <c r="H146" s="41"/>
      <c r="I146" s="19"/>
      <c r="J146" s="42">
        <v>12</v>
      </c>
      <c r="K146" s="42">
        <v>2482808</v>
      </c>
      <c r="L146" s="42">
        <v>6466630</v>
      </c>
      <c r="M146" s="41">
        <v>46.65</v>
      </c>
      <c r="N146" s="41">
        <v>32.65</v>
      </c>
      <c r="O146" s="19"/>
      <c r="P146" s="42">
        <v>22</v>
      </c>
      <c r="Q146" s="42">
        <v>704127</v>
      </c>
      <c r="R146" s="42">
        <v>1464581</v>
      </c>
      <c r="S146" s="41">
        <v>21.2</v>
      </c>
      <c r="T146" s="41">
        <v>2.4300000000000002</v>
      </c>
      <c r="U146" s="19"/>
      <c r="V146" s="42">
        <v>7</v>
      </c>
      <c r="W146" s="42">
        <v>111883</v>
      </c>
      <c r="X146" s="42">
        <v>274557</v>
      </c>
      <c r="Y146" s="41">
        <v>8.8000000000000007</v>
      </c>
      <c r="Z146" s="41">
        <v>0.8</v>
      </c>
    </row>
    <row r="147" spans="1:26" ht="24" x14ac:dyDescent="0.35">
      <c r="A147" s="84" t="s">
        <v>543</v>
      </c>
      <c r="B147" s="84" t="s">
        <v>106</v>
      </c>
      <c r="C147" s="85" t="s">
        <v>544</v>
      </c>
      <c r="D147" s="42">
        <v>95</v>
      </c>
      <c r="E147" s="42">
        <v>34774454</v>
      </c>
      <c r="F147" s="42">
        <v>134517854</v>
      </c>
      <c r="G147" s="41">
        <v>652.20000000000005</v>
      </c>
      <c r="H147" s="41">
        <v>540.89</v>
      </c>
      <c r="I147" s="19"/>
      <c r="J147" s="42">
        <v>232</v>
      </c>
      <c r="K147" s="42">
        <v>72349535</v>
      </c>
      <c r="L147" s="42">
        <v>243600964</v>
      </c>
      <c r="M147" s="41">
        <v>1339.84</v>
      </c>
      <c r="N147" s="41">
        <v>1051.22</v>
      </c>
      <c r="O147" s="19"/>
      <c r="P147" s="42">
        <v>308</v>
      </c>
      <c r="Q147" s="42">
        <v>32077286</v>
      </c>
      <c r="R147" s="42">
        <v>112046200</v>
      </c>
      <c r="S147" s="41">
        <v>972.52</v>
      </c>
      <c r="T147" s="41">
        <v>645.72</v>
      </c>
      <c r="U147" s="19"/>
      <c r="V147" s="42">
        <v>321</v>
      </c>
      <c r="W147" s="42">
        <v>25207113</v>
      </c>
      <c r="X147" s="42">
        <v>132954345</v>
      </c>
      <c r="Y147" s="41">
        <v>855.21</v>
      </c>
      <c r="Z147" s="41">
        <v>446.56</v>
      </c>
    </row>
    <row r="148" spans="1:26" x14ac:dyDescent="0.35">
      <c r="A148" s="84" t="s">
        <v>545</v>
      </c>
      <c r="B148" s="84" t="s">
        <v>106</v>
      </c>
      <c r="C148" s="85" t="s">
        <v>546</v>
      </c>
      <c r="D148" s="42">
        <v>57</v>
      </c>
      <c r="E148" s="42">
        <v>12823315</v>
      </c>
      <c r="F148" s="42">
        <v>38337409</v>
      </c>
      <c r="G148" s="41">
        <v>281.14999999999998</v>
      </c>
      <c r="H148" s="41">
        <v>213.83</v>
      </c>
      <c r="I148" s="19"/>
      <c r="J148" s="42">
        <v>114</v>
      </c>
      <c r="K148" s="42">
        <v>22203376</v>
      </c>
      <c r="L148" s="42">
        <v>61854233</v>
      </c>
      <c r="M148" s="41">
        <v>529.52</v>
      </c>
      <c r="N148" s="41">
        <v>388.69</v>
      </c>
      <c r="O148" s="19"/>
      <c r="P148" s="42">
        <v>216</v>
      </c>
      <c r="Q148" s="42">
        <v>26829118</v>
      </c>
      <c r="R148" s="42">
        <v>115310954</v>
      </c>
      <c r="S148" s="41">
        <v>621.17999999999995</v>
      </c>
      <c r="T148" s="41">
        <v>380.5</v>
      </c>
      <c r="U148" s="19"/>
      <c r="V148" s="42">
        <v>249</v>
      </c>
      <c r="W148" s="42">
        <v>14167717</v>
      </c>
      <c r="X148" s="42">
        <v>49604190</v>
      </c>
      <c r="Y148" s="41">
        <v>527.75</v>
      </c>
      <c r="Z148" s="41">
        <v>240.06</v>
      </c>
    </row>
    <row r="149" spans="1:26" x14ac:dyDescent="0.35">
      <c r="A149" s="84" t="s">
        <v>547</v>
      </c>
      <c r="B149" s="84" t="s">
        <v>106</v>
      </c>
      <c r="C149" s="85" t="s">
        <v>548</v>
      </c>
      <c r="D149" s="42">
        <v>97</v>
      </c>
      <c r="E149" s="42">
        <v>47571793</v>
      </c>
      <c r="F149" s="42">
        <v>172906509</v>
      </c>
      <c r="G149" s="41">
        <v>902.82</v>
      </c>
      <c r="H149" s="41">
        <v>775.79</v>
      </c>
      <c r="I149" s="19"/>
      <c r="J149" s="42">
        <v>159</v>
      </c>
      <c r="K149" s="42">
        <v>65534920</v>
      </c>
      <c r="L149" s="42">
        <v>245496370</v>
      </c>
      <c r="M149" s="41">
        <v>1134.42</v>
      </c>
      <c r="N149" s="41">
        <v>941.53</v>
      </c>
      <c r="O149" s="19"/>
      <c r="P149" s="42">
        <v>334</v>
      </c>
      <c r="Q149" s="42">
        <v>41233401</v>
      </c>
      <c r="R149" s="42">
        <v>142634788</v>
      </c>
      <c r="S149" s="41">
        <v>996.72</v>
      </c>
      <c r="T149" s="41">
        <v>656.34</v>
      </c>
      <c r="U149" s="19"/>
      <c r="V149" s="42">
        <v>371</v>
      </c>
      <c r="W149" s="42">
        <v>23220309</v>
      </c>
      <c r="X149" s="42">
        <v>194529921</v>
      </c>
      <c r="Y149" s="41">
        <v>794.59</v>
      </c>
      <c r="Z149" s="41">
        <v>339.78</v>
      </c>
    </row>
    <row r="150" spans="1:26" x14ac:dyDescent="0.35">
      <c r="A150" s="84" t="s">
        <v>549</v>
      </c>
      <c r="B150" s="84" t="s">
        <v>106</v>
      </c>
      <c r="C150" s="85" t="s">
        <v>550</v>
      </c>
      <c r="D150" s="42">
        <v>8</v>
      </c>
      <c r="E150" s="42">
        <v>4286315</v>
      </c>
      <c r="F150" s="42">
        <v>13096580</v>
      </c>
      <c r="G150" s="41">
        <v>76.400000000000006</v>
      </c>
      <c r="H150" s="41">
        <v>64.400000000000006</v>
      </c>
      <c r="I150" s="19"/>
      <c r="J150" s="42">
        <v>24</v>
      </c>
      <c r="K150" s="42">
        <v>4218421</v>
      </c>
      <c r="L150" s="42">
        <v>8803748</v>
      </c>
      <c r="M150" s="41">
        <v>114.62</v>
      </c>
      <c r="N150" s="41">
        <v>79.62</v>
      </c>
      <c r="O150" s="19"/>
      <c r="P150" s="42">
        <v>23</v>
      </c>
      <c r="Q150" s="42">
        <v>959315</v>
      </c>
      <c r="R150" s="42">
        <v>2339937</v>
      </c>
      <c r="S150" s="41">
        <v>37.659999999999997</v>
      </c>
      <c r="T150" s="41">
        <v>11.66</v>
      </c>
      <c r="U150" s="19"/>
      <c r="V150" s="42">
        <v>19</v>
      </c>
      <c r="W150" s="42">
        <v>1092179</v>
      </c>
      <c r="X150" s="42">
        <v>2318229</v>
      </c>
      <c r="Y150" s="41">
        <v>48.24</v>
      </c>
      <c r="Z150" s="41">
        <v>20.239999999999998</v>
      </c>
    </row>
    <row r="151" spans="1:26" x14ac:dyDescent="0.35">
      <c r="A151" s="84" t="s">
        <v>551</v>
      </c>
      <c r="B151" s="84" t="s">
        <v>106</v>
      </c>
      <c r="C151" s="85" t="s">
        <v>552</v>
      </c>
      <c r="D151" s="42">
        <v>112</v>
      </c>
      <c r="E151" s="42">
        <v>23395678</v>
      </c>
      <c r="F151" s="42">
        <v>71952917</v>
      </c>
      <c r="G151" s="41">
        <v>503.76</v>
      </c>
      <c r="H151" s="41">
        <v>353.63</v>
      </c>
      <c r="I151" s="19"/>
      <c r="J151" s="42">
        <v>243</v>
      </c>
      <c r="K151" s="42">
        <v>122131367</v>
      </c>
      <c r="L151" s="42">
        <v>390257740</v>
      </c>
      <c r="M151" s="41">
        <v>2200.04</v>
      </c>
      <c r="N151" s="41">
        <v>1920.1</v>
      </c>
      <c r="O151" s="19"/>
      <c r="P151" s="42">
        <v>378</v>
      </c>
      <c r="Q151" s="42">
        <v>84934744</v>
      </c>
      <c r="R151" s="42">
        <v>348233877</v>
      </c>
      <c r="S151" s="41">
        <v>1874.69</v>
      </c>
      <c r="T151" s="41">
        <v>1466.87</v>
      </c>
      <c r="U151" s="19"/>
      <c r="V151" s="42">
        <v>418</v>
      </c>
      <c r="W151" s="42">
        <v>24982573</v>
      </c>
      <c r="X151" s="42">
        <v>106582259</v>
      </c>
      <c r="Y151" s="41">
        <v>885.73</v>
      </c>
      <c r="Z151" s="41">
        <v>399.67</v>
      </c>
    </row>
    <row r="152" spans="1:26" x14ac:dyDescent="0.35">
      <c r="A152" s="84" t="s">
        <v>553</v>
      </c>
      <c r="B152" s="84" t="s">
        <v>106</v>
      </c>
      <c r="C152" s="85" t="s">
        <v>554</v>
      </c>
      <c r="D152" s="42">
        <v>11</v>
      </c>
      <c r="E152" s="42">
        <v>736616</v>
      </c>
      <c r="F152" s="42">
        <v>4239842</v>
      </c>
      <c r="G152" s="41">
        <v>20.93</v>
      </c>
      <c r="H152" s="41">
        <v>7.93</v>
      </c>
      <c r="I152" s="19"/>
      <c r="J152" s="42">
        <v>33</v>
      </c>
      <c r="K152" s="42">
        <v>829697</v>
      </c>
      <c r="L152" s="42">
        <v>1724148</v>
      </c>
      <c r="M152" s="41">
        <v>37.29</v>
      </c>
      <c r="N152" s="41">
        <v>3.77</v>
      </c>
      <c r="O152" s="19"/>
      <c r="P152" s="42">
        <v>34</v>
      </c>
      <c r="Q152" s="42">
        <v>2166961</v>
      </c>
      <c r="R152" s="42">
        <v>7199771</v>
      </c>
      <c r="S152" s="41">
        <v>75.23</v>
      </c>
      <c r="T152" s="41">
        <v>28.06</v>
      </c>
      <c r="U152" s="19"/>
      <c r="V152" s="42">
        <v>36</v>
      </c>
      <c r="W152" s="42">
        <v>1309738</v>
      </c>
      <c r="X152" s="42">
        <v>5948532</v>
      </c>
      <c r="Y152" s="41">
        <v>83.76</v>
      </c>
      <c r="Z152" s="41">
        <v>31.44</v>
      </c>
    </row>
    <row r="153" spans="1:26" ht="24" x14ac:dyDescent="0.35">
      <c r="A153" s="84" t="s">
        <v>555</v>
      </c>
      <c r="B153" s="84" t="s">
        <v>106</v>
      </c>
      <c r="C153" s="85" t="s">
        <v>556</v>
      </c>
      <c r="D153" s="42">
        <v>30</v>
      </c>
      <c r="E153" s="42">
        <v>9482373</v>
      </c>
      <c r="F153" s="42">
        <v>35606618</v>
      </c>
      <c r="G153" s="41">
        <v>142.69</v>
      </c>
      <c r="H153" s="41">
        <v>118.19</v>
      </c>
      <c r="I153" s="19"/>
      <c r="J153" s="42">
        <v>93</v>
      </c>
      <c r="K153" s="42">
        <v>40793925</v>
      </c>
      <c r="L153" s="42">
        <v>170155433</v>
      </c>
      <c r="M153" s="41">
        <v>708.88</v>
      </c>
      <c r="N153" s="41">
        <v>601.75</v>
      </c>
      <c r="O153" s="19"/>
      <c r="P153" s="42">
        <v>79</v>
      </c>
      <c r="Q153" s="42">
        <v>7815306</v>
      </c>
      <c r="R153" s="42">
        <v>20915432</v>
      </c>
      <c r="S153" s="41">
        <v>228.74</v>
      </c>
      <c r="T153" s="41">
        <v>144.11000000000001</v>
      </c>
      <c r="U153" s="19"/>
      <c r="V153" s="42">
        <v>80</v>
      </c>
      <c r="W153" s="42">
        <v>3848402</v>
      </c>
      <c r="X153" s="42">
        <v>12733230</v>
      </c>
      <c r="Y153" s="41">
        <v>248.86</v>
      </c>
      <c r="Z153" s="41">
        <v>135.11000000000001</v>
      </c>
    </row>
    <row r="154" spans="1:26" x14ac:dyDescent="0.35">
      <c r="A154" s="84" t="s">
        <v>557</v>
      </c>
      <c r="B154" s="84" t="s">
        <v>106</v>
      </c>
      <c r="C154" s="85" t="s">
        <v>558</v>
      </c>
      <c r="D154" s="42">
        <v>4</v>
      </c>
      <c r="E154" s="42">
        <v>7864639</v>
      </c>
      <c r="F154" s="42">
        <v>358043</v>
      </c>
      <c r="G154" s="41">
        <v>50.76</v>
      </c>
      <c r="H154" s="41">
        <v>45.76</v>
      </c>
      <c r="I154" s="19"/>
      <c r="J154" s="42">
        <v>18</v>
      </c>
      <c r="K154" s="42">
        <v>1373319</v>
      </c>
      <c r="L154" s="42">
        <v>4539439</v>
      </c>
      <c r="M154" s="41">
        <v>49.32</v>
      </c>
      <c r="N154" s="41">
        <v>18.170000000000002</v>
      </c>
      <c r="O154" s="19"/>
      <c r="P154" s="42">
        <v>9</v>
      </c>
      <c r="Q154" s="42">
        <v>264794</v>
      </c>
      <c r="R154" s="42">
        <v>953928</v>
      </c>
      <c r="S154" s="41">
        <v>17.489999999999998</v>
      </c>
      <c r="T154" s="41">
        <v>4.49</v>
      </c>
      <c r="U154" s="19"/>
      <c r="V154" s="42">
        <v>9</v>
      </c>
      <c r="W154" s="42">
        <v>159242</v>
      </c>
      <c r="X154" s="42">
        <v>602187</v>
      </c>
      <c r="Y154" s="41">
        <v>15.24</v>
      </c>
      <c r="Z154" s="41">
        <v>4.24</v>
      </c>
    </row>
    <row r="155" spans="1:26" x14ac:dyDescent="0.35">
      <c r="A155" s="84" t="s">
        <v>559</v>
      </c>
      <c r="B155" s="84" t="s">
        <v>106</v>
      </c>
      <c r="C155" s="85" t="s">
        <v>560</v>
      </c>
      <c r="D155" s="42">
        <v>8</v>
      </c>
      <c r="E155" s="42">
        <v>479208</v>
      </c>
      <c r="F155" s="42">
        <v>1019020</v>
      </c>
      <c r="G155" s="41">
        <v>20.14</v>
      </c>
      <c r="H155" s="41">
        <v>5.62</v>
      </c>
      <c r="I155" s="19"/>
      <c r="J155" s="42">
        <v>61</v>
      </c>
      <c r="K155" s="42">
        <v>2740936</v>
      </c>
      <c r="L155" s="42">
        <v>6633208</v>
      </c>
      <c r="M155" s="41">
        <v>141.75</v>
      </c>
      <c r="N155" s="41">
        <v>56.3</v>
      </c>
      <c r="O155" s="19"/>
      <c r="P155" s="42">
        <v>61</v>
      </c>
      <c r="Q155" s="42">
        <v>2670293</v>
      </c>
      <c r="R155" s="42">
        <v>8991770</v>
      </c>
      <c r="S155" s="41">
        <v>119.37</v>
      </c>
      <c r="T155" s="41">
        <v>44.23</v>
      </c>
      <c r="U155" s="19"/>
      <c r="V155" s="42">
        <v>82</v>
      </c>
      <c r="W155" s="42">
        <v>2845469</v>
      </c>
      <c r="X155" s="42">
        <v>10356744</v>
      </c>
      <c r="Y155" s="41">
        <v>191.8</v>
      </c>
      <c r="Z155" s="41">
        <v>77.16</v>
      </c>
    </row>
    <row r="156" spans="1:26" x14ac:dyDescent="0.35">
      <c r="A156" s="84" t="s">
        <v>561</v>
      </c>
      <c r="B156" s="84" t="s">
        <v>106</v>
      </c>
      <c r="C156" s="85" t="s">
        <v>562</v>
      </c>
      <c r="D156" s="42">
        <v>29</v>
      </c>
      <c r="E156" s="42">
        <v>46036802</v>
      </c>
      <c r="F156" s="42">
        <v>284218177</v>
      </c>
      <c r="G156" s="41">
        <v>448.3</v>
      </c>
      <c r="H156" s="41">
        <v>410.47</v>
      </c>
      <c r="I156" s="19"/>
      <c r="J156" s="42">
        <v>62</v>
      </c>
      <c r="K156" s="42">
        <v>21970453</v>
      </c>
      <c r="L156" s="42">
        <v>75964143</v>
      </c>
      <c r="M156" s="41">
        <v>496.11</v>
      </c>
      <c r="N156" s="41">
        <v>434.16</v>
      </c>
      <c r="O156" s="19"/>
      <c r="P156" s="42">
        <v>75</v>
      </c>
      <c r="Q156" s="42">
        <v>8105437</v>
      </c>
      <c r="R156" s="42">
        <v>37051922</v>
      </c>
      <c r="S156" s="41">
        <v>208.9</v>
      </c>
      <c r="T156" s="41">
        <v>127.19</v>
      </c>
      <c r="U156" s="19"/>
      <c r="V156" s="42">
        <v>76</v>
      </c>
      <c r="W156" s="42">
        <v>7819915</v>
      </c>
      <c r="X156" s="42">
        <v>36768776</v>
      </c>
      <c r="Y156" s="41">
        <v>176.13</v>
      </c>
      <c r="Z156" s="41">
        <v>100.56</v>
      </c>
    </row>
    <row r="157" spans="1:26" x14ac:dyDescent="0.35">
      <c r="A157" s="84" t="s">
        <v>563</v>
      </c>
      <c r="B157" s="84" t="s">
        <v>106</v>
      </c>
      <c r="C157" s="85" t="s">
        <v>564</v>
      </c>
      <c r="D157" s="42">
        <v>10</v>
      </c>
      <c r="E157" s="42">
        <v>6253698</v>
      </c>
      <c r="F157" s="42">
        <v>17255995</v>
      </c>
      <c r="G157" s="41">
        <v>96.68</v>
      </c>
      <c r="H157" s="41">
        <v>85.68</v>
      </c>
      <c r="I157" s="19"/>
      <c r="J157" s="42">
        <v>18</v>
      </c>
      <c r="K157" s="42">
        <v>6005250</v>
      </c>
      <c r="L157" s="42">
        <v>13774076</v>
      </c>
      <c r="M157" s="41">
        <v>108.26</v>
      </c>
      <c r="N157" s="41">
        <v>87.27</v>
      </c>
      <c r="O157" s="19"/>
      <c r="P157" s="42">
        <v>16</v>
      </c>
      <c r="Q157" s="42">
        <v>900040</v>
      </c>
      <c r="R157" s="42">
        <v>1403165</v>
      </c>
      <c r="S157" s="41">
        <v>19.38</v>
      </c>
      <c r="T157" s="41">
        <v>3.38</v>
      </c>
      <c r="U157" s="19"/>
      <c r="V157" s="42">
        <v>23</v>
      </c>
      <c r="W157" s="42">
        <v>1053533</v>
      </c>
      <c r="X157" s="42">
        <v>1854940</v>
      </c>
      <c r="Y157" s="41">
        <v>44.22</v>
      </c>
      <c r="Z157" s="41">
        <v>13.22</v>
      </c>
    </row>
    <row r="158" spans="1:26" x14ac:dyDescent="0.35">
      <c r="A158" s="84" t="s">
        <v>1421</v>
      </c>
      <c r="B158" s="84" t="s">
        <v>106</v>
      </c>
      <c r="C158" s="85" t="s">
        <v>1422</v>
      </c>
      <c r="D158" s="42"/>
      <c r="E158" s="42"/>
      <c r="F158" s="42"/>
      <c r="G158" s="41"/>
      <c r="H158" s="41"/>
      <c r="I158" s="19"/>
      <c r="J158" s="42"/>
      <c r="K158" s="42"/>
      <c r="L158" s="42"/>
      <c r="M158" s="41"/>
      <c r="N158" s="41"/>
      <c r="O158" s="19"/>
      <c r="P158" s="42"/>
      <c r="Q158" s="42"/>
      <c r="R158" s="42"/>
      <c r="S158" s="41"/>
      <c r="T158" s="41"/>
      <c r="U158" s="19"/>
      <c r="V158" s="42"/>
      <c r="W158" s="42"/>
      <c r="X158" s="42"/>
      <c r="Y158" s="41"/>
      <c r="Z158" s="41"/>
    </row>
    <row r="159" spans="1:26" ht="24" x14ac:dyDescent="0.35">
      <c r="A159" s="84" t="s">
        <v>565</v>
      </c>
      <c r="B159" s="84" t="s">
        <v>106</v>
      </c>
      <c r="C159" s="85" t="s">
        <v>566</v>
      </c>
      <c r="D159" s="42">
        <v>38</v>
      </c>
      <c r="E159" s="42">
        <v>7152371</v>
      </c>
      <c r="F159" s="42">
        <v>22843293</v>
      </c>
      <c r="G159" s="41">
        <v>151.08000000000001</v>
      </c>
      <c r="H159" s="41">
        <v>106.64</v>
      </c>
      <c r="I159" s="19"/>
      <c r="J159" s="42">
        <v>79</v>
      </c>
      <c r="K159" s="42">
        <v>33234909</v>
      </c>
      <c r="L159" s="42">
        <v>108613037</v>
      </c>
      <c r="M159" s="41">
        <v>701.92</v>
      </c>
      <c r="N159" s="41">
        <v>621.16999999999996</v>
      </c>
      <c r="O159" s="19"/>
      <c r="P159" s="42">
        <v>130</v>
      </c>
      <c r="Q159" s="42">
        <v>49798827</v>
      </c>
      <c r="R159" s="42">
        <v>165536942</v>
      </c>
      <c r="S159" s="41">
        <v>997.29</v>
      </c>
      <c r="T159" s="41">
        <v>859.58</v>
      </c>
      <c r="U159" s="19"/>
      <c r="V159" s="42">
        <v>141</v>
      </c>
      <c r="W159" s="42">
        <v>20382635</v>
      </c>
      <c r="X159" s="42">
        <v>119704454</v>
      </c>
      <c r="Y159" s="41">
        <v>384.03</v>
      </c>
      <c r="Z159" s="41">
        <v>222.96</v>
      </c>
    </row>
    <row r="160" spans="1:26" ht="35.5" x14ac:dyDescent="0.35">
      <c r="A160" s="84" t="s">
        <v>567</v>
      </c>
      <c r="B160" s="84" t="s">
        <v>106</v>
      </c>
      <c r="C160" s="85" t="s">
        <v>568</v>
      </c>
      <c r="D160" s="42">
        <v>36</v>
      </c>
      <c r="E160" s="42">
        <v>8138039</v>
      </c>
      <c r="F160" s="42">
        <v>23423431</v>
      </c>
      <c r="G160" s="41">
        <v>116.34</v>
      </c>
      <c r="H160" s="41">
        <v>70.349999999999994</v>
      </c>
      <c r="I160" s="19"/>
      <c r="J160" s="42">
        <v>57</v>
      </c>
      <c r="K160" s="42">
        <v>32577779</v>
      </c>
      <c r="L160" s="42">
        <v>85862858</v>
      </c>
      <c r="M160" s="41">
        <v>494.42</v>
      </c>
      <c r="N160" s="41">
        <v>429.74</v>
      </c>
      <c r="O160" s="19"/>
      <c r="P160" s="42">
        <v>70</v>
      </c>
      <c r="Q160" s="42">
        <v>5971950</v>
      </c>
      <c r="R160" s="42">
        <v>16670956</v>
      </c>
      <c r="S160" s="41">
        <v>157.66</v>
      </c>
      <c r="T160" s="41">
        <v>77.739999999999995</v>
      </c>
      <c r="U160" s="19"/>
      <c r="V160" s="42">
        <v>88</v>
      </c>
      <c r="W160" s="42">
        <v>13270035</v>
      </c>
      <c r="X160" s="42">
        <v>99384281</v>
      </c>
      <c r="Y160" s="41">
        <v>321.81</v>
      </c>
      <c r="Z160" s="41">
        <v>216.91</v>
      </c>
    </row>
    <row r="161" spans="1:26" ht="24" x14ac:dyDescent="0.35">
      <c r="A161" s="84" t="s">
        <v>569</v>
      </c>
      <c r="B161" s="84" t="s">
        <v>106</v>
      </c>
      <c r="C161" s="85" t="s">
        <v>570</v>
      </c>
      <c r="D161" s="42">
        <v>62</v>
      </c>
      <c r="E161" s="42">
        <v>18161023</v>
      </c>
      <c r="F161" s="42">
        <v>67872315</v>
      </c>
      <c r="G161" s="41">
        <v>316.04000000000002</v>
      </c>
      <c r="H161" s="41">
        <v>252.03</v>
      </c>
      <c r="I161" s="19"/>
      <c r="J161" s="42">
        <v>213</v>
      </c>
      <c r="K161" s="42">
        <v>78886970</v>
      </c>
      <c r="L161" s="42">
        <v>308202858</v>
      </c>
      <c r="M161" s="41">
        <v>1443.01</v>
      </c>
      <c r="N161" s="41">
        <v>1220.1400000000001</v>
      </c>
      <c r="O161" s="19"/>
      <c r="P161" s="42">
        <v>198</v>
      </c>
      <c r="Q161" s="42">
        <v>16092999</v>
      </c>
      <c r="R161" s="42">
        <v>54291846</v>
      </c>
      <c r="S161" s="41">
        <v>447.47</v>
      </c>
      <c r="T161" s="41">
        <v>239.84</v>
      </c>
      <c r="U161" s="19"/>
      <c r="V161" s="42">
        <v>228</v>
      </c>
      <c r="W161" s="42">
        <v>12413011</v>
      </c>
      <c r="X161" s="42">
        <v>103263515</v>
      </c>
      <c r="Y161" s="41">
        <v>389.3</v>
      </c>
      <c r="Z161" s="41">
        <v>124.79</v>
      </c>
    </row>
    <row r="162" spans="1:26" x14ac:dyDescent="0.35">
      <c r="A162" s="84" t="s">
        <v>571</v>
      </c>
      <c r="B162" s="84" t="s">
        <v>106</v>
      </c>
      <c r="C162" s="85" t="s">
        <v>572</v>
      </c>
      <c r="D162" s="42"/>
      <c r="E162" s="42"/>
      <c r="F162" s="42"/>
      <c r="G162" s="41"/>
      <c r="H162" s="41"/>
      <c r="I162" s="19"/>
      <c r="J162" s="42">
        <v>2</v>
      </c>
      <c r="K162" s="42"/>
      <c r="L162" s="42"/>
      <c r="M162" s="41"/>
      <c r="N162" s="41"/>
      <c r="O162" s="19"/>
      <c r="P162" s="42">
        <v>4</v>
      </c>
      <c r="Q162" s="42">
        <v>116248</v>
      </c>
      <c r="R162" s="42">
        <v>332154</v>
      </c>
      <c r="S162" s="41">
        <v>6</v>
      </c>
      <c r="T162" s="41">
        <v>2</v>
      </c>
      <c r="U162" s="19"/>
      <c r="V162" s="42">
        <v>3</v>
      </c>
      <c r="W162" s="42">
        <v>189713</v>
      </c>
      <c r="X162" s="42">
        <v>346547</v>
      </c>
      <c r="Y162" s="41">
        <v>6.66</v>
      </c>
      <c r="Z162" s="41">
        <v>1.66</v>
      </c>
    </row>
    <row r="163" spans="1:26" x14ac:dyDescent="0.35">
      <c r="A163" s="84" t="s">
        <v>573</v>
      </c>
      <c r="B163" s="84" t="s">
        <v>106</v>
      </c>
      <c r="C163" s="85" t="s">
        <v>574</v>
      </c>
      <c r="D163" s="42">
        <v>2</v>
      </c>
      <c r="E163" s="42"/>
      <c r="F163" s="42"/>
      <c r="G163" s="41"/>
      <c r="H163" s="41"/>
      <c r="I163" s="19"/>
      <c r="J163" s="42">
        <v>1</v>
      </c>
      <c r="K163" s="42"/>
      <c r="L163" s="42"/>
      <c r="M163" s="41"/>
      <c r="N163" s="41"/>
      <c r="O163" s="19"/>
      <c r="P163" s="42">
        <v>4</v>
      </c>
      <c r="Q163" s="42">
        <v>653659</v>
      </c>
      <c r="R163" s="42">
        <v>1452659</v>
      </c>
      <c r="S163" s="41">
        <v>9.9700000000000006</v>
      </c>
      <c r="T163" s="41">
        <v>5.97</v>
      </c>
      <c r="U163" s="19"/>
      <c r="V163" s="42">
        <v>6</v>
      </c>
      <c r="W163" s="42">
        <v>205564</v>
      </c>
      <c r="X163" s="42">
        <v>537144</v>
      </c>
      <c r="Y163" s="41">
        <v>18.53</v>
      </c>
      <c r="Z163" s="41">
        <v>7.53</v>
      </c>
    </row>
    <row r="164" spans="1:26" x14ac:dyDescent="0.35">
      <c r="A164" s="84" t="s">
        <v>575</v>
      </c>
      <c r="B164" s="84" t="s">
        <v>106</v>
      </c>
      <c r="C164" s="85" t="s">
        <v>576</v>
      </c>
      <c r="D164" s="42">
        <v>33</v>
      </c>
      <c r="E164" s="42">
        <v>4881405</v>
      </c>
      <c r="F164" s="42">
        <v>9892014</v>
      </c>
      <c r="G164" s="41">
        <v>122.65</v>
      </c>
      <c r="H164" s="41">
        <v>79.790000000000006</v>
      </c>
      <c r="I164" s="19"/>
      <c r="J164" s="42">
        <v>98</v>
      </c>
      <c r="K164" s="42">
        <v>15389993</v>
      </c>
      <c r="L164" s="42">
        <v>37458889</v>
      </c>
      <c r="M164" s="41">
        <v>390.46</v>
      </c>
      <c r="N164" s="41">
        <v>271.79000000000002</v>
      </c>
      <c r="O164" s="19"/>
      <c r="P164" s="42">
        <v>134</v>
      </c>
      <c r="Q164" s="42">
        <v>9802686</v>
      </c>
      <c r="R164" s="42">
        <v>24924488</v>
      </c>
      <c r="S164" s="41">
        <v>255.16</v>
      </c>
      <c r="T164" s="41">
        <v>111.98</v>
      </c>
      <c r="U164" s="19"/>
      <c r="V164" s="42">
        <v>136</v>
      </c>
      <c r="W164" s="42">
        <v>10073603</v>
      </c>
      <c r="X164" s="42">
        <v>22077045</v>
      </c>
      <c r="Y164" s="41">
        <v>316.81</v>
      </c>
      <c r="Z164" s="41">
        <v>159.85</v>
      </c>
    </row>
    <row r="165" spans="1:26" x14ac:dyDescent="0.35">
      <c r="A165" s="84" t="s">
        <v>577</v>
      </c>
      <c r="B165" s="84" t="s">
        <v>106</v>
      </c>
      <c r="C165" s="85" t="s">
        <v>578</v>
      </c>
      <c r="D165" s="42">
        <v>105</v>
      </c>
      <c r="E165" s="42">
        <v>106923587</v>
      </c>
      <c r="F165" s="42">
        <v>488595740</v>
      </c>
      <c r="G165" s="41">
        <v>1080.5899999999999</v>
      </c>
      <c r="H165" s="41">
        <v>974.1</v>
      </c>
      <c r="I165" s="19"/>
      <c r="J165" s="42">
        <v>171</v>
      </c>
      <c r="K165" s="42">
        <v>98438950</v>
      </c>
      <c r="L165" s="42">
        <v>403062421</v>
      </c>
      <c r="M165" s="41">
        <v>1592.19</v>
      </c>
      <c r="N165" s="41">
        <v>1420.95</v>
      </c>
      <c r="O165" s="19"/>
      <c r="P165" s="42">
        <v>446</v>
      </c>
      <c r="Q165" s="42">
        <v>52299415</v>
      </c>
      <c r="R165" s="42">
        <v>327688034</v>
      </c>
      <c r="S165" s="41">
        <v>1483.51</v>
      </c>
      <c r="T165" s="41">
        <v>1018.89</v>
      </c>
      <c r="U165" s="19"/>
      <c r="V165" s="42">
        <v>409</v>
      </c>
      <c r="W165" s="42">
        <v>29512063</v>
      </c>
      <c r="X165" s="42">
        <v>118061582</v>
      </c>
      <c r="Y165" s="41">
        <v>872.79</v>
      </c>
      <c r="Z165" s="41">
        <v>389.77</v>
      </c>
    </row>
    <row r="166" spans="1:26" ht="24" x14ac:dyDescent="0.35">
      <c r="A166" s="84" t="s">
        <v>579</v>
      </c>
      <c r="B166" s="84" t="s">
        <v>106</v>
      </c>
      <c r="C166" s="85" t="s">
        <v>580</v>
      </c>
      <c r="D166" s="42">
        <v>16</v>
      </c>
      <c r="E166" s="42">
        <v>69108884</v>
      </c>
      <c r="F166" s="42">
        <v>286930295</v>
      </c>
      <c r="G166" s="41">
        <v>721.44</v>
      </c>
      <c r="H166" s="41">
        <v>706.61</v>
      </c>
      <c r="I166" s="19"/>
      <c r="J166" s="42">
        <v>55</v>
      </c>
      <c r="K166" s="42">
        <v>3253353</v>
      </c>
      <c r="L166" s="42">
        <v>9718599</v>
      </c>
      <c r="M166" s="41">
        <v>129.9</v>
      </c>
      <c r="N166" s="41">
        <v>57.16</v>
      </c>
      <c r="O166" s="19"/>
      <c r="P166" s="42">
        <v>68</v>
      </c>
      <c r="Q166" s="42">
        <v>4164154</v>
      </c>
      <c r="R166" s="42">
        <v>14236058</v>
      </c>
      <c r="S166" s="41">
        <v>141.33000000000001</v>
      </c>
      <c r="T166" s="41">
        <v>62.2</v>
      </c>
      <c r="U166" s="19"/>
      <c r="V166" s="42">
        <v>78</v>
      </c>
      <c r="W166" s="42">
        <v>3176871</v>
      </c>
      <c r="X166" s="42">
        <v>11979002</v>
      </c>
      <c r="Y166" s="41">
        <v>168.17</v>
      </c>
      <c r="Z166" s="41">
        <v>70.14</v>
      </c>
    </row>
    <row r="167" spans="1:26" x14ac:dyDescent="0.35">
      <c r="A167" s="84" t="s">
        <v>581</v>
      </c>
      <c r="B167" s="84" t="s">
        <v>106</v>
      </c>
      <c r="C167" s="85" t="s">
        <v>582</v>
      </c>
      <c r="D167" s="42">
        <v>3</v>
      </c>
      <c r="E167" s="42">
        <v>99516</v>
      </c>
      <c r="F167" s="42">
        <v>460284</v>
      </c>
      <c r="G167" s="41">
        <v>3</v>
      </c>
      <c r="H167" s="41">
        <v>1</v>
      </c>
      <c r="I167" s="19"/>
      <c r="J167" s="42">
        <v>10</v>
      </c>
      <c r="K167" s="42">
        <v>1068934</v>
      </c>
      <c r="L167" s="42">
        <v>2429161</v>
      </c>
      <c r="M167" s="41">
        <v>26.04</v>
      </c>
      <c r="N167" s="41">
        <v>23.04</v>
      </c>
      <c r="O167" s="19"/>
      <c r="P167" s="42">
        <v>19</v>
      </c>
      <c r="Q167" s="42">
        <v>452422</v>
      </c>
      <c r="R167" s="42">
        <v>816247</v>
      </c>
      <c r="S167" s="41">
        <v>18.12</v>
      </c>
      <c r="T167" s="41">
        <v>3.12</v>
      </c>
      <c r="U167" s="19"/>
      <c r="V167" s="42">
        <v>3</v>
      </c>
      <c r="W167" s="42">
        <v>170661</v>
      </c>
      <c r="X167" s="42">
        <v>1174293</v>
      </c>
      <c r="Y167" s="41">
        <v>2.5299999999999998</v>
      </c>
      <c r="Z167" s="41">
        <v>1.53</v>
      </c>
    </row>
    <row r="168" spans="1:26" x14ac:dyDescent="0.35">
      <c r="A168" s="84" t="s">
        <v>583</v>
      </c>
      <c r="B168" s="84" t="s">
        <v>106</v>
      </c>
      <c r="C168" s="85" t="s">
        <v>584</v>
      </c>
      <c r="D168" s="42">
        <v>123</v>
      </c>
      <c r="E168" s="42">
        <v>53192849</v>
      </c>
      <c r="F168" s="42">
        <v>324861920</v>
      </c>
      <c r="G168" s="41">
        <v>808.43</v>
      </c>
      <c r="H168" s="41">
        <v>650.26</v>
      </c>
      <c r="I168" s="19"/>
      <c r="J168" s="42">
        <v>286</v>
      </c>
      <c r="K168" s="42">
        <v>103606934</v>
      </c>
      <c r="L168" s="42">
        <v>314017343</v>
      </c>
      <c r="M168" s="41">
        <v>1769.28</v>
      </c>
      <c r="N168" s="41">
        <v>1469.39</v>
      </c>
      <c r="O168" s="19"/>
      <c r="P168" s="42">
        <v>389</v>
      </c>
      <c r="Q168" s="42">
        <v>57586830</v>
      </c>
      <c r="R168" s="42">
        <v>213930743</v>
      </c>
      <c r="S168" s="41">
        <v>1202.7</v>
      </c>
      <c r="T168" s="41">
        <v>794.85</v>
      </c>
      <c r="U168" s="19"/>
      <c r="V168" s="42">
        <v>354</v>
      </c>
      <c r="W168" s="42">
        <v>24560255</v>
      </c>
      <c r="X168" s="42">
        <v>79512155</v>
      </c>
      <c r="Y168" s="41">
        <v>823.44</v>
      </c>
      <c r="Z168" s="41">
        <v>418.03</v>
      </c>
    </row>
    <row r="169" spans="1:26" ht="24" x14ac:dyDescent="0.35">
      <c r="A169" s="84" t="s">
        <v>585</v>
      </c>
      <c r="B169" s="84" t="s">
        <v>106</v>
      </c>
      <c r="C169" s="85" t="s">
        <v>586</v>
      </c>
      <c r="D169" s="42">
        <v>67</v>
      </c>
      <c r="E169" s="42">
        <v>9723259</v>
      </c>
      <c r="F169" s="42">
        <v>27599346</v>
      </c>
      <c r="G169" s="41">
        <v>187.08</v>
      </c>
      <c r="H169" s="41">
        <v>120.14</v>
      </c>
      <c r="I169" s="19"/>
      <c r="J169" s="42">
        <v>167</v>
      </c>
      <c r="K169" s="42">
        <v>61218528</v>
      </c>
      <c r="L169" s="42">
        <v>179999878</v>
      </c>
      <c r="M169" s="41">
        <v>1181.74</v>
      </c>
      <c r="N169" s="41">
        <v>991.09</v>
      </c>
      <c r="O169" s="19"/>
      <c r="P169" s="42">
        <v>197</v>
      </c>
      <c r="Q169" s="42">
        <v>20039193</v>
      </c>
      <c r="R169" s="42">
        <v>68691497</v>
      </c>
      <c r="S169" s="41">
        <v>455.16</v>
      </c>
      <c r="T169" s="41">
        <v>247.19</v>
      </c>
      <c r="U169" s="19"/>
      <c r="V169" s="42">
        <v>216</v>
      </c>
      <c r="W169" s="42">
        <v>13116090</v>
      </c>
      <c r="X169" s="42">
        <v>45486289</v>
      </c>
      <c r="Y169" s="41">
        <v>476.4</v>
      </c>
      <c r="Z169" s="41">
        <v>209.67</v>
      </c>
    </row>
    <row r="170" spans="1:26" x14ac:dyDescent="0.35">
      <c r="A170" s="84" t="s">
        <v>587</v>
      </c>
      <c r="B170" s="84" t="s">
        <v>106</v>
      </c>
      <c r="C170" s="85" t="s">
        <v>588</v>
      </c>
      <c r="D170" s="42">
        <v>93</v>
      </c>
      <c r="E170" s="42">
        <v>141875174</v>
      </c>
      <c r="F170" s="42">
        <v>309702140</v>
      </c>
      <c r="G170" s="41">
        <v>1337.26</v>
      </c>
      <c r="H170" s="41">
        <v>1239.57</v>
      </c>
      <c r="I170" s="19"/>
      <c r="J170" s="42">
        <v>221</v>
      </c>
      <c r="K170" s="42">
        <v>59705961</v>
      </c>
      <c r="L170" s="42">
        <v>179065593</v>
      </c>
      <c r="M170" s="41">
        <v>1131.27</v>
      </c>
      <c r="N170" s="41">
        <v>863.53</v>
      </c>
      <c r="O170" s="19"/>
      <c r="P170" s="42">
        <v>495</v>
      </c>
      <c r="Q170" s="42">
        <v>65783765</v>
      </c>
      <c r="R170" s="42">
        <v>235755757</v>
      </c>
      <c r="S170" s="41">
        <v>1871.1</v>
      </c>
      <c r="T170" s="41">
        <v>1336.18</v>
      </c>
      <c r="U170" s="19"/>
      <c r="V170" s="42">
        <v>506</v>
      </c>
      <c r="W170" s="42">
        <v>25032028</v>
      </c>
      <c r="X170" s="42">
        <v>100184635</v>
      </c>
      <c r="Y170" s="41">
        <v>1130.69</v>
      </c>
      <c r="Z170" s="41">
        <v>499.45</v>
      </c>
    </row>
    <row r="171" spans="1:26" ht="24" x14ac:dyDescent="0.35">
      <c r="A171" s="84" t="s">
        <v>589</v>
      </c>
      <c r="B171" s="84" t="s">
        <v>106</v>
      </c>
      <c r="C171" s="85" t="s">
        <v>590</v>
      </c>
      <c r="D171" s="42">
        <v>52</v>
      </c>
      <c r="E171" s="42">
        <v>4495668</v>
      </c>
      <c r="F171" s="42">
        <v>13647695</v>
      </c>
      <c r="G171" s="41">
        <v>140.22</v>
      </c>
      <c r="H171" s="41">
        <v>75.28</v>
      </c>
      <c r="I171" s="19"/>
      <c r="J171" s="42">
        <v>204</v>
      </c>
      <c r="K171" s="42">
        <v>31833791</v>
      </c>
      <c r="L171" s="42">
        <v>105734146</v>
      </c>
      <c r="M171" s="41">
        <v>709.4</v>
      </c>
      <c r="N171" s="41">
        <v>492.34</v>
      </c>
      <c r="O171" s="19"/>
      <c r="P171" s="42">
        <v>183</v>
      </c>
      <c r="Q171" s="42">
        <v>9393861</v>
      </c>
      <c r="R171" s="42">
        <v>44073337</v>
      </c>
      <c r="S171" s="41">
        <v>391.82</v>
      </c>
      <c r="T171" s="41">
        <v>175.21</v>
      </c>
      <c r="U171" s="19"/>
      <c r="V171" s="42">
        <v>180</v>
      </c>
      <c r="W171" s="42">
        <v>6973234</v>
      </c>
      <c r="X171" s="42">
        <v>39830529</v>
      </c>
      <c r="Y171" s="41">
        <v>374.17</v>
      </c>
      <c r="Z171" s="41">
        <v>140.9</v>
      </c>
    </row>
    <row r="172" spans="1:26" x14ac:dyDescent="0.35">
      <c r="A172" s="84" t="s">
        <v>591</v>
      </c>
      <c r="B172" s="84" t="s">
        <v>106</v>
      </c>
      <c r="C172" s="85" t="s">
        <v>592</v>
      </c>
      <c r="D172" s="42">
        <v>23</v>
      </c>
      <c r="E172" s="42">
        <v>18851487</v>
      </c>
      <c r="F172" s="42">
        <v>96723902</v>
      </c>
      <c r="G172" s="41">
        <v>240.52</v>
      </c>
      <c r="H172" s="41">
        <v>217.44</v>
      </c>
      <c r="I172" s="19"/>
      <c r="J172" s="42">
        <v>75</v>
      </c>
      <c r="K172" s="42">
        <v>66791374</v>
      </c>
      <c r="L172" s="42">
        <v>243193673</v>
      </c>
      <c r="M172" s="41">
        <v>823.53</v>
      </c>
      <c r="N172" s="41">
        <v>752.49</v>
      </c>
      <c r="O172" s="19"/>
      <c r="P172" s="42">
        <v>82</v>
      </c>
      <c r="Q172" s="42">
        <v>6066070</v>
      </c>
      <c r="R172" s="42">
        <v>16413088</v>
      </c>
      <c r="S172" s="41">
        <v>158.74</v>
      </c>
      <c r="T172" s="41">
        <v>81.44</v>
      </c>
      <c r="U172" s="19"/>
      <c r="V172" s="42">
        <v>70</v>
      </c>
      <c r="W172" s="42">
        <v>4915197</v>
      </c>
      <c r="X172" s="42">
        <v>105157361</v>
      </c>
      <c r="Y172" s="41">
        <v>184.37</v>
      </c>
      <c r="Z172" s="41">
        <v>101.77</v>
      </c>
    </row>
    <row r="173" spans="1:26" ht="24" x14ac:dyDescent="0.35">
      <c r="A173" s="84" t="s">
        <v>593</v>
      </c>
      <c r="B173" s="84" t="s">
        <v>106</v>
      </c>
      <c r="C173" s="85" t="s">
        <v>594</v>
      </c>
      <c r="D173" s="42">
        <v>72</v>
      </c>
      <c r="E173" s="42">
        <v>91776451</v>
      </c>
      <c r="F173" s="42">
        <v>326243962</v>
      </c>
      <c r="G173" s="41">
        <v>1049.54</v>
      </c>
      <c r="H173" s="41">
        <v>980.56</v>
      </c>
      <c r="I173" s="19"/>
      <c r="J173" s="42">
        <v>149</v>
      </c>
      <c r="K173" s="42">
        <v>117909048</v>
      </c>
      <c r="L173" s="42">
        <v>569527116</v>
      </c>
      <c r="M173" s="41">
        <v>1782.39</v>
      </c>
      <c r="N173" s="41">
        <v>1607.78</v>
      </c>
      <c r="O173" s="19"/>
      <c r="P173" s="42">
        <v>188</v>
      </c>
      <c r="Q173" s="42">
        <v>38972909</v>
      </c>
      <c r="R173" s="42">
        <v>112259858</v>
      </c>
      <c r="S173" s="41">
        <v>937.69</v>
      </c>
      <c r="T173" s="41">
        <v>742.85</v>
      </c>
      <c r="U173" s="19"/>
      <c r="V173" s="42">
        <v>200</v>
      </c>
      <c r="W173" s="42">
        <v>14846266</v>
      </c>
      <c r="X173" s="42">
        <v>60126253</v>
      </c>
      <c r="Y173" s="41">
        <v>422.46</v>
      </c>
      <c r="Z173" s="41">
        <v>190.41</v>
      </c>
    </row>
    <row r="174" spans="1:26" ht="24" x14ac:dyDescent="0.35">
      <c r="A174" s="84" t="s">
        <v>595</v>
      </c>
      <c r="B174" s="84" t="s">
        <v>106</v>
      </c>
      <c r="C174" s="85" t="s">
        <v>596</v>
      </c>
      <c r="D174" s="42">
        <v>156</v>
      </c>
      <c r="E174" s="42">
        <v>250560150</v>
      </c>
      <c r="F174" s="42">
        <v>810640646</v>
      </c>
      <c r="G174" s="41">
        <v>2539.9499999999998</v>
      </c>
      <c r="H174" s="41">
        <v>2359.1999999999998</v>
      </c>
      <c r="I174" s="19"/>
      <c r="J174" s="42">
        <v>349</v>
      </c>
      <c r="K174" s="42">
        <v>187546185</v>
      </c>
      <c r="L174" s="42">
        <v>678961241</v>
      </c>
      <c r="M174" s="41">
        <v>3171.76</v>
      </c>
      <c r="N174" s="41">
        <v>2753.27</v>
      </c>
      <c r="O174" s="19"/>
      <c r="P174" s="42">
        <v>673</v>
      </c>
      <c r="Q174" s="42">
        <v>131024075</v>
      </c>
      <c r="R174" s="42">
        <v>357751674</v>
      </c>
      <c r="S174" s="41">
        <v>3156.12</v>
      </c>
      <c r="T174" s="41">
        <v>2483.9899999999998</v>
      </c>
      <c r="U174" s="19"/>
      <c r="V174" s="42">
        <v>654</v>
      </c>
      <c r="W174" s="42">
        <v>62139143</v>
      </c>
      <c r="X174" s="42">
        <v>332455661</v>
      </c>
      <c r="Y174" s="41">
        <v>1840.27</v>
      </c>
      <c r="Z174" s="41">
        <v>1081.3599999999999</v>
      </c>
    </row>
    <row r="175" spans="1:26" ht="24" x14ac:dyDescent="0.35">
      <c r="A175" s="84" t="s">
        <v>597</v>
      </c>
      <c r="B175" s="84" t="s">
        <v>106</v>
      </c>
      <c r="C175" s="85" t="s">
        <v>598</v>
      </c>
      <c r="D175" s="42">
        <v>39</v>
      </c>
      <c r="E175" s="42">
        <v>25410993</v>
      </c>
      <c r="F175" s="42">
        <v>77564936</v>
      </c>
      <c r="G175" s="41">
        <v>333.88</v>
      </c>
      <c r="H175" s="41">
        <v>292.02</v>
      </c>
      <c r="I175" s="19"/>
      <c r="J175" s="42">
        <v>90</v>
      </c>
      <c r="K175" s="42">
        <v>56127833</v>
      </c>
      <c r="L175" s="42">
        <v>159494336</v>
      </c>
      <c r="M175" s="41">
        <v>755.81</v>
      </c>
      <c r="N175" s="41">
        <v>640.41</v>
      </c>
      <c r="O175" s="19"/>
      <c r="P175" s="42">
        <v>129</v>
      </c>
      <c r="Q175" s="42">
        <v>16890750</v>
      </c>
      <c r="R175" s="42">
        <v>49083170</v>
      </c>
      <c r="S175" s="41">
        <v>368.52</v>
      </c>
      <c r="T175" s="41">
        <v>220.07</v>
      </c>
      <c r="U175" s="19"/>
      <c r="V175" s="42">
        <v>117</v>
      </c>
      <c r="W175" s="42">
        <v>4688144</v>
      </c>
      <c r="X175" s="42">
        <v>16783616</v>
      </c>
      <c r="Y175" s="41">
        <v>222.9</v>
      </c>
      <c r="Z175" s="41">
        <v>73.7</v>
      </c>
    </row>
    <row r="176" spans="1:26" ht="24" x14ac:dyDescent="0.35">
      <c r="A176" s="84" t="s">
        <v>599</v>
      </c>
      <c r="B176" s="84" t="s">
        <v>106</v>
      </c>
      <c r="C176" s="85" t="s">
        <v>600</v>
      </c>
      <c r="D176" s="42">
        <v>33</v>
      </c>
      <c r="E176" s="42">
        <v>16773472</v>
      </c>
      <c r="F176" s="42">
        <v>60987577</v>
      </c>
      <c r="G176" s="41">
        <v>271.33</v>
      </c>
      <c r="H176" s="41">
        <v>234.33</v>
      </c>
      <c r="I176" s="19"/>
      <c r="J176" s="42">
        <v>73</v>
      </c>
      <c r="K176" s="42">
        <v>14704464</v>
      </c>
      <c r="L176" s="42">
        <v>45442036</v>
      </c>
      <c r="M176" s="41">
        <v>382.52</v>
      </c>
      <c r="N176" s="41">
        <v>290.37</v>
      </c>
      <c r="O176" s="19"/>
      <c r="P176" s="42">
        <v>64</v>
      </c>
      <c r="Q176" s="42">
        <v>7632337</v>
      </c>
      <c r="R176" s="42">
        <v>42063331</v>
      </c>
      <c r="S176" s="41">
        <v>179.33</v>
      </c>
      <c r="T176" s="41">
        <v>113.77</v>
      </c>
      <c r="U176" s="19"/>
      <c r="V176" s="42">
        <v>47</v>
      </c>
      <c r="W176" s="42">
        <v>2528784</v>
      </c>
      <c r="X176" s="42">
        <v>7029949</v>
      </c>
      <c r="Y176" s="41">
        <v>110.55</v>
      </c>
      <c r="Z176" s="41">
        <v>47.47</v>
      </c>
    </row>
    <row r="177" spans="1:26" x14ac:dyDescent="0.35">
      <c r="A177" s="84" t="s">
        <v>601</v>
      </c>
      <c r="B177" s="84" t="s">
        <v>106</v>
      </c>
      <c r="C177" s="85" t="s">
        <v>602</v>
      </c>
      <c r="D177" s="42">
        <v>38</v>
      </c>
      <c r="E177" s="42">
        <v>6050812</v>
      </c>
      <c r="F177" s="42">
        <v>24181652</v>
      </c>
      <c r="G177" s="41">
        <v>143.22</v>
      </c>
      <c r="H177" s="41">
        <v>93.22</v>
      </c>
      <c r="I177" s="19"/>
      <c r="J177" s="42">
        <v>66</v>
      </c>
      <c r="K177" s="42">
        <v>24749502</v>
      </c>
      <c r="L177" s="42">
        <v>110965926</v>
      </c>
      <c r="M177" s="41">
        <v>423.92</v>
      </c>
      <c r="N177" s="41">
        <v>353.83</v>
      </c>
      <c r="O177" s="19"/>
      <c r="P177" s="42">
        <v>91</v>
      </c>
      <c r="Q177" s="42">
        <v>33455607</v>
      </c>
      <c r="R177" s="42">
        <v>924340872</v>
      </c>
      <c r="S177" s="41">
        <v>530.64</v>
      </c>
      <c r="T177" s="41">
        <v>439.81</v>
      </c>
      <c r="U177" s="19"/>
      <c r="V177" s="42">
        <v>82</v>
      </c>
      <c r="W177" s="42">
        <v>3805414</v>
      </c>
      <c r="X177" s="42">
        <v>17657488</v>
      </c>
      <c r="Y177" s="41">
        <v>169.77</v>
      </c>
      <c r="Z177" s="41">
        <v>68.08</v>
      </c>
    </row>
    <row r="178" spans="1:26" x14ac:dyDescent="0.35">
      <c r="A178" s="84" t="s">
        <v>603</v>
      </c>
      <c r="B178" s="84" t="s">
        <v>106</v>
      </c>
      <c r="C178" s="85" t="s">
        <v>604</v>
      </c>
      <c r="D178" s="42">
        <v>9</v>
      </c>
      <c r="E178" s="42">
        <v>726779</v>
      </c>
      <c r="F178" s="42">
        <v>2319227</v>
      </c>
      <c r="G178" s="41">
        <v>20.14</v>
      </c>
      <c r="H178" s="41">
        <v>6.3</v>
      </c>
      <c r="I178" s="19"/>
      <c r="J178" s="42">
        <v>22</v>
      </c>
      <c r="K178" s="42">
        <v>14487234</v>
      </c>
      <c r="L178" s="42">
        <v>32676869</v>
      </c>
      <c r="M178" s="41">
        <v>279.05</v>
      </c>
      <c r="N178" s="41">
        <v>248.05</v>
      </c>
      <c r="O178" s="19"/>
      <c r="P178" s="42">
        <v>38</v>
      </c>
      <c r="Q178" s="42">
        <v>3414739</v>
      </c>
      <c r="R178" s="42">
        <v>9592830</v>
      </c>
      <c r="S178" s="41">
        <v>102.61</v>
      </c>
      <c r="T178" s="41">
        <v>59.61</v>
      </c>
      <c r="U178" s="19"/>
      <c r="V178" s="42">
        <v>32</v>
      </c>
      <c r="W178" s="42">
        <v>602592</v>
      </c>
      <c r="X178" s="42">
        <v>2143813</v>
      </c>
      <c r="Y178" s="41">
        <v>55.03</v>
      </c>
      <c r="Z178" s="41">
        <v>14.93</v>
      </c>
    </row>
    <row r="179" spans="1:26" x14ac:dyDescent="0.35">
      <c r="A179" s="84" t="s">
        <v>605</v>
      </c>
      <c r="B179" s="84" t="s">
        <v>106</v>
      </c>
      <c r="C179" s="85" t="s">
        <v>606</v>
      </c>
      <c r="D179" s="42">
        <v>18</v>
      </c>
      <c r="E179" s="42">
        <v>3458753</v>
      </c>
      <c r="F179" s="42">
        <v>34608941</v>
      </c>
      <c r="G179" s="41">
        <v>68.849999999999994</v>
      </c>
      <c r="H179" s="41">
        <v>53.04</v>
      </c>
      <c r="I179" s="19"/>
      <c r="J179" s="42">
        <v>34</v>
      </c>
      <c r="K179" s="42">
        <v>9942130</v>
      </c>
      <c r="L179" s="42">
        <v>30550516</v>
      </c>
      <c r="M179" s="41">
        <v>202.55</v>
      </c>
      <c r="N179" s="41">
        <v>165.07</v>
      </c>
      <c r="O179" s="19"/>
      <c r="P179" s="42">
        <v>104</v>
      </c>
      <c r="Q179" s="42">
        <v>6314607</v>
      </c>
      <c r="R179" s="42">
        <v>17345022</v>
      </c>
      <c r="S179" s="41">
        <v>163.56</v>
      </c>
      <c r="T179" s="41">
        <v>59.99</v>
      </c>
      <c r="U179" s="19"/>
      <c r="V179" s="42">
        <v>87</v>
      </c>
      <c r="W179" s="42">
        <v>7977593</v>
      </c>
      <c r="X179" s="42">
        <v>81447058</v>
      </c>
      <c r="Y179" s="41">
        <v>187.73</v>
      </c>
      <c r="Z179" s="41">
        <v>103.86</v>
      </c>
    </row>
    <row r="180" spans="1:26" ht="24" x14ac:dyDescent="0.35">
      <c r="A180" s="84" t="s">
        <v>607</v>
      </c>
      <c r="B180" s="84" t="s">
        <v>106</v>
      </c>
      <c r="C180" s="85" t="s">
        <v>608</v>
      </c>
      <c r="D180" s="42">
        <v>75</v>
      </c>
      <c r="E180" s="42">
        <v>18669161</v>
      </c>
      <c r="F180" s="42">
        <v>60789149</v>
      </c>
      <c r="G180" s="41">
        <v>384.74</v>
      </c>
      <c r="H180" s="41">
        <v>298.58999999999997</v>
      </c>
      <c r="I180" s="19"/>
      <c r="J180" s="42">
        <v>179</v>
      </c>
      <c r="K180" s="42">
        <v>51696161</v>
      </c>
      <c r="L180" s="42">
        <v>143894518</v>
      </c>
      <c r="M180" s="41">
        <v>1155.55</v>
      </c>
      <c r="N180" s="41">
        <v>935.95</v>
      </c>
      <c r="O180" s="19"/>
      <c r="P180" s="42">
        <v>268</v>
      </c>
      <c r="Q180" s="42">
        <v>16609545</v>
      </c>
      <c r="R180" s="42">
        <v>54629300</v>
      </c>
      <c r="S180" s="41">
        <v>499.84</v>
      </c>
      <c r="T180" s="41">
        <v>205.82</v>
      </c>
      <c r="U180" s="19"/>
      <c r="V180" s="42">
        <v>231</v>
      </c>
      <c r="W180" s="42">
        <v>10805166</v>
      </c>
      <c r="X180" s="42">
        <v>46606581</v>
      </c>
      <c r="Y180" s="41">
        <v>436.4</v>
      </c>
      <c r="Z180" s="41">
        <v>157.26</v>
      </c>
    </row>
    <row r="181" spans="1:26" ht="24" x14ac:dyDescent="0.35">
      <c r="A181" s="84" t="s">
        <v>609</v>
      </c>
      <c r="B181" s="84" t="s">
        <v>106</v>
      </c>
      <c r="C181" s="85" t="s">
        <v>610</v>
      </c>
      <c r="D181" s="42">
        <v>33</v>
      </c>
      <c r="E181" s="42">
        <v>19422910</v>
      </c>
      <c r="F181" s="42">
        <v>97806483</v>
      </c>
      <c r="G181" s="41">
        <v>291.76</v>
      </c>
      <c r="H181" s="41">
        <v>248.72</v>
      </c>
      <c r="I181" s="19"/>
      <c r="J181" s="42">
        <v>58</v>
      </c>
      <c r="K181" s="42">
        <v>113213093</v>
      </c>
      <c r="L181" s="42">
        <v>398556190</v>
      </c>
      <c r="M181" s="41">
        <v>1451.99</v>
      </c>
      <c r="N181" s="41">
        <v>1369.82</v>
      </c>
      <c r="O181" s="19"/>
      <c r="P181" s="42">
        <v>65</v>
      </c>
      <c r="Q181" s="42">
        <v>9686767</v>
      </c>
      <c r="R181" s="42">
        <v>43989248</v>
      </c>
      <c r="S181" s="41">
        <v>269.17</v>
      </c>
      <c r="T181" s="41">
        <v>192.03</v>
      </c>
      <c r="U181" s="19"/>
      <c r="V181" s="42">
        <v>62</v>
      </c>
      <c r="W181" s="42">
        <v>3815211</v>
      </c>
      <c r="X181" s="42">
        <v>15274903</v>
      </c>
      <c r="Y181" s="41">
        <v>118.08</v>
      </c>
      <c r="Z181" s="41">
        <v>49.2</v>
      </c>
    </row>
    <row r="182" spans="1:26" x14ac:dyDescent="0.35">
      <c r="A182" s="84" t="s">
        <v>1423</v>
      </c>
      <c r="B182" s="84" t="s">
        <v>106</v>
      </c>
      <c r="C182" s="85" t="s">
        <v>1424</v>
      </c>
      <c r="D182" s="42">
        <v>10</v>
      </c>
      <c r="E182" s="42">
        <v>1028790</v>
      </c>
      <c r="F182" s="42">
        <v>2665829</v>
      </c>
      <c r="G182" s="41">
        <v>36.85</v>
      </c>
      <c r="H182" s="41">
        <v>22.85</v>
      </c>
      <c r="I182" s="19"/>
      <c r="J182" s="42">
        <v>40</v>
      </c>
      <c r="K182" s="42">
        <v>13326597</v>
      </c>
      <c r="L182" s="42">
        <v>29038997</v>
      </c>
      <c r="M182" s="41">
        <v>220.25</v>
      </c>
      <c r="N182" s="41">
        <v>176.31</v>
      </c>
      <c r="O182" s="19"/>
      <c r="P182" s="42">
        <v>23</v>
      </c>
      <c r="Q182" s="42">
        <v>1430542</v>
      </c>
      <c r="R182" s="42">
        <v>5910870</v>
      </c>
      <c r="S182" s="41">
        <v>47.45</v>
      </c>
      <c r="T182" s="41">
        <v>19.510000000000002</v>
      </c>
      <c r="U182" s="19"/>
      <c r="V182" s="42">
        <v>25</v>
      </c>
      <c r="W182" s="42">
        <v>1119016</v>
      </c>
      <c r="X182" s="42">
        <v>2634916</v>
      </c>
      <c r="Y182" s="41">
        <v>63.07</v>
      </c>
      <c r="Z182" s="41">
        <v>25.49</v>
      </c>
    </row>
    <row r="183" spans="1:26" x14ac:dyDescent="0.35">
      <c r="A183" s="84" t="s">
        <v>611</v>
      </c>
      <c r="B183" s="84" t="s">
        <v>106</v>
      </c>
      <c r="C183" s="85" t="s">
        <v>612</v>
      </c>
      <c r="D183" s="42">
        <v>59</v>
      </c>
      <c r="E183" s="42">
        <v>27142173</v>
      </c>
      <c r="F183" s="42">
        <v>83682016</v>
      </c>
      <c r="G183" s="41">
        <v>504.27</v>
      </c>
      <c r="H183" s="41">
        <v>433.29</v>
      </c>
      <c r="I183" s="19"/>
      <c r="J183" s="42">
        <v>189</v>
      </c>
      <c r="K183" s="42">
        <v>111135075</v>
      </c>
      <c r="L183" s="42">
        <v>428029996</v>
      </c>
      <c r="M183" s="41">
        <v>1716.64</v>
      </c>
      <c r="N183" s="41">
        <v>1477.92</v>
      </c>
      <c r="O183" s="19"/>
      <c r="P183" s="42">
        <v>199</v>
      </c>
      <c r="Q183" s="42">
        <v>13594131</v>
      </c>
      <c r="R183" s="42">
        <v>40290144</v>
      </c>
      <c r="S183" s="41">
        <v>438.13</v>
      </c>
      <c r="T183" s="41">
        <v>207.06</v>
      </c>
      <c r="U183" s="19"/>
      <c r="V183" s="42">
        <v>197</v>
      </c>
      <c r="W183" s="42">
        <v>10552917</v>
      </c>
      <c r="X183" s="42">
        <v>49401402</v>
      </c>
      <c r="Y183" s="41">
        <v>433.62</v>
      </c>
      <c r="Z183" s="41">
        <v>187.95</v>
      </c>
    </row>
    <row r="184" spans="1:26" x14ac:dyDescent="0.35">
      <c r="A184" s="84" t="s">
        <v>613</v>
      </c>
      <c r="B184" s="84" t="s">
        <v>106</v>
      </c>
      <c r="C184" s="85" t="s">
        <v>614</v>
      </c>
      <c r="D184" s="42">
        <v>22</v>
      </c>
      <c r="E184" s="42">
        <v>4560593</v>
      </c>
      <c r="F184" s="42">
        <v>12714921</v>
      </c>
      <c r="G184" s="41">
        <v>85.57</v>
      </c>
      <c r="H184" s="41">
        <v>47.57</v>
      </c>
      <c r="I184" s="19"/>
      <c r="J184" s="42">
        <v>50</v>
      </c>
      <c r="K184" s="42">
        <v>19002532</v>
      </c>
      <c r="L184" s="42">
        <v>69047382</v>
      </c>
      <c r="M184" s="41">
        <v>416.81</v>
      </c>
      <c r="N184" s="41">
        <v>365.59</v>
      </c>
      <c r="O184" s="19"/>
      <c r="P184" s="42">
        <v>70</v>
      </c>
      <c r="Q184" s="42">
        <v>4346161</v>
      </c>
      <c r="R184" s="42">
        <v>16065782</v>
      </c>
      <c r="S184" s="41">
        <v>155.87</v>
      </c>
      <c r="T184" s="41">
        <v>75.34</v>
      </c>
      <c r="U184" s="19"/>
      <c r="V184" s="42">
        <v>68</v>
      </c>
      <c r="W184" s="42">
        <v>3518217</v>
      </c>
      <c r="X184" s="42">
        <v>8683388</v>
      </c>
      <c r="Y184" s="41">
        <v>117.81</v>
      </c>
      <c r="Z184" s="41">
        <v>36.630000000000003</v>
      </c>
    </row>
    <row r="185" spans="1:26" ht="24" x14ac:dyDescent="0.35">
      <c r="A185" s="84" t="s">
        <v>615</v>
      </c>
      <c r="B185" s="84" t="s">
        <v>106</v>
      </c>
      <c r="C185" s="85" t="s">
        <v>616</v>
      </c>
      <c r="D185" s="42">
        <v>15</v>
      </c>
      <c r="E185" s="42">
        <v>1662717</v>
      </c>
      <c r="F185" s="42">
        <v>4377362</v>
      </c>
      <c r="G185" s="41">
        <v>56.47</v>
      </c>
      <c r="H185" s="41">
        <v>33.47</v>
      </c>
      <c r="I185" s="19"/>
      <c r="J185" s="42">
        <v>18</v>
      </c>
      <c r="K185" s="42">
        <v>1612176</v>
      </c>
      <c r="L185" s="42">
        <v>4648284</v>
      </c>
      <c r="M185" s="41">
        <v>40.590000000000003</v>
      </c>
      <c r="N185" s="41">
        <v>18.59</v>
      </c>
      <c r="O185" s="19"/>
      <c r="P185" s="42">
        <v>15</v>
      </c>
      <c r="Q185" s="42">
        <v>937516</v>
      </c>
      <c r="R185" s="42">
        <v>1796411</v>
      </c>
      <c r="S185" s="41">
        <v>30.9</v>
      </c>
      <c r="T185" s="41">
        <v>11.83</v>
      </c>
      <c r="U185" s="19"/>
      <c r="V185" s="42">
        <v>8</v>
      </c>
      <c r="W185" s="42">
        <v>464666</v>
      </c>
      <c r="X185" s="42">
        <v>1902882</v>
      </c>
      <c r="Y185" s="41">
        <v>18.23</v>
      </c>
      <c r="Z185" s="41">
        <v>8.23</v>
      </c>
    </row>
    <row r="186" spans="1:26" x14ac:dyDescent="0.35">
      <c r="A186" s="84" t="s">
        <v>617</v>
      </c>
      <c r="B186" s="84" t="s">
        <v>106</v>
      </c>
      <c r="C186" s="85" t="s">
        <v>618</v>
      </c>
      <c r="D186" s="42">
        <v>26</v>
      </c>
      <c r="E186" s="42">
        <v>3230834</v>
      </c>
      <c r="F186" s="42">
        <v>9694311</v>
      </c>
      <c r="G186" s="41">
        <v>94.42</v>
      </c>
      <c r="H186" s="41">
        <v>58.42</v>
      </c>
      <c r="I186" s="19"/>
      <c r="J186" s="42">
        <v>161</v>
      </c>
      <c r="K186" s="42">
        <v>27394465</v>
      </c>
      <c r="L186" s="42">
        <v>86132470</v>
      </c>
      <c r="M186" s="41">
        <v>742.05</v>
      </c>
      <c r="N186" s="41">
        <v>522.84</v>
      </c>
      <c r="O186" s="19"/>
      <c r="P186" s="42">
        <v>142</v>
      </c>
      <c r="Q186" s="42">
        <v>9929824</v>
      </c>
      <c r="R186" s="42">
        <v>27152986</v>
      </c>
      <c r="S186" s="41">
        <v>321.87</v>
      </c>
      <c r="T186" s="41">
        <v>177.14</v>
      </c>
      <c r="U186" s="19"/>
      <c r="V186" s="42">
        <v>136</v>
      </c>
      <c r="W186" s="42">
        <v>7182322</v>
      </c>
      <c r="X186" s="42">
        <v>20886201</v>
      </c>
      <c r="Y186" s="41">
        <v>285.95999999999998</v>
      </c>
      <c r="Z186" s="41">
        <v>122.71</v>
      </c>
    </row>
    <row r="187" spans="1:26" ht="24" x14ac:dyDescent="0.35">
      <c r="A187" s="84" t="s">
        <v>619</v>
      </c>
      <c r="B187" s="84" t="s">
        <v>106</v>
      </c>
      <c r="C187" s="85" t="s">
        <v>620</v>
      </c>
      <c r="D187" s="42">
        <v>51</v>
      </c>
      <c r="E187" s="42">
        <v>9458230</v>
      </c>
      <c r="F187" s="42">
        <v>23104945</v>
      </c>
      <c r="G187" s="41">
        <v>198.76</v>
      </c>
      <c r="H187" s="41">
        <v>132.28</v>
      </c>
      <c r="I187" s="19"/>
      <c r="J187" s="42">
        <v>158</v>
      </c>
      <c r="K187" s="42">
        <v>95915164</v>
      </c>
      <c r="L187" s="42">
        <v>344977193</v>
      </c>
      <c r="M187" s="41">
        <v>1130.83</v>
      </c>
      <c r="N187" s="41">
        <v>943.42</v>
      </c>
      <c r="O187" s="19"/>
      <c r="P187" s="42">
        <v>300</v>
      </c>
      <c r="Q187" s="42">
        <v>33747924</v>
      </c>
      <c r="R187" s="42">
        <v>109891617</v>
      </c>
      <c r="S187" s="41">
        <v>860.92</v>
      </c>
      <c r="T187" s="41">
        <v>550.53</v>
      </c>
      <c r="U187" s="19"/>
      <c r="V187" s="42">
        <v>288</v>
      </c>
      <c r="W187" s="42">
        <v>14531455</v>
      </c>
      <c r="X187" s="42">
        <v>93582203</v>
      </c>
      <c r="Y187" s="41">
        <v>597.47</v>
      </c>
      <c r="Z187" s="41">
        <v>271.93</v>
      </c>
    </row>
    <row r="188" spans="1:26" x14ac:dyDescent="0.35">
      <c r="A188" s="84" t="s">
        <v>621</v>
      </c>
      <c r="B188" s="84" t="s">
        <v>106</v>
      </c>
      <c r="C188" s="85" t="s">
        <v>622</v>
      </c>
      <c r="D188" s="42">
        <v>23</v>
      </c>
      <c r="E188" s="42">
        <v>8489003</v>
      </c>
      <c r="F188" s="42">
        <v>43601907</v>
      </c>
      <c r="G188" s="41">
        <v>172.45</v>
      </c>
      <c r="H188" s="41">
        <v>143.69999999999999</v>
      </c>
      <c r="I188" s="19"/>
      <c r="J188" s="42">
        <v>46</v>
      </c>
      <c r="K188" s="42">
        <v>14311476</v>
      </c>
      <c r="L188" s="42">
        <v>46174935</v>
      </c>
      <c r="M188" s="41">
        <v>318.33999999999997</v>
      </c>
      <c r="N188" s="41">
        <v>265.17</v>
      </c>
      <c r="O188" s="19"/>
      <c r="P188" s="42">
        <v>67</v>
      </c>
      <c r="Q188" s="42">
        <v>6859716</v>
      </c>
      <c r="R188" s="42">
        <v>17472871</v>
      </c>
      <c r="S188" s="41">
        <v>149.58000000000001</v>
      </c>
      <c r="T188" s="41">
        <v>77.03</v>
      </c>
      <c r="U188" s="19"/>
      <c r="V188" s="42">
        <v>52</v>
      </c>
      <c r="W188" s="42">
        <v>2673100</v>
      </c>
      <c r="X188" s="42">
        <v>12599344</v>
      </c>
      <c r="Y188" s="41">
        <v>114.29</v>
      </c>
      <c r="Z188" s="41">
        <v>45.48</v>
      </c>
    </row>
    <row r="189" spans="1:26" x14ac:dyDescent="0.35">
      <c r="A189" s="84" t="s">
        <v>623</v>
      </c>
      <c r="B189" s="84" t="s">
        <v>106</v>
      </c>
      <c r="C189" s="85" t="s">
        <v>624</v>
      </c>
      <c r="D189" s="42">
        <v>2</v>
      </c>
      <c r="E189" s="42"/>
      <c r="F189" s="42"/>
      <c r="G189" s="41"/>
      <c r="H189" s="41"/>
      <c r="I189" s="19"/>
      <c r="J189" s="42">
        <v>21</v>
      </c>
      <c r="K189" s="42">
        <v>6738640</v>
      </c>
      <c r="L189" s="42">
        <v>11544332</v>
      </c>
      <c r="M189" s="41">
        <v>111.61</v>
      </c>
      <c r="N189" s="41">
        <v>89.42</v>
      </c>
      <c r="O189" s="19"/>
      <c r="P189" s="42">
        <v>10</v>
      </c>
      <c r="Q189" s="42">
        <v>344300</v>
      </c>
      <c r="R189" s="42">
        <v>975116</v>
      </c>
      <c r="S189" s="41">
        <v>12.14</v>
      </c>
      <c r="T189" s="41">
        <v>4.1399999999999997</v>
      </c>
      <c r="U189" s="19"/>
      <c r="V189" s="42">
        <v>9</v>
      </c>
      <c r="W189" s="42">
        <v>289106</v>
      </c>
      <c r="X189" s="42">
        <v>1574714</v>
      </c>
      <c r="Y189" s="41">
        <v>10.33</v>
      </c>
      <c r="Z189" s="41">
        <v>4.33</v>
      </c>
    </row>
    <row r="190" spans="1:26" x14ac:dyDescent="0.35">
      <c r="A190" s="84" t="s">
        <v>625</v>
      </c>
      <c r="B190" s="84" t="s">
        <v>106</v>
      </c>
      <c r="C190" s="85" t="s">
        <v>626</v>
      </c>
      <c r="D190" s="42">
        <v>22</v>
      </c>
      <c r="E190" s="42">
        <v>19080405</v>
      </c>
      <c r="F190" s="42">
        <v>88524812</v>
      </c>
      <c r="G190" s="41">
        <v>293.56</v>
      </c>
      <c r="H190" s="41">
        <v>272.98</v>
      </c>
      <c r="I190" s="19"/>
      <c r="J190" s="42">
        <v>61</v>
      </c>
      <c r="K190" s="42">
        <v>29620983</v>
      </c>
      <c r="L190" s="42">
        <v>97908940</v>
      </c>
      <c r="M190" s="41">
        <v>624.5</v>
      </c>
      <c r="N190" s="41">
        <v>545.92999999999995</v>
      </c>
      <c r="O190" s="19"/>
      <c r="P190" s="42">
        <v>43</v>
      </c>
      <c r="Q190" s="42">
        <v>10512176</v>
      </c>
      <c r="R190" s="42">
        <v>37997615</v>
      </c>
      <c r="S190" s="41">
        <v>149.94999999999999</v>
      </c>
      <c r="T190" s="41">
        <v>105.83</v>
      </c>
      <c r="U190" s="19"/>
      <c r="V190" s="42">
        <v>49</v>
      </c>
      <c r="W190" s="42">
        <v>7220511</v>
      </c>
      <c r="X190" s="42">
        <v>19057116</v>
      </c>
      <c r="Y190" s="41">
        <v>131.52000000000001</v>
      </c>
      <c r="Z190" s="41">
        <v>72.77</v>
      </c>
    </row>
    <row r="191" spans="1:26" ht="24" x14ac:dyDescent="0.35">
      <c r="A191" s="84" t="s">
        <v>627</v>
      </c>
      <c r="B191" s="84" t="s">
        <v>106</v>
      </c>
      <c r="C191" s="85" t="s">
        <v>628</v>
      </c>
      <c r="D191" s="42">
        <v>35</v>
      </c>
      <c r="E191" s="42">
        <v>6432910</v>
      </c>
      <c r="F191" s="42">
        <v>22409054</v>
      </c>
      <c r="G191" s="41">
        <v>150.81</v>
      </c>
      <c r="H191" s="41">
        <v>105.81</v>
      </c>
      <c r="I191" s="19"/>
      <c r="J191" s="42">
        <v>96</v>
      </c>
      <c r="K191" s="42">
        <v>32865503</v>
      </c>
      <c r="L191" s="42">
        <v>97863651</v>
      </c>
      <c r="M191" s="41">
        <v>468.27</v>
      </c>
      <c r="N191" s="41">
        <v>357.81</v>
      </c>
      <c r="O191" s="19"/>
      <c r="P191" s="42">
        <v>155</v>
      </c>
      <c r="Q191" s="42">
        <v>13819964</v>
      </c>
      <c r="R191" s="42">
        <v>43073411</v>
      </c>
      <c r="S191" s="41">
        <v>322.41000000000003</v>
      </c>
      <c r="T191" s="41">
        <v>151.87</v>
      </c>
      <c r="U191" s="19"/>
      <c r="V191" s="42">
        <v>205</v>
      </c>
      <c r="W191" s="42">
        <v>10737098</v>
      </c>
      <c r="X191" s="42">
        <v>43878419</v>
      </c>
      <c r="Y191" s="41">
        <v>457.09</v>
      </c>
      <c r="Z191" s="41">
        <v>196.9</v>
      </c>
    </row>
    <row r="192" spans="1:26" ht="24" x14ac:dyDescent="0.35">
      <c r="A192" s="84" t="s">
        <v>629</v>
      </c>
      <c r="B192" s="84" t="s">
        <v>106</v>
      </c>
      <c r="C192" s="85" t="s">
        <v>630</v>
      </c>
      <c r="D192" s="42">
        <v>25</v>
      </c>
      <c r="E192" s="42">
        <v>10867420</v>
      </c>
      <c r="F192" s="42">
        <v>36195717</v>
      </c>
      <c r="G192" s="41">
        <v>139.36000000000001</v>
      </c>
      <c r="H192" s="41">
        <v>108.98</v>
      </c>
      <c r="I192" s="19"/>
      <c r="J192" s="42">
        <v>64</v>
      </c>
      <c r="K192" s="42">
        <v>33118780</v>
      </c>
      <c r="L192" s="42">
        <v>93802568</v>
      </c>
      <c r="M192" s="41">
        <v>568.59</v>
      </c>
      <c r="N192" s="41">
        <v>479.84</v>
      </c>
      <c r="O192" s="19"/>
      <c r="P192" s="42">
        <v>97</v>
      </c>
      <c r="Q192" s="42">
        <v>12857803</v>
      </c>
      <c r="R192" s="42">
        <v>44575864</v>
      </c>
      <c r="S192" s="41">
        <v>370.06</v>
      </c>
      <c r="T192" s="41">
        <v>268.89999999999998</v>
      </c>
      <c r="U192" s="19"/>
      <c r="V192" s="42">
        <v>85</v>
      </c>
      <c r="W192" s="42">
        <v>6011218</v>
      </c>
      <c r="X192" s="42">
        <v>39272890</v>
      </c>
      <c r="Y192" s="41">
        <v>217.75</v>
      </c>
      <c r="Z192" s="41">
        <v>111.23</v>
      </c>
    </row>
    <row r="193" spans="1:26" x14ac:dyDescent="0.35">
      <c r="A193" s="84" t="s">
        <v>631</v>
      </c>
      <c r="B193" s="84" t="s">
        <v>106</v>
      </c>
      <c r="C193" s="85" t="s">
        <v>632</v>
      </c>
      <c r="D193" s="42">
        <v>7</v>
      </c>
      <c r="E193" s="42">
        <v>5305649</v>
      </c>
      <c r="F193" s="42">
        <v>22777783</v>
      </c>
      <c r="G193" s="41">
        <v>63.55</v>
      </c>
      <c r="H193" s="41">
        <v>51.22</v>
      </c>
      <c r="I193" s="19"/>
      <c r="J193" s="42">
        <v>17</v>
      </c>
      <c r="K193" s="42">
        <v>1204340</v>
      </c>
      <c r="L193" s="42">
        <v>2223050</v>
      </c>
      <c r="M193" s="41">
        <v>52.1</v>
      </c>
      <c r="N193" s="41">
        <v>32.6</v>
      </c>
      <c r="O193" s="19"/>
      <c r="P193" s="42">
        <v>10</v>
      </c>
      <c r="Q193" s="42">
        <v>653790</v>
      </c>
      <c r="R193" s="42">
        <v>1717359</v>
      </c>
      <c r="S193" s="41">
        <v>19</v>
      </c>
      <c r="T193" s="41">
        <v>6.25</v>
      </c>
      <c r="U193" s="19"/>
      <c r="V193" s="42">
        <v>9</v>
      </c>
      <c r="W193" s="42">
        <v>534332</v>
      </c>
      <c r="X193" s="42">
        <v>1064051</v>
      </c>
      <c r="Y193" s="41">
        <v>27.29</v>
      </c>
      <c r="Z193" s="41">
        <v>14.29</v>
      </c>
    </row>
    <row r="194" spans="1:26" ht="24" x14ac:dyDescent="0.35">
      <c r="A194" s="84" t="s">
        <v>633</v>
      </c>
      <c r="B194" s="84" t="s">
        <v>106</v>
      </c>
      <c r="C194" s="85" t="s">
        <v>634</v>
      </c>
      <c r="D194" s="42">
        <v>17</v>
      </c>
      <c r="E194" s="42">
        <v>6849922</v>
      </c>
      <c r="F194" s="42">
        <v>37965886</v>
      </c>
      <c r="G194" s="41">
        <v>108.34</v>
      </c>
      <c r="H194" s="41">
        <v>93.86</v>
      </c>
      <c r="I194" s="19"/>
      <c r="J194" s="42">
        <v>47</v>
      </c>
      <c r="K194" s="42">
        <v>26953476</v>
      </c>
      <c r="L194" s="42">
        <v>85546102</v>
      </c>
      <c r="M194" s="41">
        <v>410.11</v>
      </c>
      <c r="N194" s="41">
        <v>362.36</v>
      </c>
      <c r="O194" s="19"/>
      <c r="P194" s="42">
        <v>96</v>
      </c>
      <c r="Q194" s="42">
        <v>8076497</v>
      </c>
      <c r="R194" s="42">
        <v>41489746</v>
      </c>
      <c r="S194" s="41">
        <v>199.75</v>
      </c>
      <c r="T194" s="41">
        <v>92.43</v>
      </c>
      <c r="U194" s="19"/>
      <c r="V194" s="42">
        <v>83</v>
      </c>
      <c r="W194" s="42">
        <v>8245193</v>
      </c>
      <c r="X194" s="42">
        <v>33261728</v>
      </c>
      <c r="Y194" s="41">
        <v>238.9</v>
      </c>
      <c r="Z194" s="41">
        <v>148.56</v>
      </c>
    </row>
    <row r="195" spans="1:26" x14ac:dyDescent="0.35">
      <c r="A195" s="84" t="s">
        <v>635</v>
      </c>
      <c r="B195" s="84" t="s">
        <v>106</v>
      </c>
      <c r="C195" s="85" t="s">
        <v>636</v>
      </c>
      <c r="D195" s="42">
        <v>32</v>
      </c>
      <c r="E195" s="42">
        <v>14129313</v>
      </c>
      <c r="F195" s="42">
        <v>54839649</v>
      </c>
      <c r="G195" s="41">
        <v>203.44</v>
      </c>
      <c r="H195" s="41">
        <v>161.97</v>
      </c>
      <c r="I195" s="19"/>
      <c r="J195" s="42">
        <v>60</v>
      </c>
      <c r="K195" s="42">
        <v>35822391</v>
      </c>
      <c r="L195" s="42">
        <v>122765365</v>
      </c>
      <c r="M195" s="41">
        <v>686.89</v>
      </c>
      <c r="N195" s="41">
        <v>621.97</v>
      </c>
      <c r="O195" s="19"/>
      <c r="P195" s="42">
        <v>66</v>
      </c>
      <c r="Q195" s="42">
        <v>6885119</v>
      </c>
      <c r="R195" s="42">
        <v>24435391</v>
      </c>
      <c r="S195" s="41">
        <v>209.24</v>
      </c>
      <c r="T195" s="41">
        <v>133.41</v>
      </c>
      <c r="U195" s="19"/>
      <c r="V195" s="42">
        <v>65</v>
      </c>
      <c r="W195" s="42">
        <v>9658027</v>
      </c>
      <c r="X195" s="42">
        <v>39101090</v>
      </c>
      <c r="Y195" s="41">
        <v>166.85</v>
      </c>
      <c r="Z195" s="41">
        <v>92.01</v>
      </c>
    </row>
    <row r="196" spans="1:26" ht="24" x14ac:dyDescent="0.35">
      <c r="A196" s="84" t="s">
        <v>637</v>
      </c>
      <c r="B196" s="84" t="s">
        <v>106</v>
      </c>
      <c r="C196" s="85" t="s">
        <v>638</v>
      </c>
      <c r="D196" s="42">
        <v>45</v>
      </c>
      <c r="E196" s="42">
        <v>31748695</v>
      </c>
      <c r="F196" s="42">
        <v>120343257</v>
      </c>
      <c r="G196" s="41">
        <v>405.15</v>
      </c>
      <c r="H196" s="41">
        <v>341.54</v>
      </c>
      <c r="I196" s="19"/>
      <c r="J196" s="42">
        <v>87</v>
      </c>
      <c r="K196" s="42">
        <v>25384107</v>
      </c>
      <c r="L196" s="42">
        <v>114660647</v>
      </c>
      <c r="M196" s="41">
        <v>1004.99</v>
      </c>
      <c r="N196" s="41">
        <v>914.72</v>
      </c>
      <c r="O196" s="19"/>
      <c r="P196" s="42">
        <v>167</v>
      </c>
      <c r="Q196" s="42">
        <v>11372765</v>
      </c>
      <c r="R196" s="42">
        <v>38917113</v>
      </c>
      <c r="S196" s="41">
        <v>348.04</v>
      </c>
      <c r="T196" s="41">
        <v>172.96</v>
      </c>
      <c r="U196" s="19"/>
      <c r="V196" s="42">
        <v>123</v>
      </c>
      <c r="W196" s="42">
        <v>14157531</v>
      </c>
      <c r="X196" s="42">
        <v>52537074</v>
      </c>
      <c r="Y196" s="41">
        <v>432.96</v>
      </c>
      <c r="Z196" s="41">
        <v>297.23</v>
      </c>
    </row>
    <row r="197" spans="1:26" ht="24" x14ac:dyDescent="0.35">
      <c r="A197" s="84" t="s">
        <v>639</v>
      </c>
      <c r="B197" s="84" t="s">
        <v>106</v>
      </c>
      <c r="C197" s="85" t="s">
        <v>640</v>
      </c>
      <c r="D197" s="42">
        <v>62</v>
      </c>
      <c r="E197" s="42">
        <v>10106189</v>
      </c>
      <c r="F197" s="42">
        <v>18309838</v>
      </c>
      <c r="G197" s="41">
        <v>131.59</v>
      </c>
      <c r="H197" s="41">
        <v>76.400000000000006</v>
      </c>
      <c r="I197" s="19"/>
      <c r="J197" s="42">
        <v>83</v>
      </c>
      <c r="K197" s="42">
        <v>6860642</v>
      </c>
      <c r="L197" s="42">
        <v>31555765</v>
      </c>
      <c r="M197" s="41">
        <v>190.19</v>
      </c>
      <c r="N197" s="41">
        <v>88.17</v>
      </c>
      <c r="O197" s="19"/>
      <c r="P197" s="42">
        <v>112</v>
      </c>
      <c r="Q197" s="42">
        <v>7968122</v>
      </c>
      <c r="R197" s="42">
        <v>21097500</v>
      </c>
      <c r="S197" s="41">
        <v>283.58999999999997</v>
      </c>
      <c r="T197" s="41">
        <v>152.19</v>
      </c>
      <c r="U197" s="19"/>
      <c r="V197" s="42">
        <v>121</v>
      </c>
      <c r="W197" s="42">
        <v>5622918</v>
      </c>
      <c r="X197" s="42">
        <v>22135949</v>
      </c>
      <c r="Y197" s="41">
        <v>293.86</v>
      </c>
      <c r="Z197" s="41">
        <v>135.86000000000001</v>
      </c>
    </row>
    <row r="198" spans="1:26" x14ac:dyDescent="0.35">
      <c r="A198" s="84" t="s">
        <v>641</v>
      </c>
      <c r="B198" s="84" t="s">
        <v>106</v>
      </c>
      <c r="C198" s="85" t="s">
        <v>642</v>
      </c>
      <c r="D198" s="42">
        <v>25</v>
      </c>
      <c r="E198" s="42">
        <v>1183035</v>
      </c>
      <c r="F198" s="42">
        <v>3220359</v>
      </c>
      <c r="G198" s="41">
        <v>62.65</v>
      </c>
      <c r="H198" s="41">
        <v>16.100000000000001</v>
      </c>
      <c r="I198" s="19"/>
      <c r="J198" s="42">
        <v>96</v>
      </c>
      <c r="K198" s="42">
        <v>5144047</v>
      </c>
      <c r="L198" s="42">
        <v>16285096</v>
      </c>
      <c r="M198" s="41">
        <v>200.61</v>
      </c>
      <c r="N198" s="41">
        <v>74.569999999999993</v>
      </c>
      <c r="O198" s="19"/>
      <c r="P198" s="42">
        <v>136</v>
      </c>
      <c r="Q198" s="42">
        <v>6871658</v>
      </c>
      <c r="R198" s="42">
        <v>16418068</v>
      </c>
      <c r="S198" s="41">
        <v>315.77999999999997</v>
      </c>
      <c r="T198" s="41">
        <v>135.16999999999999</v>
      </c>
      <c r="U198" s="19"/>
      <c r="V198" s="42">
        <v>151</v>
      </c>
      <c r="W198" s="42">
        <v>6342776</v>
      </c>
      <c r="X198" s="42">
        <v>16690137</v>
      </c>
      <c r="Y198" s="41">
        <v>330.53</v>
      </c>
      <c r="Z198" s="41">
        <v>117.12</v>
      </c>
    </row>
    <row r="199" spans="1:26" ht="24" x14ac:dyDescent="0.35">
      <c r="A199" s="84" t="s">
        <v>643</v>
      </c>
      <c r="B199" s="84" t="s">
        <v>106</v>
      </c>
      <c r="C199" s="85" t="s">
        <v>644</v>
      </c>
      <c r="D199" s="42">
        <v>111</v>
      </c>
      <c r="E199" s="42">
        <v>99940991</v>
      </c>
      <c r="F199" s="42">
        <v>397484251</v>
      </c>
      <c r="G199" s="41">
        <v>1073.1099999999999</v>
      </c>
      <c r="H199" s="41">
        <v>947.07</v>
      </c>
      <c r="I199" s="19"/>
      <c r="J199" s="42">
        <v>283</v>
      </c>
      <c r="K199" s="42">
        <v>134710151</v>
      </c>
      <c r="L199" s="42">
        <v>462774993</v>
      </c>
      <c r="M199" s="41">
        <v>2185.4299999999998</v>
      </c>
      <c r="N199" s="41">
        <v>1841.76</v>
      </c>
      <c r="O199" s="19"/>
      <c r="P199" s="42">
        <v>379</v>
      </c>
      <c r="Q199" s="42">
        <v>50887013</v>
      </c>
      <c r="R199" s="42">
        <v>247401743</v>
      </c>
      <c r="S199" s="41">
        <v>1290.82</v>
      </c>
      <c r="T199" s="41">
        <v>891.24</v>
      </c>
      <c r="U199" s="19"/>
      <c r="V199" s="42">
        <v>410</v>
      </c>
      <c r="W199" s="42">
        <v>32277642</v>
      </c>
      <c r="X199" s="42">
        <v>166941674</v>
      </c>
      <c r="Y199" s="41">
        <v>1074.03</v>
      </c>
      <c r="Z199" s="41">
        <v>591.05999999999995</v>
      </c>
    </row>
    <row r="200" spans="1:26" x14ac:dyDescent="0.35">
      <c r="A200" s="84" t="s">
        <v>645</v>
      </c>
      <c r="B200" s="84" t="s">
        <v>106</v>
      </c>
      <c r="C200" s="85" t="s">
        <v>646</v>
      </c>
      <c r="D200" s="42">
        <v>96</v>
      </c>
      <c r="E200" s="42">
        <v>27859834</v>
      </c>
      <c r="F200" s="42">
        <v>108956009</v>
      </c>
      <c r="G200" s="41">
        <v>522.64</v>
      </c>
      <c r="H200" s="41">
        <v>391.91</v>
      </c>
      <c r="I200" s="19"/>
      <c r="J200" s="42">
        <v>386</v>
      </c>
      <c r="K200" s="42">
        <v>171632696</v>
      </c>
      <c r="L200" s="42">
        <v>529301772</v>
      </c>
      <c r="M200" s="41">
        <v>2951.76</v>
      </c>
      <c r="N200" s="41">
        <v>2462.59</v>
      </c>
      <c r="O200" s="19"/>
      <c r="P200" s="42">
        <v>418</v>
      </c>
      <c r="Q200" s="42">
        <v>40447149</v>
      </c>
      <c r="R200" s="42">
        <v>114887602</v>
      </c>
      <c r="S200" s="41">
        <v>1122.8699999999999</v>
      </c>
      <c r="T200" s="41">
        <v>698.02</v>
      </c>
      <c r="U200" s="19"/>
      <c r="V200" s="42">
        <v>469</v>
      </c>
      <c r="W200" s="42">
        <v>29813612</v>
      </c>
      <c r="X200" s="42">
        <v>250808221</v>
      </c>
      <c r="Y200" s="41">
        <v>1146.8</v>
      </c>
      <c r="Z200" s="41">
        <v>583.24</v>
      </c>
    </row>
    <row r="201" spans="1:26" ht="24" x14ac:dyDescent="0.35">
      <c r="A201" s="84" t="s">
        <v>647</v>
      </c>
      <c r="B201" s="84" t="s">
        <v>106</v>
      </c>
      <c r="C201" s="85" t="s">
        <v>648</v>
      </c>
      <c r="D201" s="42">
        <v>68</v>
      </c>
      <c r="E201" s="42">
        <v>26441530</v>
      </c>
      <c r="F201" s="42">
        <v>87450236</v>
      </c>
      <c r="G201" s="41">
        <v>545.26</v>
      </c>
      <c r="H201" s="41">
        <v>463.01</v>
      </c>
      <c r="I201" s="19"/>
      <c r="J201" s="42">
        <v>203</v>
      </c>
      <c r="K201" s="42">
        <v>83757418</v>
      </c>
      <c r="L201" s="42">
        <v>315181360</v>
      </c>
      <c r="M201" s="41">
        <v>1475.01</v>
      </c>
      <c r="N201" s="41">
        <v>1212.19</v>
      </c>
      <c r="O201" s="19"/>
      <c r="P201" s="42">
        <v>199</v>
      </c>
      <c r="Q201" s="42">
        <v>27929862</v>
      </c>
      <c r="R201" s="42">
        <v>217445614</v>
      </c>
      <c r="S201" s="41">
        <v>627.38</v>
      </c>
      <c r="T201" s="41">
        <v>397.94</v>
      </c>
      <c r="U201" s="19"/>
      <c r="V201" s="42">
        <v>224</v>
      </c>
      <c r="W201" s="42">
        <v>6262913</v>
      </c>
      <c r="X201" s="42">
        <v>53324013</v>
      </c>
      <c r="Y201" s="41">
        <v>425.8</v>
      </c>
      <c r="Z201" s="41">
        <v>166.25</v>
      </c>
    </row>
    <row r="202" spans="1:26" x14ac:dyDescent="0.35">
      <c r="A202" s="84" t="s">
        <v>649</v>
      </c>
      <c r="B202" s="84" t="s">
        <v>106</v>
      </c>
      <c r="C202" s="85" t="s">
        <v>650</v>
      </c>
      <c r="D202" s="42">
        <v>2</v>
      </c>
      <c r="E202" s="42"/>
      <c r="F202" s="42"/>
      <c r="G202" s="41"/>
      <c r="H202" s="41"/>
      <c r="I202" s="19"/>
      <c r="J202" s="42">
        <v>8</v>
      </c>
      <c r="K202" s="42">
        <v>1409389</v>
      </c>
      <c r="L202" s="42">
        <v>3960979</v>
      </c>
      <c r="M202" s="41">
        <v>47.3</v>
      </c>
      <c r="N202" s="41">
        <v>39.299999999999997</v>
      </c>
      <c r="O202" s="19"/>
      <c r="P202" s="42">
        <v>17</v>
      </c>
      <c r="Q202" s="42">
        <v>575141</v>
      </c>
      <c r="R202" s="42">
        <v>1169357</v>
      </c>
      <c r="S202" s="41">
        <v>20</v>
      </c>
      <c r="T202" s="41">
        <v>3</v>
      </c>
      <c r="U202" s="19"/>
      <c r="V202" s="42">
        <v>16</v>
      </c>
      <c r="W202" s="42">
        <v>375291</v>
      </c>
      <c r="X202" s="42">
        <v>1037351</v>
      </c>
      <c r="Y202" s="41">
        <v>26.51</v>
      </c>
      <c r="Z202" s="41">
        <v>6.2</v>
      </c>
    </row>
    <row r="203" spans="1:26" x14ac:dyDescent="0.35">
      <c r="A203" s="84" t="s">
        <v>651</v>
      </c>
      <c r="B203" s="84" t="s">
        <v>106</v>
      </c>
      <c r="C203" s="85" t="s">
        <v>652</v>
      </c>
      <c r="D203" s="42">
        <v>5</v>
      </c>
      <c r="E203" s="42">
        <v>422236</v>
      </c>
      <c r="F203" s="42">
        <v>1758799</v>
      </c>
      <c r="G203" s="41">
        <v>16.22</v>
      </c>
      <c r="H203" s="41">
        <v>11.24</v>
      </c>
      <c r="I203" s="19"/>
      <c r="J203" s="42">
        <v>15</v>
      </c>
      <c r="K203" s="42">
        <v>6387652</v>
      </c>
      <c r="L203" s="42">
        <v>16003584</v>
      </c>
      <c r="M203" s="41">
        <v>110.83</v>
      </c>
      <c r="N203" s="41">
        <v>89.52</v>
      </c>
      <c r="O203" s="19"/>
      <c r="P203" s="42">
        <v>18</v>
      </c>
      <c r="Q203" s="42">
        <v>869157</v>
      </c>
      <c r="R203" s="42">
        <v>2967041</v>
      </c>
      <c r="S203" s="41">
        <v>28.7</v>
      </c>
      <c r="T203" s="41">
        <v>10.97</v>
      </c>
      <c r="U203" s="19"/>
      <c r="V203" s="42">
        <v>19</v>
      </c>
      <c r="W203" s="42">
        <v>626912</v>
      </c>
      <c r="X203" s="42">
        <v>2164157</v>
      </c>
      <c r="Y203" s="41">
        <v>43.63</v>
      </c>
      <c r="Z203" s="41">
        <v>20.2</v>
      </c>
    </row>
    <row r="204" spans="1:26" x14ac:dyDescent="0.35">
      <c r="A204" s="84" t="s">
        <v>653</v>
      </c>
      <c r="B204" s="84" t="s">
        <v>106</v>
      </c>
      <c r="C204" s="85" t="s">
        <v>654</v>
      </c>
      <c r="D204" s="42">
        <v>91</v>
      </c>
      <c r="E204" s="42">
        <v>95811708</v>
      </c>
      <c r="F204" s="42">
        <v>365950133</v>
      </c>
      <c r="G204" s="41">
        <v>1340.71</v>
      </c>
      <c r="H204" s="41">
        <v>1227.54</v>
      </c>
      <c r="I204" s="19"/>
      <c r="J204" s="42">
        <v>203</v>
      </c>
      <c r="K204" s="42">
        <v>104947106</v>
      </c>
      <c r="L204" s="42">
        <v>324329236</v>
      </c>
      <c r="M204" s="41">
        <v>1569.01</v>
      </c>
      <c r="N204" s="41">
        <v>1317.33</v>
      </c>
      <c r="O204" s="19"/>
      <c r="P204" s="42">
        <v>288</v>
      </c>
      <c r="Q204" s="42">
        <v>31031331</v>
      </c>
      <c r="R204" s="42">
        <v>121769931</v>
      </c>
      <c r="S204" s="41">
        <v>738.92</v>
      </c>
      <c r="T204" s="41">
        <v>445.65</v>
      </c>
      <c r="U204" s="19"/>
      <c r="V204" s="42">
        <v>284</v>
      </c>
      <c r="W204" s="42">
        <v>24206380</v>
      </c>
      <c r="X204" s="42">
        <v>146380103</v>
      </c>
      <c r="Y204" s="41">
        <v>671.92</v>
      </c>
      <c r="Z204" s="41">
        <v>358.85</v>
      </c>
    </row>
    <row r="205" spans="1:26" ht="35.5" x14ac:dyDescent="0.35">
      <c r="A205" s="84" t="s">
        <v>1425</v>
      </c>
      <c r="B205" s="84" t="s">
        <v>106</v>
      </c>
      <c r="C205" s="85" t="s">
        <v>1426</v>
      </c>
      <c r="D205" s="42"/>
      <c r="E205" s="42"/>
      <c r="F205" s="42"/>
      <c r="G205" s="41"/>
      <c r="H205" s="41"/>
      <c r="I205" s="19"/>
      <c r="J205" s="42"/>
      <c r="K205" s="42"/>
      <c r="L205" s="42"/>
      <c r="M205" s="41"/>
      <c r="N205" s="41"/>
      <c r="O205" s="19"/>
      <c r="P205" s="42"/>
      <c r="Q205" s="42"/>
      <c r="R205" s="42"/>
      <c r="S205" s="41"/>
      <c r="T205" s="41"/>
      <c r="U205" s="19"/>
      <c r="V205" s="42"/>
      <c r="W205" s="42"/>
      <c r="X205" s="42"/>
      <c r="Y205" s="41"/>
      <c r="Z205" s="41"/>
    </row>
    <row r="206" spans="1:26" x14ac:dyDescent="0.35">
      <c r="A206" s="84" t="s">
        <v>655</v>
      </c>
      <c r="B206" s="84" t="s">
        <v>106</v>
      </c>
      <c r="C206" s="85" t="s">
        <v>656</v>
      </c>
      <c r="D206" s="42">
        <v>12</v>
      </c>
      <c r="E206" s="42">
        <v>6716623</v>
      </c>
      <c r="F206" s="42">
        <v>50984075</v>
      </c>
      <c r="G206" s="41">
        <v>116.8</v>
      </c>
      <c r="H206" s="41">
        <v>99.8</v>
      </c>
      <c r="I206" s="19"/>
      <c r="J206" s="42">
        <v>16</v>
      </c>
      <c r="K206" s="42">
        <v>2258056</v>
      </c>
      <c r="L206" s="42">
        <v>7418071</v>
      </c>
      <c r="M206" s="41">
        <v>41.4</v>
      </c>
      <c r="N206" s="41">
        <v>23.96</v>
      </c>
      <c r="O206" s="19"/>
      <c r="P206" s="42">
        <v>28</v>
      </c>
      <c r="Q206" s="42">
        <v>898122</v>
      </c>
      <c r="R206" s="42">
        <v>2366191</v>
      </c>
      <c r="S206" s="41">
        <v>26.47</v>
      </c>
      <c r="T206" s="41">
        <v>2.2799999999999998</v>
      </c>
      <c r="U206" s="19"/>
      <c r="V206" s="42">
        <v>22</v>
      </c>
      <c r="W206" s="42">
        <v>682539</v>
      </c>
      <c r="X206" s="42">
        <v>1919571</v>
      </c>
      <c r="Y206" s="41">
        <v>34.49</v>
      </c>
      <c r="Z206" s="41">
        <v>8.49</v>
      </c>
    </row>
    <row r="207" spans="1:26" ht="24" x14ac:dyDescent="0.35">
      <c r="A207" s="84" t="s">
        <v>657</v>
      </c>
      <c r="B207" s="84" t="s">
        <v>106</v>
      </c>
      <c r="C207" s="85" t="s">
        <v>658</v>
      </c>
      <c r="D207" s="42">
        <v>14</v>
      </c>
      <c r="E207" s="42">
        <v>20836256</v>
      </c>
      <c r="F207" s="42">
        <v>77277356</v>
      </c>
      <c r="G207" s="41">
        <v>273.47000000000003</v>
      </c>
      <c r="H207" s="41">
        <v>259.10000000000002</v>
      </c>
      <c r="I207" s="19"/>
      <c r="J207" s="42">
        <v>59</v>
      </c>
      <c r="K207" s="42">
        <v>25799756</v>
      </c>
      <c r="L207" s="42">
        <v>59457870</v>
      </c>
      <c r="M207" s="41">
        <v>499.38</v>
      </c>
      <c r="N207" s="41">
        <v>417.23</v>
      </c>
      <c r="O207" s="19"/>
      <c r="P207" s="42">
        <v>45</v>
      </c>
      <c r="Q207" s="42">
        <v>3939151</v>
      </c>
      <c r="R207" s="42">
        <v>15837287</v>
      </c>
      <c r="S207" s="41">
        <v>113.84</v>
      </c>
      <c r="T207" s="41">
        <v>62.8</v>
      </c>
      <c r="U207" s="19"/>
      <c r="V207" s="42">
        <v>41</v>
      </c>
      <c r="W207" s="42">
        <v>2328617</v>
      </c>
      <c r="X207" s="42">
        <v>5534624</v>
      </c>
      <c r="Y207" s="41">
        <v>88.87</v>
      </c>
      <c r="Z207" s="41">
        <v>28.46</v>
      </c>
    </row>
    <row r="208" spans="1:26" x14ac:dyDescent="0.35">
      <c r="A208" s="84" t="s">
        <v>659</v>
      </c>
      <c r="B208" s="84" t="s">
        <v>106</v>
      </c>
      <c r="C208" s="85" t="s">
        <v>660</v>
      </c>
      <c r="D208" s="42">
        <v>66</v>
      </c>
      <c r="E208" s="42">
        <v>17869238</v>
      </c>
      <c r="F208" s="42">
        <v>42171877</v>
      </c>
      <c r="G208" s="41">
        <v>350.07</v>
      </c>
      <c r="H208" s="41">
        <v>267.66000000000003</v>
      </c>
      <c r="I208" s="19"/>
      <c r="J208" s="42">
        <v>118</v>
      </c>
      <c r="K208" s="42">
        <v>51961427</v>
      </c>
      <c r="L208" s="42">
        <v>146403629</v>
      </c>
      <c r="M208" s="41">
        <v>879.82</v>
      </c>
      <c r="N208" s="41">
        <v>754.51</v>
      </c>
      <c r="O208" s="19"/>
      <c r="P208" s="42">
        <v>150</v>
      </c>
      <c r="Q208" s="42">
        <v>16583666</v>
      </c>
      <c r="R208" s="42">
        <v>59629240</v>
      </c>
      <c r="S208" s="41">
        <v>468.72</v>
      </c>
      <c r="T208" s="41">
        <v>319.23</v>
      </c>
      <c r="U208" s="19"/>
      <c r="V208" s="42">
        <v>158</v>
      </c>
      <c r="W208" s="42">
        <v>13692922</v>
      </c>
      <c r="X208" s="42">
        <v>46602618</v>
      </c>
      <c r="Y208" s="41">
        <v>386.68</v>
      </c>
      <c r="Z208" s="41">
        <v>205.01</v>
      </c>
    </row>
    <row r="209" spans="1:26" ht="24" x14ac:dyDescent="0.35">
      <c r="A209" s="84" t="s">
        <v>661</v>
      </c>
      <c r="B209" s="84" t="s">
        <v>106</v>
      </c>
      <c r="C209" s="85" t="s">
        <v>662</v>
      </c>
      <c r="D209" s="42">
        <v>31</v>
      </c>
      <c r="E209" s="42">
        <v>9359144</v>
      </c>
      <c r="F209" s="42">
        <v>56559256</v>
      </c>
      <c r="G209" s="41">
        <v>194.55</v>
      </c>
      <c r="H209" s="41">
        <v>156.16999999999999</v>
      </c>
      <c r="I209" s="19"/>
      <c r="J209" s="42">
        <v>63</v>
      </c>
      <c r="K209" s="42">
        <v>34929055</v>
      </c>
      <c r="L209" s="42">
        <v>135585433</v>
      </c>
      <c r="M209" s="41">
        <v>583.46</v>
      </c>
      <c r="N209" s="41">
        <v>503.19</v>
      </c>
      <c r="O209" s="19"/>
      <c r="P209" s="42">
        <v>100</v>
      </c>
      <c r="Q209" s="42">
        <v>6468353</v>
      </c>
      <c r="R209" s="42">
        <v>22926706</v>
      </c>
      <c r="S209" s="41">
        <v>186.86</v>
      </c>
      <c r="T209" s="41">
        <v>77.92</v>
      </c>
      <c r="U209" s="19"/>
      <c r="V209" s="42">
        <v>85</v>
      </c>
      <c r="W209" s="42">
        <v>5225717</v>
      </c>
      <c r="X209" s="42">
        <v>14881021</v>
      </c>
      <c r="Y209" s="41">
        <v>175.13</v>
      </c>
      <c r="Z209" s="41">
        <v>67.97</v>
      </c>
    </row>
    <row r="210" spans="1:26" x14ac:dyDescent="0.35">
      <c r="A210" s="84" t="s">
        <v>663</v>
      </c>
      <c r="B210" s="84" t="s">
        <v>106</v>
      </c>
      <c r="C210" s="85" t="s">
        <v>664</v>
      </c>
      <c r="D210" s="42">
        <v>47</v>
      </c>
      <c r="E210" s="42">
        <v>8050805</v>
      </c>
      <c r="F210" s="42">
        <v>26628010</v>
      </c>
      <c r="G210" s="41">
        <v>168.79</v>
      </c>
      <c r="H210" s="41">
        <v>108.29</v>
      </c>
      <c r="I210" s="19"/>
      <c r="J210" s="42">
        <v>137</v>
      </c>
      <c r="K210" s="42">
        <v>61780408</v>
      </c>
      <c r="L210" s="42">
        <v>206462073</v>
      </c>
      <c r="M210" s="41">
        <v>1055.44</v>
      </c>
      <c r="N210" s="41">
        <v>880.12</v>
      </c>
      <c r="O210" s="19"/>
      <c r="P210" s="42">
        <v>151</v>
      </c>
      <c r="Q210" s="42">
        <v>15982063</v>
      </c>
      <c r="R210" s="42">
        <v>82841179</v>
      </c>
      <c r="S210" s="41">
        <v>373.59</v>
      </c>
      <c r="T210" s="41">
        <v>208.63</v>
      </c>
      <c r="U210" s="19"/>
      <c r="V210" s="42">
        <v>135</v>
      </c>
      <c r="W210" s="42">
        <v>6451040</v>
      </c>
      <c r="X210" s="42">
        <v>20550595</v>
      </c>
      <c r="Y210" s="41">
        <v>283.77999999999997</v>
      </c>
      <c r="Z210" s="41">
        <v>108.03</v>
      </c>
    </row>
    <row r="211" spans="1:26" x14ac:dyDescent="0.35">
      <c r="A211" s="84" t="s">
        <v>665</v>
      </c>
      <c r="B211" s="84" t="s">
        <v>106</v>
      </c>
      <c r="C211" s="85" t="s">
        <v>666</v>
      </c>
      <c r="D211" s="42">
        <v>41</v>
      </c>
      <c r="E211" s="42">
        <v>46808013</v>
      </c>
      <c r="F211" s="42">
        <v>182692137</v>
      </c>
      <c r="G211" s="41">
        <v>460.5</v>
      </c>
      <c r="H211" s="41">
        <v>412.94</v>
      </c>
      <c r="I211" s="19"/>
      <c r="J211" s="42">
        <v>124</v>
      </c>
      <c r="K211" s="42">
        <v>155575263</v>
      </c>
      <c r="L211" s="42">
        <v>841959845</v>
      </c>
      <c r="M211" s="41">
        <v>1958.62</v>
      </c>
      <c r="N211" s="41">
        <v>1812.08</v>
      </c>
      <c r="O211" s="19"/>
      <c r="P211" s="42">
        <v>117</v>
      </c>
      <c r="Q211" s="42">
        <v>10496045</v>
      </c>
      <c r="R211" s="42">
        <v>36791423</v>
      </c>
      <c r="S211" s="41">
        <v>329.36</v>
      </c>
      <c r="T211" s="41">
        <v>209.22</v>
      </c>
      <c r="U211" s="19"/>
      <c r="V211" s="42">
        <v>129</v>
      </c>
      <c r="W211" s="42">
        <v>5473811</v>
      </c>
      <c r="X211" s="42">
        <v>33036021</v>
      </c>
      <c r="Y211" s="41">
        <v>270.13</v>
      </c>
      <c r="Z211" s="41">
        <v>109.68</v>
      </c>
    </row>
    <row r="212" spans="1:26" x14ac:dyDescent="0.35">
      <c r="A212" s="84" t="s">
        <v>667</v>
      </c>
      <c r="B212" s="84" t="s">
        <v>106</v>
      </c>
      <c r="C212" s="85" t="s">
        <v>668</v>
      </c>
      <c r="D212" s="42">
        <v>10</v>
      </c>
      <c r="E212" s="42">
        <v>6362947</v>
      </c>
      <c r="F212" s="42">
        <v>16811595</v>
      </c>
      <c r="G212" s="41">
        <v>65.19</v>
      </c>
      <c r="H212" s="41">
        <v>48.32</v>
      </c>
      <c r="I212" s="19"/>
      <c r="J212" s="42">
        <v>67</v>
      </c>
      <c r="K212" s="42">
        <v>15745178</v>
      </c>
      <c r="L212" s="42">
        <v>39400883</v>
      </c>
      <c r="M212" s="41">
        <v>340.47</v>
      </c>
      <c r="N212" s="41">
        <v>244.05</v>
      </c>
      <c r="O212" s="19"/>
      <c r="P212" s="42">
        <v>62</v>
      </c>
      <c r="Q212" s="42">
        <v>4670912</v>
      </c>
      <c r="R212" s="42">
        <v>13923345</v>
      </c>
      <c r="S212" s="41">
        <v>167.1</v>
      </c>
      <c r="T212" s="41">
        <v>101</v>
      </c>
      <c r="U212" s="19"/>
      <c r="V212" s="42">
        <v>81</v>
      </c>
      <c r="W212" s="42">
        <v>4572604</v>
      </c>
      <c r="X212" s="42">
        <v>22392850</v>
      </c>
      <c r="Y212" s="41">
        <v>171.69</v>
      </c>
      <c r="Z212" s="41">
        <v>81.88</v>
      </c>
    </row>
    <row r="213" spans="1:26" x14ac:dyDescent="0.35">
      <c r="A213" s="84" t="s">
        <v>669</v>
      </c>
      <c r="B213" s="84" t="s">
        <v>106</v>
      </c>
      <c r="C213" s="85" t="s">
        <v>670</v>
      </c>
      <c r="D213" s="42">
        <v>259</v>
      </c>
      <c r="E213" s="42">
        <v>143873316</v>
      </c>
      <c r="F213" s="42">
        <v>422713675</v>
      </c>
      <c r="G213" s="41">
        <v>2034.88</v>
      </c>
      <c r="H213" s="41">
        <v>1751.17</v>
      </c>
      <c r="I213" s="19"/>
      <c r="J213" s="42">
        <v>598</v>
      </c>
      <c r="K213" s="42">
        <v>447842268</v>
      </c>
      <c r="L213" s="42">
        <v>1297367165</v>
      </c>
      <c r="M213" s="41">
        <v>6210.62</v>
      </c>
      <c r="N213" s="41">
        <v>5542.78</v>
      </c>
      <c r="O213" s="19"/>
      <c r="P213" s="42">
        <v>1335</v>
      </c>
      <c r="Q213" s="42">
        <v>156738133</v>
      </c>
      <c r="R213" s="42">
        <v>402470288</v>
      </c>
      <c r="S213" s="41">
        <v>4083.38</v>
      </c>
      <c r="T213" s="41">
        <v>2725.48</v>
      </c>
      <c r="U213" s="19"/>
      <c r="V213" s="42">
        <v>1227</v>
      </c>
      <c r="W213" s="42">
        <v>118448163</v>
      </c>
      <c r="X213" s="42">
        <v>518122215</v>
      </c>
      <c r="Y213" s="41">
        <v>3253.39</v>
      </c>
      <c r="Z213" s="41">
        <v>1908.07</v>
      </c>
    </row>
    <row r="214" spans="1:26" x14ac:dyDescent="0.35">
      <c r="A214" s="84" t="s">
        <v>671</v>
      </c>
      <c r="B214" s="84" t="s">
        <v>106</v>
      </c>
      <c r="C214" s="85" t="s">
        <v>672</v>
      </c>
      <c r="D214" s="42">
        <v>6</v>
      </c>
      <c r="E214" s="42">
        <v>202463</v>
      </c>
      <c r="F214" s="42">
        <v>488885</v>
      </c>
      <c r="G214" s="41">
        <v>7.84</v>
      </c>
      <c r="H214" s="41">
        <v>1.94</v>
      </c>
      <c r="I214" s="19"/>
      <c r="J214" s="42">
        <v>25</v>
      </c>
      <c r="K214" s="42">
        <v>5812246</v>
      </c>
      <c r="L214" s="42">
        <v>25489684</v>
      </c>
      <c r="M214" s="41">
        <v>184.41</v>
      </c>
      <c r="N214" s="41">
        <v>148.56</v>
      </c>
      <c r="O214" s="19"/>
      <c r="P214" s="42">
        <v>39</v>
      </c>
      <c r="Q214" s="42">
        <v>6375606</v>
      </c>
      <c r="R214" s="42">
        <v>12364528</v>
      </c>
      <c r="S214" s="41">
        <v>141.75</v>
      </c>
      <c r="T214" s="41">
        <v>98.81</v>
      </c>
      <c r="U214" s="19"/>
      <c r="V214" s="42">
        <v>47</v>
      </c>
      <c r="W214" s="42">
        <v>4273950</v>
      </c>
      <c r="X214" s="42">
        <v>11761827</v>
      </c>
      <c r="Y214" s="41">
        <v>104.18</v>
      </c>
      <c r="Z214" s="41">
        <v>49.15</v>
      </c>
    </row>
    <row r="215" spans="1:26" x14ac:dyDescent="0.35">
      <c r="A215" s="84" t="s">
        <v>673</v>
      </c>
      <c r="B215" s="84" t="s">
        <v>106</v>
      </c>
      <c r="C215" s="85" t="s">
        <v>674</v>
      </c>
      <c r="D215" s="42">
        <v>22</v>
      </c>
      <c r="E215" s="42">
        <v>20323756</v>
      </c>
      <c r="F215" s="42">
        <v>132496591</v>
      </c>
      <c r="G215" s="41">
        <v>274.62</v>
      </c>
      <c r="H215" s="41">
        <v>244.37</v>
      </c>
      <c r="I215" s="19"/>
      <c r="J215" s="42">
        <v>68</v>
      </c>
      <c r="K215" s="42">
        <v>15371170</v>
      </c>
      <c r="L215" s="42">
        <v>54969810</v>
      </c>
      <c r="M215" s="41">
        <v>361.04</v>
      </c>
      <c r="N215" s="41">
        <v>276.14</v>
      </c>
      <c r="O215" s="19"/>
      <c r="P215" s="42">
        <v>132</v>
      </c>
      <c r="Q215" s="42">
        <v>16568317</v>
      </c>
      <c r="R215" s="42">
        <v>58854134</v>
      </c>
      <c r="S215" s="41">
        <v>480.17</v>
      </c>
      <c r="T215" s="41">
        <v>321.89</v>
      </c>
      <c r="U215" s="19"/>
      <c r="V215" s="42">
        <v>103</v>
      </c>
      <c r="W215" s="42">
        <v>6044679</v>
      </c>
      <c r="X215" s="42">
        <v>16968395</v>
      </c>
      <c r="Y215" s="41">
        <v>254.02</v>
      </c>
      <c r="Z215" s="41">
        <v>129.52000000000001</v>
      </c>
    </row>
    <row r="216" spans="1:26" x14ac:dyDescent="0.35">
      <c r="A216" s="84" t="s">
        <v>675</v>
      </c>
      <c r="B216" s="84" t="s">
        <v>106</v>
      </c>
      <c r="C216" s="85" t="s">
        <v>676</v>
      </c>
      <c r="D216" s="42">
        <v>57</v>
      </c>
      <c r="E216" s="42">
        <v>8996197</v>
      </c>
      <c r="F216" s="42">
        <v>24901797</v>
      </c>
      <c r="G216" s="41">
        <v>202.56</v>
      </c>
      <c r="H216" s="41">
        <v>120.46</v>
      </c>
      <c r="I216" s="19"/>
      <c r="J216" s="42">
        <v>111</v>
      </c>
      <c r="K216" s="42">
        <v>68522612</v>
      </c>
      <c r="L216" s="42">
        <v>171277378</v>
      </c>
      <c r="M216" s="41">
        <v>927.09</v>
      </c>
      <c r="N216" s="41">
        <v>790.8</v>
      </c>
      <c r="O216" s="19"/>
      <c r="P216" s="42">
        <v>210</v>
      </c>
      <c r="Q216" s="42">
        <v>18388017</v>
      </c>
      <c r="R216" s="42">
        <v>62689063</v>
      </c>
      <c r="S216" s="41">
        <v>472.33</v>
      </c>
      <c r="T216" s="41">
        <v>229.16</v>
      </c>
      <c r="U216" s="19"/>
      <c r="V216" s="42">
        <v>167</v>
      </c>
      <c r="W216" s="42">
        <v>11590212</v>
      </c>
      <c r="X216" s="42">
        <v>39039941</v>
      </c>
      <c r="Y216" s="41">
        <v>408.83</v>
      </c>
      <c r="Z216" s="41">
        <v>188.7</v>
      </c>
    </row>
    <row r="217" spans="1:26" ht="24" x14ac:dyDescent="0.35">
      <c r="A217" s="84" t="s">
        <v>677</v>
      </c>
      <c r="B217" s="84" t="s">
        <v>106</v>
      </c>
      <c r="C217" s="85" t="s">
        <v>678</v>
      </c>
      <c r="D217" s="42">
        <v>81</v>
      </c>
      <c r="E217" s="42">
        <v>19402003</v>
      </c>
      <c r="F217" s="42">
        <v>65444858</v>
      </c>
      <c r="G217" s="41">
        <v>297.55</v>
      </c>
      <c r="H217" s="41">
        <v>211.61</v>
      </c>
      <c r="I217" s="19"/>
      <c r="J217" s="42">
        <v>340</v>
      </c>
      <c r="K217" s="42">
        <v>84534434</v>
      </c>
      <c r="L217" s="42">
        <v>291969224</v>
      </c>
      <c r="M217" s="41">
        <v>1838.5</v>
      </c>
      <c r="N217" s="41">
        <v>1424.02</v>
      </c>
      <c r="O217" s="19"/>
      <c r="P217" s="42">
        <v>308</v>
      </c>
      <c r="Q217" s="42">
        <v>40505527</v>
      </c>
      <c r="R217" s="42">
        <v>206793862</v>
      </c>
      <c r="S217" s="41">
        <v>948.67</v>
      </c>
      <c r="T217" s="41">
        <v>574.46</v>
      </c>
      <c r="U217" s="19"/>
      <c r="V217" s="42">
        <v>339</v>
      </c>
      <c r="W217" s="42">
        <v>24141157</v>
      </c>
      <c r="X217" s="42">
        <v>90954050</v>
      </c>
      <c r="Y217" s="41">
        <v>716.16</v>
      </c>
      <c r="Z217" s="41">
        <v>308.79000000000002</v>
      </c>
    </row>
    <row r="218" spans="1:26" x14ac:dyDescent="0.35">
      <c r="A218" s="84" t="s">
        <v>679</v>
      </c>
      <c r="B218" s="84" t="s">
        <v>106</v>
      </c>
      <c r="C218" s="85" t="s">
        <v>680</v>
      </c>
      <c r="D218" s="42">
        <v>191</v>
      </c>
      <c r="E218" s="42">
        <v>51645649</v>
      </c>
      <c r="F218" s="42">
        <v>139768994</v>
      </c>
      <c r="G218" s="41">
        <v>1027.9100000000001</v>
      </c>
      <c r="H218" s="41">
        <v>797.79</v>
      </c>
      <c r="I218" s="19"/>
      <c r="J218" s="42">
        <v>396</v>
      </c>
      <c r="K218" s="42">
        <v>209069511</v>
      </c>
      <c r="L218" s="42">
        <v>630366417</v>
      </c>
      <c r="M218" s="41">
        <v>3405.5</v>
      </c>
      <c r="N218" s="41">
        <v>2973.16</v>
      </c>
      <c r="O218" s="19"/>
      <c r="P218" s="42">
        <v>1080</v>
      </c>
      <c r="Q218" s="42">
        <v>163789351</v>
      </c>
      <c r="R218" s="42">
        <v>460834770</v>
      </c>
      <c r="S218" s="41">
        <v>4242.7</v>
      </c>
      <c r="T218" s="41">
        <v>3124.92</v>
      </c>
      <c r="U218" s="19"/>
      <c r="V218" s="42">
        <v>1083</v>
      </c>
      <c r="W218" s="42">
        <v>94108849</v>
      </c>
      <c r="X218" s="42">
        <v>472397850</v>
      </c>
      <c r="Y218" s="41">
        <v>2745.28</v>
      </c>
      <c r="Z218" s="41">
        <v>1581</v>
      </c>
    </row>
    <row r="219" spans="1:26" ht="24" x14ac:dyDescent="0.35">
      <c r="A219" s="84" t="s">
        <v>681</v>
      </c>
      <c r="B219" s="84" t="s">
        <v>106</v>
      </c>
      <c r="C219" s="85" t="s">
        <v>682</v>
      </c>
      <c r="D219" s="42">
        <v>5</v>
      </c>
      <c r="E219" s="42">
        <v>300781</v>
      </c>
      <c r="F219" s="42">
        <v>668692</v>
      </c>
      <c r="G219" s="41">
        <v>16.12</v>
      </c>
      <c r="H219" s="41">
        <v>4.12</v>
      </c>
      <c r="I219" s="19"/>
      <c r="J219" s="42">
        <v>13</v>
      </c>
      <c r="K219" s="42">
        <v>553249</v>
      </c>
      <c r="L219" s="42">
        <v>1421573</v>
      </c>
      <c r="M219" s="41">
        <v>16.309999999999999</v>
      </c>
      <c r="N219" s="41">
        <v>3.31</v>
      </c>
      <c r="O219" s="19"/>
      <c r="P219" s="42">
        <v>23</v>
      </c>
      <c r="Q219" s="42">
        <v>800924</v>
      </c>
      <c r="R219" s="42">
        <v>2179761</v>
      </c>
      <c r="S219" s="41">
        <v>45.9</v>
      </c>
      <c r="T219" s="41">
        <v>15.92</v>
      </c>
      <c r="U219" s="19"/>
      <c r="V219" s="42">
        <v>22</v>
      </c>
      <c r="W219" s="42">
        <v>649041</v>
      </c>
      <c r="X219" s="42">
        <v>1483672</v>
      </c>
      <c r="Y219" s="41">
        <v>36.56</v>
      </c>
      <c r="Z219" s="41">
        <v>7.56</v>
      </c>
    </row>
    <row r="220" spans="1:26" ht="24" x14ac:dyDescent="0.35">
      <c r="A220" s="84" t="s">
        <v>683</v>
      </c>
      <c r="B220" s="84" t="s">
        <v>106</v>
      </c>
      <c r="C220" s="85" t="s">
        <v>684</v>
      </c>
      <c r="D220" s="42">
        <v>52</v>
      </c>
      <c r="E220" s="42">
        <v>22879280</v>
      </c>
      <c r="F220" s="42">
        <v>80343060</v>
      </c>
      <c r="G220" s="41">
        <v>374.48</v>
      </c>
      <c r="H220" s="41">
        <v>323.5</v>
      </c>
      <c r="I220" s="19"/>
      <c r="J220" s="42">
        <v>108</v>
      </c>
      <c r="K220" s="42">
        <v>35595039</v>
      </c>
      <c r="L220" s="42">
        <v>101544455</v>
      </c>
      <c r="M220" s="41">
        <v>711.24</v>
      </c>
      <c r="N220" s="41">
        <v>574.77</v>
      </c>
      <c r="O220" s="19"/>
      <c r="P220" s="42">
        <v>120</v>
      </c>
      <c r="Q220" s="42">
        <v>12842886</v>
      </c>
      <c r="R220" s="42">
        <v>41571696</v>
      </c>
      <c r="S220" s="41">
        <v>305.27999999999997</v>
      </c>
      <c r="T220" s="41">
        <v>181.94</v>
      </c>
      <c r="U220" s="19"/>
      <c r="V220" s="42">
        <v>91</v>
      </c>
      <c r="W220" s="42">
        <v>3675939</v>
      </c>
      <c r="X220" s="42">
        <v>11610295</v>
      </c>
      <c r="Y220" s="41">
        <v>179.57</v>
      </c>
      <c r="Z220" s="41">
        <v>64.47</v>
      </c>
    </row>
    <row r="221" spans="1:26" ht="24" x14ac:dyDescent="0.35">
      <c r="A221" s="84" t="s">
        <v>685</v>
      </c>
      <c r="B221" s="84" t="s">
        <v>106</v>
      </c>
      <c r="C221" s="85" t="s">
        <v>686</v>
      </c>
      <c r="D221" s="42">
        <v>81</v>
      </c>
      <c r="E221" s="42">
        <v>16002380</v>
      </c>
      <c r="F221" s="42">
        <v>36017393</v>
      </c>
      <c r="G221" s="41">
        <v>312.05</v>
      </c>
      <c r="H221" s="41">
        <v>209.76</v>
      </c>
      <c r="I221" s="19"/>
      <c r="J221" s="42">
        <v>174</v>
      </c>
      <c r="K221" s="42">
        <v>46223461</v>
      </c>
      <c r="L221" s="42">
        <v>145384502</v>
      </c>
      <c r="M221" s="41">
        <v>983.56</v>
      </c>
      <c r="N221" s="41">
        <v>779.08</v>
      </c>
      <c r="O221" s="19"/>
      <c r="P221" s="42">
        <v>407</v>
      </c>
      <c r="Q221" s="42">
        <v>75090251</v>
      </c>
      <c r="R221" s="42">
        <v>238574216</v>
      </c>
      <c r="S221" s="41">
        <v>1894.37</v>
      </c>
      <c r="T221" s="41">
        <v>1524.83</v>
      </c>
      <c r="U221" s="19"/>
      <c r="V221" s="42">
        <v>471</v>
      </c>
      <c r="W221" s="42">
        <v>74796528</v>
      </c>
      <c r="X221" s="42">
        <v>370891098</v>
      </c>
      <c r="Y221" s="41">
        <v>1855.56</v>
      </c>
      <c r="Z221" s="41">
        <v>1411.99</v>
      </c>
    </row>
    <row r="222" spans="1:26" x14ac:dyDescent="0.35">
      <c r="A222" s="84" t="s">
        <v>687</v>
      </c>
      <c r="B222" s="84" t="s">
        <v>106</v>
      </c>
      <c r="C222" s="85" t="s">
        <v>688</v>
      </c>
      <c r="D222" s="42">
        <v>61</v>
      </c>
      <c r="E222" s="42">
        <v>20986289</v>
      </c>
      <c r="F222" s="42">
        <v>76083603</v>
      </c>
      <c r="G222" s="41">
        <v>403.1</v>
      </c>
      <c r="H222" s="41">
        <v>324.83</v>
      </c>
      <c r="I222" s="19"/>
      <c r="J222" s="42">
        <v>278</v>
      </c>
      <c r="K222" s="42">
        <v>176133265</v>
      </c>
      <c r="L222" s="42">
        <v>650534682</v>
      </c>
      <c r="M222" s="41">
        <v>2674.67</v>
      </c>
      <c r="N222" s="41">
        <v>2316.52</v>
      </c>
      <c r="O222" s="19"/>
      <c r="P222" s="42">
        <v>232</v>
      </c>
      <c r="Q222" s="42">
        <v>26690649</v>
      </c>
      <c r="R222" s="42">
        <v>108139967</v>
      </c>
      <c r="S222" s="41">
        <v>647.30999999999995</v>
      </c>
      <c r="T222" s="41">
        <v>405.81</v>
      </c>
      <c r="U222" s="19"/>
      <c r="V222" s="42">
        <v>243</v>
      </c>
      <c r="W222" s="42">
        <v>15977997</v>
      </c>
      <c r="X222" s="42">
        <v>57013770</v>
      </c>
      <c r="Y222" s="41">
        <v>568.94000000000005</v>
      </c>
      <c r="Z222" s="41">
        <v>266.58</v>
      </c>
    </row>
    <row r="223" spans="1:26" x14ac:dyDescent="0.35">
      <c r="A223" s="84" t="s">
        <v>689</v>
      </c>
      <c r="B223" s="84" t="s">
        <v>106</v>
      </c>
      <c r="C223" s="85" t="s">
        <v>690</v>
      </c>
      <c r="D223" s="42">
        <v>120</v>
      </c>
      <c r="E223" s="42">
        <v>53181436</v>
      </c>
      <c r="F223" s="42">
        <v>169799719</v>
      </c>
      <c r="G223" s="41">
        <v>759.52</v>
      </c>
      <c r="H223" s="41">
        <v>605.52</v>
      </c>
      <c r="I223" s="19"/>
      <c r="J223" s="42">
        <v>253</v>
      </c>
      <c r="K223" s="42">
        <v>148608197</v>
      </c>
      <c r="L223" s="42">
        <v>595310203</v>
      </c>
      <c r="M223" s="41">
        <v>2148.7199999999998</v>
      </c>
      <c r="N223" s="41">
        <v>1833.67</v>
      </c>
      <c r="O223" s="19"/>
      <c r="P223" s="42">
        <v>616</v>
      </c>
      <c r="Q223" s="42">
        <v>67422746</v>
      </c>
      <c r="R223" s="42">
        <v>184225390</v>
      </c>
      <c r="S223" s="41">
        <v>1850.9</v>
      </c>
      <c r="T223" s="41">
        <v>1209.6199999999999</v>
      </c>
      <c r="U223" s="19"/>
      <c r="V223" s="42">
        <v>558</v>
      </c>
      <c r="W223" s="42">
        <v>25269855</v>
      </c>
      <c r="X223" s="42">
        <v>82048493</v>
      </c>
      <c r="Y223" s="41">
        <v>1201.1600000000001</v>
      </c>
      <c r="Z223" s="41">
        <v>524.28</v>
      </c>
    </row>
    <row r="224" spans="1:26" x14ac:dyDescent="0.35">
      <c r="A224" s="84" t="s">
        <v>691</v>
      </c>
      <c r="B224" s="84" t="s">
        <v>106</v>
      </c>
      <c r="C224" s="85" t="s">
        <v>692</v>
      </c>
      <c r="D224" s="42">
        <v>4</v>
      </c>
      <c r="E224" s="42">
        <v>1307387</v>
      </c>
      <c r="F224" s="42">
        <v>2481676</v>
      </c>
      <c r="G224" s="41">
        <v>29.31</v>
      </c>
      <c r="H224" s="41">
        <v>23.31</v>
      </c>
      <c r="I224" s="19"/>
      <c r="J224" s="42">
        <v>25</v>
      </c>
      <c r="K224" s="42">
        <v>5538218</v>
      </c>
      <c r="L224" s="42">
        <v>13748755</v>
      </c>
      <c r="M224" s="41">
        <v>128.18</v>
      </c>
      <c r="N224" s="41">
        <v>92.89</v>
      </c>
      <c r="O224" s="19"/>
      <c r="P224" s="42">
        <v>29</v>
      </c>
      <c r="Q224" s="42">
        <v>1330353</v>
      </c>
      <c r="R224" s="42">
        <v>4435599</v>
      </c>
      <c r="S224" s="41">
        <v>49.88</v>
      </c>
      <c r="T224" s="41">
        <v>18.88</v>
      </c>
      <c r="U224" s="19"/>
      <c r="V224" s="42">
        <v>20</v>
      </c>
      <c r="W224" s="42">
        <v>574024</v>
      </c>
      <c r="X224" s="42">
        <v>1314295</v>
      </c>
      <c r="Y224" s="41">
        <v>47.26</v>
      </c>
      <c r="Z224" s="41">
        <v>15.34</v>
      </c>
    </row>
    <row r="225" spans="1:26" ht="24" x14ac:dyDescent="0.35">
      <c r="A225" s="84" t="s">
        <v>693</v>
      </c>
      <c r="B225" s="84" t="s">
        <v>106</v>
      </c>
      <c r="C225" s="85" t="s">
        <v>694</v>
      </c>
      <c r="D225" s="42">
        <v>21</v>
      </c>
      <c r="E225" s="42">
        <v>3004419</v>
      </c>
      <c r="F225" s="42">
        <v>26279329</v>
      </c>
      <c r="G225" s="41">
        <v>110.38</v>
      </c>
      <c r="H225" s="41">
        <v>81.38</v>
      </c>
      <c r="I225" s="19"/>
      <c r="J225" s="42">
        <v>39</v>
      </c>
      <c r="K225" s="42">
        <v>15079287</v>
      </c>
      <c r="L225" s="42">
        <v>50816622</v>
      </c>
      <c r="M225" s="41">
        <v>222.36</v>
      </c>
      <c r="N225" s="41">
        <v>182.97</v>
      </c>
      <c r="O225" s="19"/>
      <c r="P225" s="42">
        <v>59</v>
      </c>
      <c r="Q225" s="42">
        <v>3285741</v>
      </c>
      <c r="R225" s="42">
        <v>13357171</v>
      </c>
      <c r="S225" s="41">
        <v>115.76</v>
      </c>
      <c r="T225" s="41">
        <v>44.63</v>
      </c>
      <c r="U225" s="19"/>
      <c r="V225" s="42">
        <v>66</v>
      </c>
      <c r="W225" s="42">
        <v>1715818</v>
      </c>
      <c r="X225" s="42">
        <v>5370087</v>
      </c>
      <c r="Y225" s="41">
        <v>122.57</v>
      </c>
      <c r="Z225" s="41">
        <v>38.33</v>
      </c>
    </row>
    <row r="226" spans="1:26" x14ac:dyDescent="0.35">
      <c r="A226" s="84" t="s">
        <v>695</v>
      </c>
      <c r="B226" s="84" t="s">
        <v>106</v>
      </c>
      <c r="C226" s="85" t="s">
        <v>696</v>
      </c>
      <c r="D226" s="42">
        <v>14</v>
      </c>
      <c r="E226" s="42">
        <v>6012964</v>
      </c>
      <c r="F226" s="42">
        <v>30068079</v>
      </c>
      <c r="G226" s="41">
        <v>94.35</v>
      </c>
      <c r="H226" s="41">
        <v>79.27</v>
      </c>
      <c r="I226" s="19"/>
      <c r="J226" s="42">
        <v>8</v>
      </c>
      <c r="K226" s="42">
        <v>878806</v>
      </c>
      <c r="L226" s="42">
        <v>2750697</v>
      </c>
      <c r="M226" s="41">
        <v>19.649999999999999</v>
      </c>
      <c r="N226" s="41">
        <v>10.65</v>
      </c>
      <c r="O226" s="19"/>
      <c r="P226" s="42">
        <v>38</v>
      </c>
      <c r="Q226" s="42">
        <v>2154752</v>
      </c>
      <c r="R226" s="42">
        <v>5261259</v>
      </c>
      <c r="S226" s="41">
        <v>87.09</v>
      </c>
      <c r="T226" s="41">
        <v>47.17</v>
      </c>
      <c r="U226" s="19"/>
      <c r="V226" s="42">
        <v>27</v>
      </c>
      <c r="W226" s="42">
        <v>1164056</v>
      </c>
      <c r="X226" s="42">
        <v>2504024</v>
      </c>
      <c r="Y226" s="41">
        <v>74.349999999999994</v>
      </c>
      <c r="Z226" s="41">
        <v>34.159999999999997</v>
      </c>
    </row>
    <row r="227" spans="1:26" x14ac:dyDescent="0.35">
      <c r="A227" s="84" t="s">
        <v>697</v>
      </c>
      <c r="B227" s="84" t="s">
        <v>106</v>
      </c>
      <c r="C227" s="85" t="s">
        <v>698</v>
      </c>
      <c r="D227" s="42">
        <v>13</v>
      </c>
      <c r="E227" s="42">
        <v>2582513</v>
      </c>
      <c r="F227" s="42">
        <v>8988255</v>
      </c>
      <c r="G227" s="41">
        <v>58.82</v>
      </c>
      <c r="H227" s="41">
        <v>46.82</v>
      </c>
      <c r="I227" s="19"/>
      <c r="J227" s="42">
        <v>43</v>
      </c>
      <c r="K227" s="42">
        <v>83391273</v>
      </c>
      <c r="L227" s="42">
        <v>309683485</v>
      </c>
      <c r="M227" s="41">
        <v>852.7</v>
      </c>
      <c r="N227" s="41">
        <v>799.86</v>
      </c>
      <c r="O227" s="19"/>
      <c r="P227" s="42">
        <v>41</v>
      </c>
      <c r="Q227" s="42">
        <v>2961887</v>
      </c>
      <c r="R227" s="42">
        <v>6031989</v>
      </c>
      <c r="S227" s="41">
        <v>89.1</v>
      </c>
      <c r="T227" s="41">
        <v>44.1</v>
      </c>
      <c r="U227" s="19"/>
      <c r="V227" s="42">
        <v>43</v>
      </c>
      <c r="W227" s="42">
        <v>5331688</v>
      </c>
      <c r="X227" s="42">
        <v>8625226</v>
      </c>
      <c r="Y227" s="41">
        <v>88.81</v>
      </c>
      <c r="Z227" s="41">
        <v>29.93</v>
      </c>
    </row>
    <row r="228" spans="1:26" x14ac:dyDescent="0.35">
      <c r="A228" s="84" t="s">
        <v>699</v>
      </c>
      <c r="B228" s="84" t="s">
        <v>106</v>
      </c>
      <c r="C228" s="85" t="s">
        <v>106</v>
      </c>
      <c r="D228" s="42">
        <v>591</v>
      </c>
      <c r="E228" s="42">
        <v>342265114</v>
      </c>
      <c r="F228" s="42">
        <v>1578862806</v>
      </c>
      <c r="G228" s="41">
        <v>3947.21</v>
      </c>
      <c r="H228" s="41">
        <v>3325.92</v>
      </c>
      <c r="I228" s="19"/>
      <c r="J228" s="42">
        <v>1226</v>
      </c>
      <c r="K228" s="42">
        <v>453193474</v>
      </c>
      <c r="L228" s="42">
        <v>1788807128</v>
      </c>
      <c r="M228" s="41">
        <v>6732.47</v>
      </c>
      <c r="N228" s="41">
        <v>5583.44</v>
      </c>
      <c r="O228" s="19"/>
      <c r="P228" s="42">
        <v>5909</v>
      </c>
      <c r="Q228" s="42">
        <v>993505871</v>
      </c>
      <c r="R228" s="42">
        <v>2406965978</v>
      </c>
      <c r="S228" s="41">
        <v>21584.68</v>
      </c>
      <c r="T228" s="41">
        <v>15779.59</v>
      </c>
      <c r="U228" s="19"/>
      <c r="V228" s="42">
        <v>4516</v>
      </c>
      <c r="W228" s="42">
        <v>419236898</v>
      </c>
      <c r="X228" s="42">
        <v>1927882654</v>
      </c>
      <c r="Y228" s="41">
        <v>11884.52</v>
      </c>
      <c r="Z228" s="41">
        <v>7364.09</v>
      </c>
    </row>
    <row r="229" spans="1:26" x14ac:dyDescent="0.35">
      <c r="A229" s="84" t="s">
        <v>700</v>
      </c>
      <c r="B229" s="84" t="s">
        <v>106</v>
      </c>
      <c r="C229" s="85" t="s">
        <v>701</v>
      </c>
      <c r="D229" s="42">
        <v>14</v>
      </c>
      <c r="E229" s="42">
        <v>4916950</v>
      </c>
      <c r="F229" s="42">
        <v>27133583</v>
      </c>
      <c r="G229" s="41">
        <v>59.73</v>
      </c>
      <c r="H229" s="41">
        <v>41.73</v>
      </c>
      <c r="I229" s="19"/>
      <c r="J229" s="42">
        <v>57</v>
      </c>
      <c r="K229" s="42">
        <v>9393304</v>
      </c>
      <c r="L229" s="42">
        <v>24355416</v>
      </c>
      <c r="M229" s="41">
        <v>214.69</v>
      </c>
      <c r="N229" s="41">
        <v>151.52000000000001</v>
      </c>
      <c r="O229" s="19"/>
      <c r="P229" s="42">
        <v>41</v>
      </c>
      <c r="Q229" s="42">
        <v>2390799</v>
      </c>
      <c r="R229" s="42">
        <v>7152273</v>
      </c>
      <c r="S229" s="41">
        <v>71.55</v>
      </c>
      <c r="T229" s="41">
        <v>27</v>
      </c>
      <c r="U229" s="19"/>
      <c r="V229" s="42">
        <v>41</v>
      </c>
      <c r="W229" s="42">
        <v>1596500</v>
      </c>
      <c r="X229" s="42">
        <v>9309135</v>
      </c>
      <c r="Y229" s="41">
        <v>78.31</v>
      </c>
      <c r="Z229" s="41">
        <v>28.39</v>
      </c>
    </row>
    <row r="230" spans="1:26" x14ac:dyDescent="0.35">
      <c r="A230" s="84" t="s">
        <v>702</v>
      </c>
      <c r="B230" s="84" t="s">
        <v>106</v>
      </c>
      <c r="C230" s="85" t="s">
        <v>703</v>
      </c>
      <c r="D230" s="42">
        <v>48</v>
      </c>
      <c r="E230" s="42">
        <v>15554934</v>
      </c>
      <c r="F230" s="42">
        <v>55209887</v>
      </c>
      <c r="G230" s="41">
        <v>270.81</v>
      </c>
      <c r="H230" s="41">
        <v>209.26</v>
      </c>
      <c r="I230" s="19"/>
      <c r="J230" s="42">
        <v>121</v>
      </c>
      <c r="K230" s="42">
        <v>52819362</v>
      </c>
      <c r="L230" s="42">
        <v>128961152</v>
      </c>
      <c r="M230" s="41">
        <v>811.03</v>
      </c>
      <c r="N230" s="41">
        <v>650.08000000000004</v>
      </c>
      <c r="O230" s="19"/>
      <c r="P230" s="42">
        <v>143</v>
      </c>
      <c r="Q230" s="42">
        <v>16803490</v>
      </c>
      <c r="R230" s="42">
        <v>47100823</v>
      </c>
      <c r="S230" s="41">
        <v>516.71</v>
      </c>
      <c r="T230" s="41">
        <v>355.01</v>
      </c>
      <c r="U230" s="19"/>
      <c r="V230" s="42">
        <v>179</v>
      </c>
      <c r="W230" s="42">
        <v>8789046</v>
      </c>
      <c r="X230" s="42">
        <v>27589260</v>
      </c>
      <c r="Y230" s="41">
        <v>389.91</v>
      </c>
      <c r="Z230" s="41">
        <v>160.27000000000001</v>
      </c>
    </row>
    <row r="231" spans="1:26" x14ac:dyDescent="0.35">
      <c r="A231" s="84" t="s">
        <v>704</v>
      </c>
      <c r="B231" s="84" t="s">
        <v>106</v>
      </c>
      <c r="C231" s="85" t="s">
        <v>705</v>
      </c>
      <c r="D231" s="42">
        <v>68</v>
      </c>
      <c r="E231" s="42">
        <v>29894880</v>
      </c>
      <c r="F231" s="42">
        <v>189120134</v>
      </c>
      <c r="G231" s="41">
        <v>528.41999999999996</v>
      </c>
      <c r="H231" s="41">
        <v>448.75</v>
      </c>
      <c r="I231" s="19"/>
      <c r="J231" s="42">
        <v>168</v>
      </c>
      <c r="K231" s="42">
        <v>70519573</v>
      </c>
      <c r="L231" s="42">
        <v>198995469</v>
      </c>
      <c r="M231" s="41">
        <v>1299.5899999999999</v>
      </c>
      <c r="N231" s="41">
        <v>1106.75</v>
      </c>
      <c r="O231" s="19"/>
      <c r="P231" s="42">
        <v>232</v>
      </c>
      <c r="Q231" s="42">
        <v>33857478</v>
      </c>
      <c r="R231" s="42">
        <v>121158946</v>
      </c>
      <c r="S231" s="41">
        <v>773.04</v>
      </c>
      <c r="T231" s="41">
        <v>536.16999999999996</v>
      </c>
      <c r="U231" s="19"/>
      <c r="V231" s="42">
        <v>271</v>
      </c>
      <c r="W231" s="42">
        <v>37279257</v>
      </c>
      <c r="X231" s="42">
        <v>181053909</v>
      </c>
      <c r="Y231" s="41">
        <v>806.89</v>
      </c>
      <c r="Z231" s="41">
        <v>480.08</v>
      </c>
    </row>
    <row r="232" spans="1:26" x14ac:dyDescent="0.35">
      <c r="A232" s="84" t="s">
        <v>706</v>
      </c>
      <c r="B232" s="84" t="s">
        <v>106</v>
      </c>
      <c r="C232" s="85" t="s">
        <v>707</v>
      </c>
      <c r="D232" s="42">
        <v>14</v>
      </c>
      <c r="E232" s="42">
        <v>2316539</v>
      </c>
      <c r="F232" s="42">
        <v>7036790</v>
      </c>
      <c r="G232" s="41">
        <v>45.1</v>
      </c>
      <c r="H232" s="41">
        <v>32.1</v>
      </c>
      <c r="I232" s="19"/>
      <c r="J232" s="42">
        <v>50</v>
      </c>
      <c r="K232" s="42">
        <v>45146399</v>
      </c>
      <c r="L232" s="42">
        <v>255014643</v>
      </c>
      <c r="M232" s="41">
        <v>745.26</v>
      </c>
      <c r="N232" s="41">
        <v>689.2</v>
      </c>
      <c r="O232" s="19"/>
      <c r="P232" s="42">
        <v>33</v>
      </c>
      <c r="Q232" s="42">
        <v>5544187</v>
      </c>
      <c r="R232" s="42">
        <v>36645292</v>
      </c>
      <c r="S232" s="41">
        <v>86.54</v>
      </c>
      <c r="T232" s="41">
        <v>58.54</v>
      </c>
      <c r="U232" s="19"/>
      <c r="V232" s="42">
        <v>58</v>
      </c>
      <c r="W232" s="42">
        <v>4244602</v>
      </c>
      <c r="X232" s="42">
        <v>8768730</v>
      </c>
      <c r="Y232" s="41">
        <v>94.74</v>
      </c>
      <c r="Z232" s="41">
        <v>38.090000000000003</v>
      </c>
    </row>
    <row r="233" spans="1:26" x14ac:dyDescent="0.35">
      <c r="A233" s="84" t="s">
        <v>708</v>
      </c>
      <c r="B233" s="84" t="s">
        <v>106</v>
      </c>
      <c r="C233" s="85" t="s">
        <v>709</v>
      </c>
      <c r="D233" s="42">
        <v>3</v>
      </c>
      <c r="E233" s="42">
        <v>106533</v>
      </c>
      <c r="F233" s="42">
        <v>221365</v>
      </c>
      <c r="G233" s="41">
        <v>5.05</v>
      </c>
      <c r="H233" s="41">
        <v>1.05</v>
      </c>
      <c r="I233" s="19"/>
      <c r="J233" s="42">
        <v>8</v>
      </c>
      <c r="K233" s="42">
        <v>370802</v>
      </c>
      <c r="L233" s="42">
        <v>1233373</v>
      </c>
      <c r="M233" s="41">
        <v>13.46</v>
      </c>
      <c r="N233" s="41">
        <v>4.46</v>
      </c>
      <c r="O233" s="19"/>
      <c r="P233" s="42">
        <v>13</v>
      </c>
      <c r="Q233" s="42">
        <v>905063</v>
      </c>
      <c r="R233" s="42">
        <v>1497620</v>
      </c>
      <c r="S233" s="41">
        <v>14.72</v>
      </c>
      <c r="T233" s="41">
        <v>3.88</v>
      </c>
      <c r="U233" s="19"/>
      <c r="V233" s="42">
        <v>14</v>
      </c>
      <c r="W233" s="42">
        <v>346279</v>
      </c>
      <c r="X233" s="42">
        <v>1080629</v>
      </c>
      <c r="Y233" s="41">
        <v>40.04</v>
      </c>
      <c r="Z233" s="41">
        <v>18.52</v>
      </c>
    </row>
    <row r="234" spans="1:26" x14ac:dyDescent="0.35">
      <c r="A234" s="84" t="s">
        <v>710</v>
      </c>
      <c r="B234" s="84" t="s">
        <v>106</v>
      </c>
      <c r="C234" s="85" t="s">
        <v>711</v>
      </c>
      <c r="D234" s="42">
        <v>37</v>
      </c>
      <c r="E234" s="42">
        <v>5924345</v>
      </c>
      <c r="F234" s="42">
        <v>33305159</v>
      </c>
      <c r="G234" s="41">
        <v>131.84</v>
      </c>
      <c r="H234" s="41">
        <v>80.55</v>
      </c>
      <c r="I234" s="19"/>
      <c r="J234" s="42">
        <v>83</v>
      </c>
      <c r="K234" s="42">
        <v>16635469</v>
      </c>
      <c r="L234" s="42">
        <v>58549934</v>
      </c>
      <c r="M234" s="41">
        <v>369.44</v>
      </c>
      <c r="N234" s="41">
        <v>266.86</v>
      </c>
      <c r="O234" s="19"/>
      <c r="P234" s="42">
        <v>168</v>
      </c>
      <c r="Q234" s="42">
        <v>12883815</v>
      </c>
      <c r="R234" s="42">
        <v>34701942</v>
      </c>
      <c r="S234" s="41">
        <v>351.85</v>
      </c>
      <c r="T234" s="41">
        <v>159.61000000000001</v>
      </c>
      <c r="U234" s="19"/>
      <c r="V234" s="42">
        <v>164</v>
      </c>
      <c r="W234" s="42">
        <v>7190256</v>
      </c>
      <c r="X234" s="42">
        <v>20956895</v>
      </c>
      <c r="Y234" s="41">
        <v>307.98</v>
      </c>
      <c r="Z234" s="41">
        <v>120.43</v>
      </c>
    </row>
    <row r="235" spans="1:26" x14ac:dyDescent="0.35">
      <c r="A235" s="84" t="s">
        <v>716</v>
      </c>
      <c r="B235" s="84" t="s">
        <v>107</v>
      </c>
      <c r="C235" s="85" t="s">
        <v>717</v>
      </c>
      <c r="D235" s="42">
        <v>25</v>
      </c>
      <c r="E235" s="42">
        <v>233181349</v>
      </c>
      <c r="F235" s="42">
        <v>478981606</v>
      </c>
      <c r="G235" s="41">
        <v>3130.63</v>
      </c>
      <c r="H235" s="41">
        <v>3108.63</v>
      </c>
      <c r="I235" s="19"/>
      <c r="J235" s="42">
        <v>43</v>
      </c>
      <c r="K235" s="42">
        <v>3244431</v>
      </c>
      <c r="L235" s="42">
        <v>15177543</v>
      </c>
      <c r="M235" s="41">
        <v>110.46</v>
      </c>
      <c r="N235" s="41">
        <v>61.91</v>
      </c>
      <c r="O235" s="19"/>
      <c r="P235" s="42">
        <v>129</v>
      </c>
      <c r="Q235" s="42">
        <v>36056255</v>
      </c>
      <c r="R235" s="42">
        <v>70653905</v>
      </c>
      <c r="S235" s="41">
        <v>1075.73</v>
      </c>
      <c r="T235" s="41">
        <v>948.75</v>
      </c>
      <c r="U235" s="19"/>
      <c r="V235" s="42">
        <v>109</v>
      </c>
      <c r="W235" s="42">
        <v>245943739</v>
      </c>
      <c r="X235" s="42">
        <v>957898899</v>
      </c>
      <c r="Y235" s="41">
        <v>743.26</v>
      </c>
      <c r="Z235" s="41">
        <v>604.04</v>
      </c>
    </row>
    <row r="236" spans="1:26" ht="24" x14ac:dyDescent="0.35">
      <c r="A236" s="84" t="s">
        <v>718</v>
      </c>
      <c r="B236" s="84" t="s">
        <v>107</v>
      </c>
      <c r="C236" s="85" t="s">
        <v>719</v>
      </c>
      <c r="D236" s="42">
        <v>23</v>
      </c>
      <c r="E236" s="42">
        <v>5773679</v>
      </c>
      <c r="F236" s="42">
        <v>13199345</v>
      </c>
      <c r="G236" s="41">
        <v>121.43</v>
      </c>
      <c r="H236" s="41">
        <v>93.51</v>
      </c>
      <c r="I236" s="19"/>
      <c r="J236" s="42">
        <v>39</v>
      </c>
      <c r="K236" s="42">
        <v>9633755</v>
      </c>
      <c r="L236" s="42">
        <v>22909699</v>
      </c>
      <c r="M236" s="41">
        <v>203.97</v>
      </c>
      <c r="N236" s="41">
        <v>152.16999999999999</v>
      </c>
      <c r="O236" s="19"/>
      <c r="P236" s="42">
        <v>53</v>
      </c>
      <c r="Q236" s="42">
        <v>2736816</v>
      </c>
      <c r="R236" s="42">
        <v>9018595</v>
      </c>
      <c r="S236" s="41">
        <v>97.32</v>
      </c>
      <c r="T236" s="41">
        <v>44.74</v>
      </c>
      <c r="U236" s="19"/>
      <c r="V236" s="42">
        <v>49</v>
      </c>
      <c r="W236" s="42">
        <v>2260999</v>
      </c>
      <c r="X236" s="42">
        <v>5594382</v>
      </c>
      <c r="Y236" s="41">
        <v>107.81</v>
      </c>
      <c r="Z236" s="41">
        <v>40</v>
      </c>
    </row>
    <row r="237" spans="1:26" x14ac:dyDescent="0.35">
      <c r="A237" s="84" t="s">
        <v>720</v>
      </c>
      <c r="B237" s="84" t="s">
        <v>107</v>
      </c>
      <c r="C237" s="85" t="s">
        <v>721</v>
      </c>
      <c r="D237" s="42">
        <v>14</v>
      </c>
      <c r="E237" s="42">
        <v>1910892</v>
      </c>
      <c r="F237" s="42">
        <v>4361823</v>
      </c>
      <c r="G237" s="41">
        <v>27.8</v>
      </c>
      <c r="H237" s="41">
        <v>11.22</v>
      </c>
      <c r="I237" s="19"/>
      <c r="J237" s="42">
        <v>14</v>
      </c>
      <c r="K237" s="42">
        <v>1592328</v>
      </c>
      <c r="L237" s="42">
        <v>3038518</v>
      </c>
      <c r="M237" s="41">
        <v>45.16</v>
      </c>
      <c r="N237" s="41">
        <v>22.99</v>
      </c>
      <c r="O237" s="19"/>
      <c r="P237" s="42">
        <v>51</v>
      </c>
      <c r="Q237" s="42">
        <v>8257436</v>
      </c>
      <c r="R237" s="42">
        <v>29736546</v>
      </c>
      <c r="S237" s="41">
        <v>243.39</v>
      </c>
      <c r="T237" s="41">
        <v>136.24</v>
      </c>
      <c r="U237" s="19"/>
      <c r="V237" s="42">
        <v>63</v>
      </c>
      <c r="W237" s="42">
        <v>3619173</v>
      </c>
      <c r="X237" s="42">
        <v>8252628</v>
      </c>
      <c r="Y237" s="41">
        <v>148.91</v>
      </c>
      <c r="Z237" s="41">
        <v>51.82</v>
      </c>
    </row>
    <row r="238" spans="1:26" x14ac:dyDescent="0.35">
      <c r="A238" s="84" t="s">
        <v>722</v>
      </c>
      <c r="B238" s="84" t="s">
        <v>107</v>
      </c>
      <c r="C238" s="85" t="s">
        <v>723</v>
      </c>
      <c r="D238" s="42">
        <v>13</v>
      </c>
      <c r="E238" s="42">
        <v>13753821</v>
      </c>
      <c r="F238" s="42">
        <v>49241638</v>
      </c>
      <c r="G238" s="41">
        <v>164.45</v>
      </c>
      <c r="H238" s="41">
        <v>150.69999999999999</v>
      </c>
      <c r="I238" s="19"/>
      <c r="J238" s="42">
        <v>14</v>
      </c>
      <c r="K238" s="42">
        <v>1704590</v>
      </c>
      <c r="L238" s="42">
        <v>4141820</v>
      </c>
      <c r="M238" s="41">
        <v>53.35</v>
      </c>
      <c r="N238" s="41">
        <v>33.35</v>
      </c>
      <c r="O238" s="19"/>
      <c r="P238" s="42">
        <v>61</v>
      </c>
      <c r="Q238" s="42">
        <v>5478270</v>
      </c>
      <c r="R238" s="42">
        <v>13927956</v>
      </c>
      <c r="S238" s="41">
        <v>135.22</v>
      </c>
      <c r="T238" s="41">
        <v>69.44</v>
      </c>
      <c r="U238" s="19"/>
      <c r="V238" s="42">
        <v>47</v>
      </c>
      <c r="W238" s="42">
        <v>4092910</v>
      </c>
      <c r="X238" s="42">
        <v>43637485</v>
      </c>
      <c r="Y238" s="41">
        <v>81.87</v>
      </c>
      <c r="Z238" s="41">
        <v>24.09</v>
      </c>
    </row>
    <row r="239" spans="1:26" ht="24" x14ac:dyDescent="0.35">
      <c r="A239" s="84" t="s">
        <v>724</v>
      </c>
      <c r="B239" s="84" t="s">
        <v>107</v>
      </c>
      <c r="C239" s="85" t="s">
        <v>725</v>
      </c>
      <c r="D239" s="42">
        <v>35</v>
      </c>
      <c r="E239" s="42">
        <v>9562337</v>
      </c>
      <c r="F239" s="42">
        <v>24849251</v>
      </c>
      <c r="G239" s="41">
        <v>246.29</v>
      </c>
      <c r="H239" s="41">
        <v>208.29</v>
      </c>
      <c r="I239" s="19"/>
      <c r="J239" s="42">
        <v>72</v>
      </c>
      <c r="K239" s="42">
        <v>7038925</v>
      </c>
      <c r="L239" s="42">
        <v>17347421</v>
      </c>
      <c r="M239" s="41">
        <v>207.45</v>
      </c>
      <c r="N239" s="41">
        <v>122.89</v>
      </c>
      <c r="O239" s="19"/>
      <c r="P239" s="42">
        <v>137</v>
      </c>
      <c r="Q239" s="42">
        <v>14548907</v>
      </c>
      <c r="R239" s="42">
        <v>37390789</v>
      </c>
      <c r="S239" s="41">
        <v>483.91</v>
      </c>
      <c r="T239" s="41">
        <v>276.77</v>
      </c>
      <c r="U239" s="19"/>
      <c r="V239" s="42">
        <v>151</v>
      </c>
      <c r="W239" s="42">
        <v>9106346</v>
      </c>
      <c r="X239" s="42">
        <v>48506329</v>
      </c>
      <c r="Y239" s="41">
        <v>374.58</v>
      </c>
      <c r="Z239" s="41">
        <v>156.87</v>
      </c>
    </row>
    <row r="240" spans="1:26" x14ac:dyDescent="0.35">
      <c r="A240" s="84" t="s">
        <v>726</v>
      </c>
      <c r="B240" s="84" t="s">
        <v>107</v>
      </c>
      <c r="C240" s="85" t="s">
        <v>107</v>
      </c>
      <c r="D240" s="42">
        <v>175</v>
      </c>
      <c r="E240" s="42">
        <v>68881274</v>
      </c>
      <c r="F240" s="42">
        <v>191376253</v>
      </c>
      <c r="G240" s="41">
        <v>960.56</v>
      </c>
      <c r="H240" s="41">
        <v>787.07</v>
      </c>
      <c r="I240" s="19"/>
      <c r="J240" s="42">
        <v>244</v>
      </c>
      <c r="K240" s="42">
        <v>53577242</v>
      </c>
      <c r="L240" s="42">
        <v>150785488</v>
      </c>
      <c r="M240" s="41">
        <v>1019.76</v>
      </c>
      <c r="N240" s="41">
        <v>756.52</v>
      </c>
      <c r="O240" s="19"/>
      <c r="P240" s="42">
        <v>1565</v>
      </c>
      <c r="Q240" s="42">
        <v>260364060</v>
      </c>
      <c r="R240" s="42">
        <v>799954991</v>
      </c>
      <c r="S240" s="41">
        <v>6686.55</v>
      </c>
      <c r="T240" s="41">
        <v>5128.9399999999996</v>
      </c>
      <c r="U240" s="19"/>
      <c r="V240" s="42">
        <v>1005</v>
      </c>
      <c r="W240" s="42">
        <v>96482447</v>
      </c>
      <c r="X240" s="42">
        <v>421475602</v>
      </c>
      <c r="Y240" s="41">
        <v>2930.34</v>
      </c>
      <c r="Z240" s="41">
        <v>1797.56</v>
      </c>
    </row>
    <row r="241" spans="1:26" ht="24" x14ac:dyDescent="0.35">
      <c r="A241" s="84" t="s">
        <v>727</v>
      </c>
      <c r="B241" s="84" t="s">
        <v>107</v>
      </c>
      <c r="C241" s="85" t="s">
        <v>728</v>
      </c>
      <c r="D241" s="42">
        <v>3</v>
      </c>
      <c r="E241" s="42">
        <v>405592</v>
      </c>
      <c r="F241" s="42">
        <v>873776</v>
      </c>
      <c r="G241" s="41">
        <v>16.22</v>
      </c>
      <c r="H241" s="41">
        <v>10.220000000000001</v>
      </c>
      <c r="I241" s="19"/>
      <c r="J241" s="42">
        <v>11</v>
      </c>
      <c r="K241" s="42">
        <v>383697</v>
      </c>
      <c r="L241" s="42">
        <v>632778</v>
      </c>
      <c r="M241" s="41">
        <v>16.440000000000001</v>
      </c>
      <c r="N241" s="41">
        <v>4.71</v>
      </c>
      <c r="O241" s="19"/>
      <c r="P241" s="42">
        <v>23</v>
      </c>
      <c r="Q241" s="42">
        <v>2963540</v>
      </c>
      <c r="R241" s="42">
        <v>7568004</v>
      </c>
      <c r="S241" s="41">
        <v>74.45</v>
      </c>
      <c r="T241" s="41">
        <v>45.45</v>
      </c>
      <c r="U241" s="19"/>
      <c r="V241" s="42">
        <v>19</v>
      </c>
      <c r="W241" s="42">
        <v>1224121</v>
      </c>
      <c r="X241" s="42">
        <v>5765739</v>
      </c>
      <c r="Y241" s="41">
        <v>47.19</v>
      </c>
      <c r="Z241" s="41">
        <v>20.190000000000001</v>
      </c>
    </row>
    <row r="242" spans="1:26" ht="24" x14ac:dyDescent="0.35">
      <c r="A242" s="84" t="s">
        <v>729</v>
      </c>
      <c r="B242" s="84" t="s">
        <v>107</v>
      </c>
      <c r="C242" s="85" t="s">
        <v>730</v>
      </c>
      <c r="D242" s="42">
        <v>26</v>
      </c>
      <c r="E242" s="42">
        <v>12723225</v>
      </c>
      <c r="F242" s="42">
        <v>33296905</v>
      </c>
      <c r="G242" s="41">
        <v>204.73</v>
      </c>
      <c r="H242" s="41">
        <v>169.98</v>
      </c>
      <c r="I242" s="19"/>
      <c r="J242" s="42">
        <v>19</v>
      </c>
      <c r="K242" s="42">
        <v>683431</v>
      </c>
      <c r="L242" s="42">
        <v>1761394</v>
      </c>
      <c r="M242" s="41">
        <v>25.15</v>
      </c>
      <c r="N242" s="41">
        <v>6.23</v>
      </c>
      <c r="O242" s="19"/>
      <c r="P242" s="42">
        <v>69</v>
      </c>
      <c r="Q242" s="42">
        <v>10412020</v>
      </c>
      <c r="R242" s="42">
        <v>62350498</v>
      </c>
      <c r="S242" s="41">
        <v>230.09</v>
      </c>
      <c r="T242" s="41">
        <v>147.68</v>
      </c>
      <c r="U242" s="19"/>
      <c r="V242" s="42">
        <v>68</v>
      </c>
      <c r="W242" s="42">
        <v>4551727</v>
      </c>
      <c r="X242" s="42">
        <v>15221237</v>
      </c>
      <c r="Y242" s="41">
        <v>132.55000000000001</v>
      </c>
      <c r="Z242" s="41">
        <v>50</v>
      </c>
    </row>
    <row r="243" spans="1:26" ht="24" x14ac:dyDescent="0.35">
      <c r="A243" s="84" t="s">
        <v>731</v>
      </c>
      <c r="B243" s="84" t="s">
        <v>107</v>
      </c>
      <c r="C243" s="85" t="s">
        <v>732</v>
      </c>
      <c r="D243" s="42">
        <v>13</v>
      </c>
      <c r="E243" s="42">
        <v>20007697</v>
      </c>
      <c r="F243" s="42">
        <v>41102434</v>
      </c>
      <c r="G243" s="41">
        <v>309.05</v>
      </c>
      <c r="H243" s="41">
        <v>294.05</v>
      </c>
      <c r="I243" s="19"/>
      <c r="J243" s="42">
        <v>19</v>
      </c>
      <c r="K243" s="42">
        <v>897505</v>
      </c>
      <c r="L243" s="42">
        <v>2925875</v>
      </c>
      <c r="M243" s="41">
        <v>32.01</v>
      </c>
      <c r="N243" s="41">
        <v>7.01</v>
      </c>
      <c r="O243" s="19"/>
      <c r="P243" s="42">
        <v>37</v>
      </c>
      <c r="Q243" s="42">
        <v>3635872</v>
      </c>
      <c r="R243" s="42">
        <v>9697622</v>
      </c>
      <c r="S243" s="41">
        <v>103.06</v>
      </c>
      <c r="T243" s="41">
        <v>66.58</v>
      </c>
      <c r="U243" s="19"/>
      <c r="V243" s="42">
        <v>37</v>
      </c>
      <c r="W243" s="42">
        <v>1680415</v>
      </c>
      <c r="X243" s="42">
        <v>5191680</v>
      </c>
      <c r="Y243" s="41">
        <v>71.39</v>
      </c>
      <c r="Z243" s="41">
        <v>21.73</v>
      </c>
    </row>
    <row r="244" spans="1:26" ht="24" x14ac:dyDescent="0.35">
      <c r="A244" s="84" t="s">
        <v>733</v>
      </c>
      <c r="B244" s="84" t="s">
        <v>107</v>
      </c>
      <c r="C244" s="85" t="s">
        <v>734</v>
      </c>
      <c r="D244" s="42">
        <v>24</v>
      </c>
      <c r="E244" s="42">
        <v>13037760</v>
      </c>
      <c r="F244" s="42">
        <v>62467582</v>
      </c>
      <c r="G244" s="41">
        <v>233.95</v>
      </c>
      <c r="H244" s="41">
        <v>193.95</v>
      </c>
      <c r="I244" s="19"/>
      <c r="J244" s="42">
        <v>36</v>
      </c>
      <c r="K244" s="42">
        <v>4275477</v>
      </c>
      <c r="L244" s="42">
        <v>9230116</v>
      </c>
      <c r="M244" s="41">
        <v>115.95</v>
      </c>
      <c r="N244" s="41">
        <v>71.37</v>
      </c>
      <c r="O244" s="19"/>
      <c r="P244" s="42">
        <v>61</v>
      </c>
      <c r="Q244" s="42">
        <v>7974494</v>
      </c>
      <c r="R244" s="42">
        <v>33750900</v>
      </c>
      <c r="S244" s="41">
        <v>232.26</v>
      </c>
      <c r="T244" s="41">
        <v>165.68</v>
      </c>
      <c r="U244" s="19"/>
      <c r="V244" s="42">
        <v>63</v>
      </c>
      <c r="W244" s="42">
        <v>2602727</v>
      </c>
      <c r="X244" s="42">
        <v>7668916</v>
      </c>
      <c r="Y244" s="41">
        <v>149.31</v>
      </c>
      <c r="Z244" s="41">
        <v>63.5</v>
      </c>
    </row>
    <row r="245" spans="1:26" ht="24" x14ac:dyDescent="0.35">
      <c r="A245" s="84" t="s">
        <v>735</v>
      </c>
      <c r="B245" s="84" t="s">
        <v>107</v>
      </c>
      <c r="C245" s="85" t="s">
        <v>736</v>
      </c>
      <c r="D245" s="42">
        <v>4</v>
      </c>
      <c r="E245" s="42">
        <v>263903</v>
      </c>
      <c r="F245" s="42">
        <v>635472</v>
      </c>
      <c r="G245" s="41">
        <v>10</v>
      </c>
      <c r="H245" s="41">
        <v>3</v>
      </c>
      <c r="I245" s="19"/>
      <c r="J245" s="42">
        <v>28</v>
      </c>
      <c r="K245" s="42">
        <v>1825370</v>
      </c>
      <c r="L245" s="42">
        <v>3914694</v>
      </c>
      <c r="M245" s="41">
        <v>51.34</v>
      </c>
      <c r="N245" s="41">
        <v>22.12</v>
      </c>
      <c r="O245" s="19"/>
      <c r="P245" s="42">
        <v>33</v>
      </c>
      <c r="Q245" s="42">
        <v>1111525</v>
      </c>
      <c r="R245" s="42">
        <v>2780220</v>
      </c>
      <c r="S245" s="41">
        <v>43.16</v>
      </c>
      <c r="T245" s="41">
        <v>7.24</v>
      </c>
      <c r="U245" s="19"/>
      <c r="V245" s="42">
        <v>20</v>
      </c>
      <c r="W245" s="42">
        <v>2496392</v>
      </c>
      <c r="X245" s="42">
        <v>4136636</v>
      </c>
      <c r="Y245" s="41">
        <v>44.21</v>
      </c>
      <c r="Z245" s="41">
        <v>16.54</v>
      </c>
    </row>
    <row r="246" spans="1:26" ht="24" x14ac:dyDescent="0.35">
      <c r="A246" s="84" t="s">
        <v>737</v>
      </c>
      <c r="B246" s="84" t="s">
        <v>107</v>
      </c>
      <c r="C246" s="85" t="s">
        <v>738</v>
      </c>
      <c r="D246" s="42">
        <v>4</v>
      </c>
      <c r="E246" s="42">
        <v>198442</v>
      </c>
      <c r="F246" s="42">
        <v>414145</v>
      </c>
      <c r="G246" s="41">
        <v>4.62</v>
      </c>
      <c r="H246" s="41">
        <v>0.62</v>
      </c>
      <c r="I246" s="19"/>
      <c r="J246" s="42">
        <v>4</v>
      </c>
      <c r="K246" s="42">
        <v>2404352</v>
      </c>
      <c r="L246" s="42">
        <v>7601904</v>
      </c>
      <c r="M246" s="41">
        <v>38.869999999999997</v>
      </c>
      <c r="N246" s="41">
        <v>35.01</v>
      </c>
      <c r="O246" s="19"/>
      <c r="P246" s="42">
        <v>10</v>
      </c>
      <c r="Q246" s="42">
        <v>306641</v>
      </c>
      <c r="R246" s="42">
        <v>590514</v>
      </c>
      <c r="S246" s="41">
        <v>12.91</v>
      </c>
      <c r="T246" s="41">
        <v>5.37</v>
      </c>
      <c r="U246" s="19"/>
      <c r="V246" s="42">
        <v>11</v>
      </c>
      <c r="W246" s="42">
        <v>269905</v>
      </c>
      <c r="X246" s="42">
        <v>761956</v>
      </c>
      <c r="Y246" s="41">
        <v>18.690000000000001</v>
      </c>
      <c r="Z246" s="41">
        <v>7.55</v>
      </c>
    </row>
    <row r="247" spans="1:26" ht="24" x14ac:dyDescent="0.35">
      <c r="A247" s="84" t="s">
        <v>739</v>
      </c>
      <c r="B247" s="84" t="s">
        <v>107</v>
      </c>
      <c r="C247" s="85" t="s">
        <v>740</v>
      </c>
      <c r="D247" s="42">
        <v>3</v>
      </c>
      <c r="E247" s="42">
        <v>107863</v>
      </c>
      <c r="F247" s="42">
        <v>208400</v>
      </c>
      <c r="G247" s="41">
        <v>4.21</v>
      </c>
      <c r="H247" s="41">
        <v>0.21</v>
      </c>
      <c r="I247" s="19"/>
      <c r="J247" s="42">
        <v>12</v>
      </c>
      <c r="K247" s="42">
        <v>507252</v>
      </c>
      <c r="L247" s="42">
        <v>944478</v>
      </c>
      <c r="M247" s="41">
        <v>17.16</v>
      </c>
      <c r="N247" s="41">
        <v>4.16</v>
      </c>
      <c r="O247" s="19"/>
      <c r="P247" s="42">
        <v>4</v>
      </c>
      <c r="Q247" s="42">
        <v>87269</v>
      </c>
      <c r="R247" s="42">
        <v>132883</v>
      </c>
      <c r="S247" s="41">
        <v>3.5</v>
      </c>
      <c r="T247" s="41">
        <v>1</v>
      </c>
      <c r="U247" s="19"/>
      <c r="V247" s="42">
        <v>13</v>
      </c>
      <c r="W247" s="42">
        <v>1726880</v>
      </c>
      <c r="X247" s="42">
        <v>3571716</v>
      </c>
      <c r="Y247" s="41">
        <v>55.65</v>
      </c>
      <c r="Z247" s="41">
        <v>29.65</v>
      </c>
    </row>
    <row r="248" spans="1:26" ht="24" x14ac:dyDescent="0.35">
      <c r="A248" s="84" t="s">
        <v>741</v>
      </c>
      <c r="B248" s="84" t="s">
        <v>107</v>
      </c>
      <c r="C248" s="85" t="s">
        <v>742</v>
      </c>
      <c r="D248" s="42">
        <v>14</v>
      </c>
      <c r="E248" s="42">
        <v>743723</v>
      </c>
      <c r="F248" s="42">
        <v>1836971</v>
      </c>
      <c r="G248" s="41">
        <v>27.89</v>
      </c>
      <c r="H248" s="41">
        <v>8.89</v>
      </c>
      <c r="I248" s="19"/>
      <c r="J248" s="42">
        <v>66</v>
      </c>
      <c r="K248" s="42">
        <v>4504470</v>
      </c>
      <c r="L248" s="42">
        <v>11472977</v>
      </c>
      <c r="M248" s="41">
        <v>139.82</v>
      </c>
      <c r="N248" s="41">
        <v>62.9</v>
      </c>
      <c r="O248" s="19"/>
      <c r="P248" s="42">
        <v>73</v>
      </c>
      <c r="Q248" s="42">
        <v>4428447</v>
      </c>
      <c r="R248" s="42">
        <v>10501820</v>
      </c>
      <c r="S248" s="41">
        <v>129.97999999999999</v>
      </c>
      <c r="T248" s="41">
        <v>50.64</v>
      </c>
      <c r="U248" s="19"/>
      <c r="V248" s="42">
        <v>75</v>
      </c>
      <c r="W248" s="42">
        <v>2127926</v>
      </c>
      <c r="X248" s="42">
        <v>6014814</v>
      </c>
      <c r="Y248" s="41">
        <v>143.68</v>
      </c>
      <c r="Z248" s="41">
        <v>43.49</v>
      </c>
    </row>
    <row r="249" spans="1:26" ht="24" x14ac:dyDescent="0.35">
      <c r="A249" s="84" t="s">
        <v>743</v>
      </c>
      <c r="B249" s="84" t="s">
        <v>107</v>
      </c>
      <c r="C249" s="85" t="s">
        <v>744</v>
      </c>
      <c r="D249" s="42">
        <v>50</v>
      </c>
      <c r="E249" s="42">
        <v>11351261</v>
      </c>
      <c r="F249" s="42">
        <v>22262377</v>
      </c>
      <c r="G249" s="41">
        <v>333.31</v>
      </c>
      <c r="H249" s="41">
        <v>224.54</v>
      </c>
      <c r="I249" s="19"/>
      <c r="J249" s="42">
        <v>130</v>
      </c>
      <c r="K249" s="42">
        <v>15873340</v>
      </c>
      <c r="L249" s="42">
        <v>38999182</v>
      </c>
      <c r="M249" s="41">
        <v>441.84</v>
      </c>
      <c r="N249" s="41">
        <v>282.97000000000003</v>
      </c>
      <c r="O249" s="19"/>
      <c r="P249" s="42">
        <v>365</v>
      </c>
      <c r="Q249" s="42">
        <v>58849117</v>
      </c>
      <c r="R249" s="42">
        <v>144434981</v>
      </c>
      <c r="S249" s="41">
        <v>1459.34</v>
      </c>
      <c r="T249" s="41">
        <v>842.75</v>
      </c>
      <c r="U249" s="19"/>
      <c r="V249" s="42">
        <v>420</v>
      </c>
      <c r="W249" s="42">
        <v>61403325</v>
      </c>
      <c r="X249" s="42">
        <v>197056102</v>
      </c>
      <c r="Y249" s="41">
        <v>1482.61</v>
      </c>
      <c r="Z249" s="41">
        <v>962.25</v>
      </c>
    </row>
    <row r="250" spans="1:26" ht="24" x14ac:dyDescent="0.35">
      <c r="A250" s="84" t="s">
        <v>745</v>
      </c>
      <c r="B250" s="84" t="s">
        <v>107</v>
      </c>
      <c r="C250" s="85" t="s">
        <v>746</v>
      </c>
      <c r="D250" s="42">
        <v>2</v>
      </c>
      <c r="E250" s="42"/>
      <c r="F250" s="42"/>
      <c r="G250" s="41"/>
      <c r="H250" s="41"/>
      <c r="I250" s="19"/>
      <c r="J250" s="42">
        <v>8</v>
      </c>
      <c r="K250" s="42">
        <v>1327279</v>
      </c>
      <c r="L250" s="42">
        <v>2528961</v>
      </c>
      <c r="M250" s="41">
        <v>24.64</v>
      </c>
      <c r="N250" s="41">
        <v>16.329999999999998</v>
      </c>
      <c r="O250" s="19"/>
      <c r="P250" s="42">
        <v>5</v>
      </c>
      <c r="Q250" s="42">
        <v>195528</v>
      </c>
      <c r="R250" s="42">
        <v>507770</v>
      </c>
      <c r="S250" s="41">
        <v>7.78</v>
      </c>
      <c r="T250" s="41">
        <v>3.78</v>
      </c>
      <c r="U250" s="19"/>
      <c r="V250" s="42">
        <v>4</v>
      </c>
      <c r="W250" s="42">
        <v>70553</v>
      </c>
      <c r="X250" s="42">
        <v>191030</v>
      </c>
      <c r="Y250" s="41">
        <v>7.5</v>
      </c>
      <c r="Z250" s="41">
        <v>1.5</v>
      </c>
    </row>
    <row r="251" spans="1:26" ht="24" x14ac:dyDescent="0.35">
      <c r="A251" s="84" t="s">
        <v>747</v>
      </c>
      <c r="B251" s="84" t="s">
        <v>107</v>
      </c>
      <c r="C251" s="85" t="s">
        <v>748</v>
      </c>
      <c r="D251" s="42">
        <v>43</v>
      </c>
      <c r="E251" s="42">
        <v>19285339</v>
      </c>
      <c r="F251" s="42">
        <v>56697183</v>
      </c>
      <c r="G251" s="41">
        <v>362.31</v>
      </c>
      <c r="H251" s="41">
        <v>312.52</v>
      </c>
      <c r="I251" s="19"/>
      <c r="J251" s="42">
        <v>26</v>
      </c>
      <c r="K251" s="42">
        <v>7682284</v>
      </c>
      <c r="L251" s="42">
        <v>23258838</v>
      </c>
      <c r="M251" s="41">
        <v>123.55</v>
      </c>
      <c r="N251" s="41">
        <v>94.69</v>
      </c>
      <c r="O251" s="19"/>
      <c r="P251" s="42">
        <v>74</v>
      </c>
      <c r="Q251" s="42">
        <v>3883976</v>
      </c>
      <c r="R251" s="42">
        <v>10490642</v>
      </c>
      <c r="S251" s="41">
        <v>134.87</v>
      </c>
      <c r="T251" s="41">
        <v>49.86</v>
      </c>
      <c r="U251" s="19"/>
      <c r="V251" s="42">
        <v>72</v>
      </c>
      <c r="W251" s="42">
        <v>6842173</v>
      </c>
      <c r="X251" s="42">
        <v>22366681</v>
      </c>
      <c r="Y251" s="41">
        <v>176.25</v>
      </c>
      <c r="Z251" s="41">
        <v>89.11</v>
      </c>
    </row>
    <row r="252" spans="1:26" x14ac:dyDescent="0.35">
      <c r="A252" s="84" t="s">
        <v>749</v>
      </c>
      <c r="B252" s="84" t="s">
        <v>107</v>
      </c>
      <c r="C252" s="85" t="s">
        <v>750</v>
      </c>
      <c r="D252" s="42">
        <v>13</v>
      </c>
      <c r="E252" s="42">
        <v>1470189</v>
      </c>
      <c r="F252" s="42">
        <v>4261367</v>
      </c>
      <c r="G252" s="41">
        <v>39.07</v>
      </c>
      <c r="H252" s="41">
        <v>22.65</v>
      </c>
      <c r="I252" s="19"/>
      <c r="J252" s="42">
        <v>32</v>
      </c>
      <c r="K252" s="42">
        <v>2327690</v>
      </c>
      <c r="L252" s="42">
        <v>4240400</v>
      </c>
      <c r="M252" s="41">
        <v>67.52</v>
      </c>
      <c r="N252" s="41">
        <v>30.04</v>
      </c>
      <c r="O252" s="19"/>
      <c r="P252" s="42">
        <v>83</v>
      </c>
      <c r="Q252" s="42">
        <v>7686911</v>
      </c>
      <c r="R252" s="42">
        <v>17841445</v>
      </c>
      <c r="S252" s="41">
        <v>229.82</v>
      </c>
      <c r="T252" s="41">
        <v>117.31</v>
      </c>
      <c r="U252" s="19"/>
      <c r="V252" s="42">
        <v>77</v>
      </c>
      <c r="W252" s="42">
        <v>4908078</v>
      </c>
      <c r="X252" s="42">
        <v>11112196</v>
      </c>
      <c r="Y252" s="41">
        <v>202.78</v>
      </c>
      <c r="Z252" s="41">
        <v>84.22</v>
      </c>
    </row>
    <row r="253" spans="1:26" x14ac:dyDescent="0.35">
      <c r="A253" s="84" t="s">
        <v>751</v>
      </c>
      <c r="B253" s="84" t="s">
        <v>107</v>
      </c>
      <c r="C253" s="85" t="s">
        <v>752</v>
      </c>
      <c r="D253" s="42">
        <v>92</v>
      </c>
      <c r="E253" s="42">
        <v>20622740</v>
      </c>
      <c r="F253" s="42">
        <v>37040433</v>
      </c>
      <c r="G253" s="41">
        <v>300.73</v>
      </c>
      <c r="H253" s="41">
        <v>201.57</v>
      </c>
      <c r="I253" s="19"/>
      <c r="J253" s="42">
        <v>170</v>
      </c>
      <c r="K253" s="42">
        <v>104412474</v>
      </c>
      <c r="L253" s="42">
        <v>362078235</v>
      </c>
      <c r="M253" s="41">
        <v>1682.47</v>
      </c>
      <c r="N253" s="41">
        <v>1509.32</v>
      </c>
      <c r="O253" s="19"/>
      <c r="P253" s="42">
        <v>679</v>
      </c>
      <c r="Q253" s="42">
        <v>87140530</v>
      </c>
      <c r="R253" s="42">
        <v>229892641</v>
      </c>
      <c r="S253" s="41">
        <v>2686.36</v>
      </c>
      <c r="T253" s="41">
        <v>1877.9</v>
      </c>
      <c r="U253" s="19"/>
      <c r="V253" s="42">
        <v>556</v>
      </c>
      <c r="W253" s="42">
        <v>31623566</v>
      </c>
      <c r="X253" s="42">
        <v>133227460</v>
      </c>
      <c r="Y253" s="41">
        <v>1306.53</v>
      </c>
      <c r="Z253" s="41">
        <v>612.83000000000004</v>
      </c>
    </row>
    <row r="254" spans="1:26" x14ac:dyDescent="0.35">
      <c r="A254" s="84" t="s">
        <v>753</v>
      </c>
      <c r="B254" s="84" t="s">
        <v>107</v>
      </c>
      <c r="C254" s="85" t="s">
        <v>754</v>
      </c>
      <c r="D254" s="42">
        <v>14</v>
      </c>
      <c r="E254" s="42">
        <v>7085155</v>
      </c>
      <c r="F254" s="42">
        <v>27952765</v>
      </c>
      <c r="G254" s="41">
        <v>116.6</v>
      </c>
      <c r="H254" s="41">
        <v>103.68</v>
      </c>
      <c r="I254" s="19"/>
      <c r="J254" s="42">
        <v>49</v>
      </c>
      <c r="K254" s="42">
        <v>34950573</v>
      </c>
      <c r="L254" s="42">
        <v>106082308</v>
      </c>
      <c r="M254" s="41">
        <v>413.31</v>
      </c>
      <c r="N254" s="41">
        <v>359.31</v>
      </c>
      <c r="O254" s="19"/>
      <c r="P254" s="42">
        <v>80</v>
      </c>
      <c r="Q254" s="42">
        <v>13690372</v>
      </c>
      <c r="R254" s="42">
        <v>40380372</v>
      </c>
      <c r="S254" s="41">
        <v>404.47</v>
      </c>
      <c r="T254" s="41">
        <v>304.01</v>
      </c>
      <c r="U254" s="19"/>
      <c r="V254" s="42">
        <v>60</v>
      </c>
      <c r="W254" s="42">
        <v>4432949</v>
      </c>
      <c r="X254" s="42">
        <v>13866793</v>
      </c>
      <c r="Y254" s="41">
        <v>158.66</v>
      </c>
      <c r="Z254" s="41">
        <v>86.63</v>
      </c>
    </row>
    <row r="255" spans="1:26" ht="24" x14ac:dyDescent="0.35">
      <c r="A255" s="84" t="s">
        <v>755</v>
      </c>
      <c r="B255" s="84" t="s">
        <v>107</v>
      </c>
      <c r="C255" s="85" t="s">
        <v>756</v>
      </c>
      <c r="D255" s="42">
        <v>4</v>
      </c>
      <c r="E255" s="42">
        <v>247432</v>
      </c>
      <c r="F255" s="42">
        <v>577607</v>
      </c>
      <c r="G255" s="41">
        <v>8.8800000000000008</v>
      </c>
      <c r="H255" s="41">
        <v>2.88</v>
      </c>
      <c r="I255" s="19"/>
      <c r="J255" s="42">
        <v>10</v>
      </c>
      <c r="K255" s="42">
        <v>328794</v>
      </c>
      <c r="L255" s="42">
        <v>624099</v>
      </c>
      <c r="M255" s="41">
        <v>12.87</v>
      </c>
      <c r="N255" s="41">
        <v>1.2</v>
      </c>
      <c r="O255" s="19"/>
      <c r="P255" s="42">
        <v>23</v>
      </c>
      <c r="Q255" s="42">
        <v>1247942</v>
      </c>
      <c r="R255" s="42">
        <v>3858498</v>
      </c>
      <c r="S255" s="41">
        <v>47.59</v>
      </c>
      <c r="T255" s="41">
        <v>13.59</v>
      </c>
      <c r="U255" s="19"/>
      <c r="V255" s="42">
        <v>23</v>
      </c>
      <c r="W255" s="42">
        <v>1359267</v>
      </c>
      <c r="X255" s="42">
        <v>3103146</v>
      </c>
      <c r="Y255" s="41">
        <v>63.61</v>
      </c>
      <c r="Z255" s="41">
        <v>25.16</v>
      </c>
    </row>
    <row r="256" spans="1:26" x14ac:dyDescent="0.35">
      <c r="A256" s="84" t="s">
        <v>757</v>
      </c>
      <c r="B256" s="84" t="s">
        <v>107</v>
      </c>
      <c r="C256" s="85" t="s">
        <v>758</v>
      </c>
      <c r="D256" s="42">
        <v>3</v>
      </c>
      <c r="E256" s="42">
        <v>308077</v>
      </c>
      <c r="F256" s="42">
        <v>404741</v>
      </c>
      <c r="G256" s="41">
        <v>10.49</v>
      </c>
      <c r="H256" s="41">
        <v>5.49</v>
      </c>
      <c r="I256" s="19"/>
      <c r="J256" s="42">
        <v>6</v>
      </c>
      <c r="K256" s="42">
        <v>303794</v>
      </c>
      <c r="L256" s="42">
        <v>521950</v>
      </c>
      <c r="M256" s="41">
        <v>9</v>
      </c>
      <c r="N256" s="41">
        <v>1</v>
      </c>
      <c r="O256" s="19"/>
      <c r="P256" s="42">
        <v>14</v>
      </c>
      <c r="Q256" s="42">
        <v>308447</v>
      </c>
      <c r="R256" s="42">
        <v>726552</v>
      </c>
      <c r="S256" s="41">
        <v>15.96</v>
      </c>
      <c r="T256" s="41">
        <v>2.77</v>
      </c>
      <c r="U256" s="19"/>
      <c r="V256" s="42">
        <v>9</v>
      </c>
      <c r="W256" s="42">
        <v>202863</v>
      </c>
      <c r="X256" s="42">
        <v>405821</v>
      </c>
      <c r="Y256" s="41">
        <v>12.03</v>
      </c>
      <c r="Z256" s="41">
        <v>1.03</v>
      </c>
    </row>
    <row r="257" spans="1:26" x14ac:dyDescent="0.35">
      <c r="A257" s="84" t="s">
        <v>759</v>
      </c>
      <c r="B257" s="84" t="s">
        <v>107</v>
      </c>
      <c r="C257" s="85" t="s">
        <v>760</v>
      </c>
      <c r="D257" s="42">
        <v>11</v>
      </c>
      <c r="E257" s="42">
        <v>608517</v>
      </c>
      <c r="F257" s="42">
        <v>1375635</v>
      </c>
      <c r="G257" s="41">
        <v>21.67</v>
      </c>
      <c r="H257" s="41">
        <v>6.92</v>
      </c>
      <c r="I257" s="19"/>
      <c r="J257" s="42">
        <v>36</v>
      </c>
      <c r="K257" s="42">
        <v>1307000</v>
      </c>
      <c r="L257" s="42">
        <v>2654874</v>
      </c>
      <c r="M257" s="41">
        <v>54.72</v>
      </c>
      <c r="N257" s="41">
        <v>13.59</v>
      </c>
      <c r="O257" s="19"/>
      <c r="P257" s="42">
        <v>48</v>
      </c>
      <c r="Q257" s="42">
        <v>2115501</v>
      </c>
      <c r="R257" s="42">
        <v>10611073</v>
      </c>
      <c r="S257" s="41">
        <v>86.71</v>
      </c>
      <c r="T257" s="41">
        <v>25.81</v>
      </c>
      <c r="U257" s="19"/>
      <c r="V257" s="42">
        <v>41</v>
      </c>
      <c r="W257" s="42">
        <v>1381632</v>
      </c>
      <c r="X257" s="42">
        <v>3615599</v>
      </c>
      <c r="Y257" s="41">
        <v>88.01</v>
      </c>
      <c r="Z257" s="41">
        <v>26.73</v>
      </c>
    </row>
    <row r="258" spans="1:26" ht="24" x14ac:dyDescent="0.35">
      <c r="A258" s="84" t="s">
        <v>761</v>
      </c>
      <c r="B258" s="84" t="s">
        <v>107</v>
      </c>
      <c r="C258" s="85" t="s">
        <v>762</v>
      </c>
      <c r="D258" s="42">
        <v>6</v>
      </c>
      <c r="E258" s="42">
        <v>506767</v>
      </c>
      <c r="F258" s="42">
        <v>1061211</v>
      </c>
      <c r="G258" s="41">
        <v>14.23</v>
      </c>
      <c r="H258" s="41">
        <v>6.56</v>
      </c>
      <c r="I258" s="19"/>
      <c r="J258" s="42">
        <v>17</v>
      </c>
      <c r="K258" s="42">
        <v>1144219</v>
      </c>
      <c r="L258" s="42">
        <v>2765399</v>
      </c>
      <c r="M258" s="41">
        <v>32.75</v>
      </c>
      <c r="N258" s="41">
        <v>16.75</v>
      </c>
      <c r="O258" s="19"/>
      <c r="P258" s="42">
        <v>12</v>
      </c>
      <c r="Q258" s="42">
        <v>659126</v>
      </c>
      <c r="R258" s="42">
        <v>5977223</v>
      </c>
      <c r="S258" s="41">
        <v>28.46</v>
      </c>
      <c r="T258" s="41">
        <v>15.46</v>
      </c>
      <c r="U258" s="19"/>
      <c r="V258" s="42">
        <v>15</v>
      </c>
      <c r="W258" s="42">
        <v>1463314</v>
      </c>
      <c r="X258" s="42">
        <v>3169609</v>
      </c>
      <c r="Y258" s="41">
        <v>41.26</v>
      </c>
      <c r="Z258" s="41">
        <v>25.68</v>
      </c>
    </row>
    <row r="259" spans="1:26" x14ac:dyDescent="0.35">
      <c r="A259" s="84" t="s">
        <v>763</v>
      </c>
      <c r="B259" s="84" t="s">
        <v>107</v>
      </c>
      <c r="C259" s="85" t="s">
        <v>764</v>
      </c>
      <c r="D259" s="42">
        <v>30</v>
      </c>
      <c r="E259" s="42">
        <v>10915875</v>
      </c>
      <c r="F259" s="42">
        <v>25587521</v>
      </c>
      <c r="G259" s="41">
        <v>224.63</v>
      </c>
      <c r="H259" s="41">
        <v>194.12</v>
      </c>
      <c r="I259" s="19"/>
      <c r="J259" s="42">
        <v>79</v>
      </c>
      <c r="K259" s="42">
        <v>24895428</v>
      </c>
      <c r="L259" s="42">
        <v>91746603</v>
      </c>
      <c r="M259" s="41">
        <v>405.39</v>
      </c>
      <c r="N259" s="41">
        <v>331.89</v>
      </c>
      <c r="O259" s="19"/>
      <c r="P259" s="42">
        <v>102</v>
      </c>
      <c r="Q259" s="42">
        <v>10070399</v>
      </c>
      <c r="R259" s="42">
        <v>23311931</v>
      </c>
      <c r="S259" s="41">
        <v>268.72000000000003</v>
      </c>
      <c r="T259" s="41">
        <v>173.98</v>
      </c>
      <c r="U259" s="19"/>
      <c r="V259" s="42">
        <v>74</v>
      </c>
      <c r="W259" s="42">
        <v>5138901</v>
      </c>
      <c r="X259" s="42">
        <v>18243636</v>
      </c>
      <c r="Y259" s="41">
        <v>175.44</v>
      </c>
      <c r="Z259" s="41">
        <v>86.06</v>
      </c>
    </row>
    <row r="260" spans="1:26" x14ac:dyDescent="0.35">
      <c r="A260" s="84" t="s">
        <v>765</v>
      </c>
      <c r="B260" s="84" t="s">
        <v>107</v>
      </c>
      <c r="C260" s="85" t="s">
        <v>766</v>
      </c>
      <c r="D260" s="42">
        <v>30</v>
      </c>
      <c r="E260" s="42">
        <v>6761746</v>
      </c>
      <c r="F260" s="42">
        <v>13760909</v>
      </c>
      <c r="G260" s="41">
        <v>185.9</v>
      </c>
      <c r="H260" s="41">
        <v>147.15</v>
      </c>
      <c r="I260" s="19"/>
      <c r="J260" s="42">
        <v>64</v>
      </c>
      <c r="K260" s="42">
        <v>116180039</v>
      </c>
      <c r="L260" s="42">
        <v>337984249</v>
      </c>
      <c r="M260" s="41">
        <v>1923.19</v>
      </c>
      <c r="N260" s="41">
        <v>1850.37</v>
      </c>
      <c r="O260" s="19"/>
      <c r="P260" s="42">
        <v>115</v>
      </c>
      <c r="Q260" s="42">
        <v>11387411</v>
      </c>
      <c r="R260" s="42">
        <v>27857642</v>
      </c>
      <c r="S260" s="41">
        <v>435.35</v>
      </c>
      <c r="T260" s="41">
        <v>314.51</v>
      </c>
      <c r="U260" s="19"/>
      <c r="V260" s="42">
        <v>78</v>
      </c>
      <c r="W260" s="42">
        <v>4925581</v>
      </c>
      <c r="X260" s="42">
        <v>13709520</v>
      </c>
      <c r="Y260" s="41">
        <v>182.56</v>
      </c>
      <c r="Z260" s="41">
        <v>72.680000000000007</v>
      </c>
    </row>
    <row r="261" spans="1:26" ht="35.5" x14ac:dyDescent="0.35">
      <c r="A261" s="84" t="s">
        <v>767</v>
      </c>
      <c r="B261" s="84" t="s">
        <v>107</v>
      </c>
      <c r="C261" s="85" t="s">
        <v>768</v>
      </c>
      <c r="D261" s="42">
        <v>13</v>
      </c>
      <c r="E261" s="42">
        <v>1355690</v>
      </c>
      <c r="F261" s="42">
        <v>2599427</v>
      </c>
      <c r="G261" s="41">
        <v>31.18</v>
      </c>
      <c r="H261" s="41">
        <v>14.39</v>
      </c>
      <c r="I261" s="19"/>
      <c r="J261" s="42">
        <v>20</v>
      </c>
      <c r="K261" s="42">
        <v>1286684</v>
      </c>
      <c r="L261" s="42">
        <v>2706012</v>
      </c>
      <c r="M261" s="41">
        <v>40.450000000000003</v>
      </c>
      <c r="N261" s="41">
        <v>16.03</v>
      </c>
      <c r="O261" s="19"/>
      <c r="P261" s="42">
        <v>74</v>
      </c>
      <c r="Q261" s="42">
        <v>25142039</v>
      </c>
      <c r="R261" s="42">
        <v>42877429</v>
      </c>
      <c r="S261" s="41">
        <v>463.34</v>
      </c>
      <c r="T261" s="41">
        <v>311.42</v>
      </c>
      <c r="U261" s="19"/>
      <c r="V261" s="42">
        <v>53</v>
      </c>
      <c r="W261" s="42">
        <v>7885738</v>
      </c>
      <c r="X261" s="42">
        <v>11526631</v>
      </c>
      <c r="Y261" s="41">
        <v>151.19</v>
      </c>
      <c r="Z261" s="41">
        <v>90.86</v>
      </c>
    </row>
    <row r="262" spans="1:26" ht="24" x14ac:dyDescent="0.35">
      <c r="A262" s="84" t="s">
        <v>769</v>
      </c>
      <c r="B262" s="84" t="s">
        <v>107</v>
      </c>
      <c r="C262" s="85" t="s">
        <v>770</v>
      </c>
      <c r="D262" s="42">
        <v>6</v>
      </c>
      <c r="E262" s="42">
        <v>880010</v>
      </c>
      <c r="F262" s="42">
        <v>1355349</v>
      </c>
      <c r="G262" s="41">
        <v>27.16</v>
      </c>
      <c r="H262" s="41">
        <v>17.16</v>
      </c>
      <c r="I262" s="19"/>
      <c r="J262" s="42">
        <v>9</v>
      </c>
      <c r="K262" s="42">
        <v>1506563</v>
      </c>
      <c r="L262" s="42">
        <v>3539975</v>
      </c>
      <c r="M262" s="41">
        <v>27.57</v>
      </c>
      <c r="N262" s="41">
        <v>12.57</v>
      </c>
      <c r="O262" s="19"/>
      <c r="P262" s="42">
        <v>8</v>
      </c>
      <c r="Q262" s="42">
        <v>220195</v>
      </c>
      <c r="R262" s="42">
        <v>637518</v>
      </c>
      <c r="S262" s="41">
        <v>11.54</v>
      </c>
      <c r="T262" s="41">
        <v>2.54</v>
      </c>
      <c r="U262" s="19"/>
      <c r="V262" s="42">
        <v>6</v>
      </c>
      <c r="W262" s="42">
        <v>119321</v>
      </c>
      <c r="X262" s="42">
        <v>353414</v>
      </c>
      <c r="Y262" s="41">
        <v>12.47</v>
      </c>
      <c r="Z262" s="41">
        <v>3.47</v>
      </c>
    </row>
    <row r="263" spans="1:26" ht="24" x14ac:dyDescent="0.35">
      <c r="A263" s="84" t="s">
        <v>771</v>
      </c>
      <c r="B263" s="84" t="s">
        <v>107</v>
      </c>
      <c r="C263" s="85" t="s">
        <v>772</v>
      </c>
      <c r="D263" s="42">
        <v>21</v>
      </c>
      <c r="E263" s="42">
        <v>8325306</v>
      </c>
      <c r="F263" s="42">
        <v>18633321</v>
      </c>
      <c r="G263" s="41">
        <v>175.52</v>
      </c>
      <c r="H263" s="41">
        <v>149.52000000000001</v>
      </c>
      <c r="I263" s="19"/>
      <c r="J263" s="42">
        <v>28</v>
      </c>
      <c r="K263" s="42">
        <v>4022785</v>
      </c>
      <c r="L263" s="42">
        <v>9755702</v>
      </c>
      <c r="M263" s="41">
        <v>102.18</v>
      </c>
      <c r="N263" s="41">
        <v>63.17</v>
      </c>
      <c r="O263" s="19"/>
      <c r="P263" s="42">
        <v>35</v>
      </c>
      <c r="Q263" s="42">
        <v>3188616</v>
      </c>
      <c r="R263" s="42">
        <v>11455362</v>
      </c>
      <c r="S263" s="41">
        <v>96.2</v>
      </c>
      <c r="T263" s="41">
        <v>54.9</v>
      </c>
      <c r="U263" s="19"/>
      <c r="V263" s="42">
        <v>33</v>
      </c>
      <c r="W263" s="42">
        <v>1295484</v>
      </c>
      <c r="X263" s="42">
        <v>3844676</v>
      </c>
      <c r="Y263" s="41">
        <v>48.49</v>
      </c>
      <c r="Z263" s="41">
        <v>13.4</v>
      </c>
    </row>
    <row r="264" spans="1:26" x14ac:dyDescent="0.35">
      <c r="A264" s="84" t="s">
        <v>773</v>
      </c>
      <c r="B264" s="84" t="s">
        <v>107</v>
      </c>
      <c r="C264" s="85" t="s">
        <v>774</v>
      </c>
      <c r="D264" s="42">
        <v>33</v>
      </c>
      <c r="E264" s="42">
        <v>3837534</v>
      </c>
      <c r="F264" s="42">
        <v>8607700</v>
      </c>
      <c r="G264" s="41">
        <v>107.95</v>
      </c>
      <c r="H264" s="41">
        <v>66.180000000000007</v>
      </c>
      <c r="I264" s="19"/>
      <c r="J264" s="42">
        <v>92</v>
      </c>
      <c r="K264" s="42">
        <v>14074093</v>
      </c>
      <c r="L264" s="42">
        <v>52521297</v>
      </c>
      <c r="M264" s="41">
        <v>705.91</v>
      </c>
      <c r="N264" s="41">
        <v>596.62</v>
      </c>
      <c r="O264" s="19"/>
      <c r="P264" s="42">
        <v>127</v>
      </c>
      <c r="Q264" s="42">
        <v>8353269</v>
      </c>
      <c r="R264" s="42">
        <v>20652558</v>
      </c>
      <c r="S264" s="41">
        <v>301.63</v>
      </c>
      <c r="T264" s="41">
        <v>168.2</v>
      </c>
      <c r="U264" s="19"/>
      <c r="V264" s="42">
        <v>101</v>
      </c>
      <c r="W264" s="42">
        <v>4062534</v>
      </c>
      <c r="X264" s="42">
        <v>21688839</v>
      </c>
      <c r="Y264" s="41">
        <v>202.2</v>
      </c>
      <c r="Z264" s="41">
        <v>78.790000000000006</v>
      </c>
    </row>
    <row r="265" spans="1:26" ht="24" x14ac:dyDescent="0.35">
      <c r="A265" s="84" t="s">
        <v>775</v>
      </c>
      <c r="B265" s="84" t="s">
        <v>107</v>
      </c>
      <c r="C265" s="85" t="s">
        <v>776</v>
      </c>
      <c r="D265" s="42">
        <v>6</v>
      </c>
      <c r="E265" s="42">
        <v>18886586</v>
      </c>
      <c r="F265" s="42">
        <v>13303431</v>
      </c>
      <c r="G265" s="41">
        <v>72.48</v>
      </c>
      <c r="H265" s="41">
        <v>71.48</v>
      </c>
      <c r="I265" s="19"/>
      <c r="J265" s="42">
        <v>6</v>
      </c>
      <c r="K265" s="42">
        <v>1679674</v>
      </c>
      <c r="L265" s="42">
        <v>5084605</v>
      </c>
      <c r="M265" s="41">
        <v>24.83</v>
      </c>
      <c r="N265" s="41">
        <v>21.83</v>
      </c>
      <c r="O265" s="19"/>
      <c r="P265" s="42">
        <v>3</v>
      </c>
      <c r="Q265" s="42">
        <v>73979</v>
      </c>
      <c r="R265" s="42">
        <v>155997</v>
      </c>
      <c r="S265" s="41">
        <v>3</v>
      </c>
      <c r="T265" s="41">
        <v>1</v>
      </c>
      <c r="U265" s="19"/>
      <c r="V265" s="42">
        <v>2</v>
      </c>
      <c r="W265" s="42"/>
      <c r="X265" s="42"/>
      <c r="Y265" s="41"/>
      <c r="Z265" s="41"/>
    </row>
    <row r="266" spans="1:26" x14ac:dyDescent="0.35">
      <c r="A266" s="84" t="s">
        <v>777</v>
      </c>
      <c r="B266" s="84" t="s">
        <v>107</v>
      </c>
      <c r="C266" s="85" t="s">
        <v>778</v>
      </c>
      <c r="D266" s="42">
        <v>13</v>
      </c>
      <c r="E266" s="42">
        <v>7587391</v>
      </c>
      <c r="F266" s="42">
        <v>58116384</v>
      </c>
      <c r="G266" s="41">
        <v>80.7</v>
      </c>
      <c r="H266" s="41">
        <v>64.7</v>
      </c>
      <c r="I266" s="19"/>
      <c r="J266" s="42">
        <v>51</v>
      </c>
      <c r="K266" s="42">
        <v>18942489</v>
      </c>
      <c r="L266" s="42">
        <v>49193709</v>
      </c>
      <c r="M266" s="41">
        <v>294.86</v>
      </c>
      <c r="N266" s="41">
        <v>219.23</v>
      </c>
      <c r="O266" s="19"/>
      <c r="P266" s="42">
        <v>83</v>
      </c>
      <c r="Q266" s="42">
        <v>5134985</v>
      </c>
      <c r="R266" s="42">
        <v>14932316</v>
      </c>
      <c r="S266" s="41">
        <v>146.78</v>
      </c>
      <c r="T266" s="41">
        <v>57.24</v>
      </c>
      <c r="U266" s="19"/>
      <c r="V266" s="42">
        <v>66</v>
      </c>
      <c r="W266" s="42">
        <v>6499641</v>
      </c>
      <c r="X266" s="42">
        <v>15582866</v>
      </c>
      <c r="Y266" s="41">
        <v>234.43</v>
      </c>
      <c r="Z266" s="41">
        <v>158.06</v>
      </c>
    </row>
    <row r="267" spans="1:26" ht="24" x14ac:dyDescent="0.35">
      <c r="A267" s="84" t="s">
        <v>779</v>
      </c>
      <c r="B267" s="84" t="s">
        <v>107</v>
      </c>
      <c r="C267" s="85" t="s">
        <v>780</v>
      </c>
      <c r="D267" s="42">
        <v>13</v>
      </c>
      <c r="E267" s="42">
        <v>11927692</v>
      </c>
      <c r="F267" s="42">
        <v>35641375</v>
      </c>
      <c r="G267" s="41">
        <v>179.79</v>
      </c>
      <c r="H267" s="41">
        <v>163.77000000000001</v>
      </c>
      <c r="I267" s="19"/>
      <c r="J267" s="42">
        <v>6</v>
      </c>
      <c r="K267" s="42">
        <v>3330377</v>
      </c>
      <c r="L267" s="42">
        <v>10160683</v>
      </c>
      <c r="M267" s="41">
        <v>65.23</v>
      </c>
      <c r="N267" s="41">
        <v>60.23</v>
      </c>
      <c r="O267" s="19"/>
      <c r="P267" s="42">
        <v>7</v>
      </c>
      <c r="Q267" s="42">
        <v>198039</v>
      </c>
      <c r="R267" s="42">
        <v>474489</v>
      </c>
      <c r="S267" s="41">
        <v>8</v>
      </c>
      <c r="T267" s="41">
        <v>0</v>
      </c>
      <c r="U267" s="19"/>
      <c r="V267" s="42">
        <v>9</v>
      </c>
      <c r="W267" s="42">
        <v>778342</v>
      </c>
      <c r="X267" s="42">
        <v>1889148</v>
      </c>
      <c r="Y267" s="41">
        <v>28.29</v>
      </c>
      <c r="Z267" s="41">
        <v>13.27</v>
      </c>
    </row>
    <row r="268" spans="1:26" ht="24" x14ac:dyDescent="0.35">
      <c r="A268" s="84" t="s">
        <v>781</v>
      </c>
      <c r="B268" s="84" t="s">
        <v>107</v>
      </c>
      <c r="C268" s="85" t="s">
        <v>782</v>
      </c>
      <c r="D268" s="42">
        <v>30</v>
      </c>
      <c r="E268" s="42">
        <v>9807433</v>
      </c>
      <c r="F268" s="42">
        <v>19051546</v>
      </c>
      <c r="G268" s="41">
        <v>147.52000000000001</v>
      </c>
      <c r="H268" s="41">
        <v>113.2</v>
      </c>
      <c r="I268" s="19"/>
      <c r="J268" s="42">
        <v>40</v>
      </c>
      <c r="K268" s="42">
        <v>9827196</v>
      </c>
      <c r="L268" s="42">
        <v>23154298</v>
      </c>
      <c r="M268" s="41">
        <v>216.27</v>
      </c>
      <c r="N268" s="41">
        <v>170.77</v>
      </c>
      <c r="O268" s="19"/>
      <c r="P268" s="42">
        <v>158</v>
      </c>
      <c r="Q268" s="42">
        <v>22295650</v>
      </c>
      <c r="R268" s="42">
        <v>70219486</v>
      </c>
      <c r="S268" s="41">
        <v>584.5</v>
      </c>
      <c r="T268" s="41">
        <v>415.33</v>
      </c>
      <c r="U268" s="19"/>
      <c r="V268" s="42">
        <v>127</v>
      </c>
      <c r="W268" s="42">
        <v>6705509</v>
      </c>
      <c r="X268" s="42">
        <v>23248714</v>
      </c>
      <c r="Y268" s="41">
        <v>284.68</v>
      </c>
      <c r="Z268" s="41">
        <v>113.56</v>
      </c>
    </row>
    <row r="269" spans="1:26" ht="24" x14ac:dyDescent="0.35">
      <c r="A269" s="84" t="s">
        <v>783</v>
      </c>
      <c r="B269" s="84" t="s">
        <v>107</v>
      </c>
      <c r="C269" s="85" t="s">
        <v>784</v>
      </c>
      <c r="D269" s="42">
        <v>60</v>
      </c>
      <c r="E269" s="42">
        <v>20341539</v>
      </c>
      <c r="F269" s="42">
        <v>59721466</v>
      </c>
      <c r="G269" s="41">
        <v>333.95</v>
      </c>
      <c r="H269" s="41">
        <v>266.02999999999997</v>
      </c>
      <c r="I269" s="19"/>
      <c r="J269" s="42">
        <v>105</v>
      </c>
      <c r="K269" s="42">
        <v>27561470</v>
      </c>
      <c r="L269" s="42">
        <v>72996119</v>
      </c>
      <c r="M269" s="41">
        <v>531.57000000000005</v>
      </c>
      <c r="N269" s="41">
        <v>402.74</v>
      </c>
      <c r="O269" s="19"/>
      <c r="P269" s="42">
        <v>229</v>
      </c>
      <c r="Q269" s="42">
        <v>28162657</v>
      </c>
      <c r="R269" s="42">
        <v>134604348</v>
      </c>
      <c r="S269" s="41">
        <v>641.61</v>
      </c>
      <c r="T269" s="41">
        <v>400.57</v>
      </c>
      <c r="U269" s="19"/>
      <c r="V269" s="42">
        <v>201</v>
      </c>
      <c r="W269" s="42">
        <v>15423876</v>
      </c>
      <c r="X269" s="42">
        <v>70049672</v>
      </c>
      <c r="Y269" s="41">
        <v>498.38</v>
      </c>
      <c r="Z269" s="41">
        <v>260.45</v>
      </c>
    </row>
    <row r="270" spans="1:26" ht="24" x14ac:dyDescent="0.35">
      <c r="A270" s="84" t="s">
        <v>785</v>
      </c>
      <c r="B270" s="84" t="s">
        <v>107</v>
      </c>
      <c r="C270" s="85" t="s">
        <v>786</v>
      </c>
      <c r="D270" s="42">
        <v>3</v>
      </c>
      <c r="E270" s="42">
        <v>36198</v>
      </c>
      <c r="F270" s="42">
        <v>59437</v>
      </c>
      <c r="G270" s="41">
        <v>3</v>
      </c>
      <c r="H270" s="41">
        <v>0</v>
      </c>
      <c r="I270" s="19"/>
      <c r="J270" s="42">
        <v>6</v>
      </c>
      <c r="K270" s="42">
        <v>126466</v>
      </c>
      <c r="L270" s="42">
        <v>225086</v>
      </c>
      <c r="M270" s="41">
        <v>7</v>
      </c>
      <c r="N270" s="41">
        <v>0</v>
      </c>
      <c r="O270" s="19"/>
      <c r="P270" s="42">
        <v>8</v>
      </c>
      <c r="Q270" s="42">
        <v>355558</v>
      </c>
      <c r="R270" s="42">
        <v>850519</v>
      </c>
      <c r="S270" s="41">
        <v>14</v>
      </c>
      <c r="T270" s="41">
        <v>4</v>
      </c>
      <c r="U270" s="19"/>
      <c r="V270" s="42">
        <v>8</v>
      </c>
      <c r="W270" s="42">
        <v>207899</v>
      </c>
      <c r="X270" s="42">
        <v>532426</v>
      </c>
      <c r="Y270" s="41">
        <v>15.04</v>
      </c>
      <c r="Z270" s="41">
        <v>4.04</v>
      </c>
    </row>
    <row r="271" spans="1:26" ht="24" x14ac:dyDescent="0.35">
      <c r="A271" s="84" t="s">
        <v>787</v>
      </c>
      <c r="B271" s="84" t="s">
        <v>107</v>
      </c>
      <c r="C271" s="85" t="s">
        <v>788</v>
      </c>
      <c r="D271" s="42">
        <v>10</v>
      </c>
      <c r="E271" s="42">
        <v>558466</v>
      </c>
      <c r="F271" s="42">
        <v>869494</v>
      </c>
      <c r="G271" s="41">
        <v>14.61</v>
      </c>
      <c r="H271" s="41">
        <v>0.36</v>
      </c>
      <c r="I271" s="19"/>
      <c r="J271" s="42">
        <v>8</v>
      </c>
      <c r="K271" s="42">
        <v>269001</v>
      </c>
      <c r="L271" s="42">
        <v>842171</v>
      </c>
      <c r="M271" s="41">
        <v>14.96</v>
      </c>
      <c r="N271" s="41">
        <v>7.96</v>
      </c>
      <c r="O271" s="19"/>
      <c r="P271" s="42">
        <v>48</v>
      </c>
      <c r="Q271" s="42">
        <v>8097850</v>
      </c>
      <c r="R271" s="42">
        <v>12975747</v>
      </c>
      <c r="S271" s="41">
        <v>164.89</v>
      </c>
      <c r="T271" s="41">
        <v>86.7</v>
      </c>
      <c r="U271" s="19"/>
      <c r="V271" s="42">
        <v>41</v>
      </c>
      <c r="W271" s="42">
        <v>1516223</v>
      </c>
      <c r="X271" s="42">
        <v>8944386</v>
      </c>
      <c r="Y271" s="41">
        <v>114.21</v>
      </c>
      <c r="Z271" s="41">
        <v>47.81</v>
      </c>
    </row>
    <row r="272" spans="1:26" ht="24" x14ac:dyDescent="0.35">
      <c r="A272" s="84" t="s">
        <v>789</v>
      </c>
      <c r="B272" s="84" t="s">
        <v>107</v>
      </c>
      <c r="C272" s="85" t="s">
        <v>790</v>
      </c>
      <c r="D272" s="42">
        <v>7</v>
      </c>
      <c r="E272" s="42">
        <v>5448634</v>
      </c>
      <c r="F272" s="42">
        <v>13061655</v>
      </c>
      <c r="G272" s="41">
        <v>99.02</v>
      </c>
      <c r="H272" s="41">
        <v>90.02</v>
      </c>
      <c r="I272" s="19"/>
      <c r="J272" s="42">
        <v>23</v>
      </c>
      <c r="K272" s="42">
        <v>5998845</v>
      </c>
      <c r="L272" s="42">
        <v>14760901</v>
      </c>
      <c r="M272" s="41">
        <v>127.16</v>
      </c>
      <c r="N272" s="41">
        <v>102.16</v>
      </c>
      <c r="O272" s="19"/>
      <c r="P272" s="42">
        <v>20</v>
      </c>
      <c r="Q272" s="42">
        <v>662327</v>
      </c>
      <c r="R272" s="42">
        <v>1444360</v>
      </c>
      <c r="S272" s="41">
        <v>25.64</v>
      </c>
      <c r="T272" s="41">
        <v>4.8600000000000003</v>
      </c>
      <c r="U272" s="19"/>
      <c r="V272" s="42">
        <v>23</v>
      </c>
      <c r="W272" s="42">
        <v>1196676</v>
      </c>
      <c r="X272" s="42">
        <v>2442898</v>
      </c>
      <c r="Y272" s="41">
        <v>40.880000000000003</v>
      </c>
      <c r="Z272" s="41">
        <v>16.88</v>
      </c>
    </row>
    <row r="273" spans="1:26" ht="24" x14ac:dyDescent="0.35">
      <c r="A273" s="84" t="s">
        <v>791</v>
      </c>
      <c r="B273" s="84" t="s">
        <v>107</v>
      </c>
      <c r="C273" s="85" t="s">
        <v>792</v>
      </c>
      <c r="D273" s="42">
        <v>6</v>
      </c>
      <c r="E273" s="42">
        <v>725107</v>
      </c>
      <c r="F273" s="42">
        <v>1203499</v>
      </c>
      <c r="G273" s="41">
        <v>22.58</v>
      </c>
      <c r="H273" s="41">
        <v>8.58</v>
      </c>
      <c r="I273" s="19"/>
      <c r="J273" s="42">
        <v>11</v>
      </c>
      <c r="K273" s="42">
        <v>1594328</v>
      </c>
      <c r="L273" s="42">
        <v>3436848</v>
      </c>
      <c r="M273" s="41">
        <v>40.03</v>
      </c>
      <c r="N273" s="41">
        <v>28.03</v>
      </c>
      <c r="O273" s="19"/>
      <c r="P273" s="42">
        <v>14</v>
      </c>
      <c r="Q273" s="42">
        <v>721964</v>
      </c>
      <c r="R273" s="42">
        <v>2534621</v>
      </c>
      <c r="S273" s="41">
        <v>29.6</v>
      </c>
      <c r="T273" s="41">
        <v>16.48</v>
      </c>
      <c r="U273" s="19"/>
      <c r="V273" s="42">
        <v>10</v>
      </c>
      <c r="W273" s="42">
        <v>1167133</v>
      </c>
      <c r="X273" s="42">
        <v>3429910</v>
      </c>
      <c r="Y273" s="41">
        <v>23.33</v>
      </c>
      <c r="Z273" s="41">
        <v>15</v>
      </c>
    </row>
    <row r="274" spans="1:26" ht="24" x14ac:dyDescent="0.35">
      <c r="A274" s="84" t="s">
        <v>793</v>
      </c>
      <c r="B274" s="84" t="s">
        <v>107</v>
      </c>
      <c r="C274" s="85" t="s">
        <v>794</v>
      </c>
      <c r="D274" s="42">
        <v>16</v>
      </c>
      <c r="E274" s="42">
        <v>1254564</v>
      </c>
      <c r="F274" s="42">
        <v>2356979</v>
      </c>
      <c r="G274" s="41">
        <v>53.88</v>
      </c>
      <c r="H274" s="41">
        <v>31.3</v>
      </c>
      <c r="I274" s="19"/>
      <c r="J274" s="42">
        <v>14</v>
      </c>
      <c r="K274" s="42">
        <v>1253371</v>
      </c>
      <c r="L274" s="42">
        <v>2603902</v>
      </c>
      <c r="M274" s="41">
        <v>35.520000000000003</v>
      </c>
      <c r="N274" s="41">
        <v>14.89</v>
      </c>
      <c r="O274" s="19"/>
      <c r="P274" s="42">
        <v>33</v>
      </c>
      <c r="Q274" s="42">
        <v>1325246</v>
      </c>
      <c r="R274" s="42">
        <v>3977301</v>
      </c>
      <c r="S274" s="41">
        <v>60.63</v>
      </c>
      <c r="T274" s="41">
        <v>19.63</v>
      </c>
      <c r="U274" s="19"/>
      <c r="V274" s="42">
        <v>19</v>
      </c>
      <c r="W274" s="42">
        <v>319317</v>
      </c>
      <c r="X274" s="42">
        <v>815616</v>
      </c>
      <c r="Y274" s="41">
        <v>30.13</v>
      </c>
      <c r="Z274" s="41">
        <v>5.58</v>
      </c>
    </row>
    <row r="275" spans="1:26" ht="24" x14ac:dyDescent="0.35">
      <c r="A275" s="84" t="s">
        <v>795</v>
      </c>
      <c r="B275" s="84" t="s">
        <v>107</v>
      </c>
      <c r="C275" s="85" t="s">
        <v>796</v>
      </c>
      <c r="D275" s="42">
        <v>39</v>
      </c>
      <c r="E275" s="42">
        <v>62281978</v>
      </c>
      <c r="F275" s="42">
        <v>209304099</v>
      </c>
      <c r="G275" s="41">
        <v>854.15</v>
      </c>
      <c r="H275" s="41">
        <v>808.15</v>
      </c>
      <c r="I275" s="19"/>
      <c r="J275" s="42">
        <v>67</v>
      </c>
      <c r="K275" s="42">
        <v>12739513</v>
      </c>
      <c r="L275" s="42">
        <v>34202027</v>
      </c>
      <c r="M275" s="41">
        <v>326.24</v>
      </c>
      <c r="N275" s="41">
        <v>242.17</v>
      </c>
      <c r="O275" s="19"/>
      <c r="P275" s="42">
        <v>176</v>
      </c>
      <c r="Q275" s="42">
        <v>16675754</v>
      </c>
      <c r="R275" s="42">
        <v>66106946</v>
      </c>
      <c r="S275" s="41">
        <v>477.39</v>
      </c>
      <c r="T275" s="41">
        <v>292.37</v>
      </c>
      <c r="U275" s="19"/>
      <c r="V275" s="42">
        <v>150</v>
      </c>
      <c r="W275" s="42">
        <v>10513536</v>
      </c>
      <c r="X275" s="42">
        <v>31918262</v>
      </c>
      <c r="Y275" s="41">
        <v>376.54</v>
      </c>
      <c r="Z275" s="41">
        <v>187.85</v>
      </c>
    </row>
    <row r="276" spans="1:26" ht="24" x14ac:dyDescent="0.35">
      <c r="A276" s="84" t="s">
        <v>797</v>
      </c>
      <c r="B276" s="84" t="s">
        <v>107</v>
      </c>
      <c r="C276" s="85" t="s">
        <v>798</v>
      </c>
      <c r="D276" s="42">
        <v>5</v>
      </c>
      <c r="E276" s="42">
        <v>311926</v>
      </c>
      <c r="F276" s="42">
        <v>710196</v>
      </c>
      <c r="G276" s="41">
        <v>9</v>
      </c>
      <c r="H276" s="41">
        <v>1</v>
      </c>
      <c r="I276" s="19"/>
      <c r="J276" s="42">
        <v>14</v>
      </c>
      <c r="K276" s="42">
        <v>253377</v>
      </c>
      <c r="L276" s="42">
        <v>402179</v>
      </c>
      <c r="M276" s="41">
        <v>14.99</v>
      </c>
      <c r="N276" s="41">
        <v>0</v>
      </c>
      <c r="O276" s="19"/>
      <c r="P276" s="42">
        <v>5</v>
      </c>
      <c r="Q276" s="42">
        <v>50523</v>
      </c>
      <c r="R276" s="42">
        <v>95177</v>
      </c>
      <c r="S276" s="41">
        <v>4</v>
      </c>
      <c r="T276" s="41">
        <v>1</v>
      </c>
      <c r="U276" s="19"/>
      <c r="V276" s="42">
        <v>10</v>
      </c>
      <c r="W276" s="42">
        <v>726595</v>
      </c>
      <c r="X276" s="42">
        <v>2472716</v>
      </c>
      <c r="Y276" s="41">
        <v>32.06</v>
      </c>
      <c r="Z276" s="41">
        <v>17.059999999999999</v>
      </c>
    </row>
    <row r="277" spans="1:26" ht="24" x14ac:dyDescent="0.35">
      <c r="A277" s="84" t="s">
        <v>799</v>
      </c>
      <c r="B277" s="84" t="s">
        <v>107</v>
      </c>
      <c r="C277" s="85" t="s">
        <v>800</v>
      </c>
      <c r="D277" s="42">
        <v>18</v>
      </c>
      <c r="E277" s="42">
        <v>1298642</v>
      </c>
      <c r="F277" s="42">
        <v>2887121</v>
      </c>
      <c r="G277" s="41">
        <v>49.89</v>
      </c>
      <c r="H277" s="41">
        <v>24.89</v>
      </c>
      <c r="I277" s="19"/>
      <c r="J277" s="42">
        <v>34</v>
      </c>
      <c r="K277" s="42">
        <v>3465545</v>
      </c>
      <c r="L277" s="42">
        <v>6639957</v>
      </c>
      <c r="M277" s="41">
        <v>68.37</v>
      </c>
      <c r="N277" s="41">
        <v>25.54</v>
      </c>
      <c r="O277" s="19"/>
      <c r="P277" s="42">
        <v>102</v>
      </c>
      <c r="Q277" s="42">
        <v>12628392</v>
      </c>
      <c r="R277" s="42">
        <v>32112312</v>
      </c>
      <c r="S277" s="41">
        <v>309.94</v>
      </c>
      <c r="T277" s="41">
        <v>197.52</v>
      </c>
      <c r="U277" s="19"/>
      <c r="V277" s="42">
        <v>56</v>
      </c>
      <c r="W277" s="42">
        <v>3030538</v>
      </c>
      <c r="X277" s="42">
        <v>8885002</v>
      </c>
      <c r="Y277" s="41">
        <v>140.69</v>
      </c>
      <c r="Z277" s="41">
        <v>51.73</v>
      </c>
    </row>
    <row r="278" spans="1:26" ht="24" x14ac:dyDescent="0.35">
      <c r="A278" s="84" t="s">
        <v>801</v>
      </c>
      <c r="B278" s="84" t="s">
        <v>107</v>
      </c>
      <c r="C278" s="85" t="s">
        <v>802</v>
      </c>
      <c r="D278" s="42">
        <v>17</v>
      </c>
      <c r="E278" s="42">
        <v>5342897</v>
      </c>
      <c r="F278" s="42">
        <v>13222542</v>
      </c>
      <c r="G278" s="41">
        <v>97</v>
      </c>
      <c r="H278" s="41">
        <v>74.5</v>
      </c>
      <c r="I278" s="19"/>
      <c r="J278" s="42">
        <v>40</v>
      </c>
      <c r="K278" s="42">
        <v>3635587</v>
      </c>
      <c r="L278" s="42">
        <v>7899569</v>
      </c>
      <c r="M278" s="41">
        <v>117.98</v>
      </c>
      <c r="N278" s="41">
        <v>70.92</v>
      </c>
      <c r="O278" s="19"/>
      <c r="P278" s="42">
        <v>83</v>
      </c>
      <c r="Q278" s="42">
        <v>8635490</v>
      </c>
      <c r="R278" s="42">
        <v>20380229</v>
      </c>
      <c r="S278" s="41">
        <v>253.22</v>
      </c>
      <c r="T278" s="41">
        <v>115.3</v>
      </c>
      <c r="U278" s="19"/>
      <c r="V278" s="42">
        <v>60</v>
      </c>
      <c r="W278" s="42">
        <v>3769615</v>
      </c>
      <c r="X278" s="42">
        <v>7885541</v>
      </c>
      <c r="Y278" s="41">
        <v>173.06</v>
      </c>
      <c r="Z278" s="41">
        <v>77.31</v>
      </c>
    </row>
    <row r="279" spans="1:26" x14ac:dyDescent="0.35">
      <c r="A279" s="84" t="s">
        <v>1427</v>
      </c>
      <c r="B279" s="84" t="s">
        <v>107</v>
      </c>
      <c r="C279" s="85" t="s">
        <v>1428</v>
      </c>
      <c r="D279" s="42"/>
      <c r="E279" s="42"/>
      <c r="F279" s="42"/>
      <c r="G279" s="41"/>
      <c r="H279" s="41"/>
      <c r="I279" s="19"/>
      <c r="J279" s="42"/>
      <c r="K279" s="42"/>
      <c r="L279" s="42"/>
      <c r="M279" s="41"/>
      <c r="N279" s="41"/>
      <c r="O279" s="19"/>
      <c r="P279" s="42"/>
      <c r="Q279" s="42"/>
      <c r="R279" s="42"/>
      <c r="S279" s="41"/>
      <c r="T279" s="41"/>
      <c r="U279" s="19"/>
      <c r="V279" s="42"/>
      <c r="W279" s="42"/>
      <c r="X279" s="42"/>
      <c r="Y279" s="41"/>
      <c r="Z279" s="41"/>
    </row>
    <row r="280" spans="1:26" x14ac:dyDescent="0.35">
      <c r="A280" s="84" t="s">
        <v>803</v>
      </c>
      <c r="B280" s="84" t="s">
        <v>107</v>
      </c>
      <c r="C280" s="85" t="s">
        <v>804</v>
      </c>
      <c r="D280" s="42">
        <v>56</v>
      </c>
      <c r="E280" s="42">
        <v>120370471</v>
      </c>
      <c r="F280" s="42">
        <v>258863261</v>
      </c>
      <c r="G280" s="41">
        <v>1975.01</v>
      </c>
      <c r="H280" s="41">
        <v>1915.55</v>
      </c>
      <c r="I280" s="19"/>
      <c r="J280" s="42">
        <v>112</v>
      </c>
      <c r="K280" s="42">
        <v>61504993</v>
      </c>
      <c r="L280" s="42">
        <v>173221001</v>
      </c>
      <c r="M280" s="41">
        <v>1033.17</v>
      </c>
      <c r="N280" s="41">
        <v>903.09</v>
      </c>
      <c r="O280" s="19"/>
      <c r="P280" s="42">
        <v>251</v>
      </c>
      <c r="Q280" s="42">
        <v>47893825</v>
      </c>
      <c r="R280" s="42">
        <v>156262761</v>
      </c>
      <c r="S280" s="41">
        <v>1164.9100000000001</v>
      </c>
      <c r="T280" s="41">
        <v>903.01</v>
      </c>
      <c r="U280" s="19"/>
      <c r="V280" s="42">
        <v>250</v>
      </c>
      <c r="W280" s="42">
        <v>291500428</v>
      </c>
      <c r="X280" s="42">
        <v>1468921260</v>
      </c>
      <c r="Y280" s="41">
        <v>1390.19</v>
      </c>
      <c r="Z280" s="41">
        <v>1094.67</v>
      </c>
    </row>
    <row r="281" spans="1:26" ht="24" x14ac:dyDescent="0.35">
      <c r="A281" s="84" t="s">
        <v>805</v>
      </c>
      <c r="B281" s="84" t="s">
        <v>107</v>
      </c>
      <c r="C281" s="85" t="s">
        <v>806</v>
      </c>
      <c r="D281" s="42">
        <v>6</v>
      </c>
      <c r="E281" s="42">
        <v>586136</v>
      </c>
      <c r="F281" s="42">
        <v>1145914</v>
      </c>
      <c r="G281" s="41">
        <v>17.399999999999999</v>
      </c>
      <c r="H281" s="41">
        <v>6.4</v>
      </c>
      <c r="I281" s="19"/>
      <c r="J281" s="42">
        <v>11</v>
      </c>
      <c r="K281" s="42">
        <v>711695</v>
      </c>
      <c r="L281" s="42">
        <v>1323777</v>
      </c>
      <c r="M281" s="41">
        <v>21.84</v>
      </c>
      <c r="N281" s="41">
        <v>8.84</v>
      </c>
      <c r="O281" s="19"/>
      <c r="P281" s="42">
        <v>27</v>
      </c>
      <c r="Q281" s="42">
        <v>2776268</v>
      </c>
      <c r="R281" s="42">
        <v>6335640</v>
      </c>
      <c r="S281" s="41">
        <v>87.11</v>
      </c>
      <c r="T281" s="41">
        <v>37.119999999999997</v>
      </c>
      <c r="U281" s="19"/>
      <c r="V281" s="42">
        <v>25</v>
      </c>
      <c r="W281" s="42">
        <v>1614731</v>
      </c>
      <c r="X281" s="42">
        <v>3871592</v>
      </c>
      <c r="Y281" s="41">
        <v>64.67</v>
      </c>
      <c r="Z281" s="41">
        <v>20.59</v>
      </c>
    </row>
    <row r="282" spans="1:26" ht="24" x14ac:dyDescent="0.35">
      <c r="A282" s="84" t="s">
        <v>807</v>
      </c>
      <c r="B282" s="84" t="s">
        <v>107</v>
      </c>
      <c r="C282" s="85" t="s">
        <v>808</v>
      </c>
      <c r="D282" s="42">
        <v>18</v>
      </c>
      <c r="E282" s="42">
        <v>7934515</v>
      </c>
      <c r="F282" s="42">
        <v>22214779</v>
      </c>
      <c r="G282" s="41">
        <v>172.19</v>
      </c>
      <c r="H282" s="41">
        <v>150.86000000000001</v>
      </c>
      <c r="I282" s="19"/>
      <c r="J282" s="42">
        <v>51</v>
      </c>
      <c r="K282" s="42">
        <v>7856602</v>
      </c>
      <c r="L282" s="42">
        <v>17790477</v>
      </c>
      <c r="M282" s="41">
        <v>224.26</v>
      </c>
      <c r="N282" s="41">
        <v>154.76</v>
      </c>
      <c r="O282" s="19"/>
      <c r="P282" s="42">
        <v>60</v>
      </c>
      <c r="Q282" s="42">
        <v>5786542</v>
      </c>
      <c r="R282" s="42">
        <v>16982664</v>
      </c>
      <c r="S282" s="41">
        <v>151.02000000000001</v>
      </c>
      <c r="T282" s="41">
        <v>80.69</v>
      </c>
      <c r="U282" s="19"/>
      <c r="V282" s="42">
        <v>40</v>
      </c>
      <c r="W282" s="42">
        <v>2030832</v>
      </c>
      <c r="X282" s="42">
        <v>6685627</v>
      </c>
      <c r="Y282" s="41">
        <v>97.42</v>
      </c>
      <c r="Z282" s="41">
        <v>52.19</v>
      </c>
    </row>
    <row r="283" spans="1:26" x14ac:dyDescent="0.35">
      <c r="A283" s="84" t="s">
        <v>809</v>
      </c>
      <c r="B283" s="84" t="s">
        <v>107</v>
      </c>
      <c r="C283" s="85" t="s">
        <v>810</v>
      </c>
      <c r="D283" s="42">
        <v>17</v>
      </c>
      <c r="E283" s="42">
        <v>1346468</v>
      </c>
      <c r="F283" s="42">
        <v>5256640</v>
      </c>
      <c r="G283" s="41">
        <v>47.87</v>
      </c>
      <c r="H283" s="41">
        <v>28.87</v>
      </c>
      <c r="I283" s="19"/>
      <c r="J283" s="42">
        <v>45</v>
      </c>
      <c r="K283" s="42">
        <v>10448660</v>
      </c>
      <c r="L283" s="42">
        <v>24150916</v>
      </c>
      <c r="M283" s="41">
        <v>193.86</v>
      </c>
      <c r="N283" s="41">
        <v>139.27000000000001</v>
      </c>
      <c r="O283" s="19"/>
      <c r="P283" s="42">
        <v>50</v>
      </c>
      <c r="Q283" s="42">
        <v>2247039</v>
      </c>
      <c r="R283" s="42">
        <v>7759623</v>
      </c>
      <c r="S283" s="41">
        <v>78.45</v>
      </c>
      <c r="T283" s="41">
        <v>13.61</v>
      </c>
      <c r="U283" s="19"/>
      <c r="V283" s="42">
        <v>37</v>
      </c>
      <c r="W283" s="42">
        <v>1695366</v>
      </c>
      <c r="X283" s="42">
        <v>4481205</v>
      </c>
      <c r="Y283" s="41">
        <v>67.430000000000007</v>
      </c>
      <c r="Z283" s="41">
        <v>25.35</v>
      </c>
    </row>
    <row r="284" spans="1:26" x14ac:dyDescent="0.35">
      <c r="A284" s="84" t="s">
        <v>811</v>
      </c>
      <c r="B284" s="84" t="s">
        <v>107</v>
      </c>
      <c r="C284" s="85" t="s">
        <v>812</v>
      </c>
      <c r="D284" s="42">
        <v>5</v>
      </c>
      <c r="E284" s="42">
        <v>1114562</v>
      </c>
      <c r="F284" s="42">
        <v>2661718</v>
      </c>
      <c r="G284" s="41">
        <v>13.28</v>
      </c>
      <c r="H284" s="41">
        <v>9.2799999999999994</v>
      </c>
      <c r="I284" s="19"/>
      <c r="J284" s="42">
        <v>3</v>
      </c>
      <c r="K284" s="42">
        <v>69589</v>
      </c>
      <c r="L284" s="42">
        <v>171848</v>
      </c>
      <c r="M284" s="41">
        <v>4</v>
      </c>
      <c r="N284" s="41">
        <v>0</v>
      </c>
      <c r="O284" s="19"/>
      <c r="P284" s="42">
        <v>8</v>
      </c>
      <c r="Q284" s="42">
        <v>238351</v>
      </c>
      <c r="R284" s="42">
        <v>565734</v>
      </c>
      <c r="S284" s="41">
        <v>8.6</v>
      </c>
      <c r="T284" s="41">
        <v>3.6</v>
      </c>
      <c r="U284" s="19"/>
      <c r="V284" s="42">
        <v>1</v>
      </c>
      <c r="W284" s="42"/>
      <c r="X284" s="42"/>
      <c r="Y284" s="41"/>
      <c r="Z284" s="41"/>
    </row>
    <row r="285" spans="1:26" x14ac:dyDescent="0.35">
      <c r="A285" s="84" t="s">
        <v>813</v>
      </c>
      <c r="B285" s="84" t="s">
        <v>107</v>
      </c>
      <c r="C285" s="85" t="s">
        <v>814</v>
      </c>
      <c r="D285" s="42">
        <v>7</v>
      </c>
      <c r="E285" s="42">
        <v>1206043</v>
      </c>
      <c r="F285" s="42">
        <v>2856600</v>
      </c>
      <c r="G285" s="41">
        <v>18.920000000000002</v>
      </c>
      <c r="H285" s="41">
        <v>10.92</v>
      </c>
      <c r="I285" s="19"/>
      <c r="J285" s="42">
        <v>19</v>
      </c>
      <c r="K285" s="42">
        <v>864157</v>
      </c>
      <c r="L285" s="42">
        <v>1516846</v>
      </c>
      <c r="M285" s="41">
        <v>34.450000000000003</v>
      </c>
      <c r="N285" s="41">
        <v>9.39</v>
      </c>
      <c r="O285" s="19"/>
      <c r="P285" s="42">
        <v>28</v>
      </c>
      <c r="Q285" s="42">
        <v>719062</v>
      </c>
      <c r="R285" s="42">
        <v>2445591</v>
      </c>
      <c r="S285" s="41">
        <v>32.770000000000003</v>
      </c>
      <c r="T285" s="41">
        <v>2</v>
      </c>
      <c r="U285" s="19"/>
      <c r="V285" s="42">
        <v>24</v>
      </c>
      <c r="W285" s="42">
        <v>446339</v>
      </c>
      <c r="X285" s="42">
        <v>1007280</v>
      </c>
      <c r="Y285" s="41">
        <v>36.369999999999997</v>
      </c>
      <c r="Z285" s="41">
        <v>5.8</v>
      </c>
    </row>
    <row r="286" spans="1:26" ht="24" x14ac:dyDescent="0.35">
      <c r="A286" s="84" t="s">
        <v>815</v>
      </c>
      <c r="B286" s="84" t="s">
        <v>107</v>
      </c>
      <c r="C286" s="85" t="s">
        <v>816</v>
      </c>
      <c r="D286" s="42">
        <v>14</v>
      </c>
      <c r="E286" s="42">
        <v>7457564</v>
      </c>
      <c r="F286" s="42">
        <v>14737214</v>
      </c>
      <c r="G286" s="41">
        <v>137.28</v>
      </c>
      <c r="H286" s="41">
        <v>122.28</v>
      </c>
      <c r="I286" s="19"/>
      <c r="J286" s="42">
        <v>34</v>
      </c>
      <c r="K286" s="42">
        <v>2387169</v>
      </c>
      <c r="L286" s="42">
        <v>5015458</v>
      </c>
      <c r="M286" s="41">
        <v>80.2</v>
      </c>
      <c r="N286" s="41">
        <v>38.26</v>
      </c>
      <c r="O286" s="19"/>
      <c r="P286" s="42">
        <v>23</v>
      </c>
      <c r="Q286" s="42">
        <v>2514358</v>
      </c>
      <c r="R286" s="42">
        <v>7389598</v>
      </c>
      <c r="S286" s="41">
        <v>72.64</v>
      </c>
      <c r="T286" s="41">
        <v>37.47</v>
      </c>
      <c r="U286" s="19"/>
      <c r="V286" s="42">
        <v>30</v>
      </c>
      <c r="W286" s="42">
        <v>1128378</v>
      </c>
      <c r="X286" s="42">
        <v>3165257</v>
      </c>
      <c r="Y286" s="41">
        <v>65.67</v>
      </c>
      <c r="Z286" s="41">
        <v>26</v>
      </c>
    </row>
    <row r="287" spans="1:26" x14ac:dyDescent="0.35">
      <c r="A287" s="84" t="s">
        <v>817</v>
      </c>
      <c r="B287" s="84" t="s">
        <v>107</v>
      </c>
      <c r="C287" s="85" t="s">
        <v>818</v>
      </c>
      <c r="D287" s="42">
        <v>4</v>
      </c>
      <c r="E287" s="42">
        <v>224328</v>
      </c>
      <c r="F287" s="42">
        <v>913085</v>
      </c>
      <c r="G287" s="41">
        <v>9.07</v>
      </c>
      <c r="H287" s="41">
        <v>4.07</v>
      </c>
      <c r="I287" s="19"/>
      <c r="J287" s="42">
        <v>23</v>
      </c>
      <c r="K287" s="42">
        <v>1744220</v>
      </c>
      <c r="L287" s="42">
        <v>4912013</v>
      </c>
      <c r="M287" s="41">
        <v>57.07</v>
      </c>
      <c r="N287" s="41">
        <v>26.07</v>
      </c>
      <c r="O287" s="19"/>
      <c r="P287" s="42">
        <v>28</v>
      </c>
      <c r="Q287" s="42">
        <v>1318642</v>
      </c>
      <c r="R287" s="42">
        <v>3959707</v>
      </c>
      <c r="S287" s="41">
        <v>51.85</v>
      </c>
      <c r="T287" s="41">
        <v>13.52</v>
      </c>
      <c r="U287" s="19"/>
      <c r="V287" s="42">
        <v>29</v>
      </c>
      <c r="W287" s="42">
        <v>832273</v>
      </c>
      <c r="X287" s="42">
        <v>1815430</v>
      </c>
      <c r="Y287" s="41">
        <v>48.04</v>
      </c>
      <c r="Z287" s="41">
        <v>13.47</v>
      </c>
    </row>
    <row r="288" spans="1:26" x14ac:dyDescent="0.35">
      <c r="A288" s="84" t="s">
        <v>819</v>
      </c>
      <c r="B288" s="84" t="s">
        <v>107</v>
      </c>
      <c r="C288" s="85" t="s">
        <v>820</v>
      </c>
      <c r="D288" s="42">
        <v>29</v>
      </c>
      <c r="E288" s="42">
        <v>2787585</v>
      </c>
      <c r="F288" s="42">
        <v>6630034</v>
      </c>
      <c r="G288" s="41">
        <v>74.400000000000006</v>
      </c>
      <c r="H288" s="41">
        <v>42.4</v>
      </c>
      <c r="I288" s="19"/>
      <c r="J288" s="42">
        <v>75</v>
      </c>
      <c r="K288" s="42">
        <v>45127393</v>
      </c>
      <c r="L288" s="42">
        <v>72399129</v>
      </c>
      <c r="M288" s="41">
        <v>817.32</v>
      </c>
      <c r="N288" s="41">
        <v>736.96</v>
      </c>
      <c r="O288" s="19"/>
      <c r="P288" s="42">
        <v>112</v>
      </c>
      <c r="Q288" s="42">
        <v>11432674</v>
      </c>
      <c r="R288" s="42">
        <v>35064876</v>
      </c>
      <c r="S288" s="41">
        <v>320.82</v>
      </c>
      <c r="T288" s="41">
        <v>215.51</v>
      </c>
      <c r="U288" s="19"/>
      <c r="V288" s="42">
        <v>97</v>
      </c>
      <c r="W288" s="42">
        <v>5006349</v>
      </c>
      <c r="X288" s="42">
        <v>18518341</v>
      </c>
      <c r="Y288" s="41">
        <v>215.62</v>
      </c>
      <c r="Z288" s="41">
        <v>98.79</v>
      </c>
    </row>
    <row r="289" spans="1:26" ht="24" x14ac:dyDescent="0.35">
      <c r="A289" s="84" t="s">
        <v>821</v>
      </c>
      <c r="B289" s="84" t="s">
        <v>107</v>
      </c>
      <c r="C289" s="85" t="s">
        <v>822</v>
      </c>
      <c r="D289" s="42">
        <v>4</v>
      </c>
      <c r="E289" s="42">
        <v>99966</v>
      </c>
      <c r="F289" s="42">
        <v>343872</v>
      </c>
      <c r="G289" s="41">
        <v>4</v>
      </c>
      <c r="H289" s="41">
        <v>0</v>
      </c>
      <c r="I289" s="19"/>
      <c r="J289" s="42">
        <v>7</v>
      </c>
      <c r="K289" s="42">
        <v>603788</v>
      </c>
      <c r="L289" s="42">
        <v>1065105</v>
      </c>
      <c r="M289" s="41">
        <v>12.5</v>
      </c>
      <c r="N289" s="41">
        <v>3.5</v>
      </c>
      <c r="O289" s="19"/>
      <c r="P289" s="42">
        <v>10</v>
      </c>
      <c r="Q289" s="42">
        <v>369285</v>
      </c>
      <c r="R289" s="42">
        <v>907923</v>
      </c>
      <c r="S289" s="41">
        <v>12.74</v>
      </c>
      <c r="T289" s="41">
        <v>2.74</v>
      </c>
      <c r="U289" s="19"/>
      <c r="V289" s="42">
        <v>2</v>
      </c>
      <c r="W289" s="42"/>
      <c r="X289" s="42"/>
      <c r="Y289" s="41"/>
      <c r="Z289" s="41"/>
    </row>
    <row r="290" spans="1:26" ht="24" x14ac:dyDescent="0.35">
      <c r="A290" s="84" t="s">
        <v>823</v>
      </c>
      <c r="B290" s="84" t="s">
        <v>107</v>
      </c>
      <c r="C290" s="85" t="s">
        <v>824</v>
      </c>
      <c r="D290" s="42">
        <v>4</v>
      </c>
      <c r="E290" s="42">
        <v>149293</v>
      </c>
      <c r="F290" s="42">
        <v>246162</v>
      </c>
      <c r="G290" s="41">
        <v>4</v>
      </c>
      <c r="H290" s="41">
        <v>0</v>
      </c>
      <c r="I290" s="19"/>
      <c r="J290" s="42">
        <v>20</v>
      </c>
      <c r="K290" s="42">
        <v>1077276</v>
      </c>
      <c r="L290" s="42">
        <v>2670573</v>
      </c>
      <c r="M290" s="41">
        <v>40.57</v>
      </c>
      <c r="N290" s="41">
        <v>12.57</v>
      </c>
      <c r="O290" s="19"/>
      <c r="P290" s="42">
        <v>42</v>
      </c>
      <c r="Q290" s="42">
        <v>1594491</v>
      </c>
      <c r="R290" s="42">
        <v>3861426</v>
      </c>
      <c r="S290" s="41">
        <v>59.69</v>
      </c>
      <c r="T290" s="41">
        <v>16.2</v>
      </c>
      <c r="U290" s="19"/>
      <c r="V290" s="42">
        <v>38</v>
      </c>
      <c r="W290" s="42">
        <v>3979197</v>
      </c>
      <c r="X290" s="42">
        <v>7897799</v>
      </c>
      <c r="Y290" s="41">
        <v>201.15</v>
      </c>
      <c r="Z290" s="41">
        <v>148.63</v>
      </c>
    </row>
    <row r="291" spans="1:26" ht="24" x14ac:dyDescent="0.35">
      <c r="A291" s="84" t="s">
        <v>825</v>
      </c>
      <c r="B291" s="84" t="s">
        <v>107</v>
      </c>
      <c r="C291" s="85" t="s">
        <v>826</v>
      </c>
      <c r="D291" s="42">
        <v>14</v>
      </c>
      <c r="E291" s="42">
        <v>807988</v>
      </c>
      <c r="F291" s="42">
        <v>1559848</v>
      </c>
      <c r="G291" s="41">
        <v>35.53</v>
      </c>
      <c r="H291" s="41">
        <v>12.53</v>
      </c>
      <c r="I291" s="19"/>
      <c r="J291" s="42">
        <v>18</v>
      </c>
      <c r="K291" s="42">
        <v>4513007</v>
      </c>
      <c r="L291" s="42">
        <v>8540236</v>
      </c>
      <c r="M291" s="41">
        <v>102.28</v>
      </c>
      <c r="N291" s="41">
        <v>77.78</v>
      </c>
      <c r="O291" s="19"/>
      <c r="P291" s="42">
        <v>37</v>
      </c>
      <c r="Q291" s="42">
        <v>1565789</v>
      </c>
      <c r="R291" s="42">
        <v>4667321</v>
      </c>
      <c r="S291" s="41">
        <v>56.67</v>
      </c>
      <c r="T291" s="41">
        <v>8.67</v>
      </c>
      <c r="U291" s="19"/>
      <c r="V291" s="42">
        <v>40</v>
      </c>
      <c r="W291" s="42">
        <v>1672820</v>
      </c>
      <c r="X291" s="42">
        <v>4959349</v>
      </c>
      <c r="Y291" s="41">
        <v>77.66</v>
      </c>
      <c r="Z291" s="41">
        <v>20.28</v>
      </c>
    </row>
    <row r="292" spans="1:26" x14ac:dyDescent="0.35">
      <c r="A292" s="84" t="s">
        <v>827</v>
      </c>
      <c r="B292" s="84" t="s">
        <v>107</v>
      </c>
      <c r="C292" s="85" t="s">
        <v>828</v>
      </c>
      <c r="D292" s="42">
        <v>6</v>
      </c>
      <c r="E292" s="42">
        <v>762042</v>
      </c>
      <c r="F292" s="42">
        <v>1972448</v>
      </c>
      <c r="G292" s="41">
        <v>26.33</v>
      </c>
      <c r="H292" s="41">
        <v>16.329999999999998</v>
      </c>
      <c r="I292" s="19"/>
      <c r="J292" s="42">
        <v>18</v>
      </c>
      <c r="K292" s="42">
        <v>927295</v>
      </c>
      <c r="L292" s="42">
        <v>2113588</v>
      </c>
      <c r="M292" s="41">
        <v>31.17</v>
      </c>
      <c r="N292" s="41">
        <v>8.59</v>
      </c>
      <c r="O292" s="19"/>
      <c r="P292" s="42">
        <v>19</v>
      </c>
      <c r="Q292" s="42">
        <v>486672</v>
      </c>
      <c r="R292" s="42">
        <v>954093</v>
      </c>
      <c r="S292" s="41">
        <v>22.96</v>
      </c>
      <c r="T292" s="41">
        <v>2.96</v>
      </c>
      <c r="U292" s="19"/>
      <c r="V292" s="42">
        <v>26</v>
      </c>
      <c r="W292" s="42">
        <v>995855</v>
      </c>
      <c r="X292" s="42">
        <v>2262816</v>
      </c>
      <c r="Y292" s="41">
        <v>53.54</v>
      </c>
      <c r="Z292" s="41">
        <v>20.79</v>
      </c>
    </row>
    <row r="293" spans="1:26" ht="24" x14ac:dyDescent="0.35">
      <c r="A293" s="84" t="s">
        <v>829</v>
      </c>
      <c r="B293" s="84" t="s">
        <v>107</v>
      </c>
      <c r="C293" s="85" t="s">
        <v>830</v>
      </c>
      <c r="D293" s="42">
        <v>4</v>
      </c>
      <c r="E293" s="42">
        <v>203733</v>
      </c>
      <c r="F293" s="42">
        <v>428001</v>
      </c>
      <c r="G293" s="41">
        <v>7.25</v>
      </c>
      <c r="H293" s="41">
        <v>2.25</v>
      </c>
      <c r="I293" s="19"/>
      <c r="J293" s="42">
        <v>10</v>
      </c>
      <c r="K293" s="42">
        <v>385665</v>
      </c>
      <c r="L293" s="42">
        <v>921968</v>
      </c>
      <c r="M293" s="41">
        <v>21.71</v>
      </c>
      <c r="N293" s="41">
        <v>3.71</v>
      </c>
      <c r="O293" s="19"/>
      <c r="P293" s="42">
        <v>14</v>
      </c>
      <c r="Q293" s="42">
        <v>505994</v>
      </c>
      <c r="R293" s="42">
        <v>1181889</v>
      </c>
      <c r="S293" s="41">
        <v>19.5</v>
      </c>
      <c r="T293" s="41">
        <v>4.5</v>
      </c>
      <c r="U293" s="19"/>
      <c r="V293" s="42">
        <v>17</v>
      </c>
      <c r="W293" s="42">
        <v>897772</v>
      </c>
      <c r="X293" s="42">
        <v>2329730</v>
      </c>
      <c r="Y293" s="41">
        <v>44.57</v>
      </c>
      <c r="Z293" s="41">
        <v>26.41</v>
      </c>
    </row>
    <row r="294" spans="1:26" ht="24" x14ac:dyDescent="0.35">
      <c r="A294" s="84" t="s">
        <v>831</v>
      </c>
      <c r="B294" s="84" t="s">
        <v>107</v>
      </c>
      <c r="C294" s="85" t="s">
        <v>832</v>
      </c>
      <c r="D294" s="42"/>
      <c r="E294" s="42"/>
      <c r="F294" s="42"/>
      <c r="G294" s="41"/>
      <c r="H294" s="41"/>
      <c r="I294" s="19"/>
      <c r="J294" s="42"/>
      <c r="K294" s="42"/>
      <c r="L294" s="42"/>
      <c r="M294" s="41"/>
      <c r="N294" s="41"/>
      <c r="O294" s="19"/>
      <c r="P294" s="42">
        <v>2</v>
      </c>
      <c r="Q294" s="42"/>
      <c r="R294" s="42"/>
      <c r="S294" s="41"/>
      <c r="T294" s="41"/>
      <c r="U294" s="19"/>
      <c r="V294" s="42">
        <v>2</v>
      </c>
      <c r="W294" s="42"/>
      <c r="X294" s="42"/>
      <c r="Y294" s="41"/>
      <c r="Z294" s="41"/>
    </row>
    <row r="295" spans="1:26" x14ac:dyDescent="0.35">
      <c r="A295" s="84" t="s">
        <v>833</v>
      </c>
      <c r="B295" s="84" t="s">
        <v>107</v>
      </c>
      <c r="C295" s="85" t="s">
        <v>834</v>
      </c>
      <c r="D295" s="42">
        <v>40</v>
      </c>
      <c r="E295" s="42">
        <v>31725485</v>
      </c>
      <c r="F295" s="42">
        <v>80662573</v>
      </c>
      <c r="G295" s="41">
        <v>516.47</v>
      </c>
      <c r="H295" s="41">
        <v>478.64</v>
      </c>
      <c r="I295" s="19"/>
      <c r="J295" s="42">
        <v>60</v>
      </c>
      <c r="K295" s="42">
        <v>24479230</v>
      </c>
      <c r="L295" s="42">
        <v>75881455</v>
      </c>
      <c r="M295" s="41">
        <v>500.55</v>
      </c>
      <c r="N295" s="41">
        <v>435.41</v>
      </c>
      <c r="O295" s="19"/>
      <c r="P295" s="42">
        <v>46</v>
      </c>
      <c r="Q295" s="42">
        <v>3618358</v>
      </c>
      <c r="R295" s="42">
        <v>17041762</v>
      </c>
      <c r="S295" s="41">
        <v>113.06</v>
      </c>
      <c r="T295" s="41">
        <v>63.57</v>
      </c>
      <c r="U295" s="19"/>
      <c r="V295" s="42">
        <v>71</v>
      </c>
      <c r="W295" s="42">
        <v>2848826</v>
      </c>
      <c r="X295" s="42">
        <v>8267672</v>
      </c>
      <c r="Y295" s="41">
        <v>156.58000000000001</v>
      </c>
      <c r="Z295" s="41">
        <v>64.64</v>
      </c>
    </row>
    <row r="296" spans="1:26" x14ac:dyDescent="0.35">
      <c r="A296" s="84" t="s">
        <v>835</v>
      </c>
      <c r="B296" s="84" t="s">
        <v>107</v>
      </c>
      <c r="C296" s="85" t="s">
        <v>836</v>
      </c>
      <c r="D296" s="42">
        <v>39</v>
      </c>
      <c r="E296" s="42">
        <v>164933687</v>
      </c>
      <c r="F296" s="42">
        <v>646718676</v>
      </c>
      <c r="G296" s="41">
        <v>3087.32</v>
      </c>
      <c r="H296" s="41">
        <v>3047.52</v>
      </c>
      <c r="I296" s="19"/>
      <c r="J296" s="42">
        <v>86</v>
      </c>
      <c r="K296" s="42">
        <v>51363316</v>
      </c>
      <c r="L296" s="42">
        <v>175471045</v>
      </c>
      <c r="M296" s="41">
        <v>926.36</v>
      </c>
      <c r="N296" s="41">
        <v>840.67</v>
      </c>
      <c r="O296" s="19"/>
      <c r="P296" s="42">
        <v>111</v>
      </c>
      <c r="Q296" s="42">
        <v>30358081</v>
      </c>
      <c r="R296" s="42">
        <v>52625745</v>
      </c>
      <c r="S296" s="41">
        <v>923.55</v>
      </c>
      <c r="T296" s="41">
        <v>809.96</v>
      </c>
      <c r="U296" s="19"/>
      <c r="V296" s="42">
        <v>96</v>
      </c>
      <c r="W296" s="42">
        <v>9998229</v>
      </c>
      <c r="X296" s="42">
        <v>33108576</v>
      </c>
      <c r="Y296" s="41">
        <v>314.14</v>
      </c>
      <c r="Z296" s="41">
        <v>197.03</v>
      </c>
    </row>
    <row r="297" spans="1:26" x14ac:dyDescent="0.35">
      <c r="A297" s="84" t="s">
        <v>837</v>
      </c>
      <c r="B297" s="84" t="s">
        <v>107</v>
      </c>
      <c r="C297" s="85" t="s">
        <v>838</v>
      </c>
      <c r="D297" s="42">
        <v>42</v>
      </c>
      <c r="E297" s="42">
        <v>46516612</v>
      </c>
      <c r="F297" s="42">
        <v>129840747</v>
      </c>
      <c r="G297" s="41">
        <v>648.69000000000005</v>
      </c>
      <c r="H297" s="41">
        <v>590.23</v>
      </c>
      <c r="I297" s="19"/>
      <c r="J297" s="42">
        <v>110</v>
      </c>
      <c r="K297" s="42">
        <v>98557416</v>
      </c>
      <c r="L297" s="42">
        <v>288781062</v>
      </c>
      <c r="M297" s="41">
        <v>1519.28</v>
      </c>
      <c r="N297" s="41">
        <v>1393.86</v>
      </c>
      <c r="O297" s="19"/>
      <c r="P297" s="42">
        <v>215</v>
      </c>
      <c r="Q297" s="42">
        <v>13964706</v>
      </c>
      <c r="R297" s="42">
        <v>45263795</v>
      </c>
      <c r="S297" s="41">
        <v>422.26</v>
      </c>
      <c r="T297" s="41">
        <v>189.08</v>
      </c>
      <c r="U297" s="19"/>
      <c r="V297" s="42">
        <v>185</v>
      </c>
      <c r="W297" s="42">
        <v>9717181</v>
      </c>
      <c r="X297" s="42">
        <v>26700790</v>
      </c>
      <c r="Y297" s="41">
        <v>415.59</v>
      </c>
      <c r="Z297" s="41">
        <v>187.01</v>
      </c>
    </row>
    <row r="298" spans="1:26" x14ac:dyDescent="0.35">
      <c r="A298" s="84" t="s">
        <v>839</v>
      </c>
      <c r="B298" s="84" t="s">
        <v>107</v>
      </c>
      <c r="C298" s="85" t="s">
        <v>840</v>
      </c>
      <c r="D298" s="42">
        <v>17</v>
      </c>
      <c r="E298" s="42">
        <v>8037157</v>
      </c>
      <c r="F298" s="42">
        <v>12746233</v>
      </c>
      <c r="G298" s="41">
        <v>154.32</v>
      </c>
      <c r="H298" s="41">
        <v>136.03</v>
      </c>
      <c r="I298" s="19"/>
      <c r="J298" s="42">
        <v>34</v>
      </c>
      <c r="K298" s="42">
        <v>1853362</v>
      </c>
      <c r="L298" s="42">
        <v>3456955</v>
      </c>
      <c r="M298" s="41">
        <v>65.64</v>
      </c>
      <c r="N298" s="41">
        <v>20.93</v>
      </c>
      <c r="O298" s="19"/>
      <c r="P298" s="42">
        <v>66</v>
      </c>
      <c r="Q298" s="42">
        <v>6947073</v>
      </c>
      <c r="R298" s="42">
        <v>16410331</v>
      </c>
      <c r="S298" s="41">
        <v>202.15</v>
      </c>
      <c r="T298" s="41">
        <v>107.61</v>
      </c>
      <c r="U298" s="19"/>
      <c r="V298" s="42">
        <v>112</v>
      </c>
      <c r="W298" s="42">
        <v>5076355</v>
      </c>
      <c r="X298" s="42">
        <v>11830194</v>
      </c>
      <c r="Y298" s="41">
        <v>264.24</v>
      </c>
      <c r="Z298" s="41">
        <v>84.89</v>
      </c>
    </row>
    <row r="299" spans="1:26" x14ac:dyDescent="0.35">
      <c r="A299" s="84" t="s">
        <v>841</v>
      </c>
      <c r="B299" s="84" t="s">
        <v>108</v>
      </c>
      <c r="C299" s="85" t="s">
        <v>842</v>
      </c>
      <c r="D299" s="42">
        <v>50</v>
      </c>
      <c r="E299" s="42">
        <v>7647519</v>
      </c>
      <c r="F299" s="42">
        <v>31697372</v>
      </c>
      <c r="G299" s="41">
        <v>185.91</v>
      </c>
      <c r="H299" s="41">
        <v>121.48</v>
      </c>
      <c r="I299" s="19"/>
      <c r="J299" s="42">
        <v>274</v>
      </c>
      <c r="K299" s="42">
        <v>82746090</v>
      </c>
      <c r="L299" s="42">
        <v>344903235</v>
      </c>
      <c r="M299" s="41">
        <v>1587.31</v>
      </c>
      <c r="N299" s="41">
        <v>1284.2</v>
      </c>
      <c r="O299" s="19"/>
      <c r="P299" s="42">
        <v>171</v>
      </c>
      <c r="Q299" s="42">
        <v>11848353</v>
      </c>
      <c r="R299" s="42">
        <v>40305484</v>
      </c>
      <c r="S299" s="41">
        <v>361.94</v>
      </c>
      <c r="T299" s="41">
        <v>186.91</v>
      </c>
      <c r="U299" s="19"/>
      <c r="V299" s="42">
        <v>191</v>
      </c>
      <c r="W299" s="42">
        <v>12770266</v>
      </c>
      <c r="X299" s="42">
        <v>77090512</v>
      </c>
      <c r="Y299" s="41">
        <v>423.26</v>
      </c>
      <c r="Z299" s="41">
        <v>193.63</v>
      </c>
    </row>
    <row r="300" spans="1:26" x14ac:dyDescent="0.35">
      <c r="A300" s="84" t="s">
        <v>843</v>
      </c>
      <c r="B300" s="84" t="s">
        <v>108</v>
      </c>
      <c r="C300" s="85" t="s">
        <v>844</v>
      </c>
      <c r="D300" s="42">
        <v>22</v>
      </c>
      <c r="E300" s="42">
        <v>5074040</v>
      </c>
      <c r="F300" s="42">
        <v>12561047</v>
      </c>
      <c r="G300" s="41">
        <v>74.98</v>
      </c>
      <c r="H300" s="41">
        <v>50.57</v>
      </c>
      <c r="I300" s="19"/>
      <c r="J300" s="42">
        <v>75</v>
      </c>
      <c r="K300" s="42">
        <v>16880821</v>
      </c>
      <c r="L300" s="42">
        <v>45958163</v>
      </c>
      <c r="M300" s="41">
        <v>330.85</v>
      </c>
      <c r="N300" s="41">
        <v>242.99</v>
      </c>
      <c r="O300" s="19"/>
      <c r="P300" s="42">
        <v>92</v>
      </c>
      <c r="Q300" s="42">
        <v>11446097</v>
      </c>
      <c r="R300" s="42">
        <v>32734076</v>
      </c>
      <c r="S300" s="41">
        <v>519.66</v>
      </c>
      <c r="T300" s="41">
        <v>427.96</v>
      </c>
      <c r="U300" s="19"/>
      <c r="V300" s="42">
        <v>94</v>
      </c>
      <c r="W300" s="42">
        <v>4478925</v>
      </c>
      <c r="X300" s="42">
        <v>12849100</v>
      </c>
      <c r="Y300" s="41">
        <v>166.1</v>
      </c>
      <c r="Z300" s="41">
        <v>56.9</v>
      </c>
    </row>
    <row r="301" spans="1:26" x14ac:dyDescent="0.35">
      <c r="A301" s="84" t="s">
        <v>845</v>
      </c>
      <c r="B301" s="84" t="s">
        <v>108</v>
      </c>
      <c r="C301" s="85" t="s">
        <v>846</v>
      </c>
      <c r="D301" s="42">
        <v>50</v>
      </c>
      <c r="E301" s="42">
        <v>14361097</v>
      </c>
      <c r="F301" s="42">
        <v>66975305</v>
      </c>
      <c r="G301" s="41">
        <v>283</v>
      </c>
      <c r="H301" s="41">
        <v>213.92</v>
      </c>
      <c r="I301" s="19"/>
      <c r="J301" s="42">
        <v>180</v>
      </c>
      <c r="K301" s="42">
        <v>143066124</v>
      </c>
      <c r="L301" s="42">
        <v>478399804</v>
      </c>
      <c r="M301" s="41">
        <v>1996.82</v>
      </c>
      <c r="N301" s="41">
        <v>1783.89</v>
      </c>
      <c r="O301" s="19"/>
      <c r="P301" s="42">
        <v>274</v>
      </c>
      <c r="Q301" s="42">
        <v>39659989</v>
      </c>
      <c r="R301" s="42">
        <v>99783299</v>
      </c>
      <c r="S301" s="41">
        <v>946.47</v>
      </c>
      <c r="T301" s="41">
        <v>660.42</v>
      </c>
      <c r="U301" s="19"/>
      <c r="V301" s="42">
        <v>314</v>
      </c>
      <c r="W301" s="42">
        <v>16549553</v>
      </c>
      <c r="X301" s="42">
        <v>59151202</v>
      </c>
      <c r="Y301" s="41">
        <v>658.42</v>
      </c>
      <c r="Z301" s="41">
        <v>269.37</v>
      </c>
    </row>
    <row r="302" spans="1:26" ht="24" x14ac:dyDescent="0.35">
      <c r="A302" s="84" t="s">
        <v>847</v>
      </c>
      <c r="B302" s="84" t="s">
        <v>108</v>
      </c>
      <c r="C302" s="85" t="s">
        <v>848</v>
      </c>
      <c r="D302" s="42">
        <v>39</v>
      </c>
      <c r="E302" s="42">
        <v>19194788</v>
      </c>
      <c r="F302" s="42">
        <v>90213130</v>
      </c>
      <c r="G302" s="41">
        <v>339.96</v>
      </c>
      <c r="H302" s="41">
        <v>288.89999999999998</v>
      </c>
      <c r="I302" s="19"/>
      <c r="J302" s="42">
        <v>110</v>
      </c>
      <c r="K302" s="42">
        <v>70833570</v>
      </c>
      <c r="L302" s="42">
        <v>287478667</v>
      </c>
      <c r="M302" s="41">
        <v>1217.81</v>
      </c>
      <c r="N302" s="41">
        <v>1074.6500000000001</v>
      </c>
      <c r="O302" s="19"/>
      <c r="P302" s="42">
        <v>123</v>
      </c>
      <c r="Q302" s="42">
        <v>10376951</v>
      </c>
      <c r="R302" s="42">
        <v>41429428</v>
      </c>
      <c r="S302" s="41">
        <v>305.31</v>
      </c>
      <c r="T302" s="41">
        <v>171</v>
      </c>
      <c r="U302" s="19"/>
      <c r="V302" s="42">
        <v>137</v>
      </c>
      <c r="W302" s="42">
        <v>6556337</v>
      </c>
      <c r="X302" s="42">
        <v>17752002</v>
      </c>
      <c r="Y302" s="41">
        <v>298.63</v>
      </c>
      <c r="Z302" s="41">
        <v>126.8</v>
      </c>
    </row>
    <row r="303" spans="1:26" ht="24" x14ac:dyDescent="0.35">
      <c r="A303" s="84" t="s">
        <v>849</v>
      </c>
      <c r="B303" s="84" t="s">
        <v>108</v>
      </c>
      <c r="C303" s="85" t="s">
        <v>850</v>
      </c>
      <c r="D303" s="42">
        <v>50</v>
      </c>
      <c r="E303" s="42">
        <v>9061826</v>
      </c>
      <c r="F303" s="42">
        <v>31553291</v>
      </c>
      <c r="G303" s="41">
        <v>225.63</v>
      </c>
      <c r="H303" s="41">
        <v>169.67</v>
      </c>
      <c r="I303" s="19"/>
      <c r="J303" s="42">
        <v>127</v>
      </c>
      <c r="K303" s="42">
        <v>37023580</v>
      </c>
      <c r="L303" s="42">
        <v>122556284</v>
      </c>
      <c r="M303" s="41">
        <v>747.01</v>
      </c>
      <c r="N303" s="41">
        <v>585.17999999999995</v>
      </c>
      <c r="O303" s="19"/>
      <c r="P303" s="42">
        <v>142</v>
      </c>
      <c r="Q303" s="42">
        <v>16283030</v>
      </c>
      <c r="R303" s="42">
        <v>52865909</v>
      </c>
      <c r="S303" s="41">
        <v>412.52</v>
      </c>
      <c r="T303" s="41">
        <v>263.14999999999998</v>
      </c>
      <c r="U303" s="19"/>
      <c r="V303" s="42">
        <v>161</v>
      </c>
      <c r="W303" s="42">
        <v>11496377</v>
      </c>
      <c r="X303" s="42">
        <v>39690204</v>
      </c>
      <c r="Y303" s="41">
        <v>343.47</v>
      </c>
      <c r="Z303" s="41">
        <v>153.69</v>
      </c>
    </row>
    <row r="304" spans="1:26" ht="24" x14ac:dyDescent="0.35">
      <c r="A304" s="84" t="s">
        <v>851</v>
      </c>
      <c r="B304" s="84" t="s">
        <v>108</v>
      </c>
      <c r="C304" s="85" t="s">
        <v>852</v>
      </c>
      <c r="D304" s="42">
        <v>55</v>
      </c>
      <c r="E304" s="42">
        <v>15457558</v>
      </c>
      <c r="F304" s="42">
        <v>62325270</v>
      </c>
      <c r="G304" s="41">
        <v>307.38</v>
      </c>
      <c r="H304" s="41">
        <v>236.06</v>
      </c>
      <c r="I304" s="19"/>
      <c r="J304" s="42">
        <v>171</v>
      </c>
      <c r="K304" s="42">
        <v>61512097</v>
      </c>
      <c r="L304" s="42">
        <v>246514680</v>
      </c>
      <c r="M304" s="41">
        <v>1045.4100000000001</v>
      </c>
      <c r="N304" s="41">
        <v>855.56</v>
      </c>
      <c r="O304" s="19"/>
      <c r="P304" s="42">
        <v>189</v>
      </c>
      <c r="Q304" s="42">
        <v>17293182</v>
      </c>
      <c r="R304" s="42">
        <v>73319903</v>
      </c>
      <c r="S304" s="41">
        <v>483.8</v>
      </c>
      <c r="T304" s="41">
        <v>273.08999999999997</v>
      </c>
      <c r="U304" s="19"/>
      <c r="V304" s="42">
        <v>233</v>
      </c>
      <c r="W304" s="42">
        <v>15643472</v>
      </c>
      <c r="X304" s="42">
        <v>62846557</v>
      </c>
      <c r="Y304" s="41">
        <v>484.53</v>
      </c>
      <c r="Z304" s="41">
        <v>194.71</v>
      </c>
    </row>
    <row r="305" spans="1:26" ht="24" x14ac:dyDescent="0.35">
      <c r="A305" s="84" t="s">
        <v>853</v>
      </c>
      <c r="B305" s="84" t="s">
        <v>108</v>
      </c>
      <c r="C305" s="85" t="s">
        <v>854</v>
      </c>
      <c r="D305" s="42">
        <v>15</v>
      </c>
      <c r="E305" s="42">
        <v>2329725</v>
      </c>
      <c r="F305" s="42">
        <v>4397638</v>
      </c>
      <c r="G305" s="41">
        <v>53.21</v>
      </c>
      <c r="H305" s="41">
        <v>37.54</v>
      </c>
      <c r="I305" s="19"/>
      <c r="J305" s="42">
        <v>64</v>
      </c>
      <c r="K305" s="42">
        <v>10352498</v>
      </c>
      <c r="L305" s="42">
        <v>29393848</v>
      </c>
      <c r="M305" s="41">
        <v>241.7</v>
      </c>
      <c r="N305" s="41">
        <v>155.77000000000001</v>
      </c>
      <c r="O305" s="19"/>
      <c r="P305" s="42">
        <v>121</v>
      </c>
      <c r="Q305" s="42">
        <v>6862513</v>
      </c>
      <c r="R305" s="42">
        <v>19901535</v>
      </c>
      <c r="S305" s="41">
        <v>228.97</v>
      </c>
      <c r="T305" s="41">
        <v>91.44</v>
      </c>
      <c r="U305" s="19"/>
      <c r="V305" s="42">
        <v>99</v>
      </c>
      <c r="W305" s="42">
        <v>6809831</v>
      </c>
      <c r="X305" s="42">
        <v>22715867</v>
      </c>
      <c r="Y305" s="41">
        <v>206.71</v>
      </c>
      <c r="Z305" s="41">
        <v>81.739999999999995</v>
      </c>
    </row>
    <row r="306" spans="1:26" x14ac:dyDescent="0.35">
      <c r="A306" s="84" t="s">
        <v>855</v>
      </c>
      <c r="B306" s="84" t="s">
        <v>108</v>
      </c>
      <c r="C306" s="85" t="s">
        <v>856</v>
      </c>
      <c r="D306" s="42">
        <v>79</v>
      </c>
      <c r="E306" s="42">
        <v>52401987</v>
      </c>
      <c r="F306" s="42">
        <v>173758047</v>
      </c>
      <c r="G306" s="41">
        <v>1109.94</v>
      </c>
      <c r="H306" s="41">
        <v>1029.18</v>
      </c>
      <c r="I306" s="19"/>
      <c r="J306" s="42">
        <v>135</v>
      </c>
      <c r="K306" s="42">
        <v>142169859</v>
      </c>
      <c r="L306" s="42">
        <v>686910783</v>
      </c>
      <c r="M306" s="41">
        <v>2001.77</v>
      </c>
      <c r="N306" s="41">
        <v>1872.71</v>
      </c>
      <c r="O306" s="19"/>
      <c r="P306" s="42">
        <v>279</v>
      </c>
      <c r="Q306" s="42">
        <v>31723375</v>
      </c>
      <c r="R306" s="42">
        <v>95197411</v>
      </c>
      <c r="S306" s="41">
        <v>644.69000000000005</v>
      </c>
      <c r="T306" s="41">
        <v>362.08</v>
      </c>
      <c r="U306" s="19"/>
      <c r="V306" s="42">
        <v>275</v>
      </c>
      <c r="W306" s="42">
        <v>22337065</v>
      </c>
      <c r="X306" s="42">
        <v>108496529</v>
      </c>
      <c r="Y306" s="41">
        <v>583.13</v>
      </c>
      <c r="Z306" s="41">
        <v>274.43</v>
      </c>
    </row>
    <row r="307" spans="1:26" ht="24" x14ac:dyDescent="0.35">
      <c r="A307" s="84" t="s">
        <v>857</v>
      </c>
      <c r="B307" s="84" t="s">
        <v>108</v>
      </c>
      <c r="C307" s="85" t="s">
        <v>858</v>
      </c>
      <c r="D307" s="42">
        <v>101</v>
      </c>
      <c r="E307" s="42">
        <v>27205407</v>
      </c>
      <c r="F307" s="42">
        <v>99277489</v>
      </c>
      <c r="G307" s="41">
        <v>582.53</v>
      </c>
      <c r="H307" s="41">
        <v>463.78</v>
      </c>
      <c r="I307" s="19"/>
      <c r="J307" s="42">
        <v>175</v>
      </c>
      <c r="K307" s="42">
        <v>77420660</v>
      </c>
      <c r="L307" s="42">
        <v>315349303</v>
      </c>
      <c r="M307" s="41">
        <v>1216.94</v>
      </c>
      <c r="N307" s="41">
        <v>1028.6300000000001</v>
      </c>
      <c r="O307" s="19"/>
      <c r="P307" s="42">
        <v>353</v>
      </c>
      <c r="Q307" s="42">
        <v>63841890</v>
      </c>
      <c r="R307" s="42">
        <v>251422976</v>
      </c>
      <c r="S307" s="41">
        <v>1774.04</v>
      </c>
      <c r="T307" s="41">
        <v>1437.08</v>
      </c>
      <c r="U307" s="19"/>
      <c r="V307" s="42">
        <v>333</v>
      </c>
      <c r="W307" s="42">
        <v>21678544</v>
      </c>
      <c r="X307" s="42">
        <v>102140096</v>
      </c>
      <c r="Y307" s="41">
        <v>661.95</v>
      </c>
      <c r="Z307" s="41">
        <v>264.69</v>
      </c>
    </row>
    <row r="308" spans="1:26" x14ac:dyDescent="0.35">
      <c r="A308" s="84" t="s">
        <v>859</v>
      </c>
      <c r="B308" s="84" t="s">
        <v>108</v>
      </c>
      <c r="C308" s="85" t="s">
        <v>860</v>
      </c>
      <c r="D308" s="42">
        <v>84</v>
      </c>
      <c r="E308" s="42">
        <v>22878922</v>
      </c>
      <c r="F308" s="42">
        <v>71945032</v>
      </c>
      <c r="G308" s="41">
        <v>482.24</v>
      </c>
      <c r="H308" s="41">
        <v>389.74</v>
      </c>
      <c r="I308" s="19"/>
      <c r="J308" s="42">
        <v>155</v>
      </c>
      <c r="K308" s="42">
        <v>84874977</v>
      </c>
      <c r="L308" s="42">
        <v>253630441</v>
      </c>
      <c r="M308" s="41">
        <v>1405.83</v>
      </c>
      <c r="N308" s="41">
        <v>1228.56</v>
      </c>
      <c r="O308" s="19"/>
      <c r="P308" s="42">
        <v>346</v>
      </c>
      <c r="Q308" s="42">
        <v>31265572</v>
      </c>
      <c r="R308" s="42">
        <v>125491224</v>
      </c>
      <c r="S308" s="41">
        <v>751.32</v>
      </c>
      <c r="T308" s="41">
        <v>411.82</v>
      </c>
      <c r="U308" s="19"/>
      <c r="V308" s="42">
        <v>354</v>
      </c>
      <c r="W308" s="42">
        <v>31351721</v>
      </c>
      <c r="X308" s="42">
        <v>99134794</v>
      </c>
      <c r="Y308" s="41">
        <v>885.62</v>
      </c>
      <c r="Z308" s="41">
        <v>479.94</v>
      </c>
    </row>
    <row r="309" spans="1:26" x14ac:dyDescent="0.35">
      <c r="A309" s="84" t="s">
        <v>861</v>
      </c>
      <c r="B309" s="84" t="s">
        <v>108</v>
      </c>
      <c r="C309" s="85" t="s">
        <v>862</v>
      </c>
      <c r="D309" s="42">
        <v>10</v>
      </c>
      <c r="E309" s="42">
        <v>2797101</v>
      </c>
      <c r="F309" s="42">
        <v>9567346</v>
      </c>
      <c r="G309" s="41">
        <v>59.8</v>
      </c>
      <c r="H309" s="41">
        <v>48.05</v>
      </c>
      <c r="I309" s="19"/>
      <c r="J309" s="42">
        <v>29</v>
      </c>
      <c r="K309" s="42">
        <v>29674204</v>
      </c>
      <c r="L309" s="42">
        <v>172136689</v>
      </c>
      <c r="M309" s="41">
        <v>261.89</v>
      </c>
      <c r="N309" s="41">
        <v>230.89</v>
      </c>
      <c r="O309" s="19"/>
      <c r="P309" s="42">
        <v>44</v>
      </c>
      <c r="Q309" s="42">
        <v>3828089</v>
      </c>
      <c r="R309" s="42">
        <v>14568785</v>
      </c>
      <c r="S309" s="41">
        <v>115.08</v>
      </c>
      <c r="T309" s="41">
        <v>73.41</v>
      </c>
      <c r="U309" s="19"/>
      <c r="V309" s="42">
        <v>51</v>
      </c>
      <c r="W309" s="42">
        <v>2888451</v>
      </c>
      <c r="X309" s="42">
        <v>10647803</v>
      </c>
      <c r="Y309" s="41">
        <v>142.26</v>
      </c>
      <c r="Z309" s="41">
        <v>75.510000000000005</v>
      </c>
    </row>
    <row r="310" spans="1:26" ht="24" x14ac:dyDescent="0.35">
      <c r="A310" s="84" t="s">
        <v>863</v>
      </c>
      <c r="B310" s="84" t="s">
        <v>108</v>
      </c>
      <c r="C310" s="85" t="s">
        <v>864</v>
      </c>
      <c r="D310" s="42">
        <v>208</v>
      </c>
      <c r="E310" s="42">
        <v>94378913</v>
      </c>
      <c r="F310" s="42">
        <v>280580292</v>
      </c>
      <c r="G310" s="41">
        <v>1486.65</v>
      </c>
      <c r="H310" s="41">
        <v>1243.03</v>
      </c>
      <c r="I310" s="19"/>
      <c r="J310" s="42">
        <v>549</v>
      </c>
      <c r="K310" s="42">
        <v>217409423</v>
      </c>
      <c r="L310" s="42">
        <v>721149646</v>
      </c>
      <c r="M310" s="41">
        <v>3700.87</v>
      </c>
      <c r="N310" s="41">
        <v>3102.26</v>
      </c>
      <c r="O310" s="19"/>
      <c r="P310" s="42">
        <v>1436</v>
      </c>
      <c r="Q310" s="42">
        <v>229298125</v>
      </c>
      <c r="R310" s="42">
        <v>599155712</v>
      </c>
      <c r="S310" s="41">
        <v>6704.66</v>
      </c>
      <c r="T310" s="41">
        <v>5259.33</v>
      </c>
      <c r="U310" s="19"/>
      <c r="V310" s="42">
        <v>1367</v>
      </c>
      <c r="W310" s="42">
        <v>141845423</v>
      </c>
      <c r="X310" s="42">
        <v>835548554</v>
      </c>
      <c r="Y310" s="41">
        <v>3791.71</v>
      </c>
      <c r="Z310" s="41">
        <v>2258.91</v>
      </c>
    </row>
    <row r="311" spans="1:26" ht="24" x14ac:dyDescent="0.35">
      <c r="A311" s="84" t="s">
        <v>865</v>
      </c>
      <c r="B311" s="84" t="s">
        <v>108</v>
      </c>
      <c r="C311" s="85" t="s">
        <v>866</v>
      </c>
      <c r="D311" s="42">
        <v>44</v>
      </c>
      <c r="E311" s="42">
        <v>12090695</v>
      </c>
      <c r="F311" s="42">
        <v>36130908</v>
      </c>
      <c r="G311" s="41">
        <v>246.44</v>
      </c>
      <c r="H311" s="41">
        <v>172.88</v>
      </c>
      <c r="I311" s="19"/>
      <c r="J311" s="42">
        <v>161</v>
      </c>
      <c r="K311" s="42">
        <v>110908499</v>
      </c>
      <c r="L311" s="42">
        <v>363334049</v>
      </c>
      <c r="M311" s="41">
        <v>1715.86</v>
      </c>
      <c r="N311" s="41">
        <v>1512.09</v>
      </c>
      <c r="O311" s="19"/>
      <c r="P311" s="42">
        <v>183</v>
      </c>
      <c r="Q311" s="42">
        <v>12235402</v>
      </c>
      <c r="R311" s="42">
        <v>48368879</v>
      </c>
      <c r="S311" s="41">
        <v>379.66</v>
      </c>
      <c r="T311" s="41">
        <v>185.59</v>
      </c>
      <c r="U311" s="19"/>
      <c r="V311" s="42">
        <v>209</v>
      </c>
      <c r="W311" s="42">
        <v>14763858</v>
      </c>
      <c r="X311" s="42">
        <v>43799777</v>
      </c>
      <c r="Y311" s="41">
        <v>536.05999999999995</v>
      </c>
      <c r="Z311" s="41">
        <v>268.36</v>
      </c>
    </row>
    <row r="312" spans="1:26" ht="24" x14ac:dyDescent="0.35">
      <c r="A312" s="84" t="s">
        <v>867</v>
      </c>
      <c r="B312" s="84" t="s">
        <v>108</v>
      </c>
      <c r="C312" s="85" t="s">
        <v>868</v>
      </c>
      <c r="D312" s="42">
        <v>30</v>
      </c>
      <c r="E312" s="42">
        <v>4749976</v>
      </c>
      <c r="F312" s="42">
        <v>20969927</v>
      </c>
      <c r="G312" s="41">
        <v>105.88</v>
      </c>
      <c r="H312" s="41">
        <v>69.3</v>
      </c>
      <c r="I312" s="19"/>
      <c r="J312" s="42">
        <v>53</v>
      </c>
      <c r="K312" s="42">
        <v>14273558</v>
      </c>
      <c r="L312" s="42">
        <v>48283987</v>
      </c>
      <c r="M312" s="41">
        <v>319.51</v>
      </c>
      <c r="N312" s="41">
        <v>248.09</v>
      </c>
      <c r="O312" s="19"/>
      <c r="P312" s="42">
        <v>64</v>
      </c>
      <c r="Q312" s="42">
        <v>10214322</v>
      </c>
      <c r="R312" s="42">
        <v>71783334</v>
      </c>
      <c r="S312" s="41">
        <v>235.31</v>
      </c>
      <c r="T312" s="41">
        <v>171.73</v>
      </c>
      <c r="U312" s="19"/>
      <c r="V312" s="42">
        <v>65</v>
      </c>
      <c r="W312" s="42">
        <v>4939005</v>
      </c>
      <c r="X312" s="42">
        <v>17013846</v>
      </c>
      <c r="Y312" s="41">
        <v>182.28</v>
      </c>
      <c r="Z312" s="41">
        <v>97.74</v>
      </c>
    </row>
    <row r="313" spans="1:26" x14ac:dyDescent="0.35">
      <c r="A313" s="84" t="s">
        <v>869</v>
      </c>
      <c r="B313" s="84" t="s">
        <v>108</v>
      </c>
      <c r="C313" s="85" t="s">
        <v>870</v>
      </c>
      <c r="D313" s="42">
        <v>17</v>
      </c>
      <c r="E313" s="42">
        <v>17999537</v>
      </c>
      <c r="F313" s="42">
        <v>112618641</v>
      </c>
      <c r="G313" s="41">
        <v>239.07</v>
      </c>
      <c r="H313" s="41">
        <v>221.07</v>
      </c>
      <c r="I313" s="19"/>
      <c r="J313" s="42">
        <v>52</v>
      </c>
      <c r="K313" s="42">
        <v>28232157</v>
      </c>
      <c r="L313" s="42">
        <v>107576810</v>
      </c>
      <c r="M313" s="41">
        <v>633.39</v>
      </c>
      <c r="N313" s="41">
        <v>577.45000000000005</v>
      </c>
      <c r="O313" s="19"/>
      <c r="P313" s="42">
        <v>65</v>
      </c>
      <c r="Q313" s="42">
        <v>14254207</v>
      </c>
      <c r="R313" s="42">
        <v>34489417</v>
      </c>
      <c r="S313" s="41">
        <v>245.39</v>
      </c>
      <c r="T313" s="41">
        <v>186.39</v>
      </c>
      <c r="U313" s="19"/>
      <c r="V313" s="42">
        <v>89</v>
      </c>
      <c r="W313" s="42">
        <v>29845504</v>
      </c>
      <c r="X313" s="42">
        <v>326155278</v>
      </c>
      <c r="Y313" s="41">
        <v>400.58</v>
      </c>
      <c r="Z313" s="41">
        <v>301.8</v>
      </c>
    </row>
    <row r="314" spans="1:26" x14ac:dyDescent="0.35">
      <c r="A314" s="84" t="s">
        <v>871</v>
      </c>
      <c r="B314" s="84" t="s">
        <v>108</v>
      </c>
      <c r="C314" s="85" t="s">
        <v>872</v>
      </c>
      <c r="D314" s="42">
        <v>18</v>
      </c>
      <c r="E314" s="42">
        <v>2618668</v>
      </c>
      <c r="F314" s="42">
        <v>7572340</v>
      </c>
      <c r="G314" s="41">
        <v>71.33</v>
      </c>
      <c r="H314" s="41">
        <v>47.16</v>
      </c>
      <c r="I314" s="19"/>
      <c r="J314" s="42">
        <v>55</v>
      </c>
      <c r="K314" s="42">
        <v>14035059</v>
      </c>
      <c r="L314" s="42">
        <v>64324617</v>
      </c>
      <c r="M314" s="41">
        <v>456.34</v>
      </c>
      <c r="N314" s="41">
        <v>394.07</v>
      </c>
      <c r="O314" s="19"/>
      <c r="P314" s="42">
        <v>77</v>
      </c>
      <c r="Q314" s="42">
        <v>4774750</v>
      </c>
      <c r="R314" s="42">
        <v>28287680</v>
      </c>
      <c r="S314" s="41">
        <v>143</v>
      </c>
      <c r="T314" s="41">
        <v>59.08</v>
      </c>
      <c r="U314" s="19"/>
      <c r="V314" s="42">
        <v>92</v>
      </c>
      <c r="W314" s="42">
        <v>5414731</v>
      </c>
      <c r="X314" s="42">
        <v>17488466</v>
      </c>
      <c r="Y314" s="41">
        <v>222.82</v>
      </c>
      <c r="Z314" s="41">
        <v>90.25</v>
      </c>
    </row>
    <row r="315" spans="1:26" x14ac:dyDescent="0.35">
      <c r="A315" s="84" t="s">
        <v>873</v>
      </c>
      <c r="B315" s="84" t="s">
        <v>108</v>
      </c>
      <c r="C315" s="85" t="s">
        <v>874</v>
      </c>
      <c r="D315" s="42">
        <v>13</v>
      </c>
      <c r="E315" s="42">
        <v>8602674</v>
      </c>
      <c r="F315" s="42">
        <v>30785586</v>
      </c>
      <c r="G315" s="41">
        <v>141.97</v>
      </c>
      <c r="H315" s="41">
        <v>121.99</v>
      </c>
      <c r="I315" s="19"/>
      <c r="J315" s="42">
        <v>66</v>
      </c>
      <c r="K315" s="42">
        <v>26204774</v>
      </c>
      <c r="L315" s="42">
        <v>85276976</v>
      </c>
      <c r="M315" s="41">
        <v>484.42</v>
      </c>
      <c r="N315" s="41">
        <v>397.15</v>
      </c>
      <c r="O315" s="19"/>
      <c r="P315" s="42">
        <v>92</v>
      </c>
      <c r="Q315" s="42">
        <v>22652084</v>
      </c>
      <c r="R315" s="42">
        <v>77938800</v>
      </c>
      <c r="S315" s="41">
        <v>456.4</v>
      </c>
      <c r="T315" s="41">
        <v>354.19</v>
      </c>
      <c r="U315" s="19"/>
      <c r="V315" s="42">
        <v>89</v>
      </c>
      <c r="W315" s="42">
        <v>10799916</v>
      </c>
      <c r="X315" s="42">
        <v>59632809</v>
      </c>
      <c r="Y315" s="41">
        <v>255.33</v>
      </c>
      <c r="Z315" s="41">
        <v>143.97</v>
      </c>
    </row>
    <row r="316" spans="1:26" ht="24" x14ac:dyDescent="0.35">
      <c r="A316" s="84" t="s">
        <v>875</v>
      </c>
      <c r="B316" s="84" t="s">
        <v>108</v>
      </c>
      <c r="C316" s="85" t="s">
        <v>876</v>
      </c>
      <c r="D316" s="42">
        <v>15</v>
      </c>
      <c r="E316" s="42">
        <v>1736678</v>
      </c>
      <c r="F316" s="42">
        <v>11695683</v>
      </c>
      <c r="G316" s="41">
        <v>45.5</v>
      </c>
      <c r="H316" s="41">
        <v>28.77</v>
      </c>
      <c r="I316" s="19"/>
      <c r="J316" s="42">
        <v>42</v>
      </c>
      <c r="K316" s="42">
        <v>13909337</v>
      </c>
      <c r="L316" s="42">
        <v>50733949</v>
      </c>
      <c r="M316" s="41">
        <v>361.28</v>
      </c>
      <c r="N316" s="41">
        <v>317.75</v>
      </c>
      <c r="O316" s="19"/>
      <c r="P316" s="42">
        <v>46</v>
      </c>
      <c r="Q316" s="42">
        <v>2165870</v>
      </c>
      <c r="R316" s="42">
        <v>11085453</v>
      </c>
      <c r="S316" s="41">
        <v>75.900000000000006</v>
      </c>
      <c r="T316" s="41">
        <v>29.26</v>
      </c>
      <c r="U316" s="19"/>
      <c r="V316" s="42">
        <v>77</v>
      </c>
      <c r="W316" s="42">
        <v>4680674</v>
      </c>
      <c r="X316" s="42">
        <v>14046889</v>
      </c>
      <c r="Y316" s="41">
        <v>215.14</v>
      </c>
      <c r="Z316" s="41">
        <v>116.82</v>
      </c>
    </row>
    <row r="317" spans="1:26" x14ac:dyDescent="0.35">
      <c r="A317" s="84" t="s">
        <v>877</v>
      </c>
      <c r="B317" s="84" t="s">
        <v>108</v>
      </c>
      <c r="C317" s="85" t="s">
        <v>878</v>
      </c>
      <c r="D317" s="42">
        <v>39</v>
      </c>
      <c r="E317" s="42">
        <v>36133286</v>
      </c>
      <c r="F317" s="42">
        <v>108624823</v>
      </c>
      <c r="G317" s="41">
        <v>459.88</v>
      </c>
      <c r="H317" s="41">
        <v>404.7</v>
      </c>
      <c r="I317" s="19"/>
      <c r="J317" s="42">
        <v>96</v>
      </c>
      <c r="K317" s="42">
        <v>77014534</v>
      </c>
      <c r="L317" s="42">
        <v>279092588</v>
      </c>
      <c r="M317" s="41">
        <v>1164.18</v>
      </c>
      <c r="N317" s="41">
        <v>1043.18</v>
      </c>
      <c r="O317" s="19"/>
      <c r="P317" s="42">
        <v>114</v>
      </c>
      <c r="Q317" s="42">
        <v>9569233</v>
      </c>
      <c r="R317" s="42">
        <v>34090537</v>
      </c>
      <c r="S317" s="41">
        <v>255.31</v>
      </c>
      <c r="T317" s="41">
        <v>128.91</v>
      </c>
      <c r="U317" s="19"/>
      <c r="V317" s="42">
        <v>155</v>
      </c>
      <c r="W317" s="42">
        <v>9240624</v>
      </c>
      <c r="X317" s="42">
        <v>41635910</v>
      </c>
      <c r="Y317" s="41">
        <v>299.54000000000002</v>
      </c>
      <c r="Z317" s="41">
        <v>115.53</v>
      </c>
    </row>
    <row r="318" spans="1:26" ht="24" x14ac:dyDescent="0.35">
      <c r="A318" s="84" t="s">
        <v>879</v>
      </c>
      <c r="B318" s="84" t="s">
        <v>108</v>
      </c>
      <c r="C318" s="85" t="s">
        <v>880</v>
      </c>
      <c r="D318" s="42">
        <v>42</v>
      </c>
      <c r="E318" s="42">
        <v>12915353</v>
      </c>
      <c r="F318" s="42">
        <v>42886999</v>
      </c>
      <c r="G318" s="41">
        <v>226.93</v>
      </c>
      <c r="H318" s="41">
        <v>184.99</v>
      </c>
      <c r="I318" s="19"/>
      <c r="J318" s="42">
        <v>115</v>
      </c>
      <c r="K318" s="42">
        <v>59598866</v>
      </c>
      <c r="L318" s="42">
        <v>176976990</v>
      </c>
      <c r="M318" s="41">
        <v>956.78</v>
      </c>
      <c r="N318" s="41">
        <v>842.44</v>
      </c>
      <c r="O318" s="19"/>
      <c r="P318" s="42">
        <v>122</v>
      </c>
      <c r="Q318" s="42">
        <v>8517071</v>
      </c>
      <c r="R318" s="42">
        <v>22073129</v>
      </c>
      <c r="S318" s="41">
        <v>259.64</v>
      </c>
      <c r="T318" s="41">
        <v>129.99</v>
      </c>
      <c r="U318" s="19"/>
      <c r="V318" s="42">
        <v>128</v>
      </c>
      <c r="W318" s="42">
        <v>8379489</v>
      </c>
      <c r="X318" s="42">
        <v>50591843</v>
      </c>
      <c r="Y318" s="41">
        <v>273.33999999999997</v>
      </c>
      <c r="Z318" s="41">
        <v>132.55000000000001</v>
      </c>
    </row>
    <row r="319" spans="1:26" x14ac:dyDescent="0.35">
      <c r="A319" s="84" t="s">
        <v>881</v>
      </c>
      <c r="B319" s="84" t="s">
        <v>108</v>
      </c>
      <c r="C319" s="85" t="s">
        <v>882</v>
      </c>
      <c r="D319" s="42">
        <v>203</v>
      </c>
      <c r="E319" s="42">
        <v>82723196</v>
      </c>
      <c r="F319" s="42">
        <v>334899626</v>
      </c>
      <c r="G319" s="41">
        <v>1260.5899999999999</v>
      </c>
      <c r="H319" s="41">
        <v>1050.71</v>
      </c>
      <c r="I319" s="19"/>
      <c r="J319" s="42">
        <v>320</v>
      </c>
      <c r="K319" s="42">
        <v>138407808</v>
      </c>
      <c r="L319" s="42">
        <v>503582195</v>
      </c>
      <c r="M319" s="41">
        <v>2248.06</v>
      </c>
      <c r="N319" s="41">
        <v>1929.07</v>
      </c>
      <c r="O319" s="19"/>
      <c r="P319" s="42">
        <v>1674</v>
      </c>
      <c r="Q319" s="42">
        <v>206889960</v>
      </c>
      <c r="R319" s="42">
        <v>609591019</v>
      </c>
      <c r="S319" s="41">
        <v>5219.83</v>
      </c>
      <c r="T319" s="41">
        <v>3549.28</v>
      </c>
      <c r="U319" s="19"/>
      <c r="V319" s="42">
        <v>1571</v>
      </c>
      <c r="W319" s="42">
        <v>120836240</v>
      </c>
      <c r="X319" s="42">
        <v>583500789</v>
      </c>
      <c r="Y319" s="41">
        <v>3643.98</v>
      </c>
      <c r="Z319" s="41">
        <v>1943.04</v>
      </c>
    </row>
    <row r="320" spans="1:26" x14ac:dyDescent="0.35">
      <c r="A320" s="84" t="s">
        <v>883</v>
      </c>
      <c r="B320" s="84" t="s">
        <v>108</v>
      </c>
      <c r="C320" s="85" t="s">
        <v>884</v>
      </c>
      <c r="D320" s="42">
        <v>42</v>
      </c>
      <c r="E320" s="42">
        <v>12459579</v>
      </c>
      <c r="F320" s="42">
        <v>53055228</v>
      </c>
      <c r="G320" s="41">
        <v>241.56</v>
      </c>
      <c r="H320" s="41">
        <v>184.56</v>
      </c>
      <c r="I320" s="19"/>
      <c r="J320" s="42">
        <v>116</v>
      </c>
      <c r="K320" s="42">
        <v>68960935</v>
      </c>
      <c r="L320" s="42">
        <v>241107491</v>
      </c>
      <c r="M320" s="41">
        <v>1048.19</v>
      </c>
      <c r="N320" s="41">
        <v>918.68</v>
      </c>
      <c r="O320" s="19"/>
      <c r="P320" s="42">
        <v>144</v>
      </c>
      <c r="Q320" s="42">
        <v>13059974</v>
      </c>
      <c r="R320" s="42">
        <v>44721005</v>
      </c>
      <c r="S320" s="41">
        <v>318.57</v>
      </c>
      <c r="T320" s="41">
        <v>174.29</v>
      </c>
      <c r="U320" s="19"/>
      <c r="V320" s="42">
        <v>138</v>
      </c>
      <c r="W320" s="42">
        <v>8539724</v>
      </c>
      <c r="X320" s="42">
        <v>29454512</v>
      </c>
      <c r="Y320" s="41">
        <v>278.75</v>
      </c>
      <c r="Z320" s="41">
        <v>105.73</v>
      </c>
    </row>
    <row r="321" spans="1:26" x14ac:dyDescent="0.35">
      <c r="A321" s="84" t="s">
        <v>885</v>
      </c>
      <c r="B321" s="84" t="s">
        <v>108</v>
      </c>
      <c r="C321" s="85" t="s">
        <v>886</v>
      </c>
      <c r="D321" s="42">
        <v>54</v>
      </c>
      <c r="E321" s="42">
        <v>30759562</v>
      </c>
      <c r="F321" s="42">
        <v>143866203</v>
      </c>
      <c r="G321" s="41">
        <v>488.1</v>
      </c>
      <c r="H321" s="41">
        <v>422.79</v>
      </c>
      <c r="I321" s="19"/>
      <c r="J321" s="42">
        <v>117</v>
      </c>
      <c r="K321" s="42">
        <v>30285432</v>
      </c>
      <c r="L321" s="42">
        <v>89526309</v>
      </c>
      <c r="M321" s="41">
        <v>697.5</v>
      </c>
      <c r="N321" s="41">
        <v>581.72</v>
      </c>
      <c r="O321" s="19"/>
      <c r="P321" s="42">
        <v>189</v>
      </c>
      <c r="Q321" s="42">
        <v>23741049</v>
      </c>
      <c r="R321" s="42">
        <v>84554254</v>
      </c>
      <c r="S321" s="41">
        <v>608.54</v>
      </c>
      <c r="T321" s="41">
        <v>410.5</v>
      </c>
      <c r="U321" s="19"/>
      <c r="V321" s="42">
        <v>204</v>
      </c>
      <c r="W321" s="42">
        <v>21558389</v>
      </c>
      <c r="X321" s="42">
        <v>67291022</v>
      </c>
      <c r="Y321" s="41">
        <v>578.78</v>
      </c>
      <c r="Z321" s="41">
        <v>319.17</v>
      </c>
    </row>
    <row r="322" spans="1:26" ht="24" x14ac:dyDescent="0.35">
      <c r="A322" s="84" t="s">
        <v>887</v>
      </c>
      <c r="B322" s="84" t="s">
        <v>108</v>
      </c>
      <c r="C322" s="85" t="s">
        <v>888</v>
      </c>
      <c r="D322" s="42">
        <v>23</v>
      </c>
      <c r="E322" s="42">
        <v>4402030</v>
      </c>
      <c r="F322" s="42">
        <v>13248251</v>
      </c>
      <c r="G322" s="41">
        <v>74.73</v>
      </c>
      <c r="H322" s="41">
        <v>53.98</v>
      </c>
      <c r="I322" s="19"/>
      <c r="J322" s="42">
        <v>96</v>
      </c>
      <c r="K322" s="42">
        <v>16018478</v>
      </c>
      <c r="L322" s="42">
        <v>41621259</v>
      </c>
      <c r="M322" s="41">
        <v>398.27</v>
      </c>
      <c r="N322" s="41">
        <v>294.23</v>
      </c>
      <c r="O322" s="19"/>
      <c r="P322" s="42">
        <v>132</v>
      </c>
      <c r="Q322" s="42">
        <v>7098902</v>
      </c>
      <c r="R322" s="42">
        <v>21637398</v>
      </c>
      <c r="S322" s="41">
        <v>245.3</v>
      </c>
      <c r="T322" s="41">
        <v>109.24</v>
      </c>
      <c r="U322" s="19"/>
      <c r="V322" s="42">
        <v>116</v>
      </c>
      <c r="W322" s="42">
        <v>4741651</v>
      </c>
      <c r="X322" s="42">
        <v>14675735</v>
      </c>
      <c r="Y322" s="41">
        <v>206.83</v>
      </c>
      <c r="Z322" s="41">
        <v>62.81</v>
      </c>
    </row>
    <row r="323" spans="1:26" ht="24" x14ac:dyDescent="0.35">
      <c r="A323" s="84" t="s">
        <v>889</v>
      </c>
      <c r="B323" s="84" t="s">
        <v>108</v>
      </c>
      <c r="C323" s="85" t="s">
        <v>890</v>
      </c>
      <c r="D323" s="42">
        <v>40</v>
      </c>
      <c r="E323" s="42">
        <v>44718150</v>
      </c>
      <c r="F323" s="42">
        <v>210738922</v>
      </c>
      <c r="G323" s="41">
        <v>550.51</v>
      </c>
      <c r="H323" s="41">
        <v>499.91</v>
      </c>
      <c r="I323" s="19"/>
      <c r="J323" s="42">
        <v>106</v>
      </c>
      <c r="K323" s="42">
        <v>52624883</v>
      </c>
      <c r="L323" s="42">
        <v>208157913</v>
      </c>
      <c r="M323" s="41">
        <v>870.86</v>
      </c>
      <c r="N323" s="41">
        <v>751.47</v>
      </c>
      <c r="O323" s="19"/>
      <c r="P323" s="42">
        <v>139</v>
      </c>
      <c r="Q323" s="42">
        <v>10611909</v>
      </c>
      <c r="R323" s="42">
        <v>25393201</v>
      </c>
      <c r="S323" s="41">
        <v>353.33</v>
      </c>
      <c r="T323" s="41">
        <v>203.42</v>
      </c>
      <c r="U323" s="19"/>
      <c r="V323" s="42">
        <v>165</v>
      </c>
      <c r="W323" s="42">
        <v>3796359</v>
      </c>
      <c r="X323" s="42">
        <v>28665960</v>
      </c>
      <c r="Y323" s="41">
        <v>306.10000000000002</v>
      </c>
      <c r="Z323" s="41">
        <v>102.26</v>
      </c>
    </row>
    <row r="324" spans="1:26" ht="24" x14ac:dyDescent="0.35">
      <c r="A324" s="84" t="s">
        <v>891</v>
      </c>
      <c r="B324" s="84" t="s">
        <v>108</v>
      </c>
      <c r="C324" s="85" t="s">
        <v>892</v>
      </c>
      <c r="D324" s="42">
        <v>60</v>
      </c>
      <c r="E324" s="42">
        <v>13037033</v>
      </c>
      <c r="F324" s="42">
        <v>28936468</v>
      </c>
      <c r="G324" s="41">
        <v>290.86</v>
      </c>
      <c r="H324" s="41">
        <v>194.45</v>
      </c>
      <c r="I324" s="19"/>
      <c r="J324" s="42">
        <v>153</v>
      </c>
      <c r="K324" s="42">
        <v>42682686</v>
      </c>
      <c r="L324" s="42">
        <v>146742087</v>
      </c>
      <c r="M324" s="41">
        <v>874.52</v>
      </c>
      <c r="N324" s="41">
        <v>704.68</v>
      </c>
      <c r="O324" s="19"/>
      <c r="P324" s="42">
        <v>229</v>
      </c>
      <c r="Q324" s="42">
        <v>19880252</v>
      </c>
      <c r="R324" s="42">
        <v>60556429</v>
      </c>
      <c r="S324" s="41">
        <v>608.82000000000005</v>
      </c>
      <c r="T324" s="41">
        <v>349.42</v>
      </c>
      <c r="U324" s="19"/>
      <c r="V324" s="42">
        <v>196</v>
      </c>
      <c r="W324" s="42">
        <v>10351343</v>
      </c>
      <c r="X324" s="42">
        <v>37314517</v>
      </c>
      <c r="Y324" s="41">
        <v>421.67</v>
      </c>
      <c r="Z324" s="41">
        <v>153.88</v>
      </c>
    </row>
    <row r="325" spans="1:26" x14ac:dyDescent="0.35">
      <c r="A325" s="84" t="s">
        <v>893</v>
      </c>
      <c r="B325" s="84" t="s">
        <v>108</v>
      </c>
      <c r="C325" s="85" t="s">
        <v>894</v>
      </c>
      <c r="D325" s="42">
        <v>14</v>
      </c>
      <c r="E325" s="42">
        <v>1673264</v>
      </c>
      <c r="F325" s="42">
        <v>7548102</v>
      </c>
      <c r="G325" s="41">
        <v>35.39</v>
      </c>
      <c r="H325" s="41">
        <v>23.49</v>
      </c>
      <c r="I325" s="19"/>
      <c r="J325" s="42">
        <v>66</v>
      </c>
      <c r="K325" s="42">
        <v>16696079</v>
      </c>
      <c r="L325" s="42">
        <v>54185018</v>
      </c>
      <c r="M325" s="41">
        <v>417.27</v>
      </c>
      <c r="N325" s="41">
        <v>340.69</v>
      </c>
      <c r="O325" s="19"/>
      <c r="P325" s="42">
        <v>106</v>
      </c>
      <c r="Q325" s="42">
        <v>7455545</v>
      </c>
      <c r="R325" s="42">
        <v>20920098</v>
      </c>
      <c r="S325" s="41">
        <v>236.46</v>
      </c>
      <c r="T325" s="41">
        <v>110.96</v>
      </c>
      <c r="U325" s="19"/>
      <c r="V325" s="42">
        <v>111</v>
      </c>
      <c r="W325" s="42">
        <v>4112412</v>
      </c>
      <c r="X325" s="42">
        <v>14354202</v>
      </c>
      <c r="Y325" s="41">
        <v>234.93</v>
      </c>
      <c r="Z325" s="41">
        <v>90.75</v>
      </c>
    </row>
    <row r="326" spans="1:26" x14ac:dyDescent="0.35">
      <c r="A326" s="84" t="s">
        <v>895</v>
      </c>
      <c r="B326" s="84" t="s">
        <v>108</v>
      </c>
      <c r="C326" s="85" t="s">
        <v>896</v>
      </c>
      <c r="D326" s="42">
        <v>44</v>
      </c>
      <c r="E326" s="42">
        <v>22643116</v>
      </c>
      <c r="F326" s="42">
        <v>122725780</v>
      </c>
      <c r="G326" s="41">
        <v>371.66</v>
      </c>
      <c r="H326" s="41">
        <v>317.41000000000003</v>
      </c>
      <c r="I326" s="19"/>
      <c r="J326" s="42">
        <v>84</v>
      </c>
      <c r="K326" s="42">
        <v>29827091</v>
      </c>
      <c r="L326" s="42">
        <v>111248043</v>
      </c>
      <c r="M326" s="41">
        <v>612.73</v>
      </c>
      <c r="N326" s="41">
        <v>501.1</v>
      </c>
      <c r="O326" s="19"/>
      <c r="P326" s="42">
        <v>110</v>
      </c>
      <c r="Q326" s="42">
        <v>7129782</v>
      </c>
      <c r="R326" s="42">
        <v>25353491</v>
      </c>
      <c r="S326" s="41">
        <v>224.72</v>
      </c>
      <c r="T326" s="41">
        <v>97.14</v>
      </c>
      <c r="U326" s="19"/>
      <c r="V326" s="42">
        <v>134</v>
      </c>
      <c r="W326" s="42">
        <v>13038470</v>
      </c>
      <c r="X326" s="42">
        <v>26552135</v>
      </c>
      <c r="Y326" s="41">
        <v>356.07</v>
      </c>
      <c r="Z326" s="41">
        <v>200.54</v>
      </c>
    </row>
    <row r="327" spans="1:26" x14ac:dyDescent="0.35">
      <c r="A327" s="84" t="s">
        <v>897</v>
      </c>
      <c r="B327" s="84" t="s">
        <v>108</v>
      </c>
      <c r="C327" s="85" t="s">
        <v>898</v>
      </c>
      <c r="D327" s="42">
        <v>27</v>
      </c>
      <c r="E327" s="42">
        <v>6741705</v>
      </c>
      <c r="F327" s="42">
        <v>35171826</v>
      </c>
      <c r="G327" s="41">
        <v>153.62</v>
      </c>
      <c r="H327" s="41">
        <v>122.62</v>
      </c>
      <c r="I327" s="19"/>
      <c r="J327" s="42">
        <v>105</v>
      </c>
      <c r="K327" s="42">
        <v>29837723</v>
      </c>
      <c r="L327" s="42">
        <v>131044500</v>
      </c>
      <c r="M327" s="41">
        <v>650.20000000000005</v>
      </c>
      <c r="N327" s="41">
        <v>543.71</v>
      </c>
      <c r="O327" s="19"/>
      <c r="P327" s="42">
        <v>141</v>
      </c>
      <c r="Q327" s="42">
        <v>15076072</v>
      </c>
      <c r="R327" s="42">
        <v>68513252</v>
      </c>
      <c r="S327" s="41">
        <v>375.76</v>
      </c>
      <c r="T327" s="41">
        <v>218.49</v>
      </c>
      <c r="U327" s="19"/>
      <c r="V327" s="42">
        <v>142</v>
      </c>
      <c r="W327" s="42">
        <v>8810676</v>
      </c>
      <c r="X327" s="42">
        <v>34947474</v>
      </c>
      <c r="Y327" s="41">
        <v>344.45</v>
      </c>
      <c r="Z327" s="41">
        <v>162.08000000000001</v>
      </c>
    </row>
    <row r="328" spans="1:26" x14ac:dyDescent="0.35">
      <c r="A328" s="84" t="s">
        <v>899</v>
      </c>
      <c r="B328" s="84" t="s">
        <v>108</v>
      </c>
      <c r="C328" s="85" t="s">
        <v>900</v>
      </c>
      <c r="D328" s="42">
        <v>15</v>
      </c>
      <c r="E328" s="42">
        <v>13035873</v>
      </c>
      <c r="F328" s="42">
        <v>30558742</v>
      </c>
      <c r="G328" s="41">
        <v>151.75</v>
      </c>
      <c r="H328" s="41">
        <v>135.65</v>
      </c>
      <c r="I328" s="19"/>
      <c r="J328" s="42">
        <v>38</v>
      </c>
      <c r="K328" s="42">
        <v>10944534</v>
      </c>
      <c r="L328" s="42">
        <v>29075683</v>
      </c>
      <c r="M328" s="41">
        <v>160.59</v>
      </c>
      <c r="N328" s="41">
        <v>98.66</v>
      </c>
      <c r="O328" s="19"/>
      <c r="P328" s="42">
        <v>57</v>
      </c>
      <c r="Q328" s="42">
        <v>2632990</v>
      </c>
      <c r="R328" s="42">
        <v>11665407</v>
      </c>
      <c r="S328" s="41">
        <v>92.19</v>
      </c>
      <c r="T328" s="41">
        <v>29.98</v>
      </c>
      <c r="U328" s="19"/>
      <c r="V328" s="42">
        <v>52</v>
      </c>
      <c r="W328" s="42">
        <v>1695562</v>
      </c>
      <c r="X328" s="42">
        <v>3816862</v>
      </c>
      <c r="Y328" s="41">
        <v>87.48</v>
      </c>
      <c r="Z328" s="41">
        <v>23.23</v>
      </c>
    </row>
    <row r="329" spans="1:26" x14ac:dyDescent="0.35">
      <c r="A329" s="84" t="s">
        <v>901</v>
      </c>
      <c r="B329" s="84" t="s">
        <v>108</v>
      </c>
      <c r="C329" s="85" t="s">
        <v>902</v>
      </c>
      <c r="D329" s="42">
        <v>32</v>
      </c>
      <c r="E329" s="42">
        <v>10396191</v>
      </c>
      <c r="F329" s="42">
        <v>53868557</v>
      </c>
      <c r="G329" s="41">
        <v>188.7</v>
      </c>
      <c r="H329" s="41">
        <v>137.74</v>
      </c>
      <c r="I329" s="19"/>
      <c r="J329" s="42">
        <v>139</v>
      </c>
      <c r="K329" s="42">
        <v>76009302</v>
      </c>
      <c r="L329" s="42">
        <v>242164600</v>
      </c>
      <c r="M329" s="41">
        <v>1531.7</v>
      </c>
      <c r="N329" s="41">
        <v>1348.74</v>
      </c>
      <c r="O329" s="19"/>
      <c r="P329" s="42">
        <v>144</v>
      </c>
      <c r="Q329" s="42">
        <v>11954213</v>
      </c>
      <c r="R329" s="42">
        <v>30090174</v>
      </c>
      <c r="S329" s="41">
        <v>412.3</v>
      </c>
      <c r="T329" s="41">
        <v>256.41000000000003</v>
      </c>
      <c r="U329" s="19"/>
      <c r="V329" s="42">
        <v>184</v>
      </c>
      <c r="W329" s="42">
        <v>12312146</v>
      </c>
      <c r="X329" s="42">
        <v>41342829</v>
      </c>
      <c r="Y329" s="41">
        <v>382.4</v>
      </c>
      <c r="Z329" s="41">
        <v>145.96</v>
      </c>
    </row>
    <row r="330" spans="1:26" ht="24" x14ac:dyDescent="0.35">
      <c r="A330" s="84" t="s">
        <v>903</v>
      </c>
      <c r="B330" s="84" t="s">
        <v>108</v>
      </c>
      <c r="C330" s="85" t="s">
        <v>904</v>
      </c>
      <c r="D330" s="42">
        <v>41</v>
      </c>
      <c r="E330" s="42">
        <v>42190241</v>
      </c>
      <c r="F330" s="42">
        <v>129400656</v>
      </c>
      <c r="G330" s="41">
        <v>467.06</v>
      </c>
      <c r="H330" s="41">
        <v>416.06</v>
      </c>
      <c r="I330" s="19"/>
      <c r="J330" s="42">
        <v>94</v>
      </c>
      <c r="K330" s="42">
        <v>40280297</v>
      </c>
      <c r="L330" s="42">
        <v>251538498</v>
      </c>
      <c r="M330" s="41">
        <v>715.53</v>
      </c>
      <c r="N330" s="41">
        <v>610.54999999999995</v>
      </c>
      <c r="O330" s="19"/>
      <c r="P330" s="42">
        <v>140</v>
      </c>
      <c r="Q330" s="42">
        <v>10929557</v>
      </c>
      <c r="R330" s="42">
        <v>35782679</v>
      </c>
      <c r="S330" s="41">
        <v>308.86</v>
      </c>
      <c r="T330" s="41">
        <v>166.13</v>
      </c>
      <c r="U330" s="19"/>
      <c r="V330" s="42">
        <v>126</v>
      </c>
      <c r="W330" s="42">
        <v>11509377</v>
      </c>
      <c r="X330" s="42">
        <v>24504951</v>
      </c>
      <c r="Y330" s="41">
        <v>286.87</v>
      </c>
      <c r="Z330" s="41">
        <v>125.58</v>
      </c>
    </row>
    <row r="331" spans="1:26" ht="24" x14ac:dyDescent="0.35">
      <c r="A331" s="84" t="s">
        <v>905</v>
      </c>
      <c r="B331" s="84" t="s">
        <v>108</v>
      </c>
      <c r="C331" s="85" t="s">
        <v>906</v>
      </c>
      <c r="D331" s="42">
        <v>53</v>
      </c>
      <c r="E331" s="42">
        <v>54271890</v>
      </c>
      <c r="F331" s="42">
        <v>189127368</v>
      </c>
      <c r="G331" s="41">
        <v>578.62</v>
      </c>
      <c r="H331" s="41">
        <v>499.25</v>
      </c>
      <c r="I331" s="19"/>
      <c r="J331" s="42">
        <v>129</v>
      </c>
      <c r="K331" s="42">
        <v>38968940</v>
      </c>
      <c r="L331" s="42">
        <v>115191791</v>
      </c>
      <c r="M331" s="41">
        <v>764.65</v>
      </c>
      <c r="N331" s="41">
        <v>598.52</v>
      </c>
      <c r="O331" s="19"/>
      <c r="P331" s="42">
        <v>140</v>
      </c>
      <c r="Q331" s="42">
        <v>18763511</v>
      </c>
      <c r="R331" s="42">
        <v>99145238</v>
      </c>
      <c r="S331" s="41">
        <v>378.86</v>
      </c>
      <c r="T331" s="41">
        <v>229.53</v>
      </c>
      <c r="U331" s="19"/>
      <c r="V331" s="42">
        <v>175</v>
      </c>
      <c r="W331" s="42">
        <v>9543511</v>
      </c>
      <c r="X331" s="42">
        <v>34038810</v>
      </c>
      <c r="Y331" s="41">
        <v>373.24</v>
      </c>
      <c r="Z331" s="41">
        <v>156.35</v>
      </c>
    </row>
    <row r="332" spans="1:26" ht="24" x14ac:dyDescent="0.35">
      <c r="A332" s="84" t="s">
        <v>907</v>
      </c>
      <c r="B332" s="84" t="s">
        <v>108</v>
      </c>
      <c r="C332" s="85" t="s">
        <v>908</v>
      </c>
      <c r="D332" s="42">
        <v>29</v>
      </c>
      <c r="E332" s="42">
        <v>12515405</v>
      </c>
      <c r="F332" s="42">
        <v>43259814</v>
      </c>
      <c r="G332" s="41">
        <v>192.89</v>
      </c>
      <c r="H332" s="41">
        <v>166.6</v>
      </c>
      <c r="I332" s="19"/>
      <c r="J332" s="42">
        <v>81</v>
      </c>
      <c r="K332" s="42">
        <v>58605044</v>
      </c>
      <c r="L332" s="42">
        <v>236426494</v>
      </c>
      <c r="M332" s="41">
        <v>924.73</v>
      </c>
      <c r="N332" s="41">
        <v>834.09</v>
      </c>
      <c r="O332" s="19"/>
      <c r="P332" s="42">
        <v>83</v>
      </c>
      <c r="Q332" s="42">
        <v>5885053</v>
      </c>
      <c r="R332" s="42">
        <v>12513445</v>
      </c>
      <c r="S332" s="41">
        <v>200.98</v>
      </c>
      <c r="T332" s="41">
        <v>109.04</v>
      </c>
      <c r="U332" s="19"/>
      <c r="V332" s="42">
        <v>77</v>
      </c>
      <c r="W332" s="42">
        <v>10174578</v>
      </c>
      <c r="X332" s="42">
        <v>19162229</v>
      </c>
      <c r="Y332" s="41">
        <v>407.95</v>
      </c>
      <c r="Z332" s="41">
        <v>319.89</v>
      </c>
    </row>
    <row r="333" spans="1:26" x14ac:dyDescent="0.35">
      <c r="A333" s="84" t="s">
        <v>909</v>
      </c>
      <c r="B333" s="84" t="s">
        <v>108</v>
      </c>
      <c r="C333" s="85" t="s">
        <v>910</v>
      </c>
      <c r="D333" s="42">
        <v>72</v>
      </c>
      <c r="E333" s="42">
        <v>78075675</v>
      </c>
      <c r="F333" s="42">
        <v>345069866</v>
      </c>
      <c r="G333" s="41">
        <v>868.61</v>
      </c>
      <c r="H333" s="41">
        <v>787.08</v>
      </c>
      <c r="I333" s="19"/>
      <c r="J333" s="42">
        <v>151</v>
      </c>
      <c r="K333" s="42">
        <v>24147579</v>
      </c>
      <c r="L333" s="42">
        <v>75671184</v>
      </c>
      <c r="M333" s="41">
        <v>641.92999999999995</v>
      </c>
      <c r="N333" s="41">
        <v>455.49</v>
      </c>
      <c r="O333" s="19"/>
      <c r="P333" s="42">
        <v>204</v>
      </c>
      <c r="Q333" s="42">
        <v>25730452</v>
      </c>
      <c r="R333" s="42">
        <v>105555450</v>
      </c>
      <c r="S333" s="41">
        <v>480.07</v>
      </c>
      <c r="T333" s="41">
        <v>265.99</v>
      </c>
      <c r="U333" s="19"/>
      <c r="V333" s="42">
        <v>203</v>
      </c>
      <c r="W333" s="42">
        <v>10034806</v>
      </c>
      <c r="X333" s="42">
        <v>52462997</v>
      </c>
      <c r="Y333" s="41">
        <v>435.24</v>
      </c>
      <c r="Z333" s="41">
        <v>184.18</v>
      </c>
    </row>
    <row r="334" spans="1:26" x14ac:dyDescent="0.35">
      <c r="A334" s="84" t="s">
        <v>911</v>
      </c>
      <c r="B334" s="84" t="s">
        <v>108</v>
      </c>
      <c r="C334" s="85" t="s">
        <v>912</v>
      </c>
      <c r="D334" s="42">
        <v>65</v>
      </c>
      <c r="E334" s="42">
        <v>15307686</v>
      </c>
      <c r="F334" s="42">
        <v>61684365</v>
      </c>
      <c r="G334" s="41">
        <v>344.49</v>
      </c>
      <c r="H334" s="41">
        <v>255.76</v>
      </c>
      <c r="I334" s="19"/>
      <c r="J334" s="42">
        <v>213</v>
      </c>
      <c r="K334" s="42">
        <v>32139163</v>
      </c>
      <c r="L334" s="42">
        <v>113471028</v>
      </c>
      <c r="M334" s="41">
        <v>729.38</v>
      </c>
      <c r="N334" s="41">
        <v>491.18</v>
      </c>
      <c r="O334" s="19"/>
      <c r="P334" s="42">
        <v>161</v>
      </c>
      <c r="Q334" s="42">
        <v>22253020</v>
      </c>
      <c r="R334" s="42">
        <v>174025940</v>
      </c>
      <c r="S334" s="41">
        <v>436.96</v>
      </c>
      <c r="T334" s="41">
        <v>252.43</v>
      </c>
      <c r="U334" s="19"/>
      <c r="V334" s="42">
        <v>202</v>
      </c>
      <c r="W334" s="42">
        <v>7852388</v>
      </c>
      <c r="X334" s="42">
        <v>27247957</v>
      </c>
      <c r="Y334" s="41">
        <v>443.46</v>
      </c>
      <c r="Z334" s="41">
        <v>164.35</v>
      </c>
    </row>
    <row r="335" spans="1:26" x14ac:dyDescent="0.35">
      <c r="A335" s="84" t="s">
        <v>913</v>
      </c>
      <c r="B335" s="84" t="s">
        <v>108</v>
      </c>
      <c r="C335" s="85" t="s">
        <v>914</v>
      </c>
      <c r="D335" s="42">
        <v>19</v>
      </c>
      <c r="E335" s="42">
        <v>3568145</v>
      </c>
      <c r="F335" s="42">
        <v>12816979</v>
      </c>
      <c r="G335" s="41">
        <v>54.49</v>
      </c>
      <c r="H335" s="41">
        <v>37.31</v>
      </c>
      <c r="I335" s="19"/>
      <c r="J335" s="42">
        <v>91</v>
      </c>
      <c r="K335" s="42">
        <v>119260739</v>
      </c>
      <c r="L335" s="42">
        <v>529581899</v>
      </c>
      <c r="M335" s="41">
        <v>1852.3</v>
      </c>
      <c r="N335" s="41">
        <v>1730.3</v>
      </c>
      <c r="O335" s="19"/>
      <c r="P335" s="42">
        <v>77</v>
      </c>
      <c r="Q335" s="42">
        <v>9110737</v>
      </c>
      <c r="R335" s="42">
        <v>30614082</v>
      </c>
      <c r="S335" s="41">
        <v>253.17</v>
      </c>
      <c r="T335" s="41">
        <v>159.27000000000001</v>
      </c>
      <c r="U335" s="19"/>
      <c r="V335" s="42">
        <v>100</v>
      </c>
      <c r="W335" s="42">
        <v>12039427</v>
      </c>
      <c r="X335" s="42">
        <v>31354602</v>
      </c>
      <c r="Y335" s="41">
        <v>193.26</v>
      </c>
      <c r="Z335" s="41">
        <v>75.27</v>
      </c>
    </row>
    <row r="336" spans="1:26" ht="24" x14ac:dyDescent="0.35">
      <c r="A336" s="84" t="s">
        <v>915</v>
      </c>
      <c r="B336" s="84" t="s">
        <v>108</v>
      </c>
      <c r="C336" s="85" t="s">
        <v>916</v>
      </c>
      <c r="D336" s="42">
        <v>63</v>
      </c>
      <c r="E336" s="42">
        <v>17376900</v>
      </c>
      <c r="F336" s="42">
        <v>54028981</v>
      </c>
      <c r="G336" s="41">
        <v>357.91</v>
      </c>
      <c r="H336" s="41">
        <v>265.91000000000003</v>
      </c>
      <c r="I336" s="19"/>
      <c r="J336" s="42">
        <v>148</v>
      </c>
      <c r="K336" s="42">
        <v>68717651</v>
      </c>
      <c r="L336" s="42">
        <v>180110460</v>
      </c>
      <c r="M336" s="41">
        <v>1168.06</v>
      </c>
      <c r="N336" s="41">
        <v>976.06</v>
      </c>
      <c r="O336" s="19"/>
      <c r="P336" s="42">
        <v>235</v>
      </c>
      <c r="Q336" s="42">
        <v>20041857</v>
      </c>
      <c r="R336" s="42">
        <v>98719102</v>
      </c>
      <c r="S336" s="41">
        <v>559.41</v>
      </c>
      <c r="T336" s="41">
        <v>309.68</v>
      </c>
      <c r="U336" s="19"/>
      <c r="V336" s="42">
        <v>219</v>
      </c>
      <c r="W336" s="42">
        <v>13386722</v>
      </c>
      <c r="X336" s="42">
        <v>39851768</v>
      </c>
      <c r="Y336" s="41">
        <v>451.51</v>
      </c>
      <c r="Z336" s="41">
        <v>180.83</v>
      </c>
    </row>
    <row r="337" spans="1:26" x14ac:dyDescent="0.35">
      <c r="A337" s="84" t="s">
        <v>917</v>
      </c>
      <c r="B337" s="84" t="s">
        <v>108</v>
      </c>
      <c r="C337" s="85" t="s">
        <v>918</v>
      </c>
      <c r="D337" s="42">
        <v>31</v>
      </c>
      <c r="E337" s="42">
        <v>30763732</v>
      </c>
      <c r="F337" s="42">
        <v>121145763</v>
      </c>
      <c r="G337" s="41">
        <v>384.93</v>
      </c>
      <c r="H337" s="41">
        <v>341.93</v>
      </c>
      <c r="I337" s="19"/>
      <c r="J337" s="42">
        <v>111</v>
      </c>
      <c r="K337" s="42">
        <v>51905743</v>
      </c>
      <c r="L337" s="42">
        <v>199447987</v>
      </c>
      <c r="M337" s="41">
        <v>837.33</v>
      </c>
      <c r="N337" s="41">
        <v>695.62</v>
      </c>
      <c r="O337" s="19"/>
      <c r="P337" s="42">
        <v>107</v>
      </c>
      <c r="Q337" s="42">
        <v>9311560</v>
      </c>
      <c r="R337" s="42">
        <v>74254253</v>
      </c>
      <c r="S337" s="41">
        <v>229.95</v>
      </c>
      <c r="T337" s="41">
        <v>113.8</v>
      </c>
      <c r="U337" s="19"/>
      <c r="V337" s="42">
        <v>133</v>
      </c>
      <c r="W337" s="42">
        <v>11961586</v>
      </c>
      <c r="X337" s="42">
        <v>45045574</v>
      </c>
      <c r="Y337" s="41">
        <v>317.64999999999998</v>
      </c>
      <c r="Z337" s="41">
        <v>154.61000000000001</v>
      </c>
    </row>
    <row r="338" spans="1:26" ht="24" x14ac:dyDescent="0.35">
      <c r="A338" s="84" t="s">
        <v>919</v>
      </c>
      <c r="B338" s="84" t="s">
        <v>108</v>
      </c>
      <c r="C338" s="85" t="s">
        <v>920</v>
      </c>
      <c r="D338" s="42">
        <v>60</v>
      </c>
      <c r="E338" s="42">
        <v>15742010</v>
      </c>
      <c r="F338" s="42">
        <v>50995613</v>
      </c>
      <c r="G338" s="41">
        <v>285.64999999999998</v>
      </c>
      <c r="H338" s="41">
        <v>205.96</v>
      </c>
      <c r="I338" s="19"/>
      <c r="J338" s="42">
        <v>105</v>
      </c>
      <c r="K338" s="42">
        <v>42341295</v>
      </c>
      <c r="L338" s="42">
        <v>155967937</v>
      </c>
      <c r="M338" s="41">
        <v>963.57</v>
      </c>
      <c r="N338" s="41">
        <v>836</v>
      </c>
      <c r="O338" s="19"/>
      <c r="P338" s="42">
        <v>182</v>
      </c>
      <c r="Q338" s="42">
        <v>16662073</v>
      </c>
      <c r="R338" s="42">
        <v>56787380</v>
      </c>
      <c r="S338" s="41">
        <v>433.79</v>
      </c>
      <c r="T338" s="41">
        <v>241.03</v>
      </c>
      <c r="U338" s="19"/>
      <c r="V338" s="42">
        <v>189</v>
      </c>
      <c r="W338" s="42">
        <v>11675159</v>
      </c>
      <c r="X338" s="42">
        <v>39142643</v>
      </c>
      <c r="Y338" s="41">
        <v>375.03</v>
      </c>
      <c r="Z338" s="41">
        <v>142.43</v>
      </c>
    </row>
    <row r="339" spans="1:26" ht="24" x14ac:dyDescent="0.35">
      <c r="A339" s="84" t="s">
        <v>921</v>
      </c>
      <c r="B339" s="84" t="s">
        <v>108</v>
      </c>
      <c r="C339" s="85" t="s">
        <v>922</v>
      </c>
      <c r="D339" s="42">
        <v>16</v>
      </c>
      <c r="E339" s="42">
        <v>8813093</v>
      </c>
      <c r="F339" s="42">
        <v>31550739</v>
      </c>
      <c r="G339" s="41">
        <v>159.79</v>
      </c>
      <c r="H339" s="41">
        <v>144.79</v>
      </c>
      <c r="I339" s="19"/>
      <c r="J339" s="42">
        <v>56</v>
      </c>
      <c r="K339" s="42">
        <v>45115264</v>
      </c>
      <c r="L339" s="42">
        <v>160654926</v>
      </c>
      <c r="M339" s="41">
        <v>974.72</v>
      </c>
      <c r="N339" s="41">
        <v>906.12</v>
      </c>
      <c r="O339" s="19"/>
      <c r="P339" s="42">
        <v>52</v>
      </c>
      <c r="Q339" s="42">
        <v>3190024</v>
      </c>
      <c r="R339" s="42">
        <v>11955015</v>
      </c>
      <c r="S339" s="41">
        <v>105.8</v>
      </c>
      <c r="T339" s="41">
        <v>53.69</v>
      </c>
      <c r="U339" s="19"/>
      <c r="V339" s="42">
        <v>67</v>
      </c>
      <c r="W339" s="42">
        <v>4228371</v>
      </c>
      <c r="X339" s="42">
        <v>9968727</v>
      </c>
      <c r="Y339" s="41">
        <v>118.61</v>
      </c>
      <c r="Z339" s="41">
        <v>39.799999999999997</v>
      </c>
    </row>
    <row r="340" spans="1:26" x14ac:dyDescent="0.35">
      <c r="A340" s="84" t="s">
        <v>923</v>
      </c>
      <c r="B340" s="84" t="s">
        <v>108</v>
      </c>
      <c r="C340" s="85" t="s">
        <v>924</v>
      </c>
      <c r="D340" s="42">
        <v>17</v>
      </c>
      <c r="E340" s="42">
        <v>1295715</v>
      </c>
      <c r="F340" s="42">
        <v>5786508</v>
      </c>
      <c r="G340" s="41">
        <v>42.56</v>
      </c>
      <c r="H340" s="41">
        <v>16.559999999999999</v>
      </c>
      <c r="I340" s="19"/>
      <c r="J340" s="42">
        <v>82</v>
      </c>
      <c r="K340" s="42">
        <v>13359957</v>
      </c>
      <c r="L340" s="42">
        <v>48846049</v>
      </c>
      <c r="M340" s="41">
        <v>335.47</v>
      </c>
      <c r="N340" s="41">
        <v>238.47</v>
      </c>
      <c r="O340" s="19"/>
      <c r="P340" s="42">
        <v>92</v>
      </c>
      <c r="Q340" s="42">
        <v>4434763</v>
      </c>
      <c r="R340" s="42">
        <v>13446371</v>
      </c>
      <c r="S340" s="41">
        <v>149.09</v>
      </c>
      <c r="T340" s="41">
        <v>50.42</v>
      </c>
      <c r="U340" s="19"/>
      <c r="V340" s="42">
        <v>69</v>
      </c>
      <c r="W340" s="42">
        <v>2695141</v>
      </c>
      <c r="X340" s="42">
        <v>12070732</v>
      </c>
      <c r="Y340" s="41">
        <v>126.7</v>
      </c>
      <c r="Z340" s="41">
        <v>48.19</v>
      </c>
    </row>
    <row r="341" spans="1:26" ht="24" x14ac:dyDescent="0.35">
      <c r="A341" s="84" t="s">
        <v>925</v>
      </c>
      <c r="B341" s="84" t="s">
        <v>108</v>
      </c>
      <c r="C341" s="85" t="s">
        <v>926</v>
      </c>
      <c r="D341" s="42">
        <v>114</v>
      </c>
      <c r="E341" s="42">
        <v>61708588</v>
      </c>
      <c r="F341" s="42">
        <v>109206449</v>
      </c>
      <c r="G341" s="41">
        <v>539.92999999999995</v>
      </c>
      <c r="H341" s="41">
        <v>404.8</v>
      </c>
      <c r="I341" s="19"/>
      <c r="J341" s="42">
        <v>242</v>
      </c>
      <c r="K341" s="42">
        <v>42775170</v>
      </c>
      <c r="L341" s="42">
        <v>136098156</v>
      </c>
      <c r="M341" s="41">
        <v>954.67</v>
      </c>
      <c r="N341" s="41">
        <v>708.38</v>
      </c>
      <c r="O341" s="19"/>
      <c r="P341" s="42">
        <v>896</v>
      </c>
      <c r="Q341" s="42">
        <v>100726091</v>
      </c>
      <c r="R341" s="42">
        <v>316629051</v>
      </c>
      <c r="S341" s="41">
        <v>2419.34</v>
      </c>
      <c r="T341" s="41">
        <v>1528.62</v>
      </c>
      <c r="U341" s="19"/>
      <c r="V341" s="42">
        <v>807</v>
      </c>
      <c r="W341" s="42">
        <v>61603146</v>
      </c>
      <c r="X341" s="42">
        <v>284695623</v>
      </c>
      <c r="Y341" s="41">
        <v>1952.66</v>
      </c>
      <c r="Z341" s="41">
        <v>1046.57</v>
      </c>
    </row>
    <row r="342" spans="1:26" ht="24" x14ac:dyDescent="0.35">
      <c r="A342" s="84" t="s">
        <v>927</v>
      </c>
      <c r="B342" s="84" t="s">
        <v>108</v>
      </c>
      <c r="C342" s="85" t="s">
        <v>928</v>
      </c>
      <c r="D342" s="42">
        <v>29</v>
      </c>
      <c r="E342" s="42">
        <v>9094484</v>
      </c>
      <c r="F342" s="42">
        <v>22241372</v>
      </c>
      <c r="G342" s="41">
        <v>163.16</v>
      </c>
      <c r="H342" s="41">
        <v>128.16</v>
      </c>
      <c r="I342" s="19"/>
      <c r="J342" s="42">
        <v>71</v>
      </c>
      <c r="K342" s="42">
        <v>97429756</v>
      </c>
      <c r="L342" s="42">
        <v>298243890</v>
      </c>
      <c r="M342" s="41">
        <v>1331.73</v>
      </c>
      <c r="N342" s="41">
        <v>1245.76</v>
      </c>
      <c r="O342" s="19"/>
      <c r="P342" s="42">
        <v>113</v>
      </c>
      <c r="Q342" s="42">
        <v>44434921</v>
      </c>
      <c r="R342" s="42">
        <v>106658318</v>
      </c>
      <c r="S342" s="41">
        <v>933.93</v>
      </c>
      <c r="T342" s="41">
        <v>818.39</v>
      </c>
      <c r="U342" s="19"/>
      <c r="V342" s="42">
        <v>124</v>
      </c>
      <c r="W342" s="42">
        <v>10456058</v>
      </c>
      <c r="X342" s="42">
        <v>32466559</v>
      </c>
      <c r="Y342" s="41">
        <v>286.97000000000003</v>
      </c>
      <c r="Z342" s="41">
        <v>146.63999999999999</v>
      </c>
    </row>
    <row r="343" spans="1:26" x14ac:dyDescent="0.35">
      <c r="A343" s="84" t="s">
        <v>929</v>
      </c>
      <c r="B343" s="84" t="s">
        <v>108</v>
      </c>
      <c r="C343" s="85" t="s">
        <v>930</v>
      </c>
      <c r="D343" s="42">
        <v>9</v>
      </c>
      <c r="E343" s="42">
        <v>391302</v>
      </c>
      <c r="F343" s="42">
        <v>1383989</v>
      </c>
      <c r="G343" s="41">
        <v>10.9</v>
      </c>
      <c r="H343" s="41">
        <v>0.59</v>
      </c>
      <c r="I343" s="19"/>
      <c r="J343" s="42">
        <v>22</v>
      </c>
      <c r="K343" s="42">
        <v>4507863</v>
      </c>
      <c r="L343" s="42">
        <v>13639716</v>
      </c>
      <c r="M343" s="41">
        <v>122.65</v>
      </c>
      <c r="N343" s="41">
        <v>96.66</v>
      </c>
      <c r="O343" s="19"/>
      <c r="P343" s="42">
        <v>18</v>
      </c>
      <c r="Q343" s="42">
        <v>147972</v>
      </c>
      <c r="R343" s="42">
        <v>598839</v>
      </c>
      <c r="S343" s="41">
        <v>20.58</v>
      </c>
      <c r="T343" s="41">
        <v>2</v>
      </c>
      <c r="U343" s="19"/>
      <c r="V343" s="42">
        <v>24</v>
      </c>
      <c r="W343" s="42">
        <v>1002096</v>
      </c>
      <c r="X343" s="42">
        <v>2467858</v>
      </c>
      <c r="Y343" s="41">
        <v>49.93</v>
      </c>
      <c r="Z343" s="41">
        <v>18.37</v>
      </c>
    </row>
    <row r="344" spans="1:26" x14ac:dyDescent="0.35">
      <c r="A344" s="84" t="s">
        <v>931</v>
      </c>
      <c r="B344" s="84" t="s">
        <v>108</v>
      </c>
      <c r="C344" s="85" t="s">
        <v>932</v>
      </c>
      <c r="D344" s="42">
        <v>195</v>
      </c>
      <c r="E344" s="42">
        <v>53078666</v>
      </c>
      <c r="F344" s="42">
        <v>129439608</v>
      </c>
      <c r="G344" s="41">
        <v>873.88</v>
      </c>
      <c r="H344" s="41">
        <v>641.17999999999995</v>
      </c>
      <c r="I344" s="19"/>
      <c r="J344" s="42">
        <v>499</v>
      </c>
      <c r="K344" s="42">
        <v>272113594</v>
      </c>
      <c r="L344" s="42">
        <v>1186964846</v>
      </c>
      <c r="M344" s="41">
        <v>3869.61</v>
      </c>
      <c r="N344" s="41">
        <v>3337.27</v>
      </c>
      <c r="O344" s="19"/>
      <c r="P344" s="42">
        <v>1315</v>
      </c>
      <c r="Q344" s="42">
        <v>196765247</v>
      </c>
      <c r="R344" s="42">
        <v>653383260</v>
      </c>
      <c r="S344" s="41">
        <v>4623.68</v>
      </c>
      <c r="T344" s="41">
        <v>3331.19</v>
      </c>
      <c r="U344" s="19"/>
      <c r="V344" s="42">
        <v>1288</v>
      </c>
      <c r="W344" s="42">
        <v>141178148</v>
      </c>
      <c r="X344" s="42">
        <v>778247956</v>
      </c>
      <c r="Y344" s="41">
        <v>3395.33</v>
      </c>
      <c r="Z344" s="41">
        <v>2006.09</v>
      </c>
    </row>
    <row r="345" spans="1:26" x14ac:dyDescent="0.35">
      <c r="A345" s="84" t="s">
        <v>933</v>
      </c>
      <c r="B345" s="84" t="s">
        <v>108</v>
      </c>
      <c r="C345" s="85" t="s">
        <v>934</v>
      </c>
      <c r="D345" s="42">
        <v>25</v>
      </c>
      <c r="E345" s="42">
        <v>2581031</v>
      </c>
      <c r="F345" s="42">
        <v>4962082</v>
      </c>
      <c r="G345" s="41">
        <v>66.64</v>
      </c>
      <c r="H345" s="41">
        <v>37.5</v>
      </c>
      <c r="I345" s="19"/>
      <c r="J345" s="42">
        <v>90</v>
      </c>
      <c r="K345" s="42">
        <v>20319667</v>
      </c>
      <c r="L345" s="42">
        <v>55902585</v>
      </c>
      <c r="M345" s="41">
        <v>458.66</v>
      </c>
      <c r="N345" s="41">
        <v>338.67</v>
      </c>
      <c r="O345" s="19"/>
      <c r="P345" s="42">
        <v>99</v>
      </c>
      <c r="Q345" s="42">
        <v>12163042</v>
      </c>
      <c r="R345" s="42">
        <v>49289682</v>
      </c>
      <c r="S345" s="41">
        <v>301.27</v>
      </c>
      <c r="T345" s="41">
        <v>201.31</v>
      </c>
      <c r="U345" s="19"/>
      <c r="V345" s="42">
        <v>100</v>
      </c>
      <c r="W345" s="42">
        <v>5926265</v>
      </c>
      <c r="X345" s="42">
        <v>26611248</v>
      </c>
      <c r="Y345" s="41">
        <v>221.26</v>
      </c>
      <c r="Z345" s="41">
        <v>94.61</v>
      </c>
    </row>
    <row r="346" spans="1:26" ht="24" x14ac:dyDescent="0.35">
      <c r="A346" s="84" t="s">
        <v>935</v>
      </c>
      <c r="B346" s="84" t="s">
        <v>108</v>
      </c>
      <c r="C346" s="85" t="s">
        <v>936</v>
      </c>
      <c r="D346" s="42">
        <v>23</v>
      </c>
      <c r="E346" s="42">
        <v>12486892</v>
      </c>
      <c r="F346" s="42">
        <v>206924097</v>
      </c>
      <c r="G346" s="41">
        <v>146.02000000000001</v>
      </c>
      <c r="H346" s="41">
        <v>116.69</v>
      </c>
      <c r="I346" s="19"/>
      <c r="J346" s="42">
        <v>68</v>
      </c>
      <c r="K346" s="42">
        <v>28646726</v>
      </c>
      <c r="L346" s="42">
        <v>95160596</v>
      </c>
      <c r="M346" s="41">
        <v>800.75</v>
      </c>
      <c r="N346" s="41">
        <v>725.81</v>
      </c>
      <c r="O346" s="19"/>
      <c r="P346" s="42">
        <v>52</v>
      </c>
      <c r="Q346" s="42">
        <v>1722181</v>
      </c>
      <c r="R346" s="42">
        <v>4679039</v>
      </c>
      <c r="S346" s="41">
        <v>70.63</v>
      </c>
      <c r="T346" s="41">
        <v>15.32</v>
      </c>
      <c r="U346" s="19"/>
      <c r="V346" s="42">
        <v>75</v>
      </c>
      <c r="W346" s="42">
        <v>4113398</v>
      </c>
      <c r="X346" s="42">
        <v>21676979</v>
      </c>
      <c r="Y346" s="41">
        <v>168.88</v>
      </c>
      <c r="Z346" s="41">
        <v>72.39</v>
      </c>
    </row>
    <row r="347" spans="1:26" ht="24" x14ac:dyDescent="0.35">
      <c r="A347" s="84" t="s">
        <v>937</v>
      </c>
      <c r="B347" s="84" t="s">
        <v>108</v>
      </c>
      <c r="C347" s="85" t="s">
        <v>938</v>
      </c>
      <c r="D347" s="42">
        <v>69</v>
      </c>
      <c r="E347" s="42">
        <v>43401329</v>
      </c>
      <c r="F347" s="42">
        <v>175531930</v>
      </c>
      <c r="G347" s="41">
        <v>512.26</v>
      </c>
      <c r="H347" s="41">
        <v>427.29</v>
      </c>
      <c r="I347" s="19"/>
      <c r="J347" s="42">
        <v>175</v>
      </c>
      <c r="K347" s="42">
        <v>106198974</v>
      </c>
      <c r="L347" s="42">
        <v>386327844</v>
      </c>
      <c r="M347" s="41">
        <v>1949.58</v>
      </c>
      <c r="N347" s="41">
        <v>1732.49</v>
      </c>
      <c r="O347" s="19"/>
      <c r="P347" s="42">
        <v>300</v>
      </c>
      <c r="Q347" s="42">
        <v>57550821</v>
      </c>
      <c r="R347" s="42">
        <v>238504891</v>
      </c>
      <c r="S347" s="41">
        <v>1354.3</v>
      </c>
      <c r="T347" s="41">
        <v>1012.36</v>
      </c>
      <c r="U347" s="19"/>
      <c r="V347" s="42">
        <v>372</v>
      </c>
      <c r="W347" s="42">
        <v>27264251</v>
      </c>
      <c r="X347" s="42">
        <v>121078135</v>
      </c>
      <c r="Y347" s="41">
        <v>821.46</v>
      </c>
      <c r="Z347" s="41">
        <v>338.47</v>
      </c>
    </row>
    <row r="348" spans="1:26" ht="24" x14ac:dyDescent="0.35">
      <c r="A348" s="84" t="s">
        <v>939</v>
      </c>
      <c r="B348" s="84" t="s">
        <v>108</v>
      </c>
      <c r="C348" s="85" t="s">
        <v>940</v>
      </c>
      <c r="D348" s="42">
        <v>47</v>
      </c>
      <c r="E348" s="42">
        <v>34853094</v>
      </c>
      <c r="F348" s="42">
        <v>123840840</v>
      </c>
      <c r="G348" s="41">
        <v>408.62</v>
      </c>
      <c r="H348" s="41">
        <v>353.72</v>
      </c>
      <c r="I348" s="19"/>
      <c r="J348" s="42">
        <v>110</v>
      </c>
      <c r="K348" s="42">
        <v>67389035</v>
      </c>
      <c r="L348" s="42">
        <v>243998925</v>
      </c>
      <c r="M348" s="41">
        <v>987.55</v>
      </c>
      <c r="N348" s="41">
        <v>864.06</v>
      </c>
      <c r="O348" s="19"/>
      <c r="P348" s="42">
        <v>161</v>
      </c>
      <c r="Q348" s="42">
        <v>16167553</v>
      </c>
      <c r="R348" s="42">
        <v>57170264</v>
      </c>
      <c r="S348" s="41">
        <v>569.64</v>
      </c>
      <c r="T348" s="41">
        <v>395.71</v>
      </c>
      <c r="U348" s="19"/>
      <c r="V348" s="42">
        <v>191</v>
      </c>
      <c r="W348" s="42">
        <v>17256848</v>
      </c>
      <c r="X348" s="42">
        <v>79922632</v>
      </c>
      <c r="Y348" s="41">
        <v>470.86</v>
      </c>
      <c r="Z348" s="41">
        <v>249.24</v>
      </c>
    </row>
    <row r="349" spans="1:26" x14ac:dyDescent="0.35">
      <c r="A349" s="84" t="s">
        <v>941</v>
      </c>
      <c r="B349" s="84" t="s">
        <v>108</v>
      </c>
      <c r="C349" s="85" t="s">
        <v>942</v>
      </c>
      <c r="D349" s="42">
        <v>124</v>
      </c>
      <c r="E349" s="42">
        <v>41372076</v>
      </c>
      <c r="F349" s="42">
        <v>258534388</v>
      </c>
      <c r="G349" s="41">
        <v>687.29</v>
      </c>
      <c r="H349" s="41">
        <v>538.44000000000005</v>
      </c>
      <c r="I349" s="19"/>
      <c r="J349" s="42">
        <v>238</v>
      </c>
      <c r="K349" s="42">
        <v>148537924</v>
      </c>
      <c r="L349" s="42">
        <v>574508271</v>
      </c>
      <c r="M349" s="41">
        <v>2445.83</v>
      </c>
      <c r="N349" s="41">
        <v>2217.1799999999998</v>
      </c>
      <c r="O349" s="19"/>
      <c r="P349" s="42">
        <v>836</v>
      </c>
      <c r="Q349" s="42">
        <v>164151899</v>
      </c>
      <c r="R349" s="42">
        <v>687389527</v>
      </c>
      <c r="S349" s="41">
        <v>4240.5200000000004</v>
      </c>
      <c r="T349" s="41">
        <v>3409.36</v>
      </c>
      <c r="U349" s="19"/>
      <c r="V349" s="42">
        <v>792</v>
      </c>
      <c r="W349" s="42">
        <v>69569566</v>
      </c>
      <c r="X349" s="42">
        <v>338619636</v>
      </c>
      <c r="Y349" s="41">
        <v>1887.45</v>
      </c>
      <c r="Z349" s="41">
        <v>974.25</v>
      </c>
    </row>
    <row r="350" spans="1:26" x14ac:dyDescent="0.35">
      <c r="A350" s="84" t="s">
        <v>943</v>
      </c>
      <c r="B350" s="84" t="s">
        <v>108</v>
      </c>
      <c r="C350" s="85" t="s">
        <v>944</v>
      </c>
      <c r="D350" s="42">
        <v>39</v>
      </c>
      <c r="E350" s="42">
        <v>27699605</v>
      </c>
      <c r="F350" s="42">
        <v>76066550</v>
      </c>
      <c r="G350" s="41">
        <v>328.72</v>
      </c>
      <c r="H350" s="41">
        <v>274.22000000000003</v>
      </c>
      <c r="I350" s="19"/>
      <c r="J350" s="42">
        <v>51</v>
      </c>
      <c r="K350" s="42">
        <v>46727419</v>
      </c>
      <c r="L350" s="42">
        <v>160394970</v>
      </c>
      <c r="M350" s="41">
        <v>626.84</v>
      </c>
      <c r="N350" s="41">
        <v>563.34</v>
      </c>
      <c r="O350" s="19"/>
      <c r="P350" s="42">
        <v>105</v>
      </c>
      <c r="Q350" s="42">
        <v>14571805</v>
      </c>
      <c r="R350" s="42">
        <v>140294049</v>
      </c>
      <c r="S350" s="41">
        <v>362.33</v>
      </c>
      <c r="T350" s="41">
        <v>260.13</v>
      </c>
      <c r="U350" s="19"/>
      <c r="V350" s="42">
        <v>107</v>
      </c>
      <c r="W350" s="42">
        <v>11713475</v>
      </c>
      <c r="X350" s="42">
        <v>47797803</v>
      </c>
      <c r="Y350" s="41">
        <v>210.88</v>
      </c>
      <c r="Z350" s="41">
        <v>71.239999999999995</v>
      </c>
    </row>
    <row r="351" spans="1:26" x14ac:dyDescent="0.35">
      <c r="A351" s="84" t="s">
        <v>945</v>
      </c>
      <c r="B351" s="84" t="s">
        <v>108</v>
      </c>
      <c r="C351" s="85" t="s">
        <v>946</v>
      </c>
      <c r="D351" s="42">
        <v>31</v>
      </c>
      <c r="E351" s="42">
        <v>22214346</v>
      </c>
      <c r="F351" s="42">
        <v>86435177</v>
      </c>
      <c r="G351" s="41">
        <v>357.13</v>
      </c>
      <c r="H351" s="41">
        <v>295.13</v>
      </c>
      <c r="I351" s="19"/>
      <c r="J351" s="42">
        <v>53</v>
      </c>
      <c r="K351" s="42">
        <v>14234830</v>
      </c>
      <c r="L351" s="42">
        <v>50785612</v>
      </c>
      <c r="M351" s="41">
        <v>282.31</v>
      </c>
      <c r="N351" s="41">
        <v>221.68</v>
      </c>
      <c r="O351" s="19"/>
      <c r="P351" s="42">
        <v>71</v>
      </c>
      <c r="Q351" s="42">
        <v>5786511</v>
      </c>
      <c r="R351" s="42">
        <v>12196435</v>
      </c>
      <c r="S351" s="41">
        <v>163.06</v>
      </c>
      <c r="T351" s="41">
        <v>87.81</v>
      </c>
      <c r="U351" s="19"/>
      <c r="V351" s="42">
        <v>68</v>
      </c>
      <c r="W351" s="42">
        <v>2765123</v>
      </c>
      <c r="X351" s="42">
        <v>9850590</v>
      </c>
      <c r="Y351" s="41">
        <v>129.1</v>
      </c>
      <c r="Z351" s="41">
        <v>45.32</v>
      </c>
    </row>
    <row r="352" spans="1:26" ht="24" x14ac:dyDescent="0.35">
      <c r="A352" s="84" t="s">
        <v>947</v>
      </c>
      <c r="B352" s="84" t="s">
        <v>108</v>
      </c>
      <c r="C352" s="85" t="s">
        <v>948</v>
      </c>
      <c r="D352" s="42">
        <v>12</v>
      </c>
      <c r="E352" s="42">
        <v>868319</v>
      </c>
      <c r="F352" s="42">
        <v>1579470</v>
      </c>
      <c r="G352" s="41">
        <v>32.85</v>
      </c>
      <c r="H352" s="41">
        <v>16.850000000000001</v>
      </c>
      <c r="I352" s="19"/>
      <c r="J352" s="42">
        <v>44</v>
      </c>
      <c r="K352" s="42">
        <v>7451870</v>
      </c>
      <c r="L352" s="42">
        <v>28966191</v>
      </c>
      <c r="M352" s="41">
        <v>188.69</v>
      </c>
      <c r="N352" s="41">
        <v>139.91999999999999</v>
      </c>
      <c r="O352" s="19"/>
      <c r="P352" s="42">
        <v>46</v>
      </c>
      <c r="Q352" s="42">
        <v>3110674</v>
      </c>
      <c r="R352" s="42">
        <v>6694079</v>
      </c>
      <c r="S352" s="41">
        <v>96.06</v>
      </c>
      <c r="T352" s="41">
        <v>53.06</v>
      </c>
      <c r="U352" s="19"/>
      <c r="V352" s="42">
        <v>52</v>
      </c>
      <c r="W352" s="42">
        <v>2698037</v>
      </c>
      <c r="X352" s="42">
        <v>15847974</v>
      </c>
      <c r="Y352" s="41">
        <v>98.47</v>
      </c>
      <c r="Z352" s="41">
        <v>35.369999999999997</v>
      </c>
    </row>
    <row r="353" spans="1:26" x14ac:dyDescent="0.35">
      <c r="A353" s="84" t="s">
        <v>949</v>
      </c>
      <c r="B353" s="84" t="s">
        <v>108</v>
      </c>
      <c r="C353" s="85" t="s">
        <v>950</v>
      </c>
      <c r="D353" s="42">
        <v>144</v>
      </c>
      <c r="E353" s="42">
        <v>36924858</v>
      </c>
      <c r="F353" s="42">
        <v>197795768</v>
      </c>
      <c r="G353" s="41">
        <v>598.97</v>
      </c>
      <c r="H353" s="41">
        <v>451.43</v>
      </c>
      <c r="I353" s="19"/>
      <c r="J353" s="42">
        <v>337</v>
      </c>
      <c r="K353" s="42">
        <v>82391357</v>
      </c>
      <c r="L353" s="42">
        <v>297392052</v>
      </c>
      <c r="M353" s="41">
        <v>1713.4</v>
      </c>
      <c r="N353" s="41">
        <v>1322.12</v>
      </c>
      <c r="O353" s="19"/>
      <c r="P353" s="42">
        <v>544</v>
      </c>
      <c r="Q353" s="42">
        <v>69086930</v>
      </c>
      <c r="R353" s="42">
        <v>456322757</v>
      </c>
      <c r="S353" s="41">
        <v>1591.81</v>
      </c>
      <c r="T353" s="41">
        <v>1033.97</v>
      </c>
      <c r="U353" s="19"/>
      <c r="V353" s="42">
        <v>504</v>
      </c>
      <c r="W353" s="42">
        <v>39358424</v>
      </c>
      <c r="X353" s="42">
        <v>156373953</v>
      </c>
      <c r="Y353" s="41">
        <v>1301.5999999999999</v>
      </c>
      <c r="Z353" s="41">
        <v>733.14</v>
      </c>
    </row>
    <row r="354" spans="1:26" x14ac:dyDescent="0.35">
      <c r="A354" s="84" t="s">
        <v>951</v>
      </c>
      <c r="B354" s="84" t="s">
        <v>108</v>
      </c>
      <c r="C354" s="85" t="s">
        <v>952</v>
      </c>
      <c r="D354" s="42">
        <v>71</v>
      </c>
      <c r="E354" s="42">
        <v>67985541</v>
      </c>
      <c r="F354" s="42">
        <v>179688349</v>
      </c>
      <c r="G354" s="41">
        <v>1170.97</v>
      </c>
      <c r="H354" s="41">
        <v>1085.45</v>
      </c>
      <c r="I354" s="19"/>
      <c r="J354" s="42">
        <v>127</v>
      </c>
      <c r="K354" s="42">
        <v>47218363</v>
      </c>
      <c r="L354" s="42">
        <v>144933234</v>
      </c>
      <c r="M354" s="41">
        <v>828.41</v>
      </c>
      <c r="N354" s="41">
        <v>677.89</v>
      </c>
      <c r="O354" s="19"/>
      <c r="P354" s="42">
        <v>169</v>
      </c>
      <c r="Q354" s="42">
        <v>22405571</v>
      </c>
      <c r="R354" s="42">
        <v>76947748</v>
      </c>
      <c r="S354" s="41">
        <v>544.41999999999996</v>
      </c>
      <c r="T354" s="41">
        <v>360.69</v>
      </c>
      <c r="U354" s="19"/>
      <c r="V354" s="42">
        <v>182</v>
      </c>
      <c r="W354" s="42">
        <v>20157709</v>
      </c>
      <c r="X354" s="42">
        <v>144094510</v>
      </c>
      <c r="Y354" s="41">
        <v>509.25</v>
      </c>
      <c r="Z354" s="41">
        <v>280.94</v>
      </c>
    </row>
    <row r="355" spans="1:26" ht="24" x14ac:dyDescent="0.35">
      <c r="A355" s="84" t="s">
        <v>953</v>
      </c>
      <c r="B355" s="84" t="s">
        <v>108</v>
      </c>
      <c r="C355" s="85" t="s">
        <v>954</v>
      </c>
      <c r="D355" s="42">
        <v>81</v>
      </c>
      <c r="E355" s="42">
        <v>81883698</v>
      </c>
      <c r="F355" s="42">
        <v>505650378</v>
      </c>
      <c r="G355" s="41">
        <v>642.09</v>
      </c>
      <c r="H355" s="41">
        <v>547.44000000000005</v>
      </c>
      <c r="I355" s="19"/>
      <c r="J355" s="42">
        <v>235</v>
      </c>
      <c r="K355" s="42">
        <v>91916950</v>
      </c>
      <c r="L355" s="42">
        <v>325441489</v>
      </c>
      <c r="M355" s="41">
        <v>1741.66</v>
      </c>
      <c r="N355" s="41">
        <v>1507.76</v>
      </c>
      <c r="O355" s="19"/>
      <c r="P355" s="42">
        <v>449</v>
      </c>
      <c r="Q355" s="42">
        <v>64284182</v>
      </c>
      <c r="R355" s="42">
        <v>162736007</v>
      </c>
      <c r="S355" s="41">
        <v>1487.26</v>
      </c>
      <c r="T355" s="41">
        <v>1022.04</v>
      </c>
      <c r="U355" s="19"/>
      <c r="V355" s="42">
        <v>431</v>
      </c>
      <c r="W355" s="42">
        <v>33214164</v>
      </c>
      <c r="X355" s="42">
        <v>117959831</v>
      </c>
      <c r="Y355" s="41">
        <v>998.22</v>
      </c>
      <c r="Z355" s="41">
        <v>528.64</v>
      </c>
    </row>
    <row r="356" spans="1:26" ht="24" x14ac:dyDescent="0.35">
      <c r="A356" s="84" t="s">
        <v>955</v>
      </c>
      <c r="B356" s="84" t="s">
        <v>108</v>
      </c>
      <c r="C356" s="85" t="s">
        <v>956</v>
      </c>
      <c r="D356" s="42">
        <v>66</v>
      </c>
      <c r="E356" s="42">
        <v>17011227</v>
      </c>
      <c r="F356" s="42">
        <v>80853322</v>
      </c>
      <c r="G356" s="41">
        <v>369</v>
      </c>
      <c r="H356" s="41">
        <v>269.89999999999998</v>
      </c>
      <c r="I356" s="19"/>
      <c r="J356" s="42">
        <v>104</v>
      </c>
      <c r="K356" s="42">
        <v>74200589</v>
      </c>
      <c r="L356" s="42">
        <v>373413691</v>
      </c>
      <c r="M356" s="41">
        <v>1118.1099999999999</v>
      </c>
      <c r="N356" s="41">
        <v>987.01</v>
      </c>
      <c r="O356" s="19"/>
      <c r="P356" s="42">
        <v>209</v>
      </c>
      <c r="Q356" s="42">
        <v>21752138</v>
      </c>
      <c r="R356" s="42">
        <v>111922728</v>
      </c>
      <c r="S356" s="41">
        <v>559.42999999999995</v>
      </c>
      <c r="T356" s="41">
        <v>336.44</v>
      </c>
      <c r="U356" s="19"/>
      <c r="V356" s="42">
        <v>236</v>
      </c>
      <c r="W356" s="42">
        <v>10991209</v>
      </c>
      <c r="X356" s="42">
        <v>36387416</v>
      </c>
      <c r="Y356" s="41">
        <v>524.9</v>
      </c>
      <c r="Z356" s="41">
        <v>247.58</v>
      </c>
    </row>
    <row r="357" spans="1:26" ht="24" x14ac:dyDescent="0.35">
      <c r="A357" s="84" t="s">
        <v>957</v>
      </c>
      <c r="B357" s="84" t="s">
        <v>108</v>
      </c>
      <c r="C357" s="85" t="s">
        <v>958</v>
      </c>
      <c r="D357" s="42">
        <v>87</v>
      </c>
      <c r="E357" s="42">
        <v>31257119</v>
      </c>
      <c r="F357" s="42">
        <v>95305429</v>
      </c>
      <c r="G357" s="41">
        <v>552.28</v>
      </c>
      <c r="H357" s="41">
        <v>452.03</v>
      </c>
      <c r="I357" s="19"/>
      <c r="J357" s="42">
        <v>187</v>
      </c>
      <c r="K357" s="42">
        <v>57609335</v>
      </c>
      <c r="L357" s="42">
        <v>462206770</v>
      </c>
      <c r="M357" s="41">
        <v>1312.61</v>
      </c>
      <c r="N357" s="41">
        <v>1106.5899999999999</v>
      </c>
      <c r="O357" s="19"/>
      <c r="P357" s="42">
        <v>342</v>
      </c>
      <c r="Q357" s="42">
        <v>32832178</v>
      </c>
      <c r="R357" s="42">
        <v>166829282</v>
      </c>
      <c r="S357" s="41">
        <v>973.25</v>
      </c>
      <c r="T357" s="41">
        <v>614.26</v>
      </c>
      <c r="U357" s="19"/>
      <c r="V357" s="42">
        <v>318</v>
      </c>
      <c r="W357" s="42">
        <v>106367359</v>
      </c>
      <c r="X357" s="42">
        <v>521989635</v>
      </c>
      <c r="Y357" s="41">
        <v>1305.6199999999999</v>
      </c>
      <c r="Z357" s="41">
        <v>945.07</v>
      </c>
    </row>
    <row r="358" spans="1:26" x14ac:dyDescent="0.35">
      <c r="A358" s="84" t="s">
        <v>959</v>
      </c>
      <c r="B358" s="84" t="s">
        <v>108</v>
      </c>
      <c r="C358" s="85" t="s">
        <v>960</v>
      </c>
      <c r="D358" s="42">
        <v>4</v>
      </c>
      <c r="E358" s="42">
        <v>7896516</v>
      </c>
      <c r="F358" s="42">
        <v>21901381</v>
      </c>
      <c r="G358" s="41">
        <v>119.25</v>
      </c>
      <c r="H358" s="41">
        <v>116.25</v>
      </c>
      <c r="I358" s="19"/>
      <c r="J358" s="42">
        <v>11</v>
      </c>
      <c r="K358" s="42">
        <v>58272189</v>
      </c>
      <c r="L358" s="42">
        <v>273246975</v>
      </c>
      <c r="M358" s="41">
        <v>684.21</v>
      </c>
      <c r="N358" s="41">
        <v>675.69</v>
      </c>
      <c r="O358" s="19"/>
      <c r="P358" s="42">
        <v>26</v>
      </c>
      <c r="Q358" s="42">
        <v>4045665</v>
      </c>
      <c r="R358" s="42">
        <v>5891112</v>
      </c>
      <c r="S358" s="41">
        <v>127.29</v>
      </c>
      <c r="T358" s="41">
        <v>104.39</v>
      </c>
      <c r="U358" s="19"/>
      <c r="V358" s="42">
        <v>27</v>
      </c>
      <c r="W358" s="42">
        <v>746521</v>
      </c>
      <c r="X358" s="42">
        <v>4886929</v>
      </c>
      <c r="Y358" s="41">
        <v>47.1</v>
      </c>
      <c r="Z358" s="41">
        <v>18.600000000000001</v>
      </c>
    </row>
    <row r="359" spans="1:26" x14ac:dyDescent="0.35">
      <c r="A359" s="84" t="s">
        <v>961</v>
      </c>
      <c r="B359" s="84" t="s">
        <v>108</v>
      </c>
      <c r="C359" s="85" t="s">
        <v>962</v>
      </c>
      <c r="D359" s="42">
        <v>19</v>
      </c>
      <c r="E359" s="42">
        <v>7326527</v>
      </c>
      <c r="F359" s="42">
        <v>33020447</v>
      </c>
      <c r="G359" s="41">
        <v>141.66999999999999</v>
      </c>
      <c r="H359" s="41">
        <v>120.67</v>
      </c>
      <c r="I359" s="19"/>
      <c r="J359" s="42">
        <v>39</v>
      </c>
      <c r="K359" s="42">
        <v>19762641</v>
      </c>
      <c r="L359" s="42">
        <v>55690150</v>
      </c>
      <c r="M359" s="41">
        <v>381.82</v>
      </c>
      <c r="N359" s="41">
        <v>345.68</v>
      </c>
      <c r="O359" s="19"/>
      <c r="P359" s="42">
        <v>51</v>
      </c>
      <c r="Q359" s="42">
        <v>18500605</v>
      </c>
      <c r="R359" s="42">
        <v>48209348</v>
      </c>
      <c r="S359" s="41">
        <v>346.76</v>
      </c>
      <c r="T359" s="41">
        <v>295.82</v>
      </c>
      <c r="U359" s="19"/>
      <c r="V359" s="42">
        <v>50</v>
      </c>
      <c r="W359" s="42">
        <v>1484635</v>
      </c>
      <c r="X359" s="42">
        <v>5647648</v>
      </c>
      <c r="Y359" s="41">
        <v>74.78</v>
      </c>
      <c r="Z359" s="41">
        <v>21.16</v>
      </c>
    </row>
    <row r="360" spans="1:26" x14ac:dyDescent="0.35">
      <c r="A360" s="84" t="s">
        <v>963</v>
      </c>
      <c r="B360" s="84" t="s">
        <v>108</v>
      </c>
      <c r="C360" s="85" t="s">
        <v>964</v>
      </c>
      <c r="D360" s="42">
        <v>40</v>
      </c>
      <c r="E360" s="42">
        <v>7845383</v>
      </c>
      <c r="F360" s="42">
        <v>18778477</v>
      </c>
      <c r="G360" s="41">
        <v>151.59</v>
      </c>
      <c r="H360" s="41">
        <v>100.21</v>
      </c>
      <c r="I360" s="19"/>
      <c r="J360" s="42">
        <v>97</v>
      </c>
      <c r="K360" s="42">
        <v>15114174</v>
      </c>
      <c r="L360" s="42">
        <v>41796231</v>
      </c>
      <c r="M360" s="41">
        <v>330.09</v>
      </c>
      <c r="N360" s="41">
        <v>228.84</v>
      </c>
      <c r="O360" s="19"/>
      <c r="P360" s="42">
        <v>118</v>
      </c>
      <c r="Q360" s="42">
        <v>7153531</v>
      </c>
      <c r="R360" s="42">
        <v>20594475</v>
      </c>
      <c r="S360" s="41">
        <v>221.25</v>
      </c>
      <c r="T360" s="41">
        <v>86.91</v>
      </c>
      <c r="U360" s="19"/>
      <c r="V360" s="42">
        <v>119</v>
      </c>
      <c r="W360" s="42">
        <v>5822412</v>
      </c>
      <c r="X360" s="42">
        <v>15349389</v>
      </c>
      <c r="Y360" s="41">
        <v>214.17</v>
      </c>
      <c r="Z360" s="41">
        <v>69</v>
      </c>
    </row>
    <row r="361" spans="1:26" x14ac:dyDescent="0.35">
      <c r="A361" s="84" t="s">
        <v>965</v>
      </c>
      <c r="B361" s="84" t="s">
        <v>108</v>
      </c>
      <c r="C361" s="85" t="s">
        <v>966</v>
      </c>
      <c r="D361" s="42">
        <v>83</v>
      </c>
      <c r="E361" s="42">
        <v>18975759</v>
      </c>
      <c r="F361" s="42">
        <v>39225024</v>
      </c>
      <c r="G361" s="41">
        <v>296.01</v>
      </c>
      <c r="H361" s="41">
        <v>198.45</v>
      </c>
      <c r="I361" s="19"/>
      <c r="J361" s="42">
        <v>135</v>
      </c>
      <c r="K361" s="42">
        <v>30791416</v>
      </c>
      <c r="L361" s="42">
        <v>102447684</v>
      </c>
      <c r="M361" s="41">
        <v>522.47</v>
      </c>
      <c r="N361" s="41">
        <v>385.92</v>
      </c>
      <c r="O361" s="19"/>
      <c r="P361" s="42">
        <v>486</v>
      </c>
      <c r="Q361" s="42">
        <v>60988812</v>
      </c>
      <c r="R361" s="42">
        <v>159677459</v>
      </c>
      <c r="S361" s="41">
        <v>1424.16</v>
      </c>
      <c r="T361" s="41">
        <v>927.97</v>
      </c>
      <c r="U361" s="19"/>
      <c r="V361" s="42">
        <v>456</v>
      </c>
      <c r="W361" s="42">
        <v>28519027</v>
      </c>
      <c r="X361" s="42">
        <v>74952458</v>
      </c>
      <c r="Y361" s="41">
        <v>920.92</v>
      </c>
      <c r="Z361" s="41">
        <v>384.2</v>
      </c>
    </row>
    <row r="362" spans="1:26" ht="24" x14ac:dyDescent="0.35">
      <c r="A362" s="84" t="s">
        <v>967</v>
      </c>
      <c r="B362" s="84" t="s">
        <v>108</v>
      </c>
      <c r="C362" s="85" t="s">
        <v>968</v>
      </c>
      <c r="D362" s="42">
        <v>82</v>
      </c>
      <c r="E362" s="42">
        <v>46940661</v>
      </c>
      <c r="F362" s="42">
        <v>103490974</v>
      </c>
      <c r="G362" s="41">
        <v>568.74</v>
      </c>
      <c r="H362" s="41">
        <v>471.28</v>
      </c>
      <c r="I362" s="19"/>
      <c r="J362" s="42">
        <v>178</v>
      </c>
      <c r="K362" s="42">
        <v>45293263</v>
      </c>
      <c r="L362" s="42">
        <v>164422472</v>
      </c>
      <c r="M362" s="41">
        <v>910.68</v>
      </c>
      <c r="N362" s="41">
        <v>715.91</v>
      </c>
      <c r="O362" s="19"/>
      <c r="P362" s="42">
        <v>286</v>
      </c>
      <c r="Q362" s="42">
        <v>39350694</v>
      </c>
      <c r="R362" s="42">
        <v>171828717</v>
      </c>
      <c r="S362" s="41">
        <v>958.89</v>
      </c>
      <c r="T362" s="41">
        <v>643.37</v>
      </c>
      <c r="U362" s="19"/>
      <c r="V362" s="42">
        <v>298</v>
      </c>
      <c r="W362" s="42">
        <v>27922154</v>
      </c>
      <c r="X362" s="42">
        <v>188893411</v>
      </c>
      <c r="Y362" s="41">
        <v>794.46</v>
      </c>
      <c r="Z362" s="41">
        <v>458.42</v>
      </c>
    </row>
    <row r="363" spans="1:26" x14ac:dyDescent="0.35">
      <c r="A363" s="84" t="s">
        <v>969</v>
      </c>
      <c r="B363" s="84" t="s">
        <v>108</v>
      </c>
      <c r="C363" s="85" t="s">
        <v>970</v>
      </c>
      <c r="D363" s="42">
        <v>15</v>
      </c>
      <c r="E363" s="42">
        <v>3455670</v>
      </c>
      <c r="F363" s="42">
        <v>8848209</v>
      </c>
      <c r="G363" s="41">
        <v>68.209999999999994</v>
      </c>
      <c r="H363" s="41">
        <v>50.21</v>
      </c>
      <c r="I363" s="19"/>
      <c r="J363" s="42">
        <v>37</v>
      </c>
      <c r="K363" s="42">
        <v>13942676</v>
      </c>
      <c r="L363" s="42">
        <v>48490560</v>
      </c>
      <c r="M363" s="41">
        <v>208.26</v>
      </c>
      <c r="N363" s="41">
        <v>160.76</v>
      </c>
      <c r="O363" s="19"/>
      <c r="P363" s="42">
        <v>38</v>
      </c>
      <c r="Q363" s="42">
        <v>2374079</v>
      </c>
      <c r="R363" s="42">
        <v>8402648</v>
      </c>
      <c r="S363" s="41">
        <v>59.34</v>
      </c>
      <c r="T363" s="41">
        <v>21.88</v>
      </c>
      <c r="U363" s="19"/>
      <c r="V363" s="42">
        <v>48</v>
      </c>
      <c r="W363" s="42">
        <v>4043362</v>
      </c>
      <c r="X363" s="42">
        <v>11544040</v>
      </c>
      <c r="Y363" s="41">
        <v>118.54</v>
      </c>
      <c r="Z363" s="41">
        <v>66.069999999999993</v>
      </c>
    </row>
    <row r="364" spans="1:26" x14ac:dyDescent="0.35">
      <c r="A364" s="84" t="s">
        <v>971</v>
      </c>
      <c r="B364" s="84" t="s">
        <v>108</v>
      </c>
      <c r="C364" s="85" t="s">
        <v>972</v>
      </c>
      <c r="D364" s="42">
        <v>73</v>
      </c>
      <c r="E364" s="42">
        <v>37277829</v>
      </c>
      <c r="F364" s="42">
        <v>180801277</v>
      </c>
      <c r="G364" s="41">
        <v>731.67</v>
      </c>
      <c r="H364" s="41">
        <v>641.05999999999995</v>
      </c>
      <c r="I364" s="19"/>
      <c r="J364" s="42">
        <v>228</v>
      </c>
      <c r="K364" s="42">
        <v>92088600</v>
      </c>
      <c r="L364" s="42">
        <v>551535384</v>
      </c>
      <c r="M364" s="41">
        <v>1354.52</v>
      </c>
      <c r="N364" s="41">
        <v>1073.73</v>
      </c>
      <c r="O364" s="19"/>
      <c r="P364" s="42">
        <v>177</v>
      </c>
      <c r="Q364" s="42">
        <v>53771013</v>
      </c>
      <c r="R364" s="42">
        <v>137998975</v>
      </c>
      <c r="S364" s="41">
        <v>1162.3800000000001</v>
      </c>
      <c r="T364" s="41">
        <v>965.6</v>
      </c>
      <c r="U364" s="19"/>
      <c r="V364" s="42">
        <v>212</v>
      </c>
      <c r="W364" s="42">
        <v>12772581</v>
      </c>
      <c r="X364" s="42">
        <v>68929260</v>
      </c>
      <c r="Y364" s="41">
        <v>490.91</v>
      </c>
      <c r="Z364" s="41">
        <v>226.15</v>
      </c>
    </row>
    <row r="365" spans="1:26" x14ac:dyDescent="0.35">
      <c r="A365" s="84" t="s">
        <v>973</v>
      </c>
      <c r="B365" s="84" t="s">
        <v>108</v>
      </c>
      <c r="C365" s="85" t="s">
        <v>974</v>
      </c>
      <c r="D365" s="42">
        <v>11</v>
      </c>
      <c r="E365" s="42">
        <v>1250223</v>
      </c>
      <c r="F365" s="42">
        <v>1992460</v>
      </c>
      <c r="G365" s="41">
        <v>15</v>
      </c>
      <c r="H365" s="41">
        <v>5</v>
      </c>
      <c r="I365" s="19"/>
      <c r="J365" s="42">
        <v>49</v>
      </c>
      <c r="K365" s="42">
        <v>9592923</v>
      </c>
      <c r="L365" s="42">
        <v>28889683</v>
      </c>
      <c r="M365" s="41">
        <v>262.67</v>
      </c>
      <c r="N365" s="41">
        <v>205.67</v>
      </c>
      <c r="O365" s="19"/>
      <c r="P365" s="42">
        <v>40</v>
      </c>
      <c r="Q365" s="42">
        <v>1270125</v>
      </c>
      <c r="R365" s="42">
        <v>3627116</v>
      </c>
      <c r="S365" s="41">
        <v>52.33</v>
      </c>
      <c r="T365" s="41">
        <v>9.33</v>
      </c>
      <c r="U365" s="19"/>
      <c r="V365" s="42">
        <v>46</v>
      </c>
      <c r="W365" s="42">
        <v>5145951</v>
      </c>
      <c r="X365" s="42">
        <v>35573621</v>
      </c>
      <c r="Y365" s="41">
        <v>130.88</v>
      </c>
      <c r="Z365" s="41">
        <v>79.510000000000005</v>
      </c>
    </row>
    <row r="366" spans="1:26" x14ac:dyDescent="0.35">
      <c r="A366" s="84" t="s">
        <v>975</v>
      </c>
      <c r="B366" s="84" t="s">
        <v>108</v>
      </c>
      <c r="C366" s="85" t="s">
        <v>976</v>
      </c>
      <c r="D366" s="42">
        <v>74</v>
      </c>
      <c r="E366" s="42">
        <v>47848054</v>
      </c>
      <c r="F366" s="42">
        <v>253781212</v>
      </c>
      <c r="G366" s="41">
        <v>876.25</v>
      </c>
      <c r="H366" s="41">
        <v>773.47</v>
      </c>
      <c r="I366" s="19"/>
      <c r="J366" s="42">
        <v>262</v>
      </c>
      <c r="K366" s="42">
        <v>108803166</v>
      </c>
      <c r="L366" s="42">
        <v>425434120</v>
      </c>
      <c r="M366" s="41">
        <v>1822.77</v>
      </c>
      <c r="N366" s="41">
        <v>1492.98</v>
      </c>
      <c r="O366" s="19"/>
      <c r="P366" s="42">
        <v>215</v>
      </c>
      <c r="Q366" s="42">
        <v>31558061</v>
      </c>
      <c r="R366" s="42">
        <v>81898295</v>
      </c>
      <c r="S366" s="41">
        <v>741.12</v>
      </c>
      <c r="T366" s="41">
        <v>515.86</v>
      </c>
      <c r="U366" s="19"/>
      <c r="V366" s="42">
        <v>238</v>
      </c>
      <c r="W366" s="42">
        <v>18535282</v>
      </c>
      <c r="X366" s="42">
        <v>91852394</v>
      </c>
      <c r="Y366" s="41">
        <v>580</v>
      </c>
      <c r="Z366" s="41">
        <v>249.13</v>
      </c>
    </row>
    <row r="367" spans="1:26" x14ac:dyDescent="0.35">
      <c r="A367" s="84" t="s">
        <v>977</v>
      </c>
      <c r="B367" s="84" t="s">
        <v>108</v>
      </c>
      <c r="C367" s="85" t="s">
        <v>978</v>
      </c>
      <c r="D367" s="42">
        <v>95</v>
      </c>
      <c r="E367" s="42">
        <v>21264910</v>
      </c>
      <c r="F367" s="42">
        <v>65257412</v>
      </c>
      <c r="G367" s="41">
        <v>432.67</v>
      </c>
      <c r="H367" s="41">
        <v>311.93</v>
      </c>
      <c r="I367" s="19"/>
      <c r="J367" s="42">
        <v>213</v>
      </c>
      <c r="K367" s="42">
        <v>89722588</v>
      </c>
      <c r="L367" s="42">
        <v>328270769</v>
      </c>
      <c r="M367" s="41">
        <v>1490.07</v>
      </c>
      <c r="N367" s="41">
        <v>1232.25</v>
      </c>
      <c r="O367" s="19"/>
      <c r="P367" s="42">
        <v>384</v>
      </c>
      <c r="Q367" s="42">
        <v>50364723</v>
      </c>
      <c r="R367" s="42">
        <v>119990854</v>
      </c>
      <c r="S367" s="41">
        <v>1213.98</v>
      </c>
      <c r="T367" s="41">
        <v>831.19</v>
      </c>
      <c r="U367" s="19"/>
      <c r="V367" s="42">
        <v>397</v>
      </c>
      <c r="W367" s="42">
        <v>30394309</v>
      </c>
      <c r="X367" s="42">
        <v>86330731</v>
      </c>
      <c r="Y367" s="41">
        <v>864.74</v>
      </c>
      <c r="Z367" s="41">
        <v>413.03</v>
      </c>
    </row>
    <row r="368" spans="1:26" x14ac:dyDescent="0.35">
      <c r="A368" s="84" t="s">
        <v>979</v>
      </c>
      <c r="B368" s="84" t="s">
        <v>108</v>
      </c>
      <c r="C368" s="85" t="s">
        <v>980</v>
      </c>
      <c r="D368" s="42">
        <v>46</v>
      </c>
      <c r="E368" s="42">
        <v>23308157</v>
      </c>
      <c r="F368" s="42">
        <v>160775216</v>
      </c>
      <c r="G368" s="41">
        <v>399.51</v>
      </c>
      <c r="H368" s="41">
        <v>333.53</v>
      </c>
      <c r="I368" s="19"/>
      <c r="J368" s="42">
        <v>73</v>
      </c>
      <c r="K368" s="42">
        <v>60447061</v>
      </c>
      <c r="L368" s="42">
        <v>224335801</v>
      </c>
      <c r="M368" s="41">
        <v>794.87</v>
      </c>
      <c r="N368" s="41">
        <v>710.26</v>
      </c>
      <c r="O368" s="19"/>
      <c r="P368" s="42">
        <v>122</v>
      </c>
      <c r="Q368" s="42">
        <v>17984893</v>
      </c>
      <c r="R368" s="42">
        <v>113095390</v>
      </c>
      <c r="S368" s="41">
        <v>382.87</v>
      </c>
      <c r="T368" s="41">
        <v>261.74</v>
      </c>
      <c r="U368" s="19"/>
      <c r="V368" s="42">
        <v>150</v>
      </c>
      <c r="W368" s="42">
        <v>13300505</v>
      </c>
      <c r="X368" s="42">
        <v>31903004</v>
      </c>
      <c r="Y368" s="41">
        <v>399.56</v>
      </c>
      <c r="Z368" s="41">
        <v>211.49</v>
      </c>
    </row>
    <row r="369" spans="1:26" ht="24" x14ac:dyDescent="0.35">
      <c r="A369" s="84" t="s">
        <v>981</v>
      </c>
      <c r="B369" s="84" t="s">
        <v>108</v>
      </c>
      <c r="C369" s="85" t="s">
        <v>982</v>
      </c>
      <c r="D369" s="42">
        <v>92</v>
      </c>
      <c r="E369" s="42">
        <v>28379419</v>
      </c>
      <c r="F369" s="42">
        <v>90164331</v>
      </c>
      <c r="G369" s="41">
        <v>602.39</v>
      </c>
      <c r="H369" s="41">
        <v>478.69</v>
      </c>
      <c r="I369" s="19"/>
      <c r="J369" s="42">
        <v>218</v>
      </c>
      <c r="K369" s="42">
        <v>85226186</v>
      </c>
      <c r="L369" s="42">
        <v>301271600</v>
      </c>
      <c r="M369" s="41">
        <v>1550.02</v>
      </c>
      <c r="N369" s="41">
        <v>1267.78</v>
      </c>
      <c r="O369" s="19"/>
      <c r="P369" s="42">
        <v>317</v>
      </c>
      <c r="Q369" s="42">
        <v>39290042</v>
      </c>
      <c r="R369" s="42">
        <v>180716116</v>
      </c>
      <c r="S369" s="41">
        <v>990.74</v>
      </c>
      <c r="T369" s="41">
        <v>642.5</v>
      </c>
      <c r="U369" s="19"/>
      <c r="V369" s="42">
        <v>351</v>
      </c>
      <c r="W369" s="42">
        <v>45669823</v>
      </c>
      <c r="X369" s="42">
        <v>360248524</v>
      </c>
      <c r="Y369" s="41">
        <v>1144.81</v>
      </c>
      <c r="Z369" s="41">
        <v>737.79</v>
      </c>
    </row>
    <row r="370" spans="1:26" x14ac:dyDescent="0.35">
      <c r="A370" s="84" t="s">
        <v>983</v>
      </c>
      <c r="B370" s="84" t="s">
        <v>108</v>
      </c>
      <c r="C370" s="85" t="s">
        <v>984</v>
      </c>
      <c r="D370" s="42">
        <v>51</v>
      </c>
      <c r="E370" s="42">
        <v>14188213</v>
      </c>
      <c r="F370" s="42">
        <v>50128497</v>
      </c>
      <c r="G370" s="41">
        <v>235.33</v>
      </c>
      <c r="H370" s="41">
        <v>171.43</v>
      </c>
      <c r="I370" s="19"/>
      <c r="J370" s="42">
        <v>109</v>
      </c>
      <c r="K370" s="42">
        <v>50393055</v>
      </c>
      <c r="L370" s="42">
        <v>327497822</v>
      </c>
      <c r="M370" s="41">
        <v>989.78</v>
      </c>
      <c r="N370" s="41">
        <v>852.1</v>
      </c>
      <c r="O370" s="19"/>
      <c r="P370" s="42">
        <v>191</v>
      </c>
      <c r="Q370" s="42">
        <v>27009204</v>
      </c>
      <c r="R370" s="42">
        <v>119207576</v>
      </c>
      <c r="S370" s="41">
        <v>641.49</v>
      </c>
      <c r="T370" s="41">
        <v>434.64</v>
      </c>
      <c r="U370" s="19"/>
      <c r="V370" s="42">
        <v>174</v>
      </c>
      <c r="W370" s="42">
        <v>32952831</v>
      </c>
      <c r="X370" s="42">
        <v>241602207</v>
      </c>
      <c r="Y370" s="41">
        <v>686.68</v>
      </c>
      <c r="Z370" s="41">
        <v>460.32</v>
      </c>
    </row>
    <row r="371" spans="1:26" ht="24" x14ac:dyDescent="0.35">
      <c r="A371" s="84" t="s">
        <v>985</v>
      </c>
      <c r="B371" s="84" t="s">
        <v>108</v>
      </c>
      <c r="C371" s="85" t="s">
        <v>986</v>
      </c>
      <c r="D371" s="42">
        <v>24</v>
      </c>
      <c r="E371" s="42">
        <v>11278067</v>
      </c>
      <c r="F371" s="42">
        <v>38297204</v>
      </c>
      <c r="G371" s="41">
        <v>201.93</v>
      </c>
      <c r="H371" s="41">
        <v>163.93</v>
      </c>
      <c r="I371" s="19"/>
      <c r="J371" s="42">
        <v>51</v>
      </c>
      <c r="K371" s="42">
        <v>10470483</v>
      </c>
      <c r="L371" s="42">
        <v>27813103</v>
      </c>
      <c r="M371" s="41">
        <v>236.37</v>
      </c>
      <c r="N371" s="41">
        <v>172.35</v>
      </c>
      <c r="O371" s="19"/>
      <c r="P371" s="42">
        <v>115</v>
      </c>
      <c r="Q371" s="42">
        <v>4801328</v>
      </c>
      <c r="R371" s="42">
        <v>11088587</v>
      </c>
      <c r="S371" s="41">
        <v>152.13</v>
      </c>
      <c r="T371" s="41">
        <v>32.93</v>
      </c>
      <c r="U371" s="19"/>
      <c r="V371" s="42">
        <v>102</v>
      </c>
      <c r="W371" s="42">
        <v>5559321</v>
      </c>
      <c r="X371" s="42">
        <v>18103700</v>
      </c>
      <c r="Y371" s="41">
        <v>210.16</v>
      </c>
      <c r="Z371" s="41">
        <v>90.59</v>
      </c>
    </row>
    <row r="372" spans="1:26" ht="24" x14ac:dyDescent="0.35">
      <c r="A372" s="84" t="s">
        <v>987</v>
      </c>
      <c r="B372" s="84" t="s">
        <v>108</v>
      </c>
      <c r="C372" s="85" t="s">
        <v>988</v>
      </c>
      <c r="D372" s="42">
        <v>34</v>
      </c>
      <c r="E372" s="42">
        <v>30232569</v>
      </c>
      <c r="F372" s="42">
        <v>117078687</v>
      </c>
      <c r="G372" s="41">
        <v>442.76</v>
      </c>
      <c r="H372" s="41">
        <v>399.76</v>
      </c>
      <c r="I372" s="19"/>
      <c r="J372" s="42">
        <v>80</v>
      </c>
      <c r="K372" s="42">
        <v>82711114</v>
      </c>
      <c r="L372" s="42">
        <v>210236201</v>
      </c>
      <c r="M372" s="41">
        <v>1100.0999999999999</v>
      </c>
      <c r="N372" s="41">
        <v>1003.46</v>
      </c>
      <c r="O372" s="19"/>
      <c r="P372" s="42">
        <v>128</v>
      </c>
      <c r="Q372" s="42">
        <v>14505599</v>
      </c>
      <c r="R372" s="42">
        <v>63197165</v>
      </c>
      <c r="S372" s="41">
        <v>409.98</v>
      </c>
      <c r="T372" s="41">
        <v>281.14999999999998</v>
      </c>
      <c r="U372" s="19"/>
      <c r="V372" s="42">
        <v>111</v>
      </c>
      <c r="W372" s="42">
        <v>12776046</v>
      </c>
      <c r="X372" s="42">
        <v>80307818</v>
      </c>
      <c r="Y372" s="41">
        <v>298.3</v>
      </c>
      <c r="Z372" s="41">
        <v>160.32</v>
      </c>
    </row>
    <row r="373" spans="1:26" ht="24" x14ac:dyDescent="0.35">
      <c r="A373" s="84" t="s">
        <v>989</v>
      </c>
      <c r="B373" s="84" t="s">
        <v>108</v>
      </c>
      <c r="C373" s="85" t="s">
        <v>990</v>
      </c>
      <c r="D373" s="42">
        <v>55</v>
      </c>
      <c r="E373" s="42">
        <v>10704130</v>
      </c>
      <c r="F373" s="42">
        <v>25096680</v>
      </c>
      <c r="G373" s="41">
        <v>197.65</v>
      </c>
      <c r="H373" s="41">
        <v>124.36</v>
      </c>
      <c r="I373" s="19"/>
      <c r="J373" s="42">
        <v>125</v>
      </c>
      <c r="K373" s="42">
        <v>67891070</v>
      </c>
      <c r="L373" s="42">
        <v>189187935</v>
      </c>
      <c r="M373" s="41">
        <v>1181.43</v>
      </c>
      <c r="N373" s="41">
        <v>1022.43</v>
      </c>
      <c r="O373" s="19"/>
      <c r="P373" s="42">
        <v>191</v>
      </c>
      <c r="Q373" s="42">
        <v>19149213</v>
      </c>
      <c r="R373" s="42">
        <v>79683222</v>
      </c>
      <c r="S373" s="41">
        <v>454.55</v>
      </c>
      <c r="T373" s="41">
        <v>241.21</v>
      </c>
      <c r="U373" s="19"/>
      <c r="V373" s="42">
        <v>184</v>
      </c>
      <c r="W373" s="42">
        <v>12707584</v>
      </c>
      <c r="X373" s="42">
        <v>108330406</v>
      </c>
      <c r="Y373" s="41">
        <v>336.23</v>
      </c>
      <c r="Z373" s="41">
        <v>136.44</v>
      </c>
    </row>
    <row r="374" spans="1:26" ht="24" x14ac:dyDescent="0.35">
      <c r="A374" s="84" t="s">
        <v>991</v>
      </c>
      <c r="B374" s="84" t="s">
        <v>108</v>
      </c>
      <c r="C374" s="85" t="s">
        <v>992</v>
      </c>
      <c r="D374" s="42">
        <v>97</v>
      </c>
      <c r="E374" s="42">
        <v>38480068</v>
      </c>
      <c r="F374" s="42">
        <v>112919445</v>
      </c>
      <c r="G374" s="41">
        <v>742.03</v>
      </c>
      <c r="H374" s="41">
        <v>612.78</v>
      </c>
      <c r="I374" s="19"/>
      <c r="J374" s="42">
        <v>222</v>
      </c>
      <c r="K374" s="42">
        <v>126559234</v>
      </c>
      <c r="L374" s="42">
        <v>411911624</v>
      </c>
      <c r="M374" s="41">
        <v>2225.48</v>
      </c>
      <c r="N374" s="41">
        <v>1957.37</v>
      </c>
      <c r="O374" s="19"/>
      <c r="P374" s="42">
        <v>423</v>
      </c>
      <c r="Q374" s="42">
        <v>106754894</v>
      </c>
      <c r="R374" s="42">
        <v>318961511</v>
      </c>
      <c r="S374" s="41">
        <v>1929.11</v>
      </c>
      <c r="T374" s="41">
        <v>1496.43</v>
      </c>
      <c r="U374" s="19"/>
      <c r="V374" s="42">
        <v>428</v>
      </c>
      <c r="W374" s="42">
        <v>66720862</v>
      </c>
      <c r="X374" s="42">
        <v>233232879</v>
      </c>
      <c r="Y374" s="41">
        <v>1349.24</v>
      </c>
      <c r="Z374" s="41">
        <v>885.45</v>
      </c>
    </row>
    <row r="375" spans="1:26" ht="24" x14ac:dyDescent="0.35">
      <c r="A375" s="84" t="s">
        <v>993</v>
      </c>
      <c r="B375" s="84" t="s">
        <v>108</v>
      </c>
      <c r="C375" s="85" t="s">
        <v>994</v>
      </c>
      <c r="D375" s="42">
        <v>49</v>
      </c>
      <c r="E375" s="42">
        <v>12452067</v>
      </c>
      <c r="F375" s="42">
        <v>47960631</v>
      </c>
      <c r="G375" s="41">
        <v>253.85</v>
      </c>
      <c r="H375" s="41">
        <v>202.2</v>
      </c>
      <c r="I375" s="19"/>
      <c r="J375" s="42">
        <v>173</v>
      </c>
      <c r="K375" s="42">
        <v>42476687</v>
      </c>
      <c r="L375" s="42">
        <v>265238348</v>
      </c>
      <c r="M375" s="41">
        <v>876.96</v>
      </c>
      <c r="N375" s="41">
        <v>676.02</v>
      </c>
      <c r="O375" s="19"/>
      <c r="P375" s="42">
        <v>132</v>
      </c>
      <c r="Q375" s="42">
        <v>12144685</v>
      </c>
      <c r="R375" s="42">
        <v>31449773</v>
      </c>
      <c r="S375" s="41">
        <v>329.25</v>
      </c>
      <c r="T375" s="41">
        <v>173.12</v>
      </c>
      <c r="U375" s="19"/>
      <c r="V375" s="42">
        <v>163</v>
      </c>
      <c r="W375" s="42">
        <v>9954731</v>
      </c>
      <c r="X375" s="42">
        <v>45054092</v>
      </c>
      <c r="Y375" s="41">
        <v>335.23</v>
      </c>
      <c r="Z375" s="41">
        <v>132.93</v>
      </c>
    </row>
    <row r="376" spans="1:26" x14ac:dyDescent="0.35">
      <c r="A376" s="84" t="s">
        <v>995</v>
      </c>
      <c r="B376" s="84" t="s">
        <v>108</v>
      </c>
      <c r="C376" s="85" t="s">
        <v>996</v>
      </c>
      <c r="D376" s="42">
        <v>9</v>
      </c>
      <c r="E376" s="42">
        <v>864803</v>
      </c>
      <c r="F376" s="42">
        <v>1567937</v>
      </c>
      <c r="G376" s="41">
        <v>13</v>
      </c>
      <c r="H376" s="41">
        <v>3</v>
      </c>
      <c r="I376" s="19"/>
      <c r="J376" s="42">
        <v>53</v>
      </c>
      <c r="K376" s="42">
        <v>6231940</v>
      </c>
      <c r="L376" s="42">
        <v>17527843</v>
      </c>
      <c r="M376" s="41">
        <v>143.82</v>
      </c>
      <c r="N376" s="41">
        <v>82.8</v>
      </c>
      <c r="O376" s="19"/>
      <c r="P376" s="42">
        <v>47</v>
      </c>
      <c r="Q376" s="42">
        <v>2183227</v>
      </c>
      <c r="R376" s="42">
        <v>7727838</v>
      </c>
      <c r="S376" s="41">
        <v>73.73</v>
      </c>
      <c r="T376" s="41">
        <v>22.5</v>
      </c>
      <c r="U376" s="19"/>
      <c r="V376" s="42">
        <v>38</v>
      </c>
      <c r="W376" s="42">
        <v>1458661</v>
      </c>
      <c r="X376" s="42">
        <v>3619753</v>
      </c>
      <c r="Y376" s="41">
        <v>73.69</v>
      </c>
      <c r="Z376" s="41">
        <v>15.94</v>
      </c>
    </row>
    <row r="377" spans="1:26" x14ac:dyDescent="0.35">
      <c r="A377" s="84" t="s">
        <v>997</v>
      </c>
      <c r="B377" s="84" t="s">
        <v>108</v>
      </c>
      <c r="C377" s="85" t="s">
        <v>998</v>
      </c>
      <c r="D377" s="42">
        <v>39</v>
      </c>
      <c r="E377" s="42">
        <v>24277423</v>
      </c>
      <c r="F377" s="42">
        <v>64684148</v>
      </c>
      <c r="G377" s="41">
        <v>482.33</v>
      </c>
      <c r="H377" s="41">
        <v>428.77</v>
      </c>
      <c r="I377" s="19"/>
      <c r="J377" s="42">
        <v>32</v>
      </c>
      <c r="K377" s="42">
        <v>12079194</v>
      </c>
      <c r="L377" s="42">
        <v>30344875</v>
      </c>
      <c r="M377" s="41">
        <v>164.09</v>
      </c>
      <c r="N377" s="41">
        <v>126.53</v>
      </c>
      <c r="O377" s="19"/>
      <c r="P377" s="42">
        <v>35</v>
      </c>
      <c r="Q377" s="42">
        <v>2150909</v>
      </c>
      <c r="R377" s="42">
        <v>6039895</v>
      </c>
      <c r="S377" s="41">
        <v>67.849999999999994</v>
      </c>
      <c r="T377" s="41">
        <v>32.85</v>
      </c>
      <c r="U377" s="19"/>
      <c r="V377" s="42">
        <v>42</v>
      </c>
      <c r="W377" s="42">
        <v>7632233</v>
      </c>
      <c r="X377" s="42">
        <v>32106097</v>
      </c>
      <c r="Y377" s="41">
        <v>110.66</v>
      </c>
      <c r="Z377" s="41">
        <v>66.66</v>
      </c>
    </row>
    <row r="378" spans="1:26" ht="24" x14ac:dyDescent="0.35">
      <c r="A378" s="84" t="s">
        <v>999</v>
      </c>
      <c r="B378" s="84" t="s">
        <v>108</v>
      </c>
      <c r="C378" s="85" t="s">
        <v>1000</v>
      </c>
      <c r="D378" s="42">
        <v>34</v>
      </c>
      <c r="E378" s="42">
        <v>3366331</v>
      </c>
      <c r="F378" s="42">
        <v>19181203</v>
      </c>
      <c r="G378" s="41">
        <v>87.74</v>
      </c>
      <c r="H378" s="41">
        <v>43.74</v>
      </c>
      <c r="I378" s="19"/>
      <c r="J378" s="42">
        <v>154</v>
      </c>
      <c r="K378" s="42">
        <v>52743696</v>
      </c>
      <c r="L378" s="42">
        <v>163294545</v>
      </c>
      <c r="M378" s="41">
        <v>1164.32</v>
      </c>
      <c r="N378" s="41">
        <v>948.95</v>
      </c>
      <c r="O378" s="19"/>
      <c r="P378" s="42">
        <v>145</v>
      </c>
      <c r="Q378" s="42">
        <v>11304779</v>
      </c>
      <c r="R378" s="42">
        <v>43806931</v>
      </c>
      <c r="S378" s="41">
        <v>323.12</v>
      </c>
      <c r="T378" s="41">
        <v>166.86</v>
      </c>
      <c r="U378" s="19"/>
      <c r="V378" s="42">
        <v>140</v>
      </c>
      <c r="W378" s="42">
        <v>5228074</v>
      </c>
      <c r="X378" s="42">
        <v>32080137</v>
      </c>
      <c r="Y378" s="41">
        <v>268.92</v>
      </c>
      <c r="Z378" s="41">
        <v>86.47</v>
      </c>
    </row>
    <row r="379" spans="1:26" x14ac:dyDescent="0.35">
      <c r="A379" s="84" t="s">
        <v>1001</v>
      </c>
      <c r="B379" s="84" t="s">
        <v>108</v>
      </c>
      <c r="C379" s="85" t="s">
        <v>1002</v>
      </c>
      <c r="D379" s="42">
        <v>77</v>
      </c>
      <c r="E379" s="42">
        <v>35259957</v>
      </c>
      <c r="F379" s="42">
        <v>113745977</v>
      </c>
      <c r="G379" s="41">
        <v>665.68</v>
      </c>
      <c r="H379" s="41">
        <v>573.04999999999995</v>
      </c>
      <c r="I379" s="19"/>
      <c r="J379" s="42">
        <v>130</v>
      </c>
      <c r="K379" s="42">
        <v>106527993</v>
      </c>
      <c r="L379" s="42">
        <v>329996645</v>
      </c>
      <c r="M379" s="41">
        <v>933.12</v>
      </c>
      <c r="N379" s="41">
        <v>802.06</v>
      </c>
      <c r="O379" s="19"/>
      <c r="P379" s="42">
        <v>441</v>
      </c>
      <c r="Q379" s="42">
        <v>81039528</v>
      </c>
      <c r="R379" s="42">
        <v>238132641</v>
      </c>
      <c r="S379" s="41">
        <v>1695.2</v>
      </c>
      <c r="T379" s="41">
        <v>1299.6300000000001</v>
      </c>
      <c r="U379" s="19"/>
      <c r="V379" s="42">
        <v>399</v>
      </c>
      <c r="W379" s="42">
        <v>36906360</v>
      </c>
      <c r="X379" s="42">
        <v>164252146</v>
      </c>
      <c r="Y379" s="41">
        <v>1083.31</v>
      </c>
      <c r="Z379" s="41">
        <v>676.13</v>
      </c>
    </row>
    <row r="380" spans="1:26" x14ac:dyDescent="0.35">
      <c r="A380" s="84" t="s">
        <v>1003</v>
      </c>
      <c r="B380" s="84" t="s">
        <v>108</v>
      </c>
      <c r="C380" s="85" t="s">
        <v>1004</v>
      </c>
      <c r="D380" s="42">
        <v>80</v>
      </c>
      <c r="E380" s="42">
        <v>42126621</v>
      </c>
      <c r="F380" s="42">
        <v>92550737</v>
      </c>
      <c r="G380" s="41">
        <v>776.66</v>
      </c>
      <c r="H380" s="41">
        <v>690.67</v>
      </c>
      <c r="I380" s="19"/>
      <c r="J380" s="42">
        <v>181</v>
      </c>
      <c r="K380" s="42">
        <v>122523322</v>
      </c>
      <c r="L380" s="42">
        <v>362107813</v>
      </c>
      <c r="M380" s="41">
        <v>1725.84</v>
      </c>
      <c r="N380" s="41">
        <v>1533.04</v>
      </c>
      <c r="O380" s="19"/>
      <c r="P380" s="42">
        <v>357</v>
      </c>
      <c r="Q380" s="42">
        <v>37654446</v>
      </c>
      <c r="R380" s="42">
        <v>115387265</v>
      </c>
      <c r="S380" s="41">
        <v>1085.1400000000001</v>
      </c>
      <c r="T380" s="41">
        <v>752.31</v>
      </c>
      <c r="U380" s="19"/>
      <c r="V380" s="42">
        <v>344</v>
      </c>
      <c r="W380" s="42">
        <v>24712939</v>
      </c>
      <c r="X380" s="42">
        <v>69247439</v>
      </c>
      <c r="Y380" s="41">
        <v>660.45</v>
      </c>
      <c r="Z380" s="41">
        <v>294.11</v>
      </c>
    </row>
    <row r="381" spans="1:26" x14ac:dyDescent="0.35">
      <c r="A381" s="84" t="s">
        <v>1005</v>
      </c>
      <c r="B381" s="84" t="s">
        <v>108</v>
      </c>
      <c r="C381" s="85" t="s">
        <v>1006</v>
      </c>
      <c r="D381" s="42">
        <v>103</v>
      </c>
      <c r="E381" s="42">
        <v>66676633</v>
      </c>
      <c r="F381" s="42">
        <v>245120597</v>
      </c>
      <c r="G381" s="41">
        <v>1100.02</v>
      </c>
      <c r="H381" s="41">
        <v>977.92</v>
      </c>
      <c r="I381" s="19"/>
      <c r="J381" s="42">
        <v>206</v>
      </c>
      <c r="K381" s="42">
        <v>147424381</v>
      </c>
      <c r="L381" s="42">
        <v>572053599</v>
      </c>
      <c r="M381" s="41">
        <v>2535.1999999999998</v>
      </c>
      <c r="N381" s="41">
        <v>2304.29</v>
      </c>
      <c r="O381" s="19"/>
      <c r="P381" s="42">
        <v>334</v>
      </c>
      <c r="Q381" s="42">
        <v>47899492</v>
      </c>
      <c r="R381" s="42">
        <v>142391315</v>
      </c>
      <c r="S381" s="41">
        <v>972.89</v>
      </c>
      <c r="T381" s="41">
        <v>610.49</v>
      </c>
      <c r="U381" s="19"/>
      <c r="V381" s="42">
        <v>369</v>
      </c>
      <c r="W381" s="42">
        <v>49031484</v>
      </c>
      <c r="X381" s="42">
        <v>285661578</v>
      </c>
      <c r="Y381" s="41">
        <v>1093.6500000000001</v>
      </c>
      <c r="Z381" s="41">
        <v>660.83</v>
      </c>
    </row>
    <row r="382" spans="1:26" x14ac:dyDescent="0.35">
      <c r="A382" s="84" t="s">
        <v>1007</v>
      </c>
      <c r="B382" s="84" t="s">
        <v>108</v>
      </c>
      <c r="C382" s="85" t="s">
        <v>1008</v>
      </c>
      <c r="D382" s="42">
        <v>20</v>
      </c>
      <c r="E382" s="42">
        <v>3213160</v>
      </c>
      <c r="F382" s="42">
        <v>7444998</v>
      </c>
      <c r="G382" s="41">
        <v>51.68</v>
      </c>
      <c r="H382" s="41">
        <v>27.68</v>
      </c>
      <c r="I382" s="19"/>
      <c r="J382" s="42">
        <v>60</v>
      </c>
      <c r="K382" s="42">
        <v>6334664</v>
      </c>
      <c r="L382" s="42">
        <v>23088912</v>
      </c>
      <c r="M382" s="41">
        <v>160.19999999999999</v>
      </c>
      <c r="N382" s="41">
        <v>87.45</v>
      </c>
      <c r="O382" s="19"/>
      <c r="P382" s="42">
        <v>106</v>
      </c>
      <c r="Q382" s="42">
        <v>8044382</v>
      </c>
      <c r="R382" s="42">
        <v>19545640</v>
      </c>
      <c r="S382" s="41">
        <v>270.48</v>
      </c>
      <c r="T382" s="41">
        <v>142.63999999999999</v>
      </c>
      <c r="U382" s="19"/>
      <c r="V382" s="42">
        <v>116</v>
      </c>
      <c r="W382" s="42">
        <v>4222735</v>
      </c>
      <c r="X382" s="42">
        <v>12437692</v>
      </c>
      <c r="Y382" s="41">
        <v>231.51</v>
      </c>
      <c r="Z382" s="41">
        <v>74.61</v>
      </c>
    </row>
    <row r="383" spans="1:26" x14ac:dyDescent="0.35">
      <c r="A383" s="84" t="s">
        <v>1009</v>
      </c>
      <c r="B383" s="84" t="s">
        <v>108</v>
      </c>
      <c r="C383" s="85" t="s">
        <v>1010</v>
      </c>
      <c r="D383" s="42">
        <v>73</v>
      </c>
      <c r="E383" s="42">
        <v>15521803</v>
      </c>
      <c r="F383" s="42">
        <v>61248303</v>
      </c>
      <c r="G383" s="41">
        <v>332.1</v>
      </c>
      <c r="H383" s="41">
        <v>239.47</v>
      </c>
      <c r="I383" s="19"/>
      <c r="J383" s="42">
        <v>189</v>
      </c>
      <c r="K383" s="42">
        <v>64756591</v>
      </c>
      <c r="L383" s="42">
        <v>252171105</v>
      </c>
      <c r="M383" s="41">
        <v>1298.01</v>
      </c>
      <c r="N383" s="41">
        <v>1094.2</v>
      </c>
      <c r="O383" s="19"/>
      <c r="P383" s="42">
        <v>208</v>
      </c>
      <c r="Q383" s="42">
        <v>30133950</v>
      </c>
      <c r="R383" s="42">
        <v>154393501</v>
      </c>
      <c r="S383" s="41">
        <v>763.31</v>
      </c>
      <c r="T383" s="41">
        <v>535.95000000000005</v>
      </c>
      <c r="U383" s="19"/>
      <c r="V383" s="42">
        <v>217</v>
      </c>
      <c r="W383" s="42">
        <v>21703533</v>
      </c>
      <c r="X383" s="42">
        <v>133559139</v>
      </c>
      <c r="Y383" s="41">
        <v>602.55999999999995</v>
      </c>
      <c r="Z383" s="41">
        <v>334.32</v>
      </c>
    </row>
    <row r="384" spans="1:26" x14ac:dyDescent="0.35">
      <c r="A384" s="84" t="s">
        <v>1011</v>
      </c>
      <c r="B384" s="84" t="s">
        <v>108</v>
      </c>
      <c r="C384" s="85" t="s">
        <v>108</v>
      </c>
      <c r="D384" s="42">
        <v>339</v>
      </c>
      <c r="E384" s="42">
        <v>104054230</v>
      </c>
      <c r="F384" s="42">
        <v>551179439</v>
      </c>
      <c r="G384" s="41">
        <v>1526.08</v>
      </c>
      <c r="H384" s="41">
        <v>1156.52</v>
      </c>
      <c r="I384" s="19"/>
      <c r="J384" s="42">
        <v>655</v>
      </c>
      <c r="K384" s="42">
        <v>188697408</v>
      </c>
      <c r="L384" s="42">
        <v>860258661</v>
      </c>
      <c r="M384" s="41">
        <v>2601.14</v>
      </c>
      <c r="N384" s="41">
        <v>2040.21</v>
      </c>
      <c r="O384" s="19"/>
      <c r="P384" s="42">
        <v>5114</v>
      </c>
      <c r="Q384" s="42">
        <v>753762132</v>
      </c>
      <c r="R384" s="42">
        <v>1776892392</v>
      </c>
      <c r="S384" s="41">
        <v>18754.57</v>
      </c>
      <c r="T384" s="41">
        <v>13646.1</v>
      </c>
      <c r="U384" s="19"/>
      <c r="V384" s="42">
        <v>4049</v>
      </c>
      <c r="W384" s="42">
        <v>322665391</v>
      </c>
      <c r="X384" s="42">
        <v>1345646830</v>
      </c>
      <c r="Y384" s="41">
        <v>9616.73</v>
      </c>
      <c r="Z384" s="41">
        <v>5577.72</v>
      </c>
    </row>
    <row r="385" spans="1:26" ht="24" x14ac:dyDescent="0.35">
      <c r="A385" s="84" t="s">
        <v>1012</v>
      </c>
      <c r="B385" s="84" t="s">
        <v>108</v>
      </c>
      <c r="C385" s="85" t="s">
        <v>1013</v>
      </c>
      <c r="D385" s="42">
        <v>142</v>
      </c>
      <c r="E385" s="42">
        <v>58081316</v>
      </c>
      <c r="F385" s="42">
        <v>276338567</v>
      </c>
      <c r="G385" s="41">
        <v>947.97</v>
      </c>
      <c r="H385" s="41">
        <v>780.99</v>
      </c>
      <c r="I385" s="19"/>
      <c r="J385" s="42">
        <v>139</v>
      </c>
      <c r="K385" s="42">
        <v>32551914</v>
      </c>
      <c r="L385" s="42">
        <v>99013330</v>
      </c>
      <c r="M385" s="41">
        <v>612.83000000000004</v>
      </c>
      <c r="N385" s="41">
        <v>454.45</v>
      </c>
      <c r="O385" s="19"/>
      <c r="P385" s="42">
        <v>346</v>
      </c>
      <c r="Q385" s="42">
        <v>40922793</v>
      </c>
      <c r="R385" s="42">
        <v>161202840</v>
      </c>
      <c r="S385" s="41">
        <v>1176.8900000000001</v>
      </c>
      <c r="T385" s="41">
        <v>828.85</v>
      </c>
      <c r="U385" s="19"/>
      <c r="V385" s="42">
        <v>266</v>
      </c>
      <c r="W385" s="42">
        <v>18159716</v>
      </c>
      <c r="X385" s="42">
        <v>44877864</v>
      </c>
      <c r="Y385" s="41">
        <v>537.70000000000005</v>
      </c>
      <c r="Z385" s="41">
        <v>231.86</v>
      </c>
    </row>
    <row r="386" spans="1:26" x14ac:dyDescent="0.35">
      <c r="A386" s="84" t="s">
        <v>1014</v>
      </c>
      <c r="B386" s="84" t="s">
        <v>108</v>
      </c>
      <c r="C386" s="85" t="s">
        <v>1015</v>
      </c>
      <c r="D386" s="42">
        <v>63</v>
      </c>
      <c r="E386" s="42">
        <v>52549716</v>
      </c>
      <c r="F386" s="42">
        <v>329990014</v>
      </c>
      <c r="G386" s="41">
        <v>871.16000000000099</v>
      </c>
      <c r="H386" s="41">
        <v>788.7</v>
      </c>
      <c r="I386" s="19"/>
      <c r="J386" s="42">
        <v>181</v>
      </c>
      <c r="K386" s="42">
        <v>120213468</v>
      </c>
      <c r="L386" s="42">
        <v>414862061</v>
      </c>
      <c r="M386" s="41">
        <v>1949.48</v>
      </c>
      <c r="N386" s="41">
        <v>1742.24</v>
      </c>
      <c r="O386" s="19"/>
      <c r="P386" s="42">
        <v>186</v>
      </c>
      <c r="Q386" s="42">
        <v>20789495</v>
      </c>
      <c r="R386" s="42">
        <v>116080818</v>
      </c>
      <c r="S386" s="41">
        <v>476.9</v>
      </c>
      <c r="T386" s="41">
        <v>282.27</v>
      </c>
      <c r="U386" s="19"/>
      <c r="V386" s="42">
        <v>177</v>
      </c>
      <c r="W386" s="42">
        <v>24570842</v>
      </c>
      <c r="X386" s="42">
        <v>129782777</v>
      </c>
      <c r="Y386" s="41">
        <v>468.62</v>
      </c>
      <c r="Z386" s="41">
        <v>263.22000000000003</v>
      </c>
    </row>
    <row r="387" spans="1:26" x14ac:dyDescent="0.35">
      <c r="A387" s="84" t="s">
        <v>1016</v>
      </c>
      <c r="B387" s="84" t="s">
        <v>108</v>
      </c>
      <c r="C387" s="85" t="s">
        <v>1017</v>
      </c>
      <c r="D387" s="42">
        <v>114</v>
      </c>
      <c r="E387" s="42">
        <v>41528197</v>
      </c>
      <c r="F387" s="42">
        <v>179892605</v>
      </c>
      <c r="G387" s="41">
        <v>707.25</v>
      </c>
      <c r="H387" s="41">
        <v>572.97</v>
      </c>
      <c r="I387" s="19"/>
      <c r="J387" s="42">
        <v>324</v>
      </c>
      <c r="K387" s="42">
        <v>79817196</v>
      </c>
      <c r="L387" s="42">
        <v>197138114</v>
      </c>
      <c r="M387" s="41">
        <v>1427.1</v>
      </c>
      <c r="N387" s="41">
        <v>1018.47</v>
      </c>
      <c r="O387" s="19"/>
      <c r="P387" s="42">
        <v>340</v>
      </c>
      <c r="Q387" s="42">
        <v>25555099</v>
      </c>
      <c r="R387" s="42">
        <v>107020412</v>
      </c>
      <c r="S387" s="41">
        <v>700.4</v>
      </c>
      <c r="T387" s="41">
        <v>332.46</v>
      </c>
      <c r="U387" s="19"/>
      <c r="V387" s="42">
        <v>377</v>
      </c>
      <c r="W387" s="42">
        <v>25787891</v>
      </c>
      <c r="X387" s="42">
        <v>119569300</v>
      </c>
      <c r="Y387" s="41">
        <v>917.94</v>
      </c>
      <c r="Z387" s="41">
        <v>457.05</v>
      </c>
    </row>
    <row r="388" spans="1:26" x14ac:dyDescent="0.35">
      <c r="A388" s="84" t="s">
        <v>1018</v>
      </c>
      <c r="B388" s="84" t="s">
        <v>108</v>
      </c>
      <c r="C388" s="85" t="s">
        <v>1019</v>
      </c>
      <c r="D388" s="42">
        <v>32</v>
      </c>
      <c r="E388" s="42">
        <v>19981498</v>
      </c>
      <c r="F388" s="42">
        <v>107212768</v>
      </c>
      <c r="G388" s="41">
        <v>282.87</v>
      </c>
      <c r="H388" s="41">
        <v>252.54</v>
      </c>
      <c r="I388" s="19"/>
      <c r="J388" s="42">
        <v>60</v>
      </c>
      <c r="K388" s="42">
        <v>20858476</v>
      </c>
      <c r="L388" s="42">
        <v>68047997</v>
      </c>
      <c r="M388" s="41">
        <v>404.78</v>
      </c>
      <c r="N388" s="41">
        <v>330.62</v>
      </c>
      <c r="O388" s="19"/>
      <c r="P388" s="42">
        <v>94</v>
      </c>
      <c r="Q388" s="42">
        <v>6746633</v>
      </c>
      <c r="R388" s="42">
        <v>24861892</v>
      </c>
      <c r="S388" s="41">
        <v>228.94</v>
      </c>
      <c r="T388" s="41">
        <v>127.41</v>
      </c>
      <c r="U388" s="19"/>
      <c r="V388" s="42">
        <v>88</v>
      </c>
      <c r="W388" s="42">
        <v>6294160</v>
      </c>
      <c r="X388" s="42">
        <v>21312347</v>
      </c>
      <c r="Y388" s="41">
        <v>166.96</v>
      </c>
      <c r="Z388" s="41">
        <v>66.27</v>
      </c>
    </row>
    <row r="389" spans="1:26" x14ac:dyDescent="0.35">
      <c r="A389" s="84" t="s">
        <v>1020</v>
      </c>
      <c r="B389" s="84" t="s">
        <v>108</v>
      </c>
      <c r="C389" s="85" t="s">
        <v>1021</v>
      </c>
      <c r="D389" s="42">
        <v>152</v>
      </c>
      <c r="E389" s="42">
        <v>87273036</v>
      </c>
      <c r="F389" s="42">
        <v>304373374</v>
      </c>
      <c r="G389" s="41">
        <v>1236.43</v>
      </c>
      <c r="H389" s="41">
        <v>1072.23</v>
      </c>
      <c r="I389" s="19"/>
      <c r="J389" s="42">
        <v>262</v>
      </c>
      <c r="K389" s="42">
        <v>61357738</v>
      </c>
      <c r="L389" s="42">
        <v>218482363</v>
      </c>
      <c r="M389" s="41">
        <v>1476.71</v>
      </c>
      <c r="N389" s="41">
        <v>1193.18</v>
      </c>
      <c r="O389" s="19"/>
      <c r="P389" s="42">
        <v>737</v>
      </c>
      <c r="Q389" s="42">
        <v>158190628</v>
      </c>
      <c r="R389" s="42">
        <v>525322415</v>
      </c>
      <c r="S389" s="41">
        <v>3339.82</v>
      </c>
      <c r="T389" s="41">
        <v>2642.52</v>
      </c>
      <c r="U389" s="19"/>
      <c r="V389" s="42">
        <v>837</v>
      </c>
      <c r="W389" s="42">
        <v>220571101</v>
      </c>
      <c r="X389" s="42">
        <v>1243663701</v>
      </c>
      <c r="Y389" s="41">
        <v>3853.6</v>
      </c>
      <c r="Z389" s="41">
        <v>2999.46</v>
      </c>
    </row>
    <row r="390" spans="1:26" ht="24" x14ac:dyDescent="0.35">
      <c r="A390" s="84" t="s">
        <v>1022</v>
      </c>
      <c r="B390" s="84" t="s">
        <v>108</v>
      </c>
      <c r="C390" s="85" t="s">
        <v>1023</v>
      </c>
      <c r="D390" s="42">
        <v>180</v>
      </c>
      <c r="E390" s="42">
        <v>52005883</v>
      </c>
      <c r="F390" s="42">
        <v>193944331</v>
      </c>
      <c r="G390" s="41">
        <v>744.2</v>
      </c>
      <c r="H390" s="41">
        <v>530.21</v>
      </c>
      <c r="I390" s="19"/>
      <c r="J390" s="42">
        <v>323</v>
      </c>
      <c r="K390" s="42">
        <v>289321848</v>
      </c>
      <c r="L390" s="42">
        <v>870932264</v>
      </c>
      <c r="M390" s="41">
        <v>4191.2299999999996</v>
      </c>
      <c r="N390" s="41">
        <v>3854.48</v>
      </c>
      <c r="O390" s="19"/>
      <c r="P390" s="42">
        <v>988</v>
      </c>
      <c r="Q390" s="42">
        <v>128078074</v>
      </c>
      <c r="R390" s="42">
        <v>333203246</v>
      </c>
      <c r="S390" s="41">
        <v>2960.53</v>
      </c>
      <c r="T390" s="41">
        <v>1879.47</v>
      </c>
      <c r="U390" s="19"/>
      <c r="V390" s="42">
        <v>860</v>
      </c>
      <c r="W390" s="42">
        <v>49587317</v>
      </c>
      <c r="X390" s="42">
        <v>213651004</v>
      </c>
      <c r="Y390" s="41">
        <v>1837.81</v>
      </c>
      <c r="Z390" s="41">
        <v>809.37</v>
      </c>
    </row>
    <row r="391" spans="1:26" ht="24" x14ac:dyDescent="0.35">
      <c r="A391" s="84" t="s">
        <v>1024</v>
      </c>
      <c r="B391" s="84" t="s">
        <v>108</v>
      </c>
      <c r="C391" s="85" t="s">
        <v>1025</v>
      </c>
      <c r="D391" s="42">
        <v>77</v>
      </c>
      <c r="E391" s="42">
        <v>16309597</v>
      </c>
      <c r="F391" s="42">
        <v>64219455</v>
      </c>
      <c r="G391" s="41">
        <v>294.43</v>
      </c>
      <c r="H391" s="41">
        <v>214.07</v>
      </c>
      <c r="I391" s="19"/>
      <c r="J391" s="42">
        <v>168</v>
      </c>
      <c r="K391" s="42">
        <v>53610793</v>
      </c>
      <c r="L391" s="42">
        <v>210599248</v>
      </c>
      <c r="M391" s="41">
        <v>1141.3800000000001</v>
      </c>
      <c r="N391" s="41">
        <v>938.3</v>
      </c>
      <c r="O391" s="19"/>
      <c r="P391" s="42">
        <v>227</v>
      </c>
      <c r="Q391" s="42">
        <v>16377304</v>
      </c>
      <c r="R391" s="42">
        <v>63771984</v>
      </c>
      <c r="S391" s="41">
        <v>480.01</v>
      </c>
      <c r="T391" s="41">
        <v>245.25</v>
      </c>
      <c r="U391" s="19"/>
      <c r="V391" s="42">
        <v>239</v>
      </c>
      <c r="W391" s="42">
        <v>12592623</v>
      </c>
      <c r="X391" s="42">
        <v>40368747</v>
      </c>
      <c r="Y391" s="41">
        <v>556.02</v>
      </c>
      <c r="Z391" s="41">
        <v>271.77999999999997</v>
      </c>
    </row>
    <row r="392" spans="1:26" ht="24" x14ac:dyDescent="0.35">
      <c r="A392" s="84" t="s">
        <v>1026</v>
      </c>
      <c r="B392" s="84" t="s">
        <v>108</v>
      </c>
      <c r="C392" s="85" t="s">
        <v>1027</v>
      </c>
      <c r="D392" s="42">
        <v>15</v>
      </c>
      <c r="E392" s="42">
        <v>16257647</v>
      </c>
      <c r="F392" s="42">
        <v>66876106</v>
      </c>
      <c r="G392" s="41">
        <v>242.83</v>
      </c>
      <c r="H392" s="41">
        <v>222.33</v>
      </c>
      <c r="I392" s="19"/>
      <c r="J392" s="42">
        <v>37</v>
      </c>
      <c r="K392" s="42">
        <v>14411344</v>
      </c>
      <c r="L392" s="42">
        <v>29414682</v>
      </c>
      <c r="M392" s="41">
        <v>317.82</v>
      </c>
      <c r="N392" s="41">
        <v>270.74</v>
      </c>
      <c r="O392" s="19"/>
      <c r="P392" s="42">
        <v>30</v>
      </c>
      <c r="Q392" s="42">
        <v>1099860</v>
      </c>
      <c r="R392" s="42">
        <v>2954563</v>
      </c>
      <c r="S392" s="41">
        <v>41.18</v>
      </c>
      <c r="T392" s="41">
        <v>10.220000000000001</v>
      </c>
      <c r="U392" s="19"/>
      <c r="V392" s="42">
        <v>30</v>
      </c>
      <c r="W392" s="42">
        <v>853358</v>
      </c>
      <c r="X392" s="42">
        <v>2256815</v>
      </c>
      <c r="Y392" s="41">
        <v>46.98</v>
      </c>
      <c r="Z392" s="41">
        <v>12.98</v>
      </c>
    </row>
    <row r="393" spans="1:26" x14ac:dyDescent="0.35">
      <c r="A393" s="84" t="s">
        <v>1028</v>
      </c>
      <c r="B393" s="84" t="s">
        <v>108</v>
      </c>
      <c r="C393" s="85" t="s">
        <v>1029</v>
      </c>
      <c r="D393" s="42">
        <v>89</v>
      </c>
      <c r="E393" s="42">
        <v>20523750</v>
      </c>
      <c r="F393" s="42">
        <v>103500617</v>
      </c>
      <c r="G393" s="41">
        <v>439.28</v>
      </c>
      <c r="H393" s="41">
        <v>321.20999999999998</v>
      </c>
      <c r="I393" s="19"/>
      <c r="J393" s="42">
        <v>206</v>
      </c>
      <c r="K393" s="42">
        <v>33428023</v>
      </c>
      <c r="L393" s="42">
        <v>85406136</v>
      </c>
      <c r="M393" s="41">
        <v>706.75</v>
      </c>
      <c r="N393" s="41">
        <v>454.97</v>
      </c>
      <c r="O393" s="19"/>
      <c r="P393" s="42">
        <v>311</v>
      </c>
      <c r="Q393" s="42">
        <v>33705933</v>
      </c>
      <c r="R393" s="42">
        <v>151487122</v>
      </c>
      <c r="S393" s="41">
        <v>866.19</v>
      </c>
      <c r="T393" s="41">
        <v>523.89</v>
      </c>
      <c r="U393" s="19"/>
      <c r="V393" s="42">
        <v>285</v>
      </c>
      <c r="W393" s="42">
        <v>18319588</v>
      </c>
      <c r="X393" s="42">
        <v>75993617</v>
      </c>
      <c r="Y393" s="41">
        <v>638.48</v>
      </c>
      <c r="Z393" s="41">
        <v>270.83999999999997</v>
      </c>
    </row>
    <row r="394" spans="1:26" ht="24" x14ac:dyDescent="0.35">
      <c r="A394" s="84" t="s">
        <v>1030</v>
      </c>
      <c r="B394" s="84" t="s">
        <v>109</v>
      </c>
      <c r="C394" s="85" t="s">
        <v>1031</v>
      </c>
      <c r="D394" s="42">
        <v>29</v>
      </c>
      <c r="E394" s="42">
        <v>15764454</v>
      </c>
      <c r="F394" s="42">
        <v>33306147</v>
      </c>
      <c r="G394" s="41">
        <v>239.85</v>
      </c>
      <c r="H394" s="41">
        <v>205.01</v>
      </c>
      <c r="I394" s="19"/>
      <c r="J394" s="42">
        <v>89</v>
      </c>
      <c r="K394" s="42">
        <v>15861171</v>
      </c>
      <c r="L394" s="42">
        <v>51836399</v>
      </c>
      <c r="M394" s="41">
        <v>481.41</v>
      </c>
      <c r="N394" s="41">
        <v>374.61</v>
      </c>
      <c r="O394" s="19"/>
      <c r="P394" s="42">
        <v>85</v>
      </c>
      <c r="Q394" s="42">
        <v>5631652</v>
      </c>
      <c r="R394" s="42">
        <v>17082010</v>
      </c>
      <c r="S394" s="41">
        <v>203.92</v>
      </c>
      <c r="T394" s="41">
        <v>107.17</v>
      </c>
      <c r="U394" s="19"/>
      <c r="V394" s="42">
        <v>104</v>
      </c>
      <c r="W394" s="42">
        <v>8624532</v>
      </c>
      <c r="X394" s="42">
        <v>22124603</v>
      </c>
      <c r="Y394" s="41">
        <v>250.17</v>
      </c>
      <c r="Z394" s="41">
        <v>117.01</v>
      </c>
    </row>
    <row r="395" spans="1:26" ht="24" x14ac:dyDescent="0.35">
      <c r="A395" s="84" t="s">
        <v>1032</v>
      </c>
      <c r="B395" s="84" t="s">
        <v>109</v>
      </c>
      <c r="C395" s="85" t="s">
        <v>1033</v>
      </c>
      <c r="D395" s="42">
        <v>40</v>
      </c>
      <c r="E395" s="42">
        <v>9627527</v>
      </c>
      <c r="F395" s="42">
        <v>27489550</v>
      </c>
      <c r="G395" s="41">
        <v>204.25</v>
      </c>
      <c r="H395" s="41">
        <v>159.25</v>
      </c>
      <c r="I395" s="19"/>
      <c r="J395" s="42">
        <v>143</v>
      </c>
      <c r="K395" s="42">
        <v>23289711</v>
      </c>
      <c r="L395" s="42">
        <v>68234902</v>
      </c>
      <c r="M395" s="41">
        <v>578.15</v>
      </c>
      <c r="N395" s="41">
        <v>401.54</v>
      </c>
      <c r="O395" s="19"/>
      <c r="P395" s="42">
        <v>149</v>
      </c>
      <c r="Q395" s="42">
        <v>11480038</v>
      </c>
      <c r="R395" s="42">
        <v>54857646</v>
      </c>
      <c r="S395" s="41">
        <v>340.95</v>
      </c>
      <c r="T395" s="41">
        <v>178.71</v>
      </c>
      <c r="U395" s="19"/>
      <c r="V395" s="42">
        <v>136</v>
      </c>
      <c r="W395" s="42">
        <v>7581733</v>
      </c>
      <c r="X395" s="42">
        <v>27710680</v>
      </c>
      <c r="Y395" s="41">
        <v>338.65</v>
      </c>
      <c r="Z395" s="41">
        <v>161.99</v>
      </c>
    </row>
    <row r="396" spans="1:26" ht="24" x14ac:dyDescent="0.35">
      <c r="A396" s="84" t="s">
        <v>1034</v>
      </c>
      <c r="B396" s="84" t="s">
        <v>109</v>
      </c>
      <c r="C396" s="85" t="s">
        <v>1035</v>
      </c>
      <c r="D396" s="42">
        <v>68</v>
      </c>
      <c r="E396" s="42">
        <v>7198774</v>
      </c>
      <c r="F396" s="42">
        <v>21467857</v>
      </c>
      <c r="G396" s="41">
        <v>174.8</v>
      </c>
      <c r="H396" s="41">
        <v>90.58</v>
      </c>
      <c r="I396" s="19"/>
      <c r="J396" s="42">
        <v>240</v>
      </c>
      <c r="K396" s="42">
        <v>33122534</v>
      </c>
      <c r="L396" s="42">
        <v>110854990</v>
      </c>
      <c r="M396" s="41">
        <v>788.14</v>
      </c>
      <c r="N396" s="41">
        <v>491.06</v>
      </c>
      <c r="O396" s="19"/>
      <c r="P396" s="42">
        <v>227</v>
      </c>
      <c r="Q396" s="42">
        <v>18003093</v>
      </c>
      <c r="R396" s="42">
        <v>58335995</v>
      </c>
      <c r="S396" s="41">
        <v>510.61</v>
      </c>
      <c r="T396" s="41">
        <v>257.83</v>
      </c>
      <c r="U396" s="19"/>
      <c r="V396" s="42">
        <v>219</v>
      </c>
      <c r="W396" s="42">
        <v>8516538</v>
      </c>
      <c r="X396" s="42">
        <v>30985952</v>
      </c>
      <c r="Y396" s="41">
        <v>437.12</v>
      </c>
      <c r="Z396" s="41">
        <v>163.43</v>
      </c>
    </row>
    <row r="397" spans="1:26" ht="24" x14ac:dyDescent="0.35">
      <c r="A397" s="84" t="s">
        <v>1036</v>
      </c>
      <c r="B397" s="84" t="s">
        <v>109</v>
      </c>
      <c r="C397" s="85" t="s">
        <v>1037</v>
      </c>
      <c r="D397" s="42">
        <v>76</v>
      </c>
      <c r="E397" s="42">
        <v>13822114</v>
      </c>
      <c r="F397" s="42">
        <v>34016643</v>
      </c>
      <c r="G397" s="41">
        <v>318.97000000000003</v>
      </c>
      <c r="H397" s="41">
        <v>211.56</v>
      </c>
      <c r="I397" s="19"/>
      <c r="J397" s="42">
        <v>211</v>
      </c>
      <c r="K397" s="42">
        <v>37883539</v>
      </c>
      <c r="L397" s="42">
        <v>105714595</v>
      </c>
      <c r="M397" s="41">
        <v>876</v>
      </c>
      <c r="N397" s="41">
        <v>614.83000000000004</v>
      </c>
      <c r="O397" s="19"/>
      <c r="P397" s="42">
        <v>261</v>
      </c>
      <c r="Q397" s="42">
        <v>21111875</v>
      </c>
      <c r="R397" s="42">
        <v>68286235</v>
      </c>
      <c r="S397" s="41">
        <v>631.25</v>
      </c>
      <c r="T397" s="41">
        <v>331.04</v>
      </c>
      <c r="U397" s="19"/>
      <c r="V397" s="42">
        <v>258</v>
      </c>
      <c r="W397" s="42">
        <v>16310253</v>
      </c>
      <c r="X397" s="42">
        <v>60822861</v>
      </c>
      <c r="Y397" s="41">
        <v>528.37</v>
      </c>
      <c r="Z397" s="41">
        <v>200.24</v>
      </c>
    </row>
    <row r="398" spans="1:26" x14ac:dyDescent="0.35">
      <c r="A398" s="84" t="s">
        <v>1038</v>
      </c>
      <c r="B398" s="84" t="s">
        <v>109</v>
      </c>
      <c r="C398" s="85" t="s">
        <v>1039</v>
      </c>
      <c r="D398" s="42">
        <v>76</v>
      </c>
      <c r="E398" s="42">
        <v>8600855</v>
      </c>
      <c r="F398" s="42">
        <v>19468360</v>
      </c>
      <c r="G398" s="41">
        <v>256.33999999999997</v>
      </c>
      <c r="H398" s="41">
        <v>151.41999999999999</v>
      </c>
      <c r="I398" s="19"/>
      <c r="J398" s="42">
        <v>100</v>
      </c>
      <c r="K398" s="42">
        <v>5990199</v>
      </c>
      <c r="L398" s="42">
        <v>16759980</v>
      </c>
      <c r="M398" s="41">
        <v>202.4</v>
      </c>
      <c r="N398" s="41">
        <v>72.900000000000006</v>
      </c>
      <c r="O398" s="19"/>
      <c r="P398" s="42">
        <v>474</v>
      </c>
      <c r="Q398" s="42">
        <v>64803327</v>
      </c>
      <c r="R398" s="42">
        <v>184942099</v>
      </c>
      <c r="S398" s="41">
        <v>1700.98</v>
      </c>
      <c r="T398" s="41">
        <v>1113.69</v>
      </c>
      <c r="U398" s="19"/>
      <c r="V398" s="42">
        <v>759</v>
      </c>
      <c r="W398" s="42">
        <v>67441700</v>
      </c>
      <c r="X398" s="42">
        <v>159422856</v>
      </c>
      <c r="Y398" s="41">
        <v>2177.5500000000002</v>
      </c>
      <c r="Z398" s="41">
        <v>1182.05</v>
      </c>
    </row>
    <row r="399" spans="1:26" x14ac:dyDescent="0.35">
      <c r="A399" s="84" t="s">
        <v>1040</v>
      </c>
      <c r="B399" s="84" t="s">
        <v>109</v>
      </c>
      <c r="C399" s="85" t="s">
        <v>1041</v>
      </c>
      <c r="D399" s="42">
        <v>72</v>
      </c>
      <c r="E399" s="42">
        <v>10750924</v>
      </c>
      <c r="F399" s="42">
        <v>43462041</v>
      </c>
      <c r="G399" s="41">
        <v>317.45</v>
      </c>
      <c r="H399" s="41">
        <v>238.51</v>
      </c>
      <c r="I399" s="19"/>
      <c r="J399" s="42">
        <v>177</v>
      </c>
      <c r="K399" s="42">
        <v>41169303</v>
      </c>
      <c r="L399" s="42">
        <v>118163019</v>
      </c>
      <c r="M399" s="41">
        <v>1113.8399999999999</v>
      </c>
      <c r="N399" s="41">
        <v>924.76</v>
      </c>
      <c r="O399" s="19"/>
      <c r="P399" s="42">
        <v>332</v>
      </c>
      <c r="Q399" s="42">
        <v>29436072</v>
      </c>
      <c r="R399" s="42">
        <v>107384867</v>
      </c>
      <c r="S399" s="41">
        <v>850.08</v>
      </c>
      <c r="T399" s="41">
        <v>492.98</v>
      </c>
      <c r="U399" s="19"/>
      <c r="V399" s="42">
        <v>277</v>
      </c>
      <c r="W399" s="42">
        <v>8358669</v>
      </c>
      <c r="X399" s="42">
        <v>29398461</v>
      </c>
      <c r="Y399" s="41">
        <v>543.26</v>
      </c>
      <c r="Z399" s="41">
        <v>209.02</v>
      </c>
    </row>
    <row r="400" spans="1:26" x14ac:dyDescent="0.35">
      <c r="A400" s="84" t="s">
        <v>1042</v>
      </c>
      <c r="B400" s="84" t="s">
        <v>109</v>
      </c>
      <c r="C400" s="85" t="s">
        <v>1043</v>
      </c>
      <c r="D400" s="42">
        <v>38</v>
      </c>
      <c r="E400" s="42">
        <v>24242467</v>
      </c>
      <c r="F400" s="42">
        <v>86496530</v>
      </c>
      <c r="G400" s="41">
        <v>336.67</v>
      </c>
      <c r="H400" s="41">
        <v>296.20999999999998</v>
      </c>
      <c r="I400" s="19"/>
      <c r="J400" s="42">
        <v>79</v>
      </c>
      <c r="K400" s="42">
        <v>32252397</v>
      </c>
      <c r="L400" s="42">
        <v>104814823</v>
      </c>
      <c r="M400" s="41">
        <v>579.20000000000005</v>
      </c>
      <c r="N400" s="41">
        <v>491.48</v>
      </c>
      <c r="O400" s="19"/>
      <c r="P400" s="42">
        <v>115</v>
      </c>
      <c r="Q400" s="42">
        <v>10622899</v>
      </c>
      <c r="R400" s="42">
        <v>33264145</v>
      </c>
      <c r="S400" s="41">
        <v>297.07</v>
      </c>
      <c r="T400" s="41">
        <v>176.17</v>
      </c>
      <c r="U400" s="19"/>
      <c r="V400" s="42">
        <v>145</v>
      </c>
      <c r="W400" s="42">
        <v>15073904</v>
      </c>
      <c r="X400" s="42">
        <v>83784565</v>
      </c>
      <c r="Y400" s="41">
        <v>327.79</v>
      </c>
      <c r="Z400" s="41">
        <v>137.12</v>
      </c>
    </row>
    <row r="401" spans="1:26" x14ac:dyDescent="0.35">
      <c r="A401" s="84" t="s">
        <v>1044</v>
      </c>
      <c r="B401" s="84" t="s">
        <v>109</v>
      </c>
      <c r="C401" s="85" t="s">
        <v>1045</v>
      </c>
      <c r="D401" s="42">
        <v>266</v>
      </c>
      <c r="E401" s="42">
        <v>62314944</v>
      </c>
      <c r="F401" s="42">
        <v>271762798</v>
      </c>
      <c r="G401" s="41">
        <v>1373.5</v>
      </c>
      <c r="H401" s="41">
        <v>1030.24</v>
      </c>
      <c r="I401" s="19"/>
      <c r="J401" s="42">
        <v>402</v>
      </c>
      <c r="K401" s="42">
        <v>22291066</v>
      </c>
      <c r="L401" s="42">
        <v>90047618</v>
      </c>
      <c r="M401" s="41">
        <v>876.92</v>
      </c>
      <c r="N401" s="41">
        <v>393.63</v>
      </c>
      <c r="O401" s="19"/>
      <c r="P401" s="42">
        <v>1306</v>
      </c>
      <c r="Q401" s="42">
        <v>153857987</v>
      </c>
      <c r="R401" s="42">
        <v>735720082</v>
      </c>
      <c r="S401" s="41">
        <v>4894.97</v>
      </c>
      <c r="T401" s="41">
        <v>3438.71</v>
      </c>
      <c r="U401" s="19"/>
      <c r="V401" s="42">
        <v>1346</v>
      </c>
      <c r="W401" s="42">
        <v>76235349</v>
      </c>
      <c r="X401" s="42">
        <v>262036574</v>
      </c>
      <c r="Y401" s="41">
        <v>3541.33</v>
      </c>
      <c r="Z401" s="41">
        <v>1733.71</v>
      </c>
    </row>
    <row r="402" spans="1:26" ht="24" x14ac:dyDescent="0.35">
      <c r="A402" s="84" t="s">
        <v>1046</v>
      </c>
      <c r="B402" s="84" t="s">
        <v>109</v>
      </c>
      <c r="C402" s="85" t="s">
        <v>1047</v>
      </c>
      <c r="D402" s="42">
        <v>20</v>
      </c>
      <c r="E402" s="42">
        <v>7454707</v>
      </c>
      <c r="F402" s="42">
        <v>26641392</v>
      </c>
      <c r="G402" s="41">
        <v>164.25</v>
      </c>
      <c r="H402" s="41">
        <v>138.27000000000001</v>
      </c>
      <c r="I402" s="19"/>
      <c r="J402" s="42">
        <v>58</v>
      </c>
      <c r="K402" s="42">
        <v>6662826</v>
      </c>
      <c r="L402" s="42">
        <v>23122373</v>
      </c>
      <c r="M402" s="41">
        <v>175.5</v>
      </c>
      <c r="N402" s="41">
        <v>102.23</v>
      </c>
      <c r="O402" s="19"/>
      <c r="P402" s="42">
        <v>53</v>
      </c>
      <c r="Q402" s="42">
        <v>3871392</v>
      </c>
      <c r="R402" s="42">
        <v>9499149</v>
      </c>
      <c r="S402" s="41">
        <v>111.96</v>
      </c>
      <c r="T402" s="41">
        <v>51.59</v>
      </c>
      <c r="U402" s="19"/>
      <c r="V402" s="42">
        <v>67</v>
      </c>
      <c r="W402" s="42">
        <v>1776143</v>
      </c>
      <c r="X402" s="42">
        <v>4452469</v>
      </c>
      <c r="Y402" s="41">
        <v>99.5</v>
      </c>
      <c r="Z402" s="41">
        <v>29.02</v>
      </c>
    </row>
    <row r="403" spans="1:26" x14ac:dyDescent="0.35">
      <c r="A403" s="84" t="s">
        <v>1048</v>
      </c>
      <c r="B403" s="84" t="s">
        <v>109</v>
      </c>
      <c r="C403" s="85" t="s">
        <v>1049</v>
      </c>
      <c r="D403" s="42">
        <v>22</v>
      </c>
      <c r="E403" s="42">
        <v>9592783</v>
      </c>
      <c r="F403" s="42">
        <v>47770367</v>
      </c>
      <c r="G403" s="41">
        <v>169.09</v>
      </c>
      <c r="H403" s="41">
        <v>137.41999999999999</v>
      </c>
      <c r="I403" s="19"/>
      <c r="J403" s="42">
        <v>48</v>
      </c>
      <c r="K403" s="42">
        <v>41167931</v>
      </c>
      <c r="L403" s="42">
        <v>126342716</v>
      </c>
      <c r="M403" s="41">
        <v>641.70000000000005</v>
      </c>
      <c r="N403" s="41">
        <v>590.15</v>
      </c>
      <c r="O403" s="19"/>
      <c r="P403" s="42">
        <v>47</v>
      </c>
      <c r="Q403" s="42">
        <v>6088183</v>
      </c>
      <c r="R403" s="42">
        <v>18535649</v>
      </c>
      <c r="S403" s="41">
        <v>150.33000000000001</v>
      </c>
      <c r="T403" s="41">
        <v>89.32</v>
      </c>
      <c r="U403" s="19"/>
      <c r="V403" s="42">
        <v>54</v>
      </c>
      <c r="W403" s="42">
        <v>2646069</v>
      </c>
      <c r="X403" s="42">
        <v>6602437</v>
      </c>
      <c r="Y403" s="41">
        <v>98.96</v>
      </c>
      <c r="Z403" s="41">
        <v>22.36</v>
      </c>
    </row>
    <row r="404" spans="1:26" ht="24" x14ac:dyDescent="0.35">
      <c r="A404" s="84" t="s">
        <v>1050</v>
      </c>
      <c r="B404" s="84" t="s">
        <v>109</v>
      </c>
      <c r="C404" s="85" t="s">
        <v>1051</v>
      </c>
      <c r="D404" s="42">
        <v>52</v>
      </c>
      <c r="E404" s="42">
        <v>14541931</v>
      </c>
      <c r="F404" s="42">
        <v>58556792</v>
      </c>
      <c r="G404" s="41">
        <v>240.24</v>
      </c>
      <c r="H404" s="41">
        <v>171.61</v>
      </c>
      <c r="I404" s="19"/>
      <c r="J404" s="42">
        <v>119</v>
      </c>
      <c r="K404" s="42">
        <v>20199370</v>
      </c>
      <c r="L404" s="42">
        <v>63114753</v>
      </c>
      <c r="M404" s="41">
        <v>521.44000000000005</v>
      </c>
      <c r="N404" s="41">
        <v>351.9</v>
      </c>
      <c r="O404" s="19"/>
      <c r="P404" s="42">
        <v>203</v>
      </c>
      <c r="Q404" s="42">
        <v>19551351</v>
      </c>
      <c r="R404" s="42">
        <v>65072415</v>
      </c>
      <c r="S404" s="41">
        <v>563.24</v>
      </c>
      <c r="T404" s="41">
        <v>330.49</v>
      </c>
      <c r="U404" s="19"/>
      <c r="V404" s="42">
        <v>224</v>
      </c>
      <c r="W404" s="42">
        <v>14794066</v>
      </c>
      <c r="X404" s="42">
        <v>57251094</v>
      </c>
      <c r="Y404" s="41">
        <v>547.41</v>
      </c>
      <c r="Z404" s="41">
        <v>261.08</v>
      </c>
    </row>
    <row r="405" spans="1:26" x14ac:dyDescent="0.35">
      <c r="A405" s="84" t="s">
        <v>1052</v>
      </c>
      <c r="B405" s="84" t="s">
        <v>109</v>
      </c>
      <c r="C405" s="85" t="s">
        <v>1053</v>
      </c>
      <c r="D405" s="42">
        <v>88</v>
      </c>
      <c r="E405" s="42">
        <v>16602499</v>
      </c>
      <c r="F405" s="42">
        <v>34943026</v>
      </c>
      <c r="G405" s="41">
        <v>303.05</v>
      </c>
      <c r="H405" s="41">
        <v>188.64</v>
      </c>
      <c r="I405" s="19"/>
      <c r="J405" s="42">
        <v>156</v>
      </c>
      <c r="K405" s="42">
        <v>31008365</v>
      </c>
      <c r="L405" s="42">
        <v>105704757</v>
      </c>
      <c r="M405" s="41">
        <v>624.88</v>
      </c>
      <c r="N405" s="41">
        <v>457.84</v>
      </c>
      <c r="O405" s="19"/>
      <c r="P405" s="42">
        <v>559</v>
      </c>
      <c r="Q405" s="42">
        <v>64674722</v>
      </c>
      <c r="R405" s="42">
        <v>202085789</v>
      </c>
      <c r="S405" s="41">
        <v>1610.3</v>
      </c>
      <c r="T405" s="41">
        <v>1047.25</v>
      </c>
      <c r="U405" s="19"/>
      <c r="V405" s="42">
        <v>508</v>
      </c>
      <c r="W405" s="42">
        <v>32180267</v>
      </c>
      <c r="X405" s="42">
        <v>110971513</v>
      </c>
      <c r="Y405" s="41">
        <v>1138.1099999999999</v>
      </c>
      <c r="Z405" s="41">
        <v>565.03</v>
      </c>
    </row>
    <row r="406" spans="1:26" x14ac:dyDescent="0.35">
      <c r="A406" s="84" t="s">
        <v>1054</v>
      </c>
      <c r="B406" s="84" t="s">
        <v>109</v>
      </c>
      <c r="C406" s="85" t="s">
        <v>1055</v>
      </c>
      <c r="D406" s="42">
        <v>73</v>
      </c>
      <c r="E406" s="42">
        <v>15132369</v>
      </c>
      <c r="F406" s="42">
        <v>50276565</v>
      </c>
      <c r="G406" s="41">
        <v>288.14999999999998</v>
      </c>
      <c r="H406" s="41">
        <v>203.48</v>
      </c>
      <c r="I406" s="19"/>
      <c r="J406" s="42">
        <v>250</v>
      </c>
      <c r="K406" s="42">
        <v>28442994</v>
      </c>
      <c r="L406" s="42">
        <v>92383068</v>
      </c>
      <c r="M406" s="41">
        <v>650.57000000000005</v>
      </c>
      <c r="N406" s="41">
        <v>332.92</v>
      </c>
      <c r="O406" s="19"/>
      <c r="P406" s="42">
        <v>227</v>
      </c>
      <c r="Q406" s="42">
        <v>26639275</v>
      </c>
      <c r="R406" s="42">
        <v>176735034</v>
      </c>
      <c r="S406" s="41">
        <v>691.62</v>
      </c>
      <c r="T406" s="41">
        <v>423.32</v>
      </c>
      <c r="U406" s="19"/>
      <c r="V406" s="42">
        <v>398</v>
      </c>
      <c r="W406" s="42">
        <v>25799628</v>
      </c>
      <c r="X406" s="42">
        <v>80262462</v>
      </c>
      <c r="Y406" s="41">
        <v>993.52</v>
      </c>
      <c r="Z406" s="41">
        <v>464.76</v>
      </c>
    </row>
    <row r="407" spans="1:26" ht="24" x14ac:dyDescent="0.35">
      <c r="A407" s="84" t="s">
        <v>1056</v>
      </c>
      <c r="B407" s="84" t="s">
        <v>109</v>
      </c>
      <c r="C407" s="85" t="s">
        <v>1057</v>
      </c>
      <c r="D407" s="42">
        <v>43</v>
      </c>
      <c r="E407" s="42">
        <v>7230724</v>
      </c>
      <c r="F407" s="42">
        <v>21742919</v>
      </c>
      <c r="G407" s="41">
        <v>177.17</v>
      </c>
      <c r="H407" s="41">
        <v>109.21</v>
      </c>
      <c r="I407" s="19"/>
      <c r="J407" s="42">
        <v>160</v>
      </c>
      <c r="K407" s="42">
        <v>107255865</v>
      </c>
      <c r="L407" s="42">
        <v>422338551</v>
      </c>
      <c r="M407" s="41">
        <v>1922.97</v>
      </c>
      <c r="N407" s="41">
        <v>1739.02</v>
      </c>
      <c r="O407" s="19"/>
      <c r="P407" s="42">
        <v>245</v>
      </c>
      <c r="Q407" s="42">
        <v>18329959</v>
      </c>
      <c r="R407" s="42">
        <v>63929044</v>
      </c>
      <c r="S407" s="41">
        <v>529.01</v>
      </c>
      <c r="T407" s="41">
        <v>264.14999999999998</v>
      </c>
      <c r="U407" s="19"/>
      <c r="V407" s="42">
        <v>256</v>
      </c>
      <c r="W407" s="42">
        <v>13969050</v>
      </c>
      <c r="X407" s="42">
        <v>48028150</v>
      </c>
      <c r="Y407" s="41">
        <v>468.91</v>
      </c>
      <c r="Z407" s="41">
        <v>172.76</v>
      </c>
    </row>
    <row r="408" spans="1:26" ht="24" x14ac:dyDescent="0.35">
      <c r="A408" s="84" t="s">
        <v>1058</v>
      </c>
      <c r="B408" s="84" t="s">
        <v>109</v>
      </c>
      <c r="C408" s="85" t="s">
        <v>1059</v>
      </c>
      <c r="D408" s="42">
        <v>34</v>
      </c>
      <c r="E408" s="42">
        <v>48252190</v>
      </c>
      <c r="F408" s="42">
        <v>226293646</v>
      </c>
      <c r="G408" s="41">
        <v>412.43</v>
      </c>
      <c r="H408" s="41">
        <v>372.82</v>
      </c>
      <c r="I408" s="19"/>
      <c r="J408" s="42">
        <v>79</v>
      </c>
      <c r="K408" s="42">
        <v>15340439</v>
      </c>
      <c r="L408" s="42">
        <v>62984670</v>
      </c>
      <c r="M408" s="41">
        <v>351.13</v>
      </c>
      <c r="N408" s="41">
        <v>261.25</v>
      </c>
      <c r="O408" s="19"/>
      <c r="P408" s="42">
        <v>88</v>
      </c>
      <c r="Q408" s="42">
        <v>13081341</v>
      </c>
      <c r="R408" s="42">
        <v>33586702</v>
      </c>
      <c r="S408" s="41">
        <v>364.86</v>
      </c>
      <c r="T408" s="41">
        <v>264.19</v>
      </c>
      <c r="U408" s="19"/>
      <c r="V408" s="42">
        <v>105</v>
      </c>
      <c r="W408" s="42">
        <v>5274209</v>
      </c>
      <c r="X408" s="42">
        <v>17584613</v>
      </c>
      <c r="Y408" s="41">
        <v>214.2</v>
      </c>
      <c r="Z408" s="41">
        <v>86.5</v>
      </c>
    </row>
    <row r="409" spans="1:26" ht="24" x14ac:dyDescent="0.35">
      <c r="A409" s="84" t="s">
        <v>1060</v>
      </c>
      <c r="B409" s="84" t="s">
        <v>109</v>
      </c>
      <c r="C409" s="85" t="s">
        <v>1061</v>
      </c>
      <c r="D409" s="42">
        <v>42</v>
      </c>
      <c r="E409" s="42">
        <v>103648046</v>
      </c>
      <c r="F409" s="42">
        <v>235687861</v>
      </c>
      <c r="G409" s="41">
        <v>712.74</v>
      </c>
      <c r="H409" s="41">
        <v>675.13</v>
      </c>
      <c r="I409" s="19"/>
      <c r="J409" s="42">
        <v>87</v>
      </c>
      <c r="K409" s="42">
        <v>8608913</v>
      </c>
      <c r="L409" s="42">
        <v>29517120</v>
      </c>
      <c r="M409" s="41">
        <v>256.73</v>
      </c>
      <c r="N409" s="41">
        <v>154.35</v>
      </c>
      <c r="O409" s="19"/>
      <c r="P409" s="42">
        <v>149</v>
      </c>
      <c r="Q409" s="42">
        <v>21327523</v>
      </c>
      <c r="R409" s="42">
        <v>52709242</v>
      </c>
      <c r="S409" s="41">
        <v>590.51</v>
      </c>
      <c r="T409" s="41">
        <v>440.76</v>
      </c>
      <c r="U409" s="19"/>
      <c r="V409" s="42">
        <v>159</v>
      </c>
      <c r="W409" s="42">
        <v>14234853</v>
      </c>
      <c r="X409" s="42">
        <v>53104808</v>
      </c>
      <c r="Y409" s="41">
        <v>472.68</v>
      </c>
      <c r="Z409" s="41">
        <v>274.44</v>
      </c>
    </row>
    <row r="410" spans="1:26" x14ac:dyDescent="0.35">
      <c r="A410" s="84" t="s">
        <v>1062</v>
      </c>
      <c r="B410" s="84" t="s">
        <v>109</v>
      </c>
      <c r="C410" s="85" t="s">
        <v>1063</v>
      </c>
      <c r="D410" s="42">
        <v>52</v>
      </c>
      <c r="E410" s="42">
        <v>29724276</v>
      </c>
      <c r="F410" s="42">
        <v>116652233</v>
      </c>
      <c r="G410" s="41">
        <v>686.52</v>
      </c>
      <c r="H410" s="41">
        <v>619.73</v>
      </c>
      <c r="I410" s="19"/>
      <c r="J410" s="42">
        <v>208</v>
      </c>
      <c r="K410" s="42">
        <v>97445645</v>
      </c>
      <c r="L410" s="42">
        <v>420668008</v>
      </c>
      <c r="M410" s="41">
        <v>1993.9</v>
      </c>
      <c r="N410" s="41">
        <v>1745.71</v>
      </c>
      <c r="O410" s="19"/>
      <c r="P410" s="42">
        <v>187</v>
      </c>
      <c r="Q410" s="42">
        <v>15444090</v>
      </c>
      <c r="R410" s="42">
        <v>64286390</v>
      </c>
      <c r="S410" s="41">
        <v>459.41</v>
      </c>
      <c r="T410" s="41">
        <v>252.22</v>
      </c>
      <c r="U410" s="19"/>
      <c r="V410" s="42">
        <v>178</v>
      </c>
      <c r="W410" s="42">
        <v>10636397</v>
      </c>
      <c r="X410" s="42">
        <v>46414018</v>
      </c>
      <c r="Y410" s="41">
        <v>395.26</v>
      </c>
      <c r="Z410" s="41">
        <v>186.57</v>
      </c>
    </row>
    <row r="411" spans="1:26" x14ac:dyDescent="0.35">
      <c r="A411" s="84" t="s">
        <v>1064</v>
      </c>
      <c r="B411" s="84" t="s">
        <v>109</v>
      </c>
      <c r="C411" s="85" t="s">
        <v>1065</v>
      </c>
      <c r="D411" s="42">
        <v>14</v>
      </c>
      <c r="E411" s="42">
        <v>2216150</v>
      </c>
      <c r="F411" s="42">
        <v>6100111</v>
      </c>
      <c r="G411" s="41">
        <v>46.9</v>
      </c>
      <c r="H411" s="41">
        <v>25.96</v>
      </c>
      <c r="I411" s="19"/>
      <c r="J411" s="42">
        <v>49</v>
      </c>
      <c r="K411" s="42">
        <v>33189343</v>
      </c>
      <c r="L411" s="42">
        <v>99417147</v>
      </c>
      <c r="M411" s="41">
        <v>578.52</v>
      </c>
      <c r="N411" s="41">
        <v>521.66999999999996</v>
      </c>
      <c r="O411" s="19"/>
      <c r="P411" s="42">
        <v>73</v>
      </c>
      <c r="Q411" s="42">
        <v>10210532</v>
      </c>
      <c r="R411" s="42">
        <v>40331276</v>
      </c>
      <c r="S411" s="41">
        <v>331.97</v>
      </c>
      <c r="T411" s="41">
        <v>256.8</v>
      </c>
      <c r="U411" s="19"/>
      <c r="V411" s="42">
        <v>86</v>
      </c>
      <c r="W411" s="42">
        <v>2064453</v>
      </c>
      <c r="X411" s="42">
        <v>25766626</v>
      </c>
      <c r="Y411" s="41">
        <v>212.45</v>
      </c>
      <c r="Z411" s="41">
        <v>116.8</v>
      </c>
    </row>
    <row r="412" spans="1:26" x14ac:dyDescent="0.35">
      <c r="A412" s="84" t="s">
        <v>1066</v>
      </c>
      <c r="B412" s="84" t="s">
        <v>109</v>
      </c>
      <c r="C412" s="85" t="s">
        <v>1067</v>
      </c>
      <c r="D412" s="42">
        <v>171</v>
      </c>
      <c r="E412" s="42">
        <v>45917433</v>
      </c>
      <c r="F412" s="42">
        <v>113777466</v>
      </c>
      <c r="G412" s="41">
        <v>898.84</v>
      </c>
      <c r="H412" s="41">
        <v>671.45</v>
      </c>
      <c r="I412" s="19"/>
      <c r="J412" s="42">
        <v>276</v>
      </c>
      <c r="K412" s="42">
        <v>34998934</v>
      </c>
      <c r="L412" s="42">
        <v>121542399</v>
      </c>
      <c r="M412" s="41">
        <v>909.49</v>
      </c>
      <c r="N412" s="41">
        <v>608.14</v>
      </c>
      <c r="O412" s="19"/>
      <c r="P412" s="42">
        <v>1228</v>
      </c>
      <c r="Q412" s="42">
        <v>221254335</v>
      </c>
      <c r="R412" s="42">
        <v>783680503</v>
      </c>
      <c r="S412" s="41">
        <v>5548.61</v>
      </c>
      <c r="T412" s="41">
        <v>4086.73</v>
      </c>
      <c r="U412" s="19"/>
      <c r="V412" s="42">
        <v>1982</v>
      </c>
      <c r="W412" s="42">
        <v>131828795</v>
      </c>
      <c r="X412" s="42">
        <v>406028381</v>
      </c>
      <c r="Y412" s="41">
        <v>5101.9799999999996</v>
      </c>
      <c r="Z412" s="41">
        <v>2585.5100000000002</v>
      </c>
    </row>
    <row r="413" spans="1:26" x14ac:dyDescent="0.35">
      <c r="A413" s="84" t="s">
        <v>1068</v>
      </c>
      <c r="B413" s="84" t="s">
        <v>109</v>
      </c>
      <c r="C413" s="85" t="s">
        <v>1069</v>
      </c>
      <c r="D413" s="42">
        <v>94</v>
      </c>
      <c r="E413" s="42">
        <v>42448544</v>
      </c>
      <c r="F413" s="42">
        <v>208183237</v>
      </c>
      <c r="G413" s="41">
        <v>596.55999999999995</v>
      </c>
      <c r="H413" s="41">
        <v>495.43</v>
      </c>
      <c r="I413" s="19"/>
      <c r="J413" s="42">
        <v>190</v>
      </c>
      <c r="K413" s="42">
        <v>66844533</v>
      </c>
      <c r="L413" s="42">
        <v>252460722</v>
      </c>
      <c r="M413" s="41">
        <v>1301.02</v>
      </c>
      <c r="N413" s="41">
        <v>1082.4000000000001</v>
      </c>
      <c r="O413" s="19"/>
      <c r="P413" s="42">
        <v>530</v>
      </c>
      <c r="Q413" s="42">
        <v>123210913</v>
      </c>
      <c r="R413" s="42">
        <v>446078957</v>
      </c>
      <c r="S413" s="41">
        <v>3345.85</v>
      </c>
      <c r="T413" s="41">
        <v>2850.54</v>
      </c>
      <c r="U413" s="19"/>
      <c r="V413" s="42">
        <v>474</v>
      </c>
      <c r="W413" s="42">
        <v>68553754</v>
      </c>
      <c r="X413" s="42">
        <v>279704201</v>
      </c>
      <c r="Y413" s="41">
        <v>1837.49</v>
      </c>
      <c r="Z413" s="41">
        <v>1380.88</v>
      </c>
    </row>
    <row r="414" spans="1:26" x14ac:dyDescent="0.35">
      <c r="A414" s="84" t="s">
        <v>1070</v>
      </c>
      <c r="B414" s="84" t="s">
        <v>109</v>
      </c>
      <c r="C414" s="85" t="s">
        <v>1071</v>
      </c>
      <c r="D414" s="42">
        <v>122</v>
      </c>
      <c r="E414" s="42">
        <v>47099250</v>
      </c>
      <c r="F414" s="42">
        <v>136852808</v>
      </c>
      <c r="G414" s="41">
        <v>826.08</v>
      </c>
      <c r="H414" s="41">
        <v>659.8</v>
      </c>
      <c r="I414" s="19"/>
      <c r="J414" s="42">
        <v>247</v>
      </c>
      <c r="K414" s="42">
        <v>57926482</v>
      </c>
      <c r="L414" s="42">
        <v>217607128</v>
      </c>
      <c r="M414" s="41">
        <v>1141.79</v>
      </c>
      <c r="N414" s="41">
        <v>861.96</v>
      </c>
      <c r="O414" s="19"/>
      <c r="P414" s="42">
        <v>536</v>
      </c>
      <c r="Q414" s="42">
        <v>49310124</v>
      </c>
      <c r="R414" s="42">
        <v>187530106</v>
      </c>
      <c r="S414" s="41">
        <v>1264.32</v>
      </c>
      <c r="T414" s="41">
        <v>712.04</v>
      </c>
      <c r="U414" s="19"/>
      <c r="V414" s="42">
        <v>503</v>
      </c>
      <c r="W414" s="42">
        <v>37323182</v>
      </c>
      <c r="X414" s="42">
        <v>161251997</v>
      </c>
      <c r="Y414" s="41">
        <v>1326.21</v>
      </c>
      <c r="Z414" s="41">
        <v>729.1</v>
      </c>
    </row>
    <row r="415" spans="1:26" x14ac:dyDescent="0.35">
      <c r="A415" s="84" t="s">
        <v>1072</v>
      </c>
      <c r="B415" s="84" t="s">
        <v>109</v>
      </c>
      <c r="C415" s="85" t="s">
        <v>1073</v>
      </c>
      <c r="D415" s="42">
        <v>45</v>
      </c>
      <c r="E415" s="42">
        <v>17005487</v>
      </c>
      <c r="F415" s="42">
        <v>113653029</v>
      </c>
      <c r="G415" s="41">
        <v>252.34</v>
      </c>
      <c r="H415" s="41">
        <v>191.38</v>
      </c>
      <c r="I415" s="19"/>
      <c r="J415" s="42">
        <v>85</v>
      </c>
      <c r="K415" s="42">
        <v>31054745</v>
      </c>
      <c r="L415" s="42">
        <v>94922792</v>
      </c>
      <c r="M415" s="41">
        <v>640.82000000000005</v>
      </c>
      <c r="N415" s="41">
        <v>546.70000000000005</v>
      </c>
      <c r="O415" s="19"/>
      <c r="P415" s="42">
        <v>121</v>
      </c>
      <c r="Q415" s="42">
        <v>15835371</v>
      </c>
      <c r="R415" s="42">
        <v>57833470</v>
      </c>
      <c r="S415" s="41">
        <v>331.01</v>
      </c>
      <c r="T415" s="41">
        <v>203.11</v>
      </c>
      <c r="U415" s="19"/>
      <c r="V415" s="42">
        <v>147</v>
      </c>
      <c r="W415" s="42">
        <v>7293291</v>
      </c>
      <c r="X415" s="42">
        <v>23008800</v>
      </c>
      <c r="Y415" s="41">
        <v>256.22000000000003</v>
      </c>
      <c r="Z415" s="41">
        <v>71.430000000000007</v>
      </c>
    </row>
    <row r="416" spans="1:26" x14ac:dyDescent="0.35">
      <c r="A416" s="84" t="s">
        <v>1074</v>
      </c>
      <c r="B416" s="84" t="s">
        <v>109</v>
      </c>
      <c r="C416" s="85" t="s">
        <v>1075</v>
      </c>
      <c r="D416" s="42">
        <v>180</v>
      </c>
      <c r="E416" s="42">
        <v>97441676</v>
      </c>
      <c r="F416" s="42">
        <v>387703157</v>
      </c>
      <c r="G416" s="41">
        <v>1347.9</v>
      </c>
      <c r="H416" s="41">
        <v>1132.6600000000001</v>
      </c>
      <c r="I416" s="19"/>
      <c r="J416" s="42">
        <v>295</v>
      </c>
      <c r="K416" s="42">
        <v>38428881</v>
      </c>
      <c r="L416" s="42">
        <v>108650265</v>
      </c>
      <c r="M416" s="41">
        <v>1073.33</v>
      </c>
      <c r="N416" s="41">
        <v>744.04</v>
      </c>
      <c r="O416" s="19"/>
      <c r="P416" s="42">
        <v>780</v>
      </c>
      <c r="Q416" s="42">
        <v>86090182</v>
      </c>
      <c r="R416" s="42">
        <v>269042825</v>
      </c>
      <c r="S416" s="41">
        <v>2485.5</v>
      </c>
      <c r="T416" s="41">
        <v>1655.11</v>
      </c>
      <c r="U416" s="19"/>
      <c r="V416" s="42">
        <v>709</v>
      </c>
      <c r="W416" s="42">
        <v>35124761</v>
      </c>
      <c r="X416" s="42">
        <v>117045544</v>
      </c>
      <c r="Y416" s="41">
        <v>1539.63</v>
      </c>
      <c r="Z416" s="41">
        <v>685.3</v>
      </c>
    </row>
    <row r="417" spans="1:26" x14ac:dyDescent="0.35">
      <c r="A417" s="84" t="s">
        <v>1076</v>
      </c>
      <c r="B417" s="84" t="s">
        <v>109</v>
      </c>
      <c r="C417" s="85" t="s">
        <v>1077</v>
      </c>
      <c r="D417" s="42">
        <v>157</v>
      </c>
      <c r="E417" s="42">
        <v>60534661</v>
      </c>
      <c r="F417" s="42">
        <v>203486158</v>
      </c>
      <c r="G417" s="41">
        <v>1118</v>
      </c>
      <c r="H417" s="41">
        <v>929.89</v>
      </c>
      <c r="I417" s="19"/>
      <c r="J417" s="42">
        <v>294</v>
      </c>
      <c r="K417" s="42">
        <v>62462455</v>
      </c>
      <c r="L417" s="42">
        <v>183669725</v>
      </c>
      <c r="M417" s="41">
        <v>1308.6600000000001</v>
      </c>
      <c r="N417" s="41">
        <v>994.01</v>
      </c>
      <c r="O417" s="19"/>
      <c r="P417" s="42">
        <v>930</v>
      </c>
      <c r="Q417" s="42">
        <v>101552516</v>
      </c>
      <c r="R417" s="42">
        <v>322246220</v>
      </c>
      <c r="S417" s="41">
        <v>2829.13</v>
      </c>
      <c r="T417" s="41">
        <v>1896.87</v>
      </c>
      <c r="U417" s="19"/>
      <c r="V417" s="42">
        <v>839</v>
      </c>
      <c r="W417" s="42">
        <v>70766802</v>
      </c>
      <c r="X417" s="42">
        <v>287105401</v>
      </c>
      <c r="Y417" s="41">
        <v>2193.9699999999998</v>
      </c>
      <c r="Z417" s="41">
        <v>1256.1400000000001</v>
      </c>
    </row>
    <row r="418" spans="1:26" ht="24" x14ac:dyDescent="0.35">
      <c r="A418" s="84" t="s">
        <v>1078</v>
      </c>
      <c r="B418" s="84" t="s">
        <v>109</v>
      </c>
      <c r="C418" s="85" t="s">
        <v>1079</v>
      </c>
      <c r="D418" s="42">
        <v>66</v>
      </c>
      <c r="E418" s="42">
        <v>9345225</v>
      </c>
      <c r="F418" s="42">
        <v>36260604</v>
      </c>
      <c r="G418" s="41">
        <v>280.37</v>
      </c>
      <c r="H418" s="41">
        <v>207.14</v>
      </c>
      <c r="I418" s="19"/>
      <c r="J418" s="42">
        <v>175</v>
      </c>
      <c r="K418" s="42">
        <v>26485015</v>
      </c>
      <c r="L418" s="42">
        <v>75335707</v>
      </c>
      <c r="M418" s="41">
        <v>629.23</v>
      </c>
      <c r="N418" s="41">
        <v>418.7</v>
      </c>
      <c r="O418" s="19"/>
      <c r="P418" s="42">
        <v>213</v>
      </c>
      <c r="Q418" s="42">
        <v>19639273</v>
      </c>
      <c r="R418" s="42">
        <v>62041345</v>
      </c>
      <c r="S418" s="41">
        <v>603.85</v>
      </c>
      <c r="T418" s="41">
        <v>370.58</v>
      </c>
      <c r="U418" s="19"/>
      <c r="V418" s="42">
        <v>279</v>
      </c>
      <c r="W418" s="42">
        <v>16494862</v>
      </c>
      <c r="X418" s="42">
        <v>64494297</v>
      </c>
      <c r="Y418" s="41">
        <v>630.29999999999995</v>
      </c>
      <c r="Z418" s="41">
        <v>285.33999999999997</v>
      </c>
    </row>
    <row r="419" spans="1:26" x14ac:dyDescent="0.35">
      <c r="A419" s="84" t="s">
        <v>1080</v>
      </c>
      <c r="B419" s="84" t="s">
        <v>109</v>
      </c>
      <c r="C419" s="85" t="s">
        <v>1081</v>
      </c>
      <c r="D419" s="42">
        <v>110</v>
      </c>
      <c r="E419" s="42">
        <v>37946114</v>
      </c>
      <c r="F419" s="42">
        <v>157852058</v>
      </c>
      <c r="G419" s="41">
        <v>679.5</v>
      </c>
      <c r="H419" s="41">
        <v>564.73</v>
      </c>
      <c r="I419" s="19"/>
      <c r="J419" s="42">
        <v>190</v>
      </c>
      <c r="K419" s="42">
        <v>57102743</v>
      </c>
      <c r="L419" s="42">
        <v>208903348</v>
      </c>
      <c r="M419" s="41">
        <v>1061.1199999999999</v>
      </c>
      <c r="N419" s="41">
        <v>855.15</v>
      </c>
      <c r="O419" s="19"/>
      <c r="P419" s="42">
        <v>516</v>
      </c>
      <c r="Q419" s="42">
        <v>57014465</v>
      </c>
      <c r="R419" s="42">
        <v>298805921</v>
      </c>
      <c r="S419" s="41">
        <v>1491.54</v>
      </c>
      <c r="T419" s="41">
        <v>953.11</v>
      </c>
      <c r="U419" s="19"/>
      <c r="V419" s="42">
        <v>453</v>
      </c>
      <c r="W419" s="42">
        <v>30053885</v>
      </c>
      <c r="X419" s="42">
        <v>135098440</v>
      </c>
      <c r="Y419" s="41">
        <v>1151.19</v>
      </c>
      <c r="Z419" s="41">
        <v>592.75</v>
      </c>
    </row>
    <row r="420" spans="1:26" ht="24" x14ac:dyDescent="0.35">
      <c r="A420" s="84" t="s">
        <v>1082</v>
      </c>
      <c r="B420" s="84" t="s">
        <v>109</v>
      </c>
      <c r="C420" s="85" t="s">
        <v>1083</v>
      </c>
      <c r="D420" s="42">
        <v>57</v>
      </c>
      <c r="E420" s="42">
        <v>40504544</v>
      </c>
      <c r="F420" s="42">
        <v>232401431</v>
      </c>
      <c r="G420" s="41">
        <v>619.79999999999995</v>
      </c>
      <c r="H420" s="41">
        <v>567.79999999999995</v>
      </c>
      <c r="I420" s="19"/>
      <c r="J420" s="42">
        <v>154</v>
      </c>
      <c r="K420" s="42">
        <v>78613273</v>
      </c>
      <c r="L420" s="42">
        <v>286881299</v>
      </c>
      <c r="M420" s="41">
        <v>1209.3399999999999</v>
      </c>
      <c r="N420" s="41">
        <v>1070.8900000000001</v>
      </c>
      <c r="O420" s="19"/>
      <c r="P420" s="42">
        <v>200</v>
      </c>
      <c r="Q420" s="42">
        <v>33743251</v>
      </c>
      <c r="R420" s="42">
        <v>147728722</v>
      </c>
      <c r="S420" s="41">
        <v>735.07</v>
      </c>
      <c r="T420" s="41">
        <v>559.08000000000004</v>
      </c>
      <c r="U420" s="19"/>
      <c r="V420" s="42">
        <v>350</v>
      </c>
      <c r="W420" s="42">
        <v>82007751</v>
      </c>
      <c r="X420" s="42">
        <v>304699489</v>
      </c>
      <c r="Y420" s="41">
        <v>1599.14</v>
      </c>
      <c r="Z420" s="41">
        <v>1338.42</v>
      </c>
    </row>
    <row r="421" spans="1:26" x14ac:dyDescent="0.35">
      <c r="A421" s="84" t="s">
        <v>1084</v>
      </c>
      <c r="B421" s="84" t="s">
        <v>109</v>
      </c>
      <c r="C421" s="85" t="s">
        <v>1085</v>
      </c>
      <c r="D421" s="42">
        <v>91</v>
      </c>
      <c r="E421" s="42">
        <v>35114557</v>
      </c>
      <c r="F421" s="42">
        <v>124595798</v>
      </c>
      <c r="G421" s="41">
        <v>648.20000000000005</v>
      </c>
      <c r="H421" s="41">
        <v>555.35</v>
      </c>
      <c r="I421" s="19"/>
      <c r="J421" s="42">
        <v>163</v>
      </c>
      <c r="K421" s="42">
        <v>63585196</v>
      </c>
      <c r="L421" s="42">
        <v>173317855</v>
      </c>
      <c r="M421" s="41">
        <v>1172.8599999999999</v>
      </c>
      <c r="N421" s="41">
        <v>997.53</v>
      </c>
      <c r="O421" s="19"/>
      <c r="P421" s="42">
        <v>383</v>
      </c>
      <c r="Q421" s="42">
        <v>57568692</v>
      </c>
      <c r="R421" s="42">
        <v>238062403</v>
      </c>
      <c r="S421" s="41">
        <v>1294.76</v>
      </c>
      <c r="T421" s="41">
        <v>896.8</v>
      </c>
      <c r="U421" s="19"/>
      <c r="V421" s="42">
        <v>376</v>
      </c>
      <c r="W421" s="42">
        <v>38734285</v>
      </c>
      <c r="X421" s="42">
        <v>229934862</v>
      </c>
      <c r="Y421" s="41">
        <v>1046.04</v>
      </c>
      <c r="Z421" s="41">
        <v>601.61</v>
      </c>
    </row>
    <row r="422" spans="1:26" x14ac:dyDescent="0.35">
      <c r="A422" s="84" t="s">
        <v>1086</v>
      </c>
      <c r="B422" s="84" t="s">
        <v>109</v>
      </c>
      <c r="C422" s="85" t="s">
        <v>1087</v>
      </c>
      <c r="D422" s="42">
        <v>110</v>
      </c>
      <c r="E422" s="42">
        <v>58069925</v>
      </c>
      <c r="F422" s="42">
        <v>316233020</v>
      </c>
      <c r="G422" s="41">
        <v>1012.6</v>
      </c>
      <c r="H422" s="41">
        <v>891.65</v>
      </c>
      <c r="I422" s="19"/>
      <c r="J422" s="42">
        <v>231</v>
      </c>
      <c r="K422" s="42">
        <v>57894561</v>
      </c>
      <c r="L422" s="42">
        <v>180643378</v>
      </c>
      <c r="M422" s="41">
        <v>977.81</v>
      </c>
      <c r="N422" s="41">
        <v>693.32</v>
      </c>
      <c r="O422" s="19"/>
      <c r="P422" s="42">
        <v>932</v>
      </c>
      <c r="Q422" s="42">
        <v>119181959</v>
      </c>
      <c r="R422" s="42">
        <v>365980991</v>
      </c>
      <c r="S422" s="41">
        <v>3116.72</v>
      </c>
      <c r="T422" s="41">
        <v>2173.6</v>
      </c>
      <c r="U422" s="19"/>
      <c r="V422" s="42">
        <v>860</v>
      </c>
      <c r="W422" s="42">
        <v>76436966</v>
      </c>
      <c r="X422" s="42">
        <v>369544385</v>
      </c>
      <c r="Y422" s="41">
        <v>2561.7800000000002</v>
      </c>
      <c r="Z422" s="41">
        <v>1602.72</v>
      </c>
    </row>
    <row r="423" spans="1:26" x14ac:dyDescent="0.35">
      <c r="A423" s="84" t="s">
        <v>1088</v>
      </c>
      <c r="B423" s="84" t="s">
        <v>109</v>
      </c>
      <c r="C423" s="85" t="s">
        <v>1089</v>
      </c>
      <c r="D423" s="42">
        <v>24</v>
      </c>
      <c r="E423" s="42">
        <v>9535923</v>
      </c>
      <c r="F423" s="42">
        <v>25218197</v>
      </c>
      <c r="G423" s="41">
        <v>87.12</v>
      </c>
      <c r="H423" s="41">
        <v>60.35</v>
      </c>
      <c r="I423" s="19"/>
      <c r="J423" s="42">
        <v>88</v>
      </c>
      <c r="K423" s="42">
        <v>35491451</v>
      </c>
      <c r="L423" s="42">
        <v>116478958</v>
      </c>
      <c r="M423" s="41">
        <v>746.16</v>
      </c>
      <c r="N423" s="41">
        <v>636.79</v>
      </c>
      <c r="O423" s="19"/>
      <c r="P423" s="42">
        <v>93</v>
      </c>
      <c r="Q423" s="42">
        <v>4984392</v>
      </c>
      <c r="R423" s="42">
        <v>15806285</v>
      </c>
      <c r="S423" s="41">
        <v>196.4</v>
      </c>
      <c r="T423" s="41">
        <v>95.67</v>
      </c>
      <c r="U423" s="19"/>
      <c r="V423" s="42">
        <v>70</v>
      </c>
      <c r="W423" s="42">
        <v>2591448</v>
      </c>
      <c r="X423" s="42">
        <v>6921763</v>
      </c>
      <c r="Y423" s="41">
        <v>173.63</v>
      </c>
      <c r="Z423" s="41">
        <v>76.97</v>
      </c>
    </row>
    <row r="424" spans="1:26" ht="24" x14ac:dyDescent="0.35">
      <c r="A424" s="84" t="s">
        <v>1090</v>
      </c>
      <c r="B424" s="84" t="s">
        <v>109</v>
      </c>
      <c r="C424" s="85" t="s">
        <v>1091</v>
      </c>
      <c r="D424" s="42">
        <v>47</v>
      </c>
      <c r="E424" s="42">
        <v>70180083</v>
      </c>
      <c r="F424" s="42">
        <v>172034846</v>
      </c>
      <c r="G424" s="41">
        <v>829.68</v>
      </c>
      <c r="H424" s="41">
        <v>771.59</v>
      </c>
      <c r="I424" s="19"/>
      <c r="J424" s="42">
        <v>92</v>
      </c>
      <c r="K424" s="42">
        <v>14597841</v>
      </c>
      <c r="L424" s="42">
        <v>56585967</v>
      </c>
      <c r="M424" s="41">
        <v>314.07</v>
      </c>
      <c r="N424" s="41">
        <v>227.38</v>
      </c>
      <c r="O424" s="19"/>
      <c r="P424" s="42">
        <v>239</v>
      </c>
      <c r="Q424" s="42">
        <v>47181427</v>
      </c>
      <c r="R424" s="42">
        <v>307174240</v>
      </c>
      <c r="S424" s="41">
        <v>985.66</v>
      </c>
      <c r="T424" s="41">
        <v>759.29</v>
      </c>
      <c r="U424" s="19"/>
      <c r="V424" s="42">
        <v>216</v>
      </c>
      <c r="W424" s="42">
        <v>34407748</v>
      </c>
      <c r="X424" s="42">
        <v>106130713</v>
      </c>
      <c r="Y424" s="41">
        <v>653.17999999999995</v>
      </c>
      <c r="Z424" s="41">
        <v>399.47</v>
      </c>
    </row>
    <row r="425" spans="1:26" x14ac:dyDescent="0.35">
      <c r="A425" s="84" t="s">
        <v>1092</v>
      </c>
      <c r="B425" s="84" t="s">
        <v>109</v>
      </c>
      <c r="C425" s="85" t="s">
        <v>1093</v>
      </c>
      <c r="D425" s="42">
        <v>100</v>
      </c>
      <c r="E425" s="42">
        <v>29067601</v>
      </c>
      <c r="F425" s="42">
        <v>83916124</v>
      </c>
      <c r="G425" s="41">
        <v>462.08</v>
      </c>
      <c r="H425" s="41">
        <v>349.37</v>
      </c>
      <c r="I425" s="19"/>
      <c r="J425" s="42">
        <v>193</v>
      </c>
      <c r="K425" s="42">
        <v>39706047</v>
      </c>
      <c r="L425" s="42">
        <v>140159849</v>
      </c>
      <c r="M425" s="41">
        <v>868.64</v>
      </c>
      <c r="N425" s="41">
        <v>632.17999999999995</v>
      </c>
      <c r="O425" s="19"/>
      <c r="P425" s="42">
        <v>273</v>
      </c>
      <c r="Q425" s="42">
        <v>24765414</v>
      </c>
      <c r="R425" s="42">
        <v>96757313</v>
      </c>
      <c r="S425" s="41">
        <v>705.39</v>
      </c>
      <c r="T425" s="41">
        <v>421.83</v>
      </c>
      <c r="U425" s="19"/>
      <c r="V425" s="42">
        <v>274</v>
      </c>
      <c r="W425" s="42">
        <v>16731882</v>
      </c>
      <c r="X425" s="42">
        <v>61155532</v>
      </c>
      <c r="Y425" s="41">
        <v>665.43</v>
      </c>
      <c r="Z425" s="41">
        <v>321.95999999999998</v>
      </c>
    </row>
    <row r="426" spans="1:26" ht="24" x14ac:dyDescent="0.35">
      <c r="A426" s="84" t="s">
        <v>1094</v>
      </c>
      <c r="B426" s="84" t="s">
        <v>109</v>
      </c>
      <c r="C426" s="85" t="s">
        <v>1095</v>
      </c>
      <c r="D426" s="42">
        <v>248</v>
      </c>
      <c r="E426" s="42">
        <v>95265850</v>
      </c>
      <c r="F426" s="42">
        <v>324347405</v>
      </c>
      <c r="G426" s="41">
        <v>1696.18</v>
      </c>
      <c r="H426" s="41">
        <v>1372.33</v>
      </c>
      <c r="I426" s="19"/>
      <c r="J426" s="42">
        <v>436</v>
      </c>
      <c r="K426" s="42">
        <v>75697715</v>
      </c>
      <c r="L426" s="42">
        <v>249219350</v>
      </c>
      <c r="M426" s="41">
        <v>1790.63</v>
      </c>
      <c r="N426" s="41">
        <v>1345.32</v>
      </c>
      <c r="O426" s="19"/>
      <c r="P426" s="42">
        <v>1484</v>
      </c>
      <c r="Q426" s="42">
        <v>214255944</v>
      </c>
      <c r="R426" s="42">
        <v>534316243</v>
      </c>
      <c r="S426" s="41">
        <v>5831.92</v>
      </c>
      <c r="T426" s="41">
        <v>4317.42</v>
      </c>
      <c r="U426" s="19"/>
      <c r="V426" s="42">
        <v>1543</v>
      </c>
      <c r="W426" s="42">
        <v>110140198</v>
      </c>
      <c r="X426" s="42">
        <v>436440098</v>
      </c>
      <c r="Y426" s="41">
        <v>3675.73</v>
      </c>
      <c r="Z426" s="41">
        <v>1948.46</v>
      </c>
    </row>
    <row r="427" spans="1:26" ht="35.5" x14ac:dyDescent="0.35">
      <c r="A427" s="84" t="s">
        <v>1096</v>
      </c>
      <c r="B427" s="84" t="s">
        <v>109</v>
      </c>
      <c r="C427" s="85" t="s">
        <v>1097</v>
      </c>
      <c r="D427" s="42">
        <v>84</v>
      </c>
      <c r="E427" s="42">
        <v>13280029</v>
      </c>
      <c r="F427" s="42">
        <v>24023146</v>
      </c>
      <c r="G427" s="41">
        <v>313.94</v>
      </c>
      <c r="H427" s="41">
        <v>206.27</v>
      </c>
      <c r="I427" s="19"/>
      <c r="J427" s="42">
        <v>166</v>
      </c>
      <c r="K427" s="42">
        <v>12642759</v>
      </c>
      <c r="L427" s="42">
        <v>38083831</v>
      </c>
      <c r="M427" s="41">
        <v>355.64</v>
      </c>
      <c r="N427" s="41">
        <v>150.94999999999999</v>
      </c>
      <c r="O427" s="19"/>
      <c r="P427" s="42">
        <v>429</v>
      </c>
      <c r="Q427" s="42">
        <v>79038058</v>
      </c>
      <c r="R427" s="42">
        <v>257707687</v>
      </c>
      <c r="S427" s="41">
        <v>1677.81</v>
      </c>
      <c r="T427" s="41">
        <v>1201.26</v>
      </c>
      <c r="U427" s="19"/>
      <c r="V427" s="42">
        <v>797</v>
      </c>
      <c r="W427" s="42">
        <v>91323867</v>
      </c>
      <c r="X427" s="42">
        <v>228327296</v>
      </c>
      <c r="Y427" s="41">
        <v>2568.94</v>
      </c>
      <c r="Z427" s="41">
        <v>1547.75</v>
      </c>
    </row>
    <row r="428" spans="1:26" ht="24" x14ac:dyDescent="0.35">
      <c r="A428" s="84" t="s">
        <v>1098</v>
      </c>
      <c r="B428" s="84" t="s">
        <v>109</v>
      </c>
      <c r="C428" s="85" t="s">
        <v>1099</v>
      </c>
      <c r="D428" s="42">
        <v>129</v>
      </c>
      <c r="E428" s="42">
        <v>125163159</v>
      </c>
      <c r="F428" s="42">
        <v>375133573</v>
      </c>
      <c r="G428" s="41">
        <v>1979.21</v>
      </c>
      <c r="H428" s="41">
        <v>1838.18</v>
      </c>
      <c r="I428" s="19"/>
      <c r="J428" s="42">
        <v>275</v>
      </c>
      <c r="K428" s="42">
        <v>150225040</v>
      </c>
      <c r="L428" s="42">
        <v>494275279</v>
      </c>
      <c r="M428" s="41">
        <v>2535</v>
      </c>
      <c r="N428" s="41">
        <v>2177.44</v>
      </c>
      <c r="O428" s="19"/>
      <c r="P428" s="42">
        <v>381</v>
      </c>
      <c r="Q428" s="42">
        <v>41280833</v>
      </c>
      <c r="R428" s="42">
        <v>169324893</v>
      </c>
      <c r="S428" s="41">
        <v>1168.8499999999999</v>
      </c>
      <c r="T428" s="41">
        <v>780.44</v>
      </c>
      <c r="U428" s="19"/>
      <c r="V428" s="42">
        <v>393</v>
      </c>
      <c r="W428" s="42">
        <v>47343155</v>
      </c>
      <c r="X428" s="42">
        <v>231561703</v>
      </c>
      <c r="Y428" s="41">
        <v>1207.48</v>
      </c>
      <c r="Z428" s="41">
        <v>720.53</v>
      </c>
    </row>
    <row r="429" spans="1:26" ht="24" x14ac:dyDescent="0.35">
      <c r="A429" s="84" t="s">
        <v>1100</v>
      </c>
      <c r="B429" s="84" t="s">
        <v>109</v>
      </c>
      <c r="C429" s="85" t="s">
        <v>1101</v>
      </c>
      <c r="D429" s="42">
        <v>73</v>
      </c>
      <c r="E429" s="42">
        <v>20642147</v>
      </c>
      <c r="F429" s="42">
        <v>121886940</v>
      </c>
      <c r="G429" s="41">
        <v>365.43</v>
      </c>
      <c r="H429" s="41">
        <v>276.86</v>
      </c>
      <c r="I429" s="19"/>
      <c r="J429" s="42">
        <v>204</v>
      </c>
      <c r="K429" s="42">
        <v>52040475</v>
      </c>
      <c r="L429" s="42">
        <v>161480113</v>
      </c>
      <c r="M429" s="41">
        <v>960.42</v>
      </c>
      <c r="N429" s="41">
        <v>738.65</v>
      </c>
      <c r="O429" s="19"/>
      <c r="P429" s="42">
        <v>279</v>
      </c>
      <c r="Q429" s="42">
        <v>33327554</v>
      </c>
      <c r="R429" s="42">
        <v>125261549</v>
      </c>
      <c r="S429" s="41">
        <v>953.75</v>
      </c>
      <c r="T429" s="41">
        <v>654.79</v>
      </c>
      <c r="U429" s="19"/>
      <c r="V429" s="42">
        <v>309</v>
      </c>
      <c r="W429" s="42">
        <v>18146318</v>
      </c>
      <c r="X429" s="42">
        <v>68664254</v>
      </c>
      <c r="Y429" s="41">
        <v>676.8</v>
      </c>
      <c r="Z429" s="41">
        <v>304.27</v>
      </c>
    </row>
    <row r="430" spans="1:26" x14ac:dyDescent="0.35">
      <c r="A430" s="84" t="s">
        <v>1102</v>
      </c>
      <c r="B430" s="84" t="s">
        <v>109</v>
      </c>
      <c r="C430" s="85" t="s">
        <v>1103</v>
      </c>
      <c r="D430" s="42">
        <v>138</v>
      </c>
      <c r="E430" s="42">
        <v>215045713</v>
      </c>
      <c r="F430" s="42">
        <v>663548867</v>
      </c>
      <c r="G430" s="41">
        <v>1880</v>
      </c>
      <c r="H430" s="41">
        <v>1730.93</v>
      </c>
      <c r="I430" s="19"/>
      <c r="J430" s="42">
        <v>338</v>
      </c>
      <c r="K430" s="42">
        <v>134463408</v>
      </c>
      <c r="L430" s="42">
        <v>452153960</v>
      </c>
      <c r="M430" s="41">
        <v>2193.41</v>
      </c>
      <c r="N430" s="41">
        <v>1805.86</v>
      </c>
      <c r="O430" s="19"/>
      <c r="P430" s="42">
        <v>519</v>
      </c>
      <c r="Q430" s="42">
        <v>87623265</v>
      </c>
      <c r="R430" s="42">
        <v>345095546</v>
      </c>
      <c r="S430" s="41">
        <v>2149.39</v>
      </c>
      <c r="T430" s="41">
        <v>1597.32</v>
      </c>
      <c r="U430" s="19"/>
      <c r="V430" s="42">
        <v>501</v>
      </c>
      <c r="W430" s="42">
        <v>40125529</v>
      </c>
      <c r="X430" s="42">
        <v>144690100</v>
      </c>
      <c r="Y430" s="41">
        <v>1175.47</v>
      </c>
      <c r="Z430" s="41">
        <v>559.13</v>
      </c>
    </row>
    <row r="431" spans="1:26" x14ac:dyDescent="0.35">
      <c r="A431" s="84" t="s">
        <v>1104</v>
      </c>
      <c r="B431" s="84" t="s">
        <v>109</v>
      </c>
      <c r="C431" s="85" t="s">
        <v>1105</v>
      </c>
      <c r="D431" s="42">
        <v>114</v>
      </c>
      <c r="E431" s="42">
        <v>23359739</v>
      </c>
      <c r="F431" s="42">
        <v>62532617</v>
      </c>
      <c r="G431" s="41">
        <v>550.05999999999995</v>
      </c>
      <c r="H431" s="41">
        <v>423.84</v>
      </c>
      <c r="I431" s="19"/>
      <c r="J431" s="42">
        <v>213</v>
      </c>
      <c r="K431" s="42">
        <v>33638212</v>
      </c>
      <c r="L431" s="42">
        <v>101273284</v>
      </c>
      <c r="M431" s="41">
        <v>837.78</v>
      </c>
      <c r="N431" s="41">
        <v>613.64</v>
      </c>
      <c r="O431" s="19"/>
      <c r="P431" s="42">
        <v>710</v>
      </c>
      <c r="Q431" s="42">
        <v>135758463</v>
      </c>
      <c r="R431" s="42">
        <v>424145691</v>
      </c>
      <c r="S431" s="41">
        <v>3178</v>
      </c>
      <c r="T431" s="41">
        <v>2417.12</v>
      </c>
      <c r="U431" s="19"/>
      <c r="V431" s="42">
        <v>590</v>
      </c>
      <c r="W431" s="42">
        <v>38306210</v>
      </c>
      <c r="X431" s="42">
        <v>117784303</v>
      </c>
      <c r="Y431" s="41">
        <v>1338.26</v>
      </c>
      <c r="Z431" s="41">
        <v>612.98</v>
      </c>
    </row>
    <row r="432" spans="1:26" x14ac:dyDescent="0.35">
      <c r="A432" s="84" t="s">
        <v>1106</v>
      </c>
      <c r="B432" s="84" t="s">
        <v>109</v>
      </c>
      <c r="C432" s="85" t="s">
        <v>1107</v>
      </c>
      <c r="D432" s="42">
        <v>41</v>
      </c>
      <c r="E432" s="42">
        <v>5554651</v>
      </c>
      <c r="F432" s="42">
        <v>15235396</v>
      </c>
      <c r="G432" s="41">
        <v>135.88999999999999</v>
      </c>
      <c r="H432" s="41">
        <v>80.739999999999995</v>
      </c>
      <c r="I432" s="19"/>
      <c r="J432" s="42">
        <v>92</v>
      </c>
      <c r="K432" s="42">
        <v>13964368</v>
      </c>
      <c r="L432" s="42">
        <v>39851692</v>
      </c>
      <c r="M432" s="41">
        <v>391.46</v>
      </c>
      <c r="N432" s="41">
        <v>275.37</v>
      </c>
      <c r="O432" s="19"/>
      <c r="P432" s="42">
        <v>265</v>
      </c>
      <c r="Q432" s="42">
        <v>24844537</v>
      </c>
      <c r="R432" s="42">
        <v>78265270</v>
      </c>
      <c r="S432" s="41">
        <v>574.34</v>
      </c>
      <c r="T432" s="41">
        <v>284.67</v>
      </c>
      <c r="U432" s="19"/>
      <c r="V432" s="42">
        <v>265</v>
      </c>
      <c r="W432" s="42">
        <v>13584694</v>
      </c>
      <c r="X432" s="42">
        <v>39114695</v>
      </c>
      <c r="Y432" s="41">
        <v>472.32</v>
      </c>
      <c r="Z432" s="41">
        <v>167.26</v>
      </c>
    </row>
    <row r="433" spans="1:26" x14ac:dyDescent="0.35">
      <c r="A433" s="84" t="s">
        <v>1108</v>
      </c>
      <c r="B433" s="84" t="s">
        <v>109</v>
      </c>
      <c r="C433" s="85" t="s">
        <v>1109</v>
      </c>
      <c r="D433" s="42">
        <v>15</v>
      </c>
      <c r="E433" s="42">
        <v>2107029</v>
      </c>
      <c r="F433" s="42">
        <v>5649789</v>
      </c>
      <c r="G433" s="41">
        <v>58.77</v>
      </c>
      <c r="H433" s="41">
        <v>40.03</v>
      </c>
      <c r="I433" s="19"/>
      <c r="J433" s="42">
        <v>26</v>
      </c>
      <c r="K433" s="42">
        <v>2449680</v>
      </c>
      <c r="L433" s="42">
        <v>8367446</v>
      </c>
      <c r="M433" s="41">
        <v>80.290000000000006</v>
      </c>
      <c r="N433" s="41">
        <v>49.87</v>
      </c>
      <c r="O433" s="19"/>
      <c r="P433" s="42">
        <v>52</v>
      </c>
      <c r="Q433" s="42">
        <v>3564338</v>
      </c>
      <c r="R433" s="42">
        <v>12114624</v>
      </c>
      <c r="S433" s="41">
        <v>129.57</v>
      </c>
      <c r="T433" s="41">
        <v>62.24</v>
      </c>
      <c r="U433" s="19"/>
      <c r="V433" s="42">
        <v>41</v>
      </c>
      <c r="W433" s="42">
        <v>2532785</v>
      </c>
      <c r="X433" s="42">
        <v>5167825</v>
      </c>
      <c r="Y433" s="41">
        <v>101.51</v>
      </c>
      <c r="Z433" s="41">
        <v>47.3</v>
      </c>
    </row>
    <row r="434" spans="1:26" ht="24" x14ac:dyDescent="0.35">
      <c r="A434" s="84" t="s">
        <v>1110</v>
      </c>
      <c r="B434" s="84" t="s">
        <v>109</v>
      </c>
      <c r="C434" s="85" t="s">
        <v>1111</v>
      </c>
      <c r="D434" s="42">
        <v>46</v>
      </c>
      <c r="E434" s="42">
        <v>23750638</v>
      </c>
      <c r="F434" s="42">
        <v>93446686</v>
      </c>
      <c r="G434" s="41">
        <v>476.25</v>
      </c>
      <c r="H434" s="41">
        <v>424.21</v>
      </c>
      <c r="I434" s="19"/>
      <c r="J434" s="42">
        <v>100</v>
      </c>
      <c r="K434" s="42">
        <v>31106387</v>
      </c>
      <c r="L434" s="42">
        <v>105538103</v>
      </c>
      <c r="M434" s="41">
        <v>563.39</v>
      </c>
      <c r="N434" s="41">
        <v>436.7</v>
      </c>
      <c r="O434" s="19"/>
      <c r="P434" s="42">
        <v>99</v>
      </c>
      <c r="Q434" s="42">
        <v>6768606</v>
      </c>
      <c r="R434" s="42">
        <v>15725466</v>
      </c>
      <c r="S434" s="41">
        <v>203.56</v>
      </c>
      <c r="T434" s="41">
        <v>83.94</v>
      </c>
      <c r="U434" s="19"/>
      <c r="V434" s="42">
        <v>122</v>
      </c>
      <c r="W434" s="42">
        <v>6443820</v>
      </c>
      <c r="X434" s="42">
        <v>24795876</v>
      </c>
      <c r="Y434" s="41">
        <v>255.2</v>
      </c>
      <c r="Z434" s="41">
        <v>119.24</v>
      </c>
    </row>
    <row r="435" spans="1:26" x14ac:dyDescent="0.35">
      <c r="A435" s="84" t="s">
        <v>1112</v>
      </c>
      <c r="B435" s="84" t="s">
        <v>109</v>
      </c>
      <c r="C435" s="85" t="s">
        <v>109</v>
      </c>
      <c r="D435" s="42">
        <v>1269</v>
      </c>
      <c r="E435" s="42">
        <v>870359820</v>
      </c>
      <c r="F435" s="42">
        <v>5530721134</v>
      </c>
      <c r="G435" s="41">
        <v>10933.75</v>
      </c>
      <c r="H435" s="41">
        <v>9587.57</v>
      </c>
      <c r="I435" s="19"/>
      <c r="J435" s="42">
        <v>1981</v>
      </c>
      <c r="K435" s="42">
        <v>463224191</v>
      </c>
      <c r="L435" s="42">
        <v>1910828108</v>
      </c>
      <c r="M435" s="41">
        <v>9204.4500000000007</v>
      </c>
      <c r="N435" s="41">
        <v>7245.29</v>
      </c>
      <c r="O435" s="19"/>
      <c r="P435" s="42">
        <v>11440</v>
      </c>
      <c r="Q435" s="42">
        <v>3370183469</v>
      </c>
      <c r="R435" s="42">
        <v>9103443793</v>
      </c>
      <c r="S435" s="41">
        <v>60517.599999999999</v>
      </c>
      <c r="T435" s="41">
        <v>49623.85</v>
      </c>
      <c r="U435" s="19"/>
      <c r="V435" s="42">
        <v>10453</v>
      </c>
      <c r="W435" s="42">
        <v>1435040649</v>
      </c>
      <c r="X435" s="42">
        <v>4971507813</v>
      </c>
      <c r="Y435" s="41">
        <v>37282.43</v>
      </c>
      <c r="Z435" s="41">
        <v>25931.53</v>
      </c>
    </row>
    <row r="436" spans="1:26" x14ac:dyDescent="0.35">
      <c r="A436" s="84" t="s">
        <v>1113</v>
      </c>
      <c r="B436" s="84" t="s">
        <v>109</v>
      </c>
      <c r="C436" s="85" t="s">
        <v>1114</v>
      </c>
      <c r="D436" s="42">
        <v>65</v>
      </c>
      <c r="E436" s="42">
        <v>16144836</v>
      </c>
      <c r="F436" s="42">
        <v>62294961</v>
      </c>
      <c r="G436" s="41">
        <v>286.89999999999998</v>
      </c>
      <c r="H436" s="41">
        <v>207.42</v>
      </c>
      <c r="I436" s="19"/>
      <c r="J436" s="42">
        <v>171</v>
      </c>
      <c r="K436" s="42">
        <v>44513414</v>
      </c>
      <c r="L436" s="42">
        <v>134924524</v>
      </c>
      <c r="M436" s="41">
        <v>971.05</v>
      </c>
      <c r="N436" s="41">
        <v>770.23</v>
      </c>
      <c r="O436" s="19"/>
      <c r="P436" s="42">
        <v>258</v>
      </c>
      <c r="Q436" s="42">
        <v>23655467</v>
      </c>
      <c r="R436" s="42">
        <v>89436458</v>
      </c>
      <c r="S436" s="41">
        <v>734.13</v>
      </c>
      <c r="T436" s="41">
        <v>460.44</v>
      </c>
      <c r="U436" s="19"/>
      <c r="V436" s="42">
        <v>252</v>
      </c>
      <c r="W436" s="42">
        <v>9427097</v>
      </c>
      <c r="X436" s="42">
        <v>45211844</v>
      </c>
      <c r="Y436" s="41">
        <v>462.73</v>
      </c>
      <c r="Z436" s="41">
        <v>169.24</v>
      </c>
    </row>
    <row r="437" spans="1:26" ht="24" x14ac:dyDescent="0.35">
      <c r="A437" s="84" t="s">
        <v>1115</v>
      </c>
      <c r="B437" s="84" t="s">
        <v>109</v>
      </c>
      <c r="C437" s="85" t="s">
        <v>1116</v>
      </c>
      <c r="D437" s="42">
        <v>73</v>
      </c>
      <c r="E437" s="42">
        <v>10420736</v>
      </c>
      <c r="F437" s="42">
        <v>20847979</v>
      </c>
      <c r="G437" s="41">
        <v>220.01</v>
      </c>
      <c r="H437" s="41">
        <v>128.19</v>
      </c>
      <c r="I437" s="19"/>
      <c r="J437" s="42">
        <v>98</v>
      </c>
      <c r="K437" s="42">
        <v>6629636</v>
      </c>
      <c r="L437" s="42">
        <v>16874640</v>
      </c>
      <c r="M437" s="41">
        <v>219.21</v>
      </c>
      <c r="N437" s="41">
        <v>92.66</v>
      </c>
      <c r="O437" s="19"/>
      <c r="P437" s="42">
        <v>349</v>
      </c>
      <c r="Q437" s="42">
        <v>48653364</v>
      </c>
      <c r="R437" s="42">
        <v>145692760</v>
      </c>
      <c r="S437" s="41">
        <v>1248.81</v>
      </c>
      <c r="T437" s="41">
        <v>874.82</v>
      </c>
      <c r="U437" s="19"/>
      <c r="V437" s="42">
        <v>488</v>
      </c>
      <c r="W437" s="42">
        <v>102554709</v>
      </c>
      <c r="X437" s="42">
        <v>219194226</v>
      </c>
      <c r="Y437" s="41">
        <v>1987.99</v>
      </c>
      <c r="Z437" s="41">
        <v>1341.47</v>
      </c>
    </row>
    <row r="438" spans="1:26" x14ac:dyDescent="0.35">
      <c r="A438" s="84" t="s">
        <v>1117</v>
      </c>
      <c r="B438" s="84" t="s">
        <v>110</v>
      </c>
      <c r="C438" s="85" t="s">
        <v>1118</v>
      </c>
      <c r="D438" s="42">
        <v>104</v>
      </c>
      <c r="E438" s="42">
        <v>89971566</v>
      </c>
      <c r="F438" s="42">
        <v>229710958</v>
      </c>
      <c r="G438" s="41">
        <v>1044.1400000000001</v>
      </c>
      <c r="H438" s="41">
        <v>915.8</v>
      </c>
      <c r="I438" s="19"/>
      <c r="J438" s="42">
        <v>163</v>
      </c>
      <c r="K438" s="42">
        <v>9898079</v>
      </c>
      <c r="L438" s="42">
        <v>36203381</v>
      </c>
      <c r="M438" s="41">
        <v>351.6</v>
      </c>
      <c r="N438" s="41">
        <v>170.58</v>
      </c>
      <c r="O438" s="19"/>
      <c r="P438" s="42">
        <v>788</v>
      </c>
      <c r="Q438" s="42">
        <v>276861184</v>
      </c>
      <c r="R438" s="42">
        <v>548852153</v>
      </c>
      <c r="S438" s="41">
        <v>5031.8599999999997</v>
      </c>
      <c r="T438" s="41">
        <v>4211.5200000000004</v>
      </c>
      <c r="U438" s="19"/>
      <c r="V438" s="42">
        <v>857</v>
      </c>
      <c r="W438" s="42">
        <v>43477590</v>
      </c>
      <c r="X438" s="42">
        <v>145627904</v>
      </c>
      <c r="Y438" s="41">
        <v>1882.5</v>
      </c>
      <c r="Z438" s="41">
        <v>836.91</v>
      </c>
    </row>
    <row r="439" spans="1:26" x14ac:dyDescent="0.35">
      <c r="A439" s="84" t="s">
        <v>1119</v>
      </c>
      <c r="B439" s="84" t="s">
        <v>110</v>
      </c>
      <c r="C439" s="85" t="s">
        <v>1120</v>
      </c>
      <c r="D439" s="42">
        <v>21</v>
      </c>
      <c r="E439" s="42">
        <v>1404491</v>
      </c>
      <c r="F439" s="42">
        <v>3434225</v>
      </c>
      <c r="G439" s="41">
        <v>39.17</v>
      </c>
      <c r="H439" s="41">
        <v>11.71</v>
      </c>
      <c r="I439" s="19"/>
      <c r="J439" s="42">
        <v>74</v>
      </c>
      <c r="K439" s="42">
        <v>9995203</v>
      </c>
      <c r="L439" s="42">
        <v>25583035</v>
      </c>
      <c r="M439" s="41">
        <v>294.20999999999998</v>
      </c>
      <c r="N439" s="41">
        <v>206.44</v>
      </c>
      <c r="O439" s="19"/>
      <c r="P439" s="42">
        <v>69</v>
      </c>
      <c r="Q439" s="42">
        <v>6258228</v>
      </c>
      <c r="R439" s="42">
        <v>38663602</v>
      </c>
      <c r="S439" s="41">
        <v>159.68</v>
      </c>
      <c r="T439" s="41">
        <v>71.680000000000007</v>
      </c>
      <c r="U439" s="19"/>
      <c r="V439" s="42">
        <v>78</v>
      </c>
      <c r="W439" s="42">
        <v>1978861</v>
      </c>
      <c r="X439" s="42">
        <v>6659870</v>
      </c>
      <c r="Y439" s="41">
        <v>133.84</v>
      </c>
      <c r="Z439" s="41">
        <v>31.76</v>
      </c>
    </row>
    <row r="440" spans="1:26" x14ac:dyDescent="0.35">
      <c r="A440" s="84" t="s">
        <v>1121</v>
      </c>
      <c r="B440" s="84" t="s">
        <v>110</v>
      </c>
      <c r="C440" s="85" t="s">
        <v>1122</v>
      </c>
      <c r="D440" s="42">
        <v>189</v>
      </c>
      <c r="E440" s="42">
        <v>40536683</v>
      </c>
      <c r="F440" s="42">
        <v>118491265</v>
      </c>
      <c r="G440" s="41">
        <v>765.95</v>
      </c>
      <c r="H440" s="41">
        <v>527.48</v>
      </c>
      <c r="I440" s="19"/>
      <c r="J440" s="42">
        <v>358</v>
      </c>
      <c r="K440" s="42">
        <v>87688293</v>
      </c>
      <c r="L440" s="42">
        <v>232990227</v>
      </c>
      <c r="M440" s="41">
        <v>1378.74</v>
      </c>
      <c r="N440" s="41">
        <v>995.34</v>
      </c>
      <c r="O440" s="19"/>
      <c r="P440" s="42">
        <v>982</v>
      </c>
      <c r="Q440" s="42">
        <v>105264756</v>
      </c>
      <c r="R440" s="42">
        <v>324974798</v>
      </c>
      <c r="S440" s="41">
        <v>2334.09</v>
      </c>
      <c r="T440" s="41">
        <v>1344.11</v>
      </c>
      <c r="U440" s="19"/>
      <c r="V440" s="42">
        <v>829</v>
      </c>
      <c r="W440" s="42">
        <v>75015944</v>
      </c>
      <c r="X440" s="42">
        <v>372040533</v>
      </c>
      <c r="Y440" s="41">
        <v>2159.75</v>
      </c>
      <c r="Z440" s="41">
        <v>1250.75</v>
      </c>
    </row>
    <row r="441" spans="1:26" ht="24" x14ac:dyDescent="0.35">
      <c r="A441" s="84" t="s">
        <v>1123</v>
      </c>
      <c r="B441" s="84" t="s">
        <v>110</v>
      </c>
      <c r="C441" s="85" t="s">
        <v>1124</v>
      </c>
      <c r="D441" s="42">
        <v>8</v>
      </c>
      <c r="E441" s="42">
        <v>620072</v>
      </c>
      <c r="F441" s="42">
        <v>1491704</v>
      </c>
      <c r="G441" s="41">
        <v>19.72</v>
      </c>
      <c r="H441" s="41">
        <v>6.89</v>
      </c>
      <c r="I441" s="19"/>
      <c r="J441" s="42">
        <v>60</v>
      </c>
      <c r="K441" s="42">
        <v>5021793</v>
      </c>
      <c r="L441" s="42">
        <v>13559191</v>
      </c>
      <c r="M441" s="41">
        <v>147.65</v>
      </c>
      <c r="N441" s="41">
        <v>72.64</v>
      </c>
      <c r="O441" s="19"/>
      <c r="P441" s="42">
        <v>83</v>
      </c>
      <c r="Q441" s="42">
        <v>4426690</v>
      </c>
      <c r="R441" s="42">
        <v>23224149</v>
      </c>
      <c r="S441" s="41">
        <v>166.3</v>
      </c>
      <c r="T441" s="41">
        <v>65.819999999999993</v>
      </c>
      <c r="U441" s="19"/>
      <c r="V441" s="42">
        <v>73</v>
      </c>
      <c r="W441" s="42">
        <v>2175787</v>
      </c>
      <c r="X441" s="42">
        <v>5704124</v>
      </c>
      <c r="Y441" s="41">
        <v>150.03</v>
      </c>
      <c r="Z441" s="41">
        <v>42.19</v>
      </c>
    </row>
    <row r="442" spans="1:26" ht="24" x14ac:dyDescent="0.35">
      <c r="A442" s="84" t="s">
        <v>1125</v>
      </c>
      <c r="B442" s="84" t="s">
        <v>110</v>
      </c>
      <c r="C442" s="85" t="s">
        <v>1126</v>
      </c>
      <c r="D442" s="42">
        <v>10</v>
      </c>
      <c r="E442" s="42">
        <v>566897</v>
      </c>
      <c r="F442" s="42">
        <v>1751020</v>
      </c>
      <c r="G442" s="41">
        <v>27.83</v>
      </c>
      <c r="H442" s="41">
        <v>10.83</v>
      </c>
      <c r="I442" s="19"/>
      <c r="J442" s="42">
        <v>39</v>
      </c>
      <c r="K442" s="42">
        <v>3061839</v>
      </c>
      <c r="L442" s="42">
        <v>6965284</v>
      </c>
      <c r="M442" s="41">
        <v>86.2</v>
      </c>
      <c r="N442" s="41">
        <v>40.85</v>
      </c>
      <c r="O442" s="19"/>
      <c r="P442" s="42">
        <v>42</v>
      </c>
      <c r="Q442" s="42">
        <v>1301171</v>
      </c>
      <c r="R442" s="42">
        <v>2810624</v>
      </c>
      <c r="S442" s="41">
        <v>48.42</v>
      </c>
      <c r="T442" s="41">
        <v>6.4</v>
      </c>
      <c r="U442" s="19"/>
      <c r="V442" s="42">
        <v>51</v>
      </c>
      <c r="W442" s="42">
        <v>2318051</v>
      </c>
      <c r="X442" s="42">
        <v>5763434</v>
      </c>
      <c r="Y442" s="41">
        <v>110.5</v>
      </c>
      <c r="Z442" s="41">
        <v>58.11</v>
      </c>
    </row>
    <row r="443" spans="1:26" x14ac:dyDescent="0.35">
      <c r="A443" s="84" t="s">
        <v>1127</v>
      </c>
      <c r="B443" s="84" t="s">
        <v>110</v>
      </c>
      <c r="C443" s="85" t="s">
        <v>1128</v>
      </c>
      <c r="D443" s="42">
        <v>22</v>
      </c>
      <c r="E443" s="42">
        <v>17429363</v>
      </c>
      <c r="F443" s="42">
        <v>159820685</v>
      </c>
      <c r="G443" s="41">
        <v>249.34</v>
      </c>
      <c r="H443" s="41">
        <v>220.59</v>
      </c>
      <c r="I443" s="19"/>
      <c r="J443" s="42">
        <v>40</v>
      </c>
      <c r="K443" s="42">
        <v>21997641</v>
      </c>
      <c r="L443" s="42">
        <v>57716243</v>
      </c>
      <c r="M443" s="41">
        <v>389.83</v>
      </c>
      <c r="N443" s="41">
        <v>348.46</v>
      </c>
      <c r="O443" s="19"/>
      <c r="P443" s="42">
        <v>54</v>
      </c>
      <c r="Q443" s="42">
        <v>3345431</v>
      </c>
      <c r="R443" s="42">
        <v>10719296</v>
      </c>
      <c r="S443" s="41">
        <v>105.35</v>
      </c>
      <c r="T443" s="41">
        <v>49.06</v>
      </c>
      <c r="U443" s="19"/>
      <c r="V443" s="42">
        <v>38</v>
      </c>
      <c r="W443" s="42">
        <v>1924788</v>
      </c>
      <c r="X443" s="42">
        <v>7012240</v>
      </c>
      <c r="Y443" s="41">
        <v>70.31</v>
      </c>
      <c r="Z443" s="41">
        <v>26.81</v>
      </c>
    </row>
    <row r="444" spans="1:26" x14ac:dyDescent="0.35">
      <c r="A444" s="84" t="s">
        <v>1129</v>
      </c>
      <c r="B444" s="84" t="s">
        <v>110</v>
      </c>
      <c r="C444" s="85" t="s">
        <v>1130</v>
      </c>
      <c r="D444" s="42">
        <v>41</v>
      </c>
      <c r="E444" s="42">
        <v>11347722</v>
      </c>
      <c r="F444" s="42">
        <v>69754406</v>
      </c>
      <c r="G444" s="41">
        <v>222.08</v>
      </c>
      <c r="H444" s="41">
        <v>169.71</v>
      </c>
      <c r="I444" s="19"/>
      <c r="J444" s="42">
        <v>102</v>
      </c>
      <c r="K444" s="42">
        <v>15705552</v>
      </c>
      <c r="L444" s="42">
        <v>34953465</v>
      </c>
      <c r="M444" s="41">
        <v>483.19</v>
      </c>
      <c r="N444" s="41">
        <v>353.64</v>
      </c>
      <c r="O444" s="19"/>
      <c r="P444" s="42">
        <v>110</v>
      </c>
      <c r="Q444" s="42">
        <v>11887313</v>
      </c>
      <c r="R444" s="42">
        <v>37387407</v>
      </c>
      <c r="S444" s="41">
        <v>329.25</v>
      </c>
      <c r="T444" s="41">
        <v>207.97</v>
      </c>
      <c r="U444" s="19"/>
      <c r="V444" s="42">
        <v>107</v>
      </c>
      <c r="W444" s="42">
        <v>5065993</v>
      </c>
      <c r="X444" s="42">
        <v>18274242</v>
      </c>
      <c r="Y444" s="41">
        <v>234.66</v>
      </c>
      <c r="Z444" s="41">
        <v>84.47</v>
      </c>
    </row>
    <row r="445" spans="1:26" ht="24" x14ac:dyDescent="0.35">
      <c r="A445" s="84" t="s">
        <v>1131</v>
      </c>
      <c r="B445" s="84" t="s">
        <v>110</v>
      </c>
      <c r="C445" s="85" t="s">
        <v>1132</v>
      </c>
      <c r="D445" s="42">
        <v>30</v>
      </c>
      <c r="E445" s="42">
        <v>33815075</v>
      </c>
      <c r="F445" s="42">
        <v>236057726</v>
      </c>
      <c r="G445" s="41">
        <v>523.79</v>
      </c>
      <c r="H445" s="41">
        <v>492.06</v>
      </c>
      <c r="I445" s="19"/>
      <c r="J445" s="42">
        <v>90</v>
      </c>
      <c r="K445" s="42">
        <v>52056674</v>
      </c>
      <c r="L445" s="42">
        <v>221726692</v>
      </c>
      <c r="M445" s="41">
        <v>989.13</v>
      </c>
      <c r="N445" s="41">
        <v>895.06</v>
      </c>
      <c r="O445" s="19"/>
      <c r="P445" s="42">
        <v>69</v>
      </c>
      <c r="Q445" s="42">
        <v>5326829</v>
      </c>
      <c r="R445" s="42">
        <v>59935471</v>
      </c>
      <c r="S445" s="41">
        <v>134.08000000000001</v>
      </c>
      <c r="T445" s="41">
        <v>58.25</v>
      </c>
      <c r="U445" s="19"/>
      <c r="V445" s="42">
        <v>78</v>
      </c>
      <c r="W445" s="42">
        <v>5538814</v>
      </c>
      <c r="X445" s="42">
        <v>23494227</v>
      </c>
      <c r="Y445" s="41">
        <v>142.03</v>
      </c>
      <c r="Z445" s="41">
        <v>57.53</v>
      </c>
    </row>
    <row r="446" spans="1:26" x14ac:dyDescent="0.35">
      <c r="A446" s="84" t="s">
        <v>1133</v>
      </c>
      <c r="B446" s="84" t="s">
        <v>110</v>
      </c>
      <c r="C446" s="85" t="s">
        <v>1134</v>
      </c>
      <c r="D446" s="42">
        <v>12</v>
      </c>
      <c r="E446" s="42">
        <v>939590</v>
      </c>
      <c r="F446" s="42">
        <v>2830306</v>
      </c>
      <c r="G446" s="41">
        <v>29.47</v>
      </c>
      <c r="H446" s="41">
        <v>16.43</v>
      </c>
      <c r="I446" s="19"/>
      <c r="J446" s="42">
        <v>33</v>
      </c>
      <c r="K446" s="42">
        <v>803660</v>
      </c>
      <c r="L446" s="42">
        <v>4114636</v>
      </c>
      <c r="M446" s="41">
        <v>44.79</v>
      </c>
      <c r="N446" s="41">
        <v>9.77</v>
      </c>
      <c r="O446" s="19"/>
      <c r="P446" s="42">
        <v>74</v>
      </c>
      <c r="Q446" s="42">
        <v>3172790</v>
      </c>
      <c r="R446" s="42">
        <v>6786081</v>
      </c>
      <c r="S446" s="41">
        <v>94.44</v>
      </c>
      <c r="T446" s="41">
        <v>18.36</v>
      </c>
      <c r="U446" s="19"/>
      <c r="V446" s="42">
        <v>67</v>
      </c>
      <c r="W446" s="42">
        <v>1104463</v>
      </c>
      <c r="X446" s="42">
        <v>4106929</v>
      </c>
      <c r="Y446" s="41">
        <v>98.4</v>
      </c>
      <c r="Z446" s="41">
        <v>19.11</v>
      </c>
    </row>
    <row r="447" spans="1:26" x14ac:dyDescent="0.35">
      <c r="A447" s="84" t="s">
        <v>1135</v>
      </c>
      <c r="B447" s="84" t="s">
        <v>110</v>
      </c>
      <c r="C447" s="85" t="s">
        <v>1136</v>
      </c>
      <c r="D447" s="42">
        <v>4</v>
      </c>
      <c r="E447" s="42">
        <v>112237</v>
      </c>
      <c r="F447" s="42">
        <v>298420</v>
      </c>
      <c r="G447" s="41">
        <v>8.64</v>
      </c>
      <c r="H447" s="41">
        <v>1.64</v>
      </c>
      <c r="I447" s="19"/>
      <c r="J447" s="42">
        <v>3</v>
      </c>
      <c r="K447" s="42">
        <v>844734</v>
      </c>
      <c r="L447" s="42">
        <v>3390672</v>
      </c>
      <c r="M447" s="41">
        <v>17.41</v>
      </c>
      <c r="N447" s="41">
        <v>15.41</v>
      </c>
      <c r="O447" s="19"/>
      <c r="P447" s="42">
        <v>8</v>
      </c>
      <c r="Q447" s="42">
        <v>254135</v>
      </c>
      <c r="R447" s="42">
        <v>664438</v>
      </c>
      <c r="S447" s="41">
        <v>11</v>
      </c>
      <c r="T447" s="41">
        <v>3</v>
      </c>
      <c r="U447" s="19"/>
      <c r="V447" s="42">
        <v>8</v>
      </c>
      <c r="W447" s="42">
        <v>237554</v>
      </c>
      <c r="X447" s="42">
        <v>378404</v>
      </c>
      <c r="Y447" s="41">
        <v>7.88</v>
      </c>
      <c r="Z447" s="41">
        <v>0</v>
      </c>
    </row>
    <row r="448" spans="1:26" ht="24" x14ac:dyDescent="0.35">
      <c r="A448" s="84" t="s">
        <v>1137</v>
      </c>
      <c r="B448" s="84" t="s">
        <v>110</v>
      </c>
      <c r="C448" s="85" t="s">
        <v>1138</v>
      </c>
      <c r="D448" s="42">
        <v>17</v>
      </c>
      <c r="E448" s="42">
        <v>1265928</v>
      </c>
      <c r="F448" s="42">
        <v>3208292</v>
      </c>
      <c r="G448" s="41">
        <v>38.67</v>
      </c>
      <c r="H448" s="41">
        <v>16.670000000000002</v>
      </c>
      <c r="I448" s="19"/>
      <c r="J448" s="42">
        <v>35</v>
      </c>
      <c r="K448" s="42">
        <v>6871616</v>
      </c>
      <c r="L448" s="42">
        <v>11973949</v>
      </c>
      <c r="M448" s="41">
        <v>148.83000000000001</v>
      </c>
      <c r="N448" s="41">
        <v>104.64</v>
      </c>
      <c r="O448" s="19"/>
      <c r="P448" s="42">
        <v>113</v>
      </c>
      <c r="Q448" s="42">
        <v>7521795</v>
      </c>
      <c r="R448" s="42">
        <v>16900342</v>
      </c>
      <c r="S448" s="41">
        <v>236.62</v>
      </c>
      <c r="T448" s="41">
        <v>123.93</v>
      </c>
      <c r="U448" s="19"/>
      <c r="V448" s="42">
        <v>88</v>
      </c>
      <c r="W448" s="42">
        <v>9359273</v>
      </c>
      <c r="X448" s="42">
        <v>34317051</v>
      </c>
      <c r="Y448" s="41">
        <v>346.5</v>
      </c>
      <c r="Z448" s="41">
        <v>252.41</v>
      </c>
    </row>
    <row r="449" spans="1:26" x14ac:dyDescent="0.35">
      <c r="A449" s="84" t="s">
        <v>1139</v>
      </c>
      <c r="B449" s="84" t="s">
        <v>110</v>
      </c>
      <c r="C449" s="85" t="s">
        <v>1140</v>
      </c>
      <c r="D449" s="42">
        <v>16</v>
      </c>
      <c r="E449" s="42">
        <v>5763713</v>
      </c>
      <c r="F449" s="42">
        <v>39844689</v>
      </c>
      <c r="G449" s="41">
        <v>108.03</v>
      </c>
      <c r="H449" s="41">
        <v>84.61</v>
      </c>
      <c r="I449" s="19"/>
      <c r="J449" s="42">
        <v>18</v>
      </c>
      <c r="K449" s="42">
        <v>2757989</v>
      </c>
      <c r="L449" s="42">
        <v>6021909</v>
      </c>
      <c r="M449" s="41">
        <v>55</v>
      </c>
      <c r="N449" s="41">
        <v>40.33</v>
      </c>
      <c r="O449" s="19"/>
      <c r="P449" s="42">
        <v>60</v>
      </c>
      <c r="Q449" s="42">
        <v>17764972</v>
      </c>
      <c r="R449" s="42">
        <v>63574590</v>
      </c>
      <c r="S449" s="41">
        <v>469.33</v>
      </c>
      <c r="T449" s="41">
        <v>411.5</v>
      </c>
      <c r="U449" s="19"/>
      <c r="V449" s="42">
        <v>83</v>
      </c>
      <c r="W449" s="42">
        <v>6872771</v>
      </c>
      <c r="X449" s="42">
        <v>54103106</v>
      </c>
      <c r="Y449" s="41">
        <v>224.88</v>
      </c>
      <c r="Z449" s="41">
        <v>125.65</v>
      </c>
    </row>
    <row r="450" spans="1:26" x14ac:dyDescent="0.35">
      <c r="A450" s="84" t="s">
        <v>1141</v>
      </c>
      <c r="B450" s="84" t="s">
        <v>110</v>
      </c>
      <c r="C450" s="85" t="s">
        <v>1142</v>
      </c>
      <c r="D450" s="42">
        <v>67</v>
      </c>
      <c r="E450" s="42">
        <v>36173520</v>
      </c>
      <c r="F450" s="42">
        <v>135554610</v>
      </c>
      <c r="G450" s="41">
        <v>622.1</v>
      </c>
      <c r="H450" s="41">
        <v>524.14</v>
      </c>
      <c r="I450" s="19"/>
      <c r="J450" s="42">
        <v>176</v>
      </c>
      <c r="K450" s="42">
        <v>61571553</v>
      </c>
      <c r="L450" s="42">
        <v>167126852</v>
      </c>
      <c r="M450" s="41">
        <v>1249.33</v>
      </c>
      <c r="N450" s="41">
        <v>1039.23</v>
      </c>
      <c r="O450" s="19"/>
      <c r="P450" s="42">
        <v>224</v>
      </c>
      <c r="Q450" s="42">
        <v>31773558</v>
      </c>
      <c r="R450" s="42">
        <v>129169953</v>
      </c>
      <c r="S450" s="41">
        <v>848.01</v>
      </c>
      <c r="T450" s="41">
        <v>617.13</v>
      </c>
      <c r="U450" s="19"/>
      <c r="V450" s="42">
        <v>270</v>
      </c>
      <c r="W450" s="42">
        <v>23854380</v>
      </c>
      <c r="X450" s="42">
        <v>103597798</v>
      </c>
      <c r="Y450" s="41">
        <v>730.8</v>
      </c>
      <c r="Z450" s="41">
        <v>385.67</v>
      </c>
    </row>
    <row r="451" spans="1:26" x14ac:dyDescent="0.35">
      <c r="A451" s="84" t="s">
        <v>1143</v>
      </c>
      <c r="B451" s="84" t="s">
        <v>110</v>
      </c>
      <c r="C451" s="85" t="s">
        <v>1144</v>
      </c>
      <c r="D451" s="42">
        <v>21</v>
      </c>
      <c r="E451" s="42">
        <v>2867770</v>
      </c>
      <c r="F451" s="42">
        <v>7555602</v>
      </c>
      <c r="G451" s="41">
        <v>75.14</v>
      </c>
      <c r="H451" s="41">
        <v>49.14</v>
      </c>
      <c r="I451" s="19"/>
      <c r="J451" s="42">
        <v>91</v>
      </c>
      <c r="K451" s="42">
        <v>39128209</v>
      </c>
      <c r="L451" s="42">
        <v>129684489</v>
      </c>
      <c r="M451" s="41">
        <v>747.42</v>
      </c>
      <c r="N451" s="41">
        <v>635.37</v>
      </c>
      <c r="O451" s="19"/>
      <c r="P451" s="42">
        <v>76</v>
      </c>
      <c r="Q451" s="42">
        <v>8830439</v>
      </c>
      <c r="R451" s="42">
        <v>47098568</v>
      </c>
      <c r="S451" s="41">
        <v>204.84</v>
      </c>
      <c r="T451" s="41">
        <v>123.85</v>
      </c>
      <c r="U451" s="19"/>
      <c r="V451" s="42">
        <v>77</v>
      </c>
      <c r="W451" s="42">
        <v>5972263</v>
      </c>
      <c r="X451" s="42">
        <v>17127475</v>
      </c>
      <c r="Y451" s="41">
        <v>170.86</v>
      </c>
      <c r="Z451" s="41">
        <v>80.89</v>
      </c>
    </row>
    <row r="452" spans="1:26" x14ac:dyDescent="0.35">
      <c r="A452" s="84" t="s">
        <v>1145</v>
      </c>
      <c r="B452" s="84" t="s">
        <v>110</v>
      </c>
      <c r="C452" s="85" t="s">
        <v>1146</v>
      </c>
      <c r="D452" s="42">
        <v>60</v>
      </c>
      <c r="E452" s="42">
        <v>13751759</v>
      </c>
      <c r="F452" s="42">
        <v>49044520</v>
      </c>
      <c r="G452" s="41">
        <v>254.53</v>
      </c>
      <c r="H452" s="41">
        <v>174.2</v>
      </c>
      <c r="I452" s="19"/>
      <c r="J452" s="42">
        <v>187</v>
      </c>
      <c r="K452" s="42">
        <v>95898366</v>
      </c>
      <c r="L452" s="42">
        <v>260174145</v>
      </c>
      <c r="M452" s="41">
        <v>1343.98</v>
      </c>
      <c r="N452" s="41">
        <v>1120.67</v>
      </c>
      <c r="O452" s="19"/>
      <c r="P452" s="42">
        <v>154</v>
      </c>
      <c r="Q452" s="42">
        <v>11630919</v>
      </c>
      <c r="R452" s="42">
        <v>36483072</v>
      </c>
      <c r="S452" s="41">
        <v>371.2</v>
      </c>
      <c r="T452" s="41">
        <v>198.59</v>
      </c>
      <c r="U452" s="19"/>
      <c r="V452" s="42">
        <v>179</v>
      </c>
      <c r="W452" s="42">
        <v>9353269</v>
      </c>
      <c r="X452" s="42">
        <v>35910041</v>
      </c>
      <c r="Y452" s="41">
        <v>352.88</v>
      </c>
      <c r="Z452" s="41">
        <v>113.14</v>
      </c>
    </row>
    <row r="453" spans="1:26" x14ac:dyDescent="0.35">
      <c r="A453" s="84" t="s">
        <v>1147</v>
      </c>
      <c r="B453" s="84" t="s">
        <v>110</v>
      </c>
      <c r="C453" s="85" t="s">
        <v>1148</v>
      </c>
      <c r="D453" s="42">
        <v>107</v>
      </c>
      <c r="E453" s="42">
        <v>33912266</v>
      </c>
      <c r="F453" s="42">
        <v>97478872</v>
      </c>
      <c r="G453" s="41">
        <v>572.98</v>
      </c>
      <c r="H453" s="41">
        <v>440.71</v>
      </c>
      <c r="I453" s="19"/>
      <c r="J453" s="42">
        <v>206</v>
      </c>
      <c r="K453" s="42">
        <v>119638650</v>
      </c>
      <c r="L453" s="42">
        <v>403158957</v>
      </c>
      <c r="M453" s="41">
        <v>1643.76</v>
      </c>
      <c r="N453" s="41">
        <v>1391.88</v>
      </c>
      <c r="O453" s="19"/>
      <c r="P453" s="42">
        <v>484</v>
      </c>
      <c r="Q453" s="42">
        <v>39206126</v>
      </c>
      <c r="R453" s="42">
        <v>115689691</v>
      </c>
      <c r="S453" s="41">
        <v>1081.03</v>
      </c>
      <c r="T453" s="41">
        <v>604.37</v>
      </c>
      <c r="U453" s="19"/>
      <c r="V453" s="42">
        <v>519</v>
      </c>
      <c r="W453" s="42">
        <v>37364468</v>
      </c>
      <c r="X453" s="42">
        <v>130972754</v>
      </c>
      <c r="Y453" s="41">
        <v>982.68</v>
      </c>
      <c r="Z453" s="41">
        <v>361.32</v>
      </c>
    </row>
    <row r="454" spans="1:26" ht="24" x14ac:dyDescent="0.35">
      <c r="A454" s="84" t="s">
        <v>1149</v>
      </c>
      <c r="B454" s="84" t="s">
        <v>110</v>
      </c>
      <c r="C454" s="85" t="s">
        <v>1150</v>
      </c>
      <c r="D454" s="42">
        <v>124</v>
      </c>
      <c r="E454" s="42">
        <v>48907508</v>
      </c>
      <c r="F454" s="42">
        <v>116773364</v>
      </c>
      <c r="G454" s="41">
        <v>828.13</v>
      </c>
      <c r="H454" s="41">
        <v>672.07</v>
      </c>
      <c r="I454" s="19"/>
      <c r="J454" s="42">
        <v>391</v>
      </c>
      <c r="K454" s="42">
        <v>272759804</v>
      </c>
      <c r="L454" s="42">
        <v>1051836407</v>
      </c>
      <c r="M454" s="41">
        <v>4412.45</v>
      </c>
      <c r="N454" s="41">
        <v>3938.28</v>
      </c>
      <c r="O454" s="19"/>
      <c r="P454" s="42">
        <v>416</v>
      </c>
      <c r="Q454" s="42">
        <v>37922258</v>
      </c>
      <c r="R454" s="42">
        <v>119107902</v>
      </c>
      <c r="S454" s="41">
        <v>1070.32</v>
      </c>
      <c r="T454" s="41">
        <v>632.32000000000005</v>
      </c>
      <c r="U454" s="19"/>
      <c r="V454" s="42">
        <v>512</v>
      </c>
      <c r="W454" s="42">
        <v>60706880</v>
      </c>
      <c r="X454" s="42">
        <v>278040411</v>
      </c>
      <c r="Y454" s="41">
        <v>1271.24</v>
      </c>
      <c r="Z454" s="41">
        <v>707.93</v>
      </c>
    </row>
    <row r="455" spans="1:26" x14ac:dyDescent="0.35">
      <c r="A455" s="84" t="s">
        <v>1151</v>
      </c>
      <c r="B455" s="84" t="s">
        <v>110</v>
      </c>
      <c r="C455" s="85" t="s">
        <v>1152</v>
      </c>
      <c r="D455" s="42">
        <v>14</v>
      </c>
      <c r="E455" s="42">
        <v>6329834</v>
      </c>
      <c r="F455" s="42">
        <v>37790076</v>
      </c>
      <c r="G455" s="41">
        <v>95.12</v>
      </c>
      <c r="H455" s="41">
        <v>81.540000000000006</v>
      </c>
      <c r="I455" s="19"/>
      <c r="J455" s="42">
        <v>46</v>
      </c>
      <c r="K455" s="42">
        <v>5429531</v>
      </c>
      <c r="L455" s="42">
        <v>12797566</v>
      </c>
      <c r="M455" s="41">
        <v>143.63</v>
      </c>
      <c r="N455" s="41">
        <v>88.61</v>
      </c>
      <c r="O455" s="19"/>
      <c r="P455" s="42">
        <v>68</v>
      </c>
      <c r="Q455" s="42">
        <v>6810098</v>
      </c>
      <c r="R455" s="42">
        <v>18543760</v>
      </c>
      <c r="S455" s="41">
        <v>173.75</v>
      </c>
      <c r="T455" s="41">
        <v>110.33</v>
      </c>
      <c r="U455" s="19"/>
      <c r="V455" s="42">
        <v>62</v>
      </c>
      <c r="W455" s="42">
        <v>2896744</v>
      </c>
      <c r="X455" s="42">
        <v>6945758</v>
      </c>
      <c r="Y455" s="41">
        <v>140.97999999999999</v>
      </c>
      <c r="Z455" s="41">
        <v>71.430000000000007</v>
      </c>
    </row>
    <row r="456" spans="1:26" ht="24" x14ac:dyDescent="0.35">
      <c r="A456" s="84" t="s">
        <v>1153</v>
      </c>
      <c r="B456" s="84" t="s">
        <v>110</v>
      </c>
      <c r="C456" s="85" t="s">
        <v>1154</v>
      </c>
      <c r="D456" s="42">
        <v>74</v>
      </c>
      <c r="E456" s="42">
        <v>25869408</v>
      </c>
      <c r="F456" s="42">
        <v>88123435</v>
      </c>
      <c r="G456" s="41">
        <v>520.94000000000005</v>
      </c>
      <c r="H456" s="41">
        <v>429.92</v>
      </c>
      <c r="I456" s="19"/>
      <c r="J456" s="42">
        <v>222</v>
      </c>
      <c r="K456" s="42">
        <v>77175450</v>
      </c>
      <c r="L456" s="42">
        <v>243397586</v>
      </c>
      <c r="M456" s="41">
        <v>1566.4</v>
      </c>
      <c r="N456" s="41">
        <v>1296.1300000000001</v>
      </c>
      <c r="O456" s="19"/>
      <c r="P456" s="42">
        <v>466</v>
      </c>
      <c r="Q456" s="42">
        <v>83522698</v>
      </c>
      <c r="R456" s="42">
        <v>233978970</v>
      </c>
      <c r="S456" s="41">
        <v>2479.75</v>
      </c>
      <c r="T456" s="41">
        <v>2016.61</v>
      </c>
      <c r="U456" s="19"/>
      <c r="V456" s="42">
        <v>397</v>
      </c>
      <c r="W456" s="42">
        <v>26029023</v>
      </c>
      <c r="X456" s="42">
        <v>118547240</v>
      </c>
      <c r="Y456" s="41">
        <v>911.15</v>
      </c>
      <c r="Z456" s="41">
        <v>441.85</v>
      </c>
    </row>
    <row r="457" spans="1:26" ht="24" x14ac:dyDescent="0.35">
      <c r="A457" s="84" t="s">
        <v>1155</v>
      </c>
      <c r="B457" s="84" t="s">
        <v>110</v>
      </c>
      <c r="C457" s="85" t="s">
        <v>1156</v>
      </c>
      <c r="D457" s="42">
        <v>53</v>
      </c>
      <c r="E457" s="42">
        <v>5310641</v>
      </c>
      <c r="F457" s="42">
        <v>17058271</v>
      </c>
      <c r="G457" s="41">
        <v>165.74</v>
      </c>
      <c r="H457" s="41">
        <v>102.91</v>
      </c>
      <c r="I457" s="19"/>
      <c r="J457" s="42">
        <v>120</v>
      </c>
      <c r="K457" s="42">
        <v>76716303</v>
      </c>
      <c r="L457" s="42">
        <v>281975525</v>
      </c>
      <c r="M457" s="41">
        <v>1033.43</v>
      </c>
      <c r="N457" s="41">
        <v>873.48</v>
      </c>
      <c r="O457" s="19"/>
      <c r="P457" s="42">
        <v>148</v>
      </c>
      <c r="Q457" s="42">
        <v>14388963</v>
      </c>
      <c r="R457" s="42">
        <v>66275287</v>
      </c>
      <c r="S457" s="41">
        <v>367.86</v>
      </c>
      <c r="T457" s="41">
        <v>201.34</v>
      </c>
      <c r="U457" s="19"/>
      <c r="V457" s="42">
        <v>148</v>
      </c>
      <c r="W457" s="42">
        <v>7446370</v>
      </c>
      <c r="X457" s="42">
        <v>25653879</v>
      </c>
      <c r="Y457" s="41">
        <v>315.18</v>
      </c>
      <c r="Z457" s="41">
        <v>130.75</v>
      </c>
    </row>
    <row r="458" spans="1:26" x14ac:dyDescent="0.35">
      <c r="A458" s="84" t="s">
        <v>1157</v>
      </c>
      <c r="B458" s="84" t="s">
        <v>110</v>
      </c>
      <c r="C458" s="85" t="s">
        <v>1158</v>
      </c>
      <c r="D458" s="42">
        <v>18</v>
      </c>
      <c r="E458" s="42">
        <v>1674525</v>
      </c>
      <c r="F458" s="42">
        <v>6322277</v>
      </c>
      <c r="G458" s="41">
        <v>50.88</v>
      </c>
      <c r="H458" s="41">
        <v>28.84</v>
      </c>
      <c r="I458" s="19"/>
      <c r="J458" s="42">
        <v>38</v>
      </c>
      <c r="K458" s="42">
        <v>9967616</v>
      </c>
      <c r="L458" s="42">
        <v>34844080</v>
      </c>
      <c r="M458" s="41">
        <v>195.99</v>
      </c>
      <c r="N458" s="41">
        <v>158.69999999999999</v>
      </c>
      <c r="O458" s="19"/>
      <c r="P458" s="42">
        <v>55</v>
      </c>
      <c r="Q458" s="42">
        <v>5725378</v>
      </c>
      <c r="R458" s="42">
        <v>25644105</v>
      </c>
      <c r="S458" s="41">
        <v>151.53</v>
      </c>
      <c r="T458" s="41">
        <v>92.78</v>
      </c>
      <c r="U458" s="19"/>
      <c r="V458" s="42">
        <v>36</v>
      </c>
      <c r="W458" s="42">
        <v>989434</v>
      </c>
      <c r="X458" s="42">
        <v>4051973</v>
      </c>
      <c r="Y458" s="41">
        <v>47.23</v>
      </c>
      <c r="Z458" s="41">
        <v>8.93</v>
      </c>
    </row>
    <row r="459" spans="1:26" x14ac:dyDescent="0.35">
      <c r="A459" s="84" t="s">
        <v>1159</v>
      </c>
      <c r="B459" s="84" t="s">
        <v>110</v>
      </c>
      <c r="C459" s="85" t="s">
        <v>1160</v>
      </c>
      <c r="D459" s="42">
        <v>12</v>
      </c>
      <c r="E459" s="42">
        <v>283899</v>
      </c>
      <c r="F459" s="42">
        <v>839892</v>
      </c>
      <c r="G459" s="41">
        <v>16.190000000000001</v>
      </c>
      <c r="H459" s="41">
        <v>2.25</v>
      </c>
      <c r="I459" s="19"/>
      <c r="J459" s="42">
        <v>15</v>
      </c>
      <c r="K459" s="42">
        <v>3432495</v>
      </c>
      <c r="L459" s="42">
        <v>9190028</v>
      </c>
      <c r="M459" s="41">
        <v>87.04</v>
      </c>
      <c r="N459" s="41">
        <v>61.04</v>
      </c>
      <c r="O459" s="19"/>
      <c r="P459" s="42">
        <v>23</v>
      </c>
      <c r="Q459" s="42">
        <v>962824</v>
      </c>
      <c r="R459" s="42">
        <v>2471495</v>
      </c>
      <c r="S459" s="41">
        <v>34.159999999999997</v>
      </c>
      <c r="T459" s="41">
        <v>8.16</v>
      </c>
      <c r="U459" s="19"/>
      <c r="V459" s="42">
        <v>19</v>
      </c>
      <c r="W459" s="42">
        <v>436186</v>
      </c>
      <c r="X459" s="42">
        <v>1415896</v>
      </c>
      <c r="Y459" s="41">
        <v>32.75</v>
      </c>
      <c r="Z459" s="41">
        <v>8</v>
      </c>
    </row>
    <row r="460" spans="1:26" ht="24" x14ac:dyDescent="0.35">
      <c r="A460" s="84" t="s">
        <v>1161</v>
      </c>
      <c r="B460" s="84" t="s">
        <v>110</v>
      </c>
      <c r="C460" s="85" t="s">
        <v>1162</v>
      </c>
      <c r="D460" s="42">
        <v>71</v>
      </c>
      <c r="E460" s="42">
        <v>68419451</v>
      </c>
      <c r="F460" s="42">
        <v>211421351</v>
      </c>
      <c r="G460" s="41">
        <v>720.05</v>
      </c>
      <c r="H460" s="41">
        <v>649.66999999999996</v>
      </c>
      <c r="I460" s="19"/>
      <c r="J460" s="42">
        <v>99</v>
      </c>
      <c r="K460" s="42">
        <v>36077459</v>
      </c>
      <c r="L460" s="42">
        <v>135369709</v>
      </c>
      <c r="M460" s="41">
        <v>683.73</v>
      </c>
      <c r="N460" s="41">
        <v>569.79</v>
      </c>
      <c r="O460" s="19"/>
      <c r="P460" s="42">
        <v>219</v>
      </c>
      <c r="Q460" s="42">
        <v>24761158</v>
      </c>
      <c r="R460" s="42">
        <v>85145842</v>
      </c>
      <c r="S460" s="41">
        <v>703.15</v>
      </c>
      <c r="T460" s="41">
        <v>458.87</v>
      </c>
      <c r="U460" s="19"/>
      <c r="V460" s="42">
        <v>225</v>
      </c>
      <c r="W460" s="42">
        <v>18301968</v>
      </c>
      <c r="X460" s="42">
        <v>73698173</v>
      </c>
      <c r="Y460" s="41">
        <v>460.51</v>
      </c>
      <c r="Z460" s="41">
        <v>209.91</v>
      </c>
    </row>
    <row r="461" spans="1:26" x14ac:dyDescent="0.35">
      <c r="A461" s="84" t="s">
        <v>1163</v>
      </c>
      <c r="B461" s="84" t="s">
        <v>110</v>
      </c>
      <c r="C461" s="85" t="s">
        <v>1164</v>
      </c>
      <c r="D461" s="42">
        <v>33</v>
      </c>
      <c r="E461" s="42">
        <v>4964855</v>
      </c>
      <c r="F461" s="42">
        <v>23505503</v>
      </c>
      <c r="G461" s="41">
        <v>111.51</v>
      </c>
      <c r="H461" s="41">
        <v>73.84</v>
      </c>
      <c r="I461" s="19"/>
      <c r="J461" s="42">
        <v>70</v>
      </c>
      <c r="K461" s="42">
        <v>13942056</v>
      </c>
      <c r="L461" s="42">
        <v>37322091</v>
      </c>
      <c r="M461" s="41">
        <v>317.02</v>
      </c>
      <c r="N461" s="41">
        <v>226.44</v>
      </c>
      <c r="O461" s="19"/>
      <c r="P461" s="42">
        <v>99</v>
      </c>
      <c r="Q461" s="42">
        <v>6323411</v>
      </c>
      <c r="R461" s="42">
        <v>29784022</v>
      </c>
      <c r="S461" s="41">
        <v>203.88</v>
      </c>
      <c r="T461" s="41">
        <v>89.04</v>
      </c>
      <c r="U461" s="19"/>
      <c r="V461" s="42">
        <v>96</v>
      </c>
      <c r="W461" s="42">
        <v>4810858</v>
      </c>
      <c r="X461" s="42">
        <v>24584494</v>
      </c>
      <c r="Y461" s="41">
        <v>219.78</v>
      </c>
      <c r="Z461" s="41">
        <v>101.39</v>
      </c>
    </row>
    <row r="462" spans="1:26" ht="24" x14ac:dyDescent="0.35">
      <c r="A462" s="84" t="s">
        <v>1165</v>
      </c>
      <c r="B462" s="84" t="s">
        <v>110</v>
      </c>
      <c r="C462" s="85" t="s">
        <v>1166</v>
      </c>
      <c r="D462" s="42">
        <v>35</v>
      </c>
      <c r="E462" s="42">
        <v>2890255</v>
      </c>
      <c r="F462" s="42">
        <v>9026210</v>
      </c>
      <c r="G462" s="41">
        <v>95.41</v>
      </c>
      <c r="H462" s="41">
        <v>52.43</v>
      </c>
      <c r="I462" s="19"/>
      <c r="J462" s="42">
        <v>197</v>
      </c>
      <c r="K462" s="42">
        <v>28155087</v>
      </c>
      <c r="L462" s="42">
        <v>85905066</v>
      </c>
      <c r="M462" s="41">
        <v>1043.69</v>
      </c>
      <c r="N462" s="41">
        <v>754.79</v>
      </c>
      <c r="O462" s="19"/>
      <c r="P462" s="42">
        <v>101</v>
      </c>
      <c r="Q462" s="42">
        <v>6842998</v>
      </c>
      <c r="R462" s="42">
        <v>20269130</v>
      </c>
      <c r="S462" s="41">
        <v>252.75</v>
      </c>
      <c r="T462" s="41">
        <v>125.9</v>
      </c>
      <c r="U462" s="19"/>
      <c r="V462" s="42">
        <v>122</v>
      </c>
      <c r="W462" s="42">
        <v>9570435</v>
      </c>
      <c r="X462" s="42">
        <v>41886482</v>
      </c>
      <c r="Y462" s="41">
        <v>262.89999999999998</v>
      </c>
      <c r="Z462" s="41">
        <v>99.24</v>
      </c>
    </row>
    <row r="463" spans="1:26" x14ac:dyDescent="0.35">
      <c r="A463" s="84" t="s">
        <v>1167</v>
      </c>
      <c r="B463" s="84" t="s">
        <v>110</v>
      </c>
      <c r="C463" s="85" t="s">
        <v>1168</v>
      </c>
      <c r="D463" s="42">
        <v>47</v>
      </c>
      <c r="E463" s="42">
        <v>9647120</v>
      </c>
      <c r="F463" s="42">
        <v>59623077</v>
      </c>
      <c r="G463" s="41">
        <v>190.11</v>
      </c>
      <c r="H463" s="41">
        <v>128.09</v>
      </c>
      <c r="I463" s="19"/>
      <c r="J463" s="42">
        <v>125</v>
      </c>
      <c r="K463" s="42">
        <v>48007644</v>
      </c>
      <c r="L463" s="42">
        <v>169832411</v>
      </c>
      <c r="M463" s="41">
        <v>765.41</v>
      </c>
      <c r="N463" s="41">
        <v>613.77</v>
      </c>
      <c r="O463" s="19"/>
      <c r="P463" s="42">
        <v>156</v>
      </c>
      <c r="Q463" s="42">
        <v>11787704</v>
      </c>
      <c r="R463" s="42">
        <v>38986542</v>
      </c>
      <c r="S463" s="41">
        <v>339.32</v>
      </c>
      <c r="T463" s="41">
        <v>167.77</v>
      </c>
      <c r="U463" s="19"/>
      <c r="V463" s="42">
        <v>171</v>
      </c>
      <c r="W463" s="42">
        <v>9898421</v>
      </c>
      <c r="X463" s="42">
        <v>63760155</v>
      </c>
      <c r="Y463" s="41">
        <v>340.16</v>
      </c>
      <c r="Z463" s="41">
        <v>136.25</v>
      </c>
    </row>
    <row r="464" spans="1:26" x14ac:dyDescent="0.35">
      <c r="A464" s="84" t="s">
        <v>1169</v>
      </c>
      <c r="B464" s="84" t="s">
        <v>110</v>
      </c>
      <c r="C464" s="85" t="s">
        <v>1170</v>
      </c>
      <c r="D464" s="42">
        <v>10</v>
      </c>
      <c r="E464" s="42">
        <v>512312</v>
      </c>
      <c r="F464" s="42">
        <v>1246755</v>
      </c>
      <c r="G464" s="41">
        <v>15.28</v>
      </c>
      <c r="H464" s="41">
        <v>6.28</v>
      </c>
      <c r="I464" s="19"/>
      <c r="J464" s="42">
        <v>23</v>
      </c>
      <c r="K464" s="42">
        <v>3793682</v>
      </c>
      <c r="L464" s="42">
        <v>13793803</v>
      </c>
      <c r="M464" s="41">
        <v>107.91</v>
      </c>
      <c r="N464" s="41">
        <v>78.14</v>
      </c>
      <c r="O464" s="19"/>
      <c r="P464" s="42">
        <v>23</v>
      </c>
      <c r="Q464" s="42">
        <v>2625900</v>
      </c>
      <c r="R464" s="42">
        <v>12477253</v>
      </c>
      <c r="S464" s="41">
        <v>76.72</v>
      </c>
      <c r="T464" s="41">
        <v>52.93</v>
      </c>
      <c r="U464" s="19"/>
      <c r="V464" s="42">
        <v>29</v>
      </c>
      <c r="W464" s="42">
        <v>974976</v>
      </c>
      <c r="X464" s="42">
        <v>3096471</v>
      </c>
      <c r="Y464" s="41">
        <v>61.83</v>
      </c>
      <c r="Z464" s="41">
        <v>20.07</v>
      </c>
    </row>
    <row r="465" spans="1:26" ht="24" x14ac:dyDescent="0.35">
      <c r="A465" s="84" t="s">
        <v>1171</v>
      </c>
      <c r="B465" s="84" t="s">
        <v>110</v>
      </c>
      <c r="C465" s="85" t="s">
        <v>1172</v>
      </c>
      <c r="D465" s="42">
        <v>34</v>
      </c>
      <c r="E465" s="42">
        <v>6667138</v>
      </c>
      <c r="F465" s="42">
        <v>17506713</v>
      </c>
      <c r="G465" s="41">
        <v>137.4</v>
      </c>
      <c r="H465" s="41">
        <v>93.6</v>
      </c>
      <c r="I465" s="19"/>
      <c r="J465" s="42">
        <v>136</v>
      </c>
      <c r="K465" s="42">
        <v>49579289</v>
      </c>
      <c r="L465" s="42">
        <v>136055348</v>
      </c>
      <c r="M465" s="41">
        <v>905.39</v>
      </c>
      <c r="N465" s="41">
        <v>745.47</v>
      </c>
      <c r="O465" s="19"/>
      <c r="P465" s="42">
        <v>137</v>
      </c>
      <c r="Q465" s="42">
        <v>8315426</v>
      </c>
      <c r="R465" s="42">
        <v>36529044</v>
      </c>
      <c r="S465" s="41">
        <v>269.75</v>
      </c>
      <c r="T465" s="41">
        <v>118.87</v>
      </c>
      <c r="U465" s="19"/>
      <c r="V465" s="42">
        <v>146</v>
      </c>
      <c r="W465" s="42">
        <v>6945885</v>
      </c>
      <c r="X465" s="42">
        <v>30492781</v>
      </c>
      <c r="Y465" s="41">
        <v>357.11</v>
      </c>
      <c r="Z465" s="41">
        <v>177.68</v>
      </c>
    </row>
    <row r="466" spans="1:26" ht="24" x14ac:dyDescent="0.35">
      <c r="A466" s="84" t="s">
        <v>1173</v>
      </c>
      <c r="B466" s="84" t="s">
        <v>110</v>
      </c>
      <c r="C466" s="85" t="s">
        <v>1174</v>
      </c>
      <c r="D466" s="42">
        <v>14</v>
      </c>
      <c r="E466" s="42">
        <v>491080</v>
      </c>
      <c r="F466" s="42">
        <v>2019477</v>
      </c>
      <c r="G466" s="41">
        <v>22.76</v>
      </c>
      <c r="H466" s="41">
        <v>2.76</v>
      </c>
      <c r="I466" s="19"/>
      <c r="J466" s="42">
        <v>42</v>
      </c>
      <c r="K466" s="42">
        <v>2669626</v>
      </c>
      <c r="L466" s="42">
        <v>6709498</v>
      </c>
      <c r="M466" s="41">
        <v>90.27</v>
      </c>
      <c r="N466" s="41">
        <v>36.229999999999997</v>
      </c>
      <c r="O466" s="19"/>
      <c r="P466" s="42">
        <v>42</v>
      </c>
      <c r="Q466" s="42">
        <v>1473259</v>
      </c>
      <c r="R466" s="42">
        <v>3538760</v>
      </c>
      <c r="S466" s="41">
        <v>52.23</v>
      </c>
      <c r="T466" s="41">
        <v>8.23</v>
      </c>
      <c r="U466" s="19"/>
      <c r="V466" s="42">
        <v>47</v>
      </c>
      <c r="W466" s="42">
        <v>1548275</v>
      </c>
      <c r="X466" s="42">
        <v>6615529</v>
      </c>
      <c r="Y466" s="41">
        <v>111.26</v>
      </c>
      <c r="Z466" s="41">
        <v>49.25</v>
      </c>
    </row>
    <row r="467" spans="1:26" x14ac:dyDescent="0.35">
      <c r="A467" s="84" t="s">
        <v>1175</v>
      </c>
      <c r="B467" s="84" t="s">
        <v>110</v>
      </c>
      <c r="C467" s="85" t="s">
        <v>1176</v>
      </c>
      <c r="D467" s="42">
        <v>205</v>
      </c>
      <c r="E467" s="42">
        <v>69571969</v>
      </c>
      <c r="F467" s="42">
        <v>282595355</v>
      </c>
      <c r="G467" s="41">
        <v>972.69</v>
      </c>
      <c r="H467" s="41">
        <v>750.76</v>
      </c>
      <c r="I467" s="19"/>
      <c r="J467" s="42">
        <v>364</v>
      </c>
      <c r="K467" s="42">
        <v>181572511</v>
      </c>
      <c r="L467" s="42">
        <v>888546265</v>
      </c>
      <c r="M467" s="41">
        <v>3026.98</v>
      </c>
      <c r="N467" s="41">
        <v>2613.1999999999998</v>
      </c>
      <c r="O467" s="19"/>
      <c r="P467" s="42">
        <v>915</v>
      </c>
      <c r="Q467" s="42">
        <v>122352774</v>
      </c>
      <c r="R467" s="42">
        <v>369854440</v>
      </c>
      <c r="S467" s="41">
        <v>3210.15</v>
      </c>
      <c r="T467" s="41">
        <v>2228.46</v>
      </c>
      <c r="U467" s="19"/>
      <c r="V467" s="42">
        <v>845</v>
      </c>
      <c r="W467" s="42">
        <v>59641238</v>
      </c>
      <c r="X467" s="42">
        <v>291180117</v>
      </c>
      <c r="Y467" s="41">
        <v>1945.63</v>
      </c>
      <c r="Z467" s="41">
        <v>1014.73</v>
      </c>
    </row>
    <row r="468" spans="1:26" x14ac:dyDescent="0.35">
      <c r="A468" s="84" t="s">
        <v>1177</v>
      </c>
      <c r="B468" s="84" t="s">
        <v>110</v>
      </c>
      <c r="C468" s="85" t="s">
        <v>1178</v>
      </c>
      <c r="D468" s="42">
        <v>59</v>
      </c>
      <c r="E468" s="42">
        <v>13251638</v>
      </c>
      <c r="F468" s="42">
        <v>50328996</v>
      </c>
      <c r="G468" s="41">
        <v>282.19</v>
      </c>
      <c r="H468" s="41">
        <v>203.13</v>
      </c>
      <c r="I468" s="19"/>
      <c r="J468" s="42">
        <v>192</v>
      </c>
      <c r="K468" s="42">
        <v>24664391</v>
      </c>
      <c r="L468" s="42">
        <v>66321774</v>
      </c>
      <c r="M468" s="41">
        <v>687.57</v>
      </c>
      <c r="N468" s="41">
        <v>459.47</v>
      </c>
      <c r="O468" s="19"/>
      <c r="P468" s="42">
        <v>117</v>
      </c>
      <c r="Q468" s="42">
        <v>9310695</v>
      </c>
      <c r="R468" s="42">
        <v>41114279</v>
      </c>
      <c r="S468" s="41">
        <v>285.94</v>
      </c>
      <c r="T468" s="41">
        <v>146.52000000000001</v>
      </c>
      <c r="U468" s="19"/>
      <c r="V468" s="42">
        <v>129</v>
      </c>
      <c r="W468" s="42">
        <v>6630940</v>
      </c>
      <c r="X468" s="42">
        <v>31171524</v>
      </c>
      <c r="Y468" s="41">
        <v>307.7</v>
      </c>
      <c r="Z468" s="41">
        <v>146.49</v>
      </c>
    </row>
    <row r="469" spans="1:26" x14ac:dyDescent="0.35">
      <c r="A469" s="84" t="s">
        <v>1179</v>
      </c>
      <c r="B469" s="84" t="s">
        <v>110</v>
      </c>
      <c r="C469" s="85" t="s">
        <v>1180</v>
      </c>
      <c r="D469" s="42">
        <v>86</v>
      </c>
      <c r="E469" s="42">
        <v>28468946</v>
      </c>
      <c r="F469" s="42">
        <v>112071773</v>
      </c>
      <c r="G469" s="41">
        <v>532.12</v>
      </c>
      <c r="H469" s="41">
        <v>433.22</v>
      </c>
      <c r="I469" s="19"/>
      <c r="J469" s="42">
        <v>166</v>
      </c>
      <c r="K469" s="42">
        <v>75686848</v>
      </c>
      <c r="L469" s="42">
        <v>241141633</v>
      </c>
      <c r="M469" s="41">
        <v>1476.91</v>
      </c>
      <c r="N469" s="41">
        <v>1275.92</v>
      </c>
      <c r="O469" s="19"/>
      <c r="P469" s="42">
        <v>352</v>
      </c>
      <c r="Q469" s="42">
        <v>53498671</v>
      </c>
      <c r="R469" s="42">
        <v>190142959</v>
      </c>
      <c r="S469" s="41">
        <v>1360.72</v>
      </c>
      <c r="T469" s="41">
        <v>1011.31</v>
      </c>
      <c r="U469" s="19"/>
      <c r="V469" s="42">
        <v>330</v>
      </c>
      <c r="W469" s="42">
        <v>17401457</v>
      </c>
      <c r="X469" s="42">
        <v>65568371</v>
      </c>
      <c r="Y469" s="41">
        <v>681.39</v>
      </c>
      <c r="Z469" s="41">
        <v>323.66000000000003</v>
      </c>
    </row>
    <row r="470" spans="1:26" x14ac:dyDescent="0.35">
      <c r="A470" s="84" t="s">
        <v>1181</v>
      </c>
      <c r="B470" s="84" t="s">
        <v>110</v>
      </c>
      <c r="C470" s="85" t="s">
        <v>1182</v>
      </c>
      <c r="D470" s="42">
        <v>25</v>
      </c>
      <c r="E470" s="42">
        <v>1775947</v>
      </c>
      <c r="F470" s="42">
        <v>4875179</v>
      </c>
      <c r="G470" s="41">
        <v>59.57</v>
      </c>
      <c r="H470" s="41">
        <v>27.01</v>
      </c>
      <c r="I470" s="19"/>
      <c r="J470" s="42">
        <v>80</v>
      </c>
      <c r="K470" s="42">
        <v>5864840</v>
      </c>
      <c r="L470" s="42">
        <v>16210144</v>
      </c>
      <c r="M470" s="41">
        <v>240.79</v>
      </c>
      <c r="N470" s="41">
        <v>144.79</v>
      </c>
      <c r="O470" s="19"/>
      <c r="P470" s="42">
        <v>102</v>
      </c>
      <c r="Q470" s="42">
        <v>5853707</v>
      </c>
      <c r="R470" s="42">
        <v>24145779</v>
      </c>
      <c r="S470" s="41">
        <v>199.22</v>
      </c>
      <c r="T470" s="41">
        <v>85.16</v>
      </c>
      <c r="U470" s="19"/>
      <c r="V470" s="42">
        <v>90</v>
      </c>
      <c r="W470" s="42">
        <v>2741389</v>
      </c>
      <c r="X470" s="42">
        <v>9354924</v>
      </c>
      <c r="Y470" s="41">
        <v>152.15</v>
      </c>
      <c r="Z470" s="41">
        <v>44.85</v>
      </c>
    </row>
    <row r="471" spans="1:26" x14ac:dyDescent="0.35">
      <c r="A471" s="84" t="s">
        <v>1183</v>
      </c>
      <c r="B471" s="84" t="s">
        <v>110</v>
      </c>
      <c r="C471" s="85" t="s">
        <v>1184</v>
      </c>
      <c r="D471" s="42">
        <v>59</v>
      </c>
      <c r="E471" s="42">
        <v>13738176</v>
      </c>
      <c r="F471" s="42">
        <v>71221843</v>
      </c>
      <c r="G471" s="41">
        <v>202.43</v>
      </c>
      <c r="H471" s="41">
        <v>132.16</v>
      </c>
      <c r="I471" s="19"/>
      <c r="J471" s="42">
        <v>159</v>
      </c>
      <c r="K471" s="42">
        <v>98789237</v>
      </c>
      <c r="L471" s="42">
        <v>451816192</v>
      </c>
      <c r="M471" s="41">
        <v>1681.42</v>
      </c>
      <c r="N471" s="41">
        <v>1495.8</v>
      </c>
      <c r="O471" s="19"/>
      <c r="P471" s="42">
        <v>168</v>
      </c>
      <c r="Q471" s="42">
        <v>13864090</v>
      </c>
      <c r="R471" s="42">
        <v>45166216</v>
      </c>
      <c r="S471" s="41">
        <v>401.92</v>
      </c>
      <c r="T471" s="41">
        <v>224.39</v>
      </c>
      <c r="U471" s="19"/>
      <c r="V471" s="42">
        <v>198</v>
      </c>
      <c r="W471" s="42">
        <v>14987614</v>
      </c>
      <c r="X471" s="42">
        <v>61498414</v>
      </c>
      <c r="Y471" s="41">
        <v>490</v>
      </c>
      <c r="Z471" s="41">
        <v>239.65</v>
      </c>
    </row>
    <row r="472" spans="1:26" x14ac:dyDescent="0.35">
      <c r="A472" s="84" t="s">
        <v>1185</v>
      </c>
      <c r="B472" s="84" t="s">
        <v>110</v>
      </c>
      <c r="C472" s="85" t="s">
        <v>1186</v>
      </c>
      <c r="D472" s="42">
        <v>140</v>
      </c>
      <c r="E472" s="42">
        <v>62189269</v>
      </c>
      <c r="F472" s="42">
        <v>145745232</v>
      </c>
      <c r="G472" s="41">
        <v>895.46</v>
      </c>
      <c r="H472" s="41">
        <v>726.94</v>
      </c>
      <c r="I472" s="19"/>
      <c r="J472" s="42">
        <v>202</v>
      </c>
      <c r="K472" s="42">
        <v>93006403</v>
      </c>
      <c r="L472" s="42">
        <v>361281363</v>
      </c>
      <c r="M472" s="41">
        <v>1639.66</v>
      </c>
      <c r="N472" s="41">
        <v>1429.14</v>
      </c>
      <c r="O472" s="19"/>
      <c r="P472" s="42">
        <v>739</v>
      </c>
      <c r="Q472" s="42">
        <v>75044322</v>
      </c>
      <c r="R472" s="42">
        <v>253302691</v>
      </c>
      <c r="S472" s="41">
        <v>2265.04</v>
      </c>
      <c r="T472" s="41">
        <v>1506.49</v>
      </c>
      <c r="U472" s="19"/>
      <c r="V472" s="42">
        <v>654</v>
      </c>
      <c r="W472" s="42">
        <v>43238196</v>
      </c>
      <c r="X472" s="42">
        <v>212379168</v>
      </c>
      <c r="Y472" s="41">
        <v>1496.47</v>
      </c>
      <c r="Z472" s="41">
        <v>760.58</v>
      </c>
    </row>
    <row r="473" spans="1:26" x14ac:dyDescent="0.35">
      <c r="A473" s="84" t="s">
        <v>1187</v>
      </c>
      <c r="B473" s="84" t="s">
        <v>110</v>
      </c>
      <c r="C473" s="85" t="s">
        <v>1188</v>
      </c>
      <c r="D473" s="42">
        <v>75</v>
      </c>
      <c r="E473" s="42">
        <v>20319790</v>
      </c>
      <c r="F473" s="42">
        <v>67881973</v>
      </c>
      <c r="G473" s="41">
        <v>372.06</v>
      </c>
      <c r="H473" s="41">
        <v>273.12</v>
      </c>
      <c r="I473" s="19"/>
      <c r="J473" s="42">
        <v>163</v>
      </c>
      <c r="K473" s="42">
        <v>75609913</v>
      </c>
      <c r="L473" s="42">
        <v>228930041</v>
      </c>
      <c r="M473" s="41">
        <v>1124.3800000000001</v>
      </c>
      <c r="N473" s="41">
        <v>930.66</v>
      </c>
      <c r="O473" s="19"/>
      <c r="P473" s="42">
        <v>222</v>
      </c>
      <c r="Q473" s="42">
        <v>31814811</v>
      </c>
      <c r="R473" s="42">
        <v>117747571</v>
      </c>
      <c r="S473" s="41">
        <v>720.9</v>
      </c>
      <c r="T473" s="41">
        <v>494.72</v>
      </c>
      <c r="U473" s="19"/>
      <c r="V473" s="42">
        <v>230</v>
      </c>
      <c r="W473" s="42">
        <v>9588752</v>
      </c>
      <c r="X473" s="42">
        <v>58453880</v>
      </c>
      <c r="Y473" s="41">
        <v>513.59</v>
      </c>
      <c r="Z473" s="41">
        <v>209.71</v>
      </c>
    </row>
    <row r="474" spans="1:26" ht="24" x14ac:dyDescent="0.35">
      <c r="A474" s="84" t="s">
        <v>1189</v>
      </c>
      <c r="B474" s="84" t="s">
        <v>110</v>
      </c>
      <c r="C474" s="85" t="s">
        <v>1190</v>
      </c>
      <c r="D474" s="42">
        <v>78</v>
      </c>
      <c r="E474" s="42">
        <v>44714409</v>
      </c>
      <c r="F474" s="42">
        <v>174979850</v>
      </c>
      <c r="G474" s="41">
        <v>657.04</v>
      </c>
      <c r="H474" s="41">
        <v>569.98</v>
      </c>
      <c r="I474" s="19"/>
      <c r="J474" s="42">
        <v>135</v>
      </c>
      <c r="K474" s="42">
        <v>66989381</v>
      </c>
      <c r="L474" s="42">
        <v>232585166</v>
      </c>
      <c r="M474" s="41">
        <v>1140.6300000000001</v>
      </c>
      <c r="N474" s="41">
        <v>982.22</v>
      </c>
      <c r="O474" s="19"/>
      <c r="P474" s="42">
        <v>203</v>
      </c>
      <c r="Q474" s="42">
        <v>23002042</v>
      </c>
      <c r="R474" s="42">
        <v>69735945</v>
      </c>
      <c r="S474" s="41">
        <v>646.04999999999995</v>
      </c>
      <c r="T474" s="41">
        <v>407.35</v>
      </c>
      <c r="U474" s="19"/>
      <c r="V474" s="42">
        <v>219</v>
      </c>
      <c r="W474" s="42">
        <v>14823695</v>
      </c>
      <c r="X474" s="42">
        <v>50719178</v>
      </c>
      <c r="Y474" s="41">
        <v>462.28</v>
      </c>
      <c r="Z474" s="41">
        <v>184.89</v>
      </c>
    </row>
    <row r="475" spans="1:26" ht="24" x14ac:dyDescent="0.35">
      <c r="A475" s="84" t="s">
        <v>1191</v>
      </c>
      <c r="B475" s="84" t="s">
        <v>110</v>
      </c>
      <c r="C475" s="85" t="s">
        <v>1192</v>
      </c>
      <c r="D475" s="42">
        <v>31</v>
      </c>
      <c r="E475" s="42">
        <v>1293802</v>
      </c>
      <c r="F475" s="42">
        <v>3175327</v>
      </c>
      <c r="G475" s="41">
        <v>47.54</v>
      </c>
      <c r="H475" s="41">
        <v>8.7100000000000009</v>
      </c>
      <c r="I475" s="19"/>
      <c r="J475" s="42">
        <v>61</v>
      </c>
      <c r="K475" s="42">
        <v>11739030</v>
      </c>
      <c r="L475" s="42">
        <v>69329749</v>
      </c>
      <c r="M475" s="41">
        <v>245.52</v>
      </c>
      <c r="N475" s="41">
        <v>165.86</v>
      </c>
      <c r="O475" s="19"/>
      <c r="P475" s="42">
        <v>92</v>
      </c>
      <c r="Q475" s="42">
        <v>7752058</v>
      </c>
      <c r="R475" s="42">
        <v>24030460</v>
      </c>
      <c r="S475" s="41">
        <v>204.94</v>
      </c>
      <c r="T475" s="41">
        <v>104.37</v>
      </c>
      <c r="U475" s="19"/>
      <c r="V475" s="42">
        <v>94</v>
      </c>
      <c r="W475" s="42">
        <v>4032928</v>
      </c>
      <c r="X475" s="42">
        <v>11333656</v>
      </c>
      <c r="Y475" s="41">
        <v>180.09</v>
      </c>
      <c r="Z475" s="41">
        <v>61.01</v>
      </c>
    </row>
    <row r="476" spans="1:26" x14ac:dyDescent="0.35">
      <c r="A476" s="84" t="s">
        <v>1193</v>
      </c>
      <c r="B476" s="84" t="s">
        <v>110</v>
      </c>
      <c r="C476" s="85" t="s">
        <v>1194</v>
      </c>
      <c r="D476" s="42">
        <v>25</v>
      </c>
      <c r="E476" s="42">
        <v>5350991</v>
      </c>
      <c r="F476" s="42">
        <v>24748057</v>
      </c>
      <c r="G476" s="41">
        <v>117.76</v>
      </c>
      <c r="H476" s="41">
        <v>81.760000000000005</v>
      </c>
      <c r="I476" s="19"/>
      <c r="J476" s="42">
        <v>71</v>
      </c>
      <c r="K476" s="42">
        <v>20107400</v>
      </c>
      <c r="L476" s="42">
        <v>75921347</v>
      </c>
      <c r="M476" s="41">
        <v>388.29</v>
      </c>
      <c r="N476" s="41">
        <v>304.43</v>
      </c>
      <c r="O476" s="19"/>
      <c r="P476" s="42">
        <v>85</v>
      </c>
      <c r="Q476" s="42">
        <v>6594117</v>
      </c>
      <c r="R476" s="42">
        <v>25719712</v>
      </c>
      <c r="S476" s="41">
        <v>182.42</v>
      </c>
      <c r="T476" s="41">
        <v>86.55</v>
      </c>
      <c r="U476" s="19"/>
      <c r="V476" s="42">
        <v>77</v>
      </c>
      <c r="W476" s="42">
        <v>3175168</v>
      </c>
      <c r="X476" s="42">
        <v>13445337</v>
      </c>
      <c r="Y476" s="41">
        <v>167.96</v>
      </c>
      <c r="Z476" s="41">
        <v>77.61</v>
      </c>
    </row>
    <row r="477" spans="1:26" x14ac:dyDescent="0.35">
      <c r="A477" s="84" t="s">
        <v>1195</v>
      </c>
      <c r="B477" s="84" t="s">
        <v>110</v>
      </c>
      <c r="C477" s="85" t="s">
        <v>1196</v>
      </c>
      <c r="D477" s="42">
        <v>38</v>
      </c>
      <c r="E477" s="42">
        <v>22445191</v>
      </c>
      <c r="F477" s="42">
        <v>78070844</v>
      </c>
      <c r="G477" s="41">
        <v>296</v>
      </c>
      <c r="H477" s="41">
        <v>257.54000000000002</v>
      </c>
      <c r="I477" s="19"/>
      <c r="J477" s="42">
        <v>64</v>
      </c>
      <c r="K477" s="42">
        <v>15376827</v>
      </c>
      <c r="L477" s="42">
        <v>56310091</v>
      </c>
      <c r="M477" s="41">
        <v>311.94</v>
      </c>
      <c r="N477" s="41">
        <v>228.64</v>
      </c>
      <c r="O477" s="19"/>
      <c r="P477" s="42">
        <v>102</v>
      </c>
      <c r="Q477" s="42">
        <v>12329121</v>
      </c>
      <c r="R477" s="42">
        <v>39373694</v>
      </c>
      <c r="S477" s="41">
        <v>291.17</v>
      </c>
      <c r="T477" s="41">
        <v>179.22</v>
      </c>
      <c r="U477" s="19"/>
      <c r="V477" s="42">
        <v>115</v>
      </c>
      <c r="W477" s="42">
        <v>-140752</v>
      </c>
      <c r="X477" s="42">
        <v>26057584</v>
      </c>
      <c r="Y477" s="41">
        <v>203.46</v>
      </c>
      <c r="Z477" s="41">
        <v>48.46</v>
      </c>
    </row>
    <row r="478" spans="1:26" x14ac:dyDescent="0.35">
      <c r="A478" s="84" t="s">
        <v>1197</v>
      </c>
      <c r="B478" s="84" t="s">
        <v>110</v>
      </c>
      <c r="C478" s="85" t="s">
        <v>1198</v>
      </c>
      <c r="D478" s="42">
        <v>16</v>
      </c>
      <c r="E478" s="42">
        <v>654919</v>
      </c>
      <c r="F478" s="42">
        <v>1506141</v>
      </c>
      <c r="G478" s="41">
        <v>27.11</v>
      </c>
      <c r="H478" s="41">
        <v>8.2899999999999991</v>
      </c>
      <c r="I478" s="19"/>
      <c r="J478" s="42">
        <v>29</v>
      </c>
      <c r="K478" s="42">
        <v>3950477</v>
      </c>
      <c r="L478" s="42">
        <v>15488356</v>
      </c>
      <c r="M478" s="41">
        <v>104.66</v>
      </c>
      <c r="N478" s="41">
        <v>72.66</v>
      </c>
      <c r="O478" s="19"/>
      <c r="P478" s="42">
        <v>41</v>
      </c>
      <c r="Q478" s="42">
        <v>2653955</v>
      </c>
      <c r="R478" s="42">
        <v>8556358</v>
      </c>
      <c r="S478" s="41">
        <v>80.400000000000006</v>
      </c>
      <c r="T478" s="41">
        <v>41.29</v>
      </c>
      <c r="U478" s="19"/>
      <c r="V478" s="42">
        <v>48</v>
      </c>
      <c r="W478" s="42">
        <v>782118</v>
      </c>
      <c r="X478" s="42">
        <v>2761252</v>
      </c>
      <c r="Y478" s="41">
        <v>66.83</v>
      </c>
      <c r="Z478" s="41">
        <v>5.83</v>
      </c>
    </row>
    <row r="479" spans="1:26" x14ac:dyDescent="0.35">
      <c r="A479" s="84" t="s">
        <v>1199</v>
      </c>
      <c r="B479" s="84" t="s">
        <v>110</v>
      </c>
      <c r="C479" s="85" t="s">
        <v>1200</v>
      </c>
      <c r="D479" s="42">
        <v>71</v>
      </c>
      <c r="E479" s="42">
        <v>12701077</v>
      </c>
      <c r="F479" s="42">
        <v>41614080</v>
      </c>
      <c r="G479" s="41">
        <v>305.08999999999997</v>
      </c>
      <c r="H479" s="41">
        <v>214.04</v>
      </c>
      <c r="I479" s="19"/>
      <c r="J479" s="42">
        <v>147</v>
      </c>
      <c r="K479" s="42">
        <v>37116246</v>
      </c>
      <c r="L479" s="42">
        <v>129446415</v>
      </c>
      <c r="M479" s="41">
        <v>679.19</v>
      </c>
      <c r="N479" s="41">
        <v>509.78</v>
      </c>
      <c r="O479" s="19"/>
      <c r="P479" s="42">
        <v>245</v>
      </c>
      <c r="Q479" s="42">
        <v>21191596</v>
      </c>
      <c r="R479" s="42">
        <v>60569328</v>
      </c>
      <c r="S479" s="41">
        <v>676.3</v>
      </c>
      <c r="T479" s="41">
        <v>417.8</v>
      </c>
      <c r="U479" s="19"/>
      <c r="V479" s="42">
        <v>278</v>
      </c>
      <c r="W479" s="42">
        <v>21614816</v>
      </c>
      <c r="X479" s="42">
        <v>113851024</v>
      </c>
      <c r="Y479" s="41">
        <v>738.62</v>
      </c>
      <c r="Z479" s="41">
        <v>392.69</v>
      </c>
    </row>
    <row r="480" spans="1:26" x14ac:dyDescent="0.35">
      <c r="A480" s="84" t="s">
        <v>1201</v>
      </c>
      <c r="B480" s="84" t="s">
        <v>110</v>
      </c>
      <c r="C480" s="85" t="s">
        <v>1202</v>
      </c>
      <c r="D480" s="42">
        <v>116</v>
      </c>
      <c r="E480" s="42">
        <v>48782826</v>
      </c>
      <c r="F480" s="42">
        <v>141711037</v>
      </c>
      <c r="G480" s="41">
        <v>799.54</v>
      </c>
      <c r="H480" s="41">
        <v>690.29</v>
      </c>
      <c r="I480" s="19"/>
      <c r="J480" s="42">
        <v>189</v>
      </c>
      <c r="K480" s="42">
        <v>141192368</v>
      </c>
      <c r="L480" s="42">
        <v>587556229</v>
      </c>
      <c r="M480" s="41">
        <v>2193.9299999999998</v>
      </c>
      <c r="N480" s="41">
        <v>2017.15</v>
      </c>
      <c r="O480" s="19"/>
      <c r="P480" s="42">
        <v>409</v>
      </c>
      <c r="Q480" s="42">
        <v>95519208</v>
      </c>
      <c r="R480" s="42">
        <v>398964457</v>
      </c>
      <c r="S480" s="41">
        <v>2032.09</v>
      </c>
      <c r="T480" s="41">
        <v>1673.73</v>
      </c>
      <c r="U480" s="19"/>
      <c r="V480" s="42">
        <v>492</v>
      </c>
      <c r="W480" s="42">
        <v>98258950</v>
      </c>
      <c r="X480" s="42">
        <v>490464416</v>
      </c>
      <c r="Y480" s="41">
        <v>1853.79</v>
      </c>
      <c r="Z480" s="41">
        <v>1373</v>
      </c>
    </row>
    <row r="481" spans="1:26" x14ac:dyDescent="0.35">
      <c r="A481" s="84" t="s">
        <v>1203</v>
      </c>
      <c r="B481" s="84" t="s">
        <v>110</v>
      </c>
      <c r="C481" s="85" t="s">
        <v>1204</v>
      </c>
      <c r="D481" s="42">
        <v>52</v>
      </c>
      <c r="E481" s="42">
        <v>13765022</v>
      </c>
      <c r="F481" s="42">
        <v>52462508</v>
      </c>
      <c r="G481" s="41">
        <v>266.52</v>
      </c>
      <c r="H481" s="41">
        <v>188.54</v>
      </c>
      <c r="I481" s="19"/>
      <c r="J481" s="42">
        <v>205</v>
      </c>
      <c r="K481" s="42">
        <v>38109599</v>
      </c>
      <c r="L481" s="42">
        <v>203381432</v>
      </c>
      <c r="M481" s="41">
        <v>848</v>
      </c>
      <c r="N481" s="41">
        <v>618.22</v>
      </c>
      <c r="O481" s="19"/>
      <c r="P481" s="42">
        <v>202</v>
      </c>
      <c r="Q481" s="42">
        <v>16033140</v>
      </c>
      <c r="R481" s="42">
        <v>65684103</v>
      </c>
      <c r="S481" s="41">
        <v>476.88</v>
      </c>
      <c r="T481" s="41">
        <v>263.95999999999998</v>
      </c>
      <c r="U481" s="19"/>
      <c r="V481" s="42">
        <v>181</v>
      </c>
      <c r="W481" s="42">
        <v>12459357</v>
      </c>
      <c r="X481" s="42">
        <v>50870542</v>
      </c>
      <c r="Y481" s="41">
        <v>450.58</v>
      </c>
      <c r="Z481" s="41">
        <v>208.63</v>
      </c>
    </row>
    <row r="482" spans="1:26" ht="24" x14ac:dyDescent="0.35">
      <c r="A482" s="84" t="s">
        <v>1205</v>
      </c>
      <c r="B482" s="84" t="s">
        <v>110</v>
      </c>
      <c r="C482" s="85" t="s">
        <v>1206</v>
      </c>
      <c r="D482" s="42">
        <v>24</v>
      </c>
      <c r="E482" s="42">
        <v>10320504</v>
      </c>
      <c r="F482" s="42">
        <v>55062997</v>
      </c>
      <c r="G482" s="41">
        <v>179.48</v>
      </c>
      <c r="H482" s="41">
        <v>155.47999999999999</v>
      </c>
      <c r="I482" s="19"/>
      <c r="J482" s="42">
        <v>54</v>
      </c>
      <c r="K482" s="42">
        <v>4694302</v>
      </c>
      <c r="L482" s="42">
        <v>14294315</v>
      </c>
      <c r="M482" s="41">
        <v>135.52000000000001</v>
      </c>
      <c r="N482" s="41">
        <v>71.73</v>
      </c>
      <c r="O482" s="19"/>
      <c r="P482" s="42">
        <v>68</v>
      </c>
      <c r="Q482" s="42">
        <v>3660455</v>
      </c>
      <c r="R482" s="42">
        <v>13549836</v>
      </c>
      <c r="S482" s="41">
        <v>136.08000000000001</v>
      </c>
      <c r="T482" s="41">
        <v>54.4</v>
      </c>
      <c r="U482" s="19"/>
      <c r="V482" s="42">
        <v>63</v>
      </c>
      <c r="W482" s="42">
        <v>1769615</v>
      </c>
      <c r="X482" s="42">
        <v>5914158</v>
      </c>
      <c r="Y482" s="41">
        <v>108.5</v>
      </c>
      <c r="Z482" s="41">
        <v>33.68</v>
      </c>
    </row>
    <row r="483" spans="1:26" ht="24" x14ac:dyDescent="0.35">
      <c r="A483" s="84" t="s">
        <v>1207</v>
      </c>
      <c r="B483" s="84" t="s">
        <v>110</v>
      </c>
      <c r="C483" s="85" t="s">
        <v>1208</v>
      </c>
      <c r="D483" s="42">
        <v>78</v>
      </c>
      <c r="E483" s="42">
        <v>13484998</v>
      </c>
      <c r="F483" s="42">
        <v>45345044</v>
      </c>
      <c r="G483" s="41">
        <v>302.97000000000003</v>
      </c>
      <c r="H483" s="41">
        <v>221.72</v>
      </c>
      <c r="I483" s="19"/>
      <c r="J483" s="42">
        <v>155</v>
      </c>
      <c r="K483" s="42">
        <v>25811823</v>
      </c>
      <c r="L483" s="42">
        <v>83417308</v>
      </c>
      <c r="M483" s="41">
        <v>582.16999999999996</v>
      </c>
      <c r="N483" s="41">
        <v>410.71</v>
      </c>
      <c r="O483" s="19"/>
      <c r="P483" s="42">
        <v>215</v>
      </c>
      <c r="Q483" s="42">
        <v>23840840</v>
      </c>
      <c r="R483" s="42">
        <v>76538411</v>
      </c>
      <c r="S483" s="41">
        <v>644</v>
      </c>
      <c r="T483" s="41">
        <v>427.89</v>
      </c>
      <c r="U483" s="19"/>
      <c r="V483" s="42">
        <v>226</v>
      </c>
      <c r="W483" s="42">
        <v>18264990</v>
      </c>
      <c r="X483" s="42">
        <v>74509382</v>
      </c>
      <c r="Y483" s="41">
        <v>523.58000000000004</v>
      </c>
      <c r="Z483" s="41">
        <v>251.82</v>
      </c>
    </row>
    <row r="484" spans="1:26" x14ac:dyDescent="0.35">
      <c r="A484" s="84" t="s">
        <v>1209</v>
      </c>
      <c r="B484" s="84" t="s">
        <v>110</v>
      </c>
      <c r="C484" s="85" t="s">
        <v>1210</v>
      </c>
      <c r="D484" s="42">
        <v>8</v>
      </c>
      <c r="E484" s="42">
        <v>267481</v>
      </c>
      <c r="F484" s="42">
        <v>646863</v>
      </c>
      <c r="G484" s="41">
        <v>12.81</v>
      </c>
      <c r="H484" s="41">
        <v>2.81</v>
      </c>
      <c r="I484" s="19"/>
      <c r="J484" s="42">
        <v>31</v>
      </c>
      <c r="K484" s="42">
        <v>890310</v>
      </c>
      <c r="L484" s="42">
        <v>2247462</v>
      </c>
      <c r="M484" s="41">
        <v>54.78</v>
      </c>
      <c r="N484" s="41">
        <v>17.739999999999998</v>
      </c>
      <c r="O484" s="19"/>
      <c r="P484" s="42">
        <v>26</v>
      </c>
      <c r="Q484" s="42">
        <v>1012454</v>
      </c>
      <c r="R484" s="42">
        <v>3440608</v>
      </c>
      <c r="S484" s="41">
        <v>36.58</v>
      </c>
      <c r="T484" s="41">
        <v>8.08</v>
      </c>
      <c r="U484" s="19"/>
      <c r="V484" s="42">
        <v>39</v>
      </c>
      <c r="W484" s="42">
        <v>1475250</v>
      </c>
      <c r="X484" s="42">
        <v>6232384</v>
      </c>
      <c r="Y484" s="41">
        <v>83.24</v>
      </c>
      <c r="Z484" s="41">
        <v>30.07</v>
      </c>
    </row>
    <row r="485" spans="1:26" x14ac:dyDescent="0.35">
      <c r="A485" s="84" t="s">
        <v>1211</v>
      </c>
      <c r="B485" s="84" t="s">
        <v>110</v>
      </c>
      <c r="C485" s="85" t="s">
        <v>1212</v>
      </c>
      <c r="D485" s="42">
        <v>44</v>
      </c>
      <c r="E485" s="42">
        <v>41207008</v>
      </c>
      <c r="F485" s="42">
        <v>149038514</v>
      </c>
      <c r="G485" s="41">
        <v>570.66</v>
      </c>
      <c r="H485" s="41">
        <v>514.54</v>
      </c>
      <c r="I485" s="19"/>
      <c r="J485" s="42">
        <v>117</v>
      </c>
      <c r="K485" s="42">
        <v>27100753</v>
      </c>
      <c r="L485" s="42">
        <v>90277455</v>
      </c>
      <c r="M485" s="41">
        <v>572.09</v>
      </c>
      <c r="N485" s="41">
        <v>409.6</v>
      </c>
      <c r="O485" s="19"/>
      <c r="P485" s="42">
        <v>149</v>
      </c>
      <c r="Q485" s="42">
        <v>9290684</v>
      </c>
      <c r="R485" s="42">
        <v>31430558</v>
      </c>
      <c r="S485" s="41">
        <v>307.33999999999997</v>
      </c>
      <c r="T485" s="41">
        <v>138.04</v>
      </c>
      <c r="U485" s="19"/>
      <c r="V485" s="42">
        <v>162</v>
      </c>
      <c r="W485" s="42">
        <v>7350561</v>
      </c>
      <c r="X485" s="42">
        <v>35581374</v>
      </c>
      <c r="Y485" s="41">
        <v>335.52</v>
      </c>
      <c r="Z485" s="41">
        <v>133.82</v>
      </c>
    </row>
    <row r="486" spans="1:26" ht="24" x14ac:dyDescent="0.35">
      <c r="A486" s="84" t="s">
        <v>1429</v>
      </c>
      <c r="B486" s="84" t="s">
        <v>110</v>
      </c>
      <c r="C486" s="85" t="s">
        <v>1430</v>
      </c>
      <c r="D486" s="42">
        <v>25</v>
      </c>
      <c r="E486" s="42">
        <v>1455661</v>
      </c>
      <c r="F486" s="42">
        <v>4652668</v>
      </c>
      <c r="G486" s="41">
        <v>54.8</v>
      </c>
      <c r="H486" s="41">
        <v>33.979999999999997</v>
      </c>
      <c r="I486" s="19"/>
      <c r="J486" s="42">
        <v>53</v>
      </c>
      <c r="K486" s="42">
        <v>3079922</v>
      </c>
      <c r="L486" s="42">
        <v>5992051</v>
      </c>
      <c r="M486" s="41">
        <v>104.97</v>
      </c>
      <c r="N486" s="41">
        <v>49.78</v>
      </c>
      <c r="O486" s="19"/>
      <c r="P486" s="42">
        <v>73</v>
      </c>
      <c r="Q486" s="42">
        <v>13385733</v>
      </c>
      <c r="R486" s="42">
        <v>67623540</v>
      </c>
      <c r="S486" s="41">
        <v>307.27999999999997</v>
      </c>
      <c r="T486" s="41">
        <v>243.45</v>
      </c>
      <c r="U486" s="19"/>
      <c r="V486" s="42">
        <v>108</v>
      </c>
      <c r="W486" s="42">
        <v>7753788</v>
      </c>
      <c r="X486" s="42">
        <v>24384832</v>
      </c>
      <c r="Y486" s="41">
        <v>229.09</v>
      </c>
      <c r="Z486" s="41">
        <v>140.41</v>
      </c>
    </row>
    <row r="487" spans="1:26" ht="24" x14ac:dyDescent="0.35">
      <c r="A487" s="84" t="s">
        <v>1213</v>
      </c>
      <c r="B487" s="84" t="s">
        <v>110</v>
      </c>
      <c r="C487" s="85" t="s">
        <v>1214</v>
      </c>
      <c r="D487" s="42">
        <v>14</v>
      </c>
      <c r="E487" s="42">
        <v>712578</v>
      </c>
      <c r="F487" s="42">
        <v>1725849</v>
      </c>
      <c r="G487" s="41">
        <v>25.34</v>
      </c>
      <c r="H487" s="41">
        <v>8.34</v>
      </c>
      <c r="I487" s="19"/>
      <c r="J487" s="42">
        <v>39</v>
      </c>
      <c r="K487" s="42">
        <v>2884237</v>
      </c>
      <c r="L487" s="42">
        <v>11492105</v>
      </c>
      <c r="M487" s="41">
        <v>142.93</v>
      </c>
      <c r="N487" s="41">
        <v>93.53</v>
      </c>
      <c r="O487" s="19"/>
      <c r="P487" s="42">
        <v>44</v>
      </c>
      <c r="Q487" s="42">
        <v>4792784</v>
      </c>
      <c r="R487" s="42">
        <v>14443250</v>
      </c>
      <c r="S487" s="41">
        <v>172.71</v>
      </c>
      <c r="T487" s="41">
        <v>131.34</v>
      </c>
      <c r="U487" s="19"/>
      <c r="V487" s="42">
        <v>36</v>
      </c>
      <c r="W487" s="42">
        <v>1634506</v>
      </c>
      <c r="X487" s="42">
        <v>5105054</v>
      </c>
      <c r="Y487" s="41">
        <v>101.47</v>
      </c>
      <c r="Z487" s="41">
        <v>57.59</v>
      </c>
    </row>
    <row r="488" spans="1:26" x14ac:dyDescent="0.35">
      <c r="A488" s="84" t="s">
        <v>1215</v>
      </c>
      <c r="B488" s="84" t="s">
        <v>110</v>
      </c>
      <c r="C488" s="85" t="s">
        <v>1216</v>
      </c>
      <c r="D488" s="42">
        <v>18</v>
      </c>
      <c r="E488" s="42">
        <v>3326555</v>
      </c>
      <c r="F488" s="42">
        <v>9526343</v>
      </c>
      <c r="G488" s="41">
        <v>76.489999999999995</v>
      </c>
      <c r="H488" s="41">
        <v>61.33</v>
      </c>
      <c r="I488" s="19"/>
      <c r="J488" s="42">
        <v>39</v>
      </c>
      <c r="K488" s="42">
        <v>3951191</v>
      </c>
      <c r="L488" s="42">
        <v>11610168</v>
      </c>
      <c r="M488" s="41">
        <v>133.44999999999999</v>
      </c>
      <c r="N488" s="41">
        <v>87.08</v>
      </c>
      <c r="O488" s="19"/>
      <c r="P488" s="42">
        <v>58</v>
      </c>
      <c r="Q488" s="42">
        <v>2759591</v>
      </c>
      <c r="R488" s="42">
        <v>10193047</v>
      </c>
      <c r="S488" s="41">
        <v>98.97</v>
      </c>
      <c r="T488" s="41">
        <v>39.909999999999997</v>
      </c>
      <c r="U488" s="19"/>
      <c r="V488" s="42">
        <v>68</v>
      </c>
      <c r="W488" s="42">
        <v>2826958</v>
      </c>
      <c r="X488" s="42">
        <v>12790335</v>
      </c>
      <c r="Y488" s="41">
        <v>122.68</v>
      </c>
      <c r="Z488" s="41">
        <v>43.6</v>
      </c>
    </row>
    <row r="489" spans="1:26" x14ac:dyDescent="0.35">
      <c r="A489" s="84" t="s">
        <v>1217</v>
      </c>
      <c r="B489" s="84" t="s">
        <v>110</v>
      </c>
      <c r="C489" s="85" t="s">
        <v>1218</v>
      </c>
      <c r="D489" s="42">
        <v>97</v>
      </c>
      <c r="E489" s="42">
        <v>32283547</v>
      </c>
      <c r="F489" s="42">
        <v>103805118</v>
      </c>
      <c r="G489" s="41">
        <v>616.91</v>
      </c>
      <c r="H489" s="41">
        <v>506.08</v>
      </c>
      <c r="I489" s="19"/>
      <c r="J489" s="42">
        <v>164</v>
      </c>
      <c r="K489" s="42">
        <v>75646747</v>
      </c>
      <c r="L489" s="42">
        <v>245784481</v>
      </c>
      <c r="M489" s="41">
        <v>1228.1500000000001</v>
      </c>
      <c r="N489" s="41">
        <v>1058.27</v>
      </c>
      <c r="O489" s="19"/>
      <c r="P489" s="42">
        <v>311</v>
      </c>
      <c r="Q489" s="42">
        <v>82756770</v>
      </c>
      <c r="R489" s="42">
        <v>296138134</v>
      </c>
      <c r="S489" s="41">
        <v>1698.41</v>
      </c>
      <c r="T489" s="41">
        <v>1395.96</v>
      </c>
      <c r="U489" s="19"/>
      <c r="V489" s="42">
        <v>331</v>
      </c>
      <c r="W489" s="42">
        <v>36271985</v>
      </c>
      <c r="X489" s="42">
        <v>540801563</v>
      </c>
      <c r="Y489" s="41">
        <v>969.59</v>
      </c>
      <c r="Z489" s="41">
        <v>622.22</v>
      </c>
    </row>
    <row r="490" spans="1:26" x14ac:dyDescent="0.35">
      <c r="A490" s="84" t="s">
        <v>1219</v>
      </c>
      <c r="B490" s="84" t="s">
        <v>110</v>
      </c>
      <c r="C490" s="85" t="s">
        <v>1220</v>
      </c>
      <c r="D490" s="42">
        <v>110</v>
      </c>
      <c r="E490" s="42">
        <v>52096151</v>
      </c>
      <c r="F490" s="42">
        <v>159418657</v>
      </c>
      <c r="G490" s="41">
        <v>927.31</v>
      </c>
      <c r="H490" s="41">
        <v>804.73</v>
      </c>
      <c r="I490" s="19"/>
      <c r="J490" s="42">
        <v>205</v>
      </c>
      <c r="K490" s="42">
        <v>84394091</v>
      </c>
      <c r="L490" s="42">
        <v>316050548</v>
      </c>
      <c r="M490" s="41">
        <v>1533.51</v>
      </c>
      <c r="N490" s="41">
        <v>1318.34</v>
      </c>
      <c r="O490" s="19"/>
      <c r="P490" s="42">
        <v>731</v>
      </c>
      <c r="Q490" s="42">
        <v>133889616</v>
      </c>
      <c r="R490" s="42">
        <v>1287012345</v>
      </c>
      <c r="S490" s="41">
        <v>2969.46</v>
      </c>
      <c r="T490" s="41">
        <v>2284.39</v>
      </c>
      <c r="U490" s="19"/>
      <c r="V490" s="42">
        <v>701</v>
      </c>
      <c r="W490" s="42">
        <v>41208074</v>
      </c>
      <c r="X490" s="42">
        <v>240624811</v>
      </c>
      <c r="Y490" s="41">
        <v>1684.62</v>
      </c>
      <c r="Z490" s="41">
        <v>848.43</v>
      </c>
    </row>
    <row r="491" spans="1:26" x14ac:dyDescent="0.35">
      <c r="A491" s="84" t="s">
        <v>1221</v>
      </c>
      <c r="B491" s="84" t="s">
        <v>110</v>
      </c>
      <c r="C491" s="85" t="s">
        <v>1222</v>
      </c>
      <c r="D491" s="42">
        <v>54</v>
      </c>
      <c r="E491" s="42">
        <v>5938978</v>
      </c>
      <c r="F491" s="42">
        <v>40341287</v>
      </c>
      <c r="G491" s="41">
        <v>157.74</v>
      </c>
      <c r="H491" s="41">
        <v>89.37</v>
      </c>
      <c r="I491" s="19"/>
      <c r="J491" s="42">
        <v>157</v>
      </c>
      <c r="K491" s="42">
        <v>45600994</v>
      </c>
      <c r="L491" s="42">
        <v>159418796</v>
      </c>
      <c r="M491" s="41">
        <v>1089.8800000000001</v>
      </c>
      <c r="N491" s="41">
        <v>907</v>
      </c>
      <c r="O491" s="19"/>
      <c r="P491" s="42">
        <v>322</v>
      </c>
      <c r="Q491" s="42">
        <v>22611209</v>
      </c>
      <c r="R491" s="42">
        <v>81244520</v>
      </c>
      <c r="S491" s="41">
        <v>680.69</v>
      </c>
      <c r="T491" s="41">
        <v>325.11</v>
      </c>
      <c r="U491" s="19"/>
      <c r="V491" s="42">
        <v>306</v>
      </c>
      <c r="W491" s="42">
        <v>18234865</v>
      </c>
      <c r="X491" s="42">
        <v>80641433</v>
      </c>
      <c r="Y491" s="41">
        <v>624.08000000000004</v>
      </c>
      <c r="Z491" s="41">
        <v>250.1</v>
      </c>
    </row>
    <row r="492" spans="1:26" ht="24" x14ac:dyDescent="0.35">
      <c r="A492" s="84" t="s">
        <v>1223</v>
      </c>
      <c r="B492" s="84" t="s">
        <v>110</v>
      </c>
      <c r="C492" s="85" t="s">
        <v>1224</v>
      </c>
      <c r="D492" s="42">
        <v>87</v>
      </c>
      <c r="E492" s="42">
        <v>15376200</v>
      </c>
      <c r="F492" s="42">
        <v>57793099</v>
      </c>
      <c r="G492" s="41">
        <v>325</v>
      </c>
      <c r="H492" s="41">
        <v>222.77</v>
      </c>
      <c r="I492" s="19"/>
      <c r="J492" s="42">
        <v>134</v>
      </c>
      <c r="K492" s="42">
        <v>11869853</v>
      </c>
      <c r="L492" s="42">
        <v>48646386</v>
      </c>
      <c r="M492" s="41">
        <v>341.91</v>
      </c>
      <c r="N492" s="41">
        <v>170.3</v>
      </c>
      <c r="O492" s="19"/>
      <c r="P492" s="42">
        <v>453</v>
      </c>
      <c r="Q492" s="42">
        <v>94435459</v>
      </c>
      <c r="R492" s="42">
        <v>285633057</v>
      </c>
      <c r="S492" s="41">
        <v>2255.14</v>
      </c>
      <c r="T492" s="41">
        <v>1760.05</v>
      </c>
      <c r="U492" s="19"/>
      <c r="V492" s="42">
        <v>538</v>
      </c>
      <c r="W492" s="42">
        <v>26886693</v>
      </c>
      <c r="X492" s="42">
        <v>82271812</v>
      </c>
      <c r="Y492" s="41">
        <v>1114.5</v>
      </c>
      <c r="Z492" s="41">
        <v>434.88</v>
      </c>
    </row>
    <row r="493" spans="1:26" ht="24" x14ac:dyDescent="0.35">
      <c r="A493" s="84" t="s">
        <v>1225</v>
      </c>
      <c r="B493" s="84" t="s">
        <v>110</v>
      </c>
      <c r="C493" s="85" t="s">
        <v>1226</v>
      </c>
      <c r="D493" s="42">
        <v>69</v>
      </c>
      <c r="E493" s="42">
        <v>43141313</v>
      </c>
      <c r="F493" s="42">
        <v>211096299</v>
      </c>
      <c r="G493" s="41">
        <v>605.67999999999995</v>
      </c>
      <c r="H493" s="41">
        <v>530.20000000000005</v>
      </c>
      <c r="I493" s="19"/>
      <c r="J493" s="42">
        <v>137</v>
      </c>
      <c r="K493" s="42">
        <v>45048443</v>
      </c>
      <c r="L493" s="42">
        <v>129098616</v>
      </c>
      <c r="M493" s="41">
        <v>812.91</v>
      </c>
      <c r="N493" s="41">
        <v>656.33</v>
      </c>
      <c r="O493" s="19"/>
      <c r="P493" s="42">
        <v>523</v>
      </c>
      <c r="Q493" s="42">
        <v>64074620</v>
      </c>
      <c r="R493" s="42">
        <v>206967574</v>
      </c>
      <c r="S493" s="41">
        <v>1550.26</v>
      </c>
      <c r="T493" s="41">
        <v>1027.0999999999999</v>
      </c>
      <c r="U493" s="19"/>
      <c r="V493" s="42">
        <v>507</v>
      </c>
      <c r="W493" s="42">
        <v>45029216</v>
      </c>
      <c r="X493" s="42">
        <v>700776528</v>
      </c>
      <c r="Y493" s="41">
        <v>1054.3900000000001</v>
      </c>
      <c r="Z493" s="41">
        <v>507.96</v>
      </c>
    </row>
    <row r="494" spans="1:26" ht="24" x14ac:dyDescent="0.35">
      <c r="A494" s="84" t="s">
        <v>1227</v>
      </c>
      <c r="B494" s="84" t="s">
        <v>110</v>
      </c>
      <c r="C494" s="85" t="s">
        <v>1228</v>
      </c>
      <c r="D494" s="42">
        <v>47</v>
      </c>
      <c r="E494" s="42">
        <v>14140750</v>
      </c>
      <c r="F494" s="42">
        <v>161663701</v>
      </c>
      <c r="G494" s="41">
        <v>168.42</v>
      </c>
      <c r="H494" s="41">
        <v>115.42</v>
      </c>
      <c r="I494" s="19"/>
      <c r="J494" s="42">
        <v>74</v>
      </c>
      <c r="K494" s="42">
        <v>7074059</v>
      </c>
      <c r="L494" s="42">
        <v>22737492</v>
      </c>
      <c r="M494" s="41">
        <v>206.45</v>
      </c>
      <c r="N494" s="41">
        <v>120.94</v>
      </c>
      <c r="O494" s="19"/>
      <c r="P494" s="42">
        <v>131</v>
      </c>
      <c r="Q494" s="42">
        <v>21107991</v>
      </c>
      <c r="R494" s="42">
        <v>176258111</v>
      </c>
      <c r="S494" s="41">
        <v>466.88</v>
      </c>
      <c r="T494" s="41">
        <v>335.97</v>
      </c>
      <c r="U494" s="19"/>
      <c r="V494" s="42">
        <v>126</v>
      </c>
      <c r="W494" s="42">
        <v>4445502</v>
      </c>
      <c r="X494" s="42">
        <v>24859944</v>
      </c>
      <c r="Y494" s="41">
        <v>267.5</v>
      </c>
      <c r="Z494" s="41">
        <v>114</v>
      </c>
    </row>
    <row r="495" spans="1:26" x14ac:dyDescent="0.35">
      <c r="A495" s="84" t="s">
        <v>1229</v>
      </c>
      <c r="B495" s="84" t="s">
        <v>110</v>
      </c>
      <c r="C495" s="85" t="s">
        <v>110</v>
      </c>
      <c r="D495" s="42">
        <v>1087</v>
      </c>
      <c r="E495" s="42">
        <v>538910115</v>
      </c>
      <c r="F495" s="42">
        <v>1909087206</v>
      </c>
      <c r="G495" s="41">
        <v>6463.19</v>
      </c>
      <c r="H495" s="41">
        <v>5353.55</v>
      </c>
      <c r="I495" s="19"/>
      <c r="J495" s="42">
        <v>1593</v>
      </c>
      <c r="K495" s="42">
        <v>472367619</v>
      </c>
      <c r="L495" s="42">
        <v>1866063526</v>
      </c>
      <c r="M495" s="41">
        <v>6943.73</v>
      </c>
      <c r="N495" s="41">
        <v>5512.61</v>
      </c>
      <c r="O495" s="19"/>
      <c r="P495" s="42">
        <v>13420</v>
      </c>
      <c r="Q495" s="42">
        <v>2797654113</v>
      </c>
      <c r="R495" s="42">
        <v>8331104191</v>
      </c>
      <c r="S495" s="41">
        <v>56368.71</v>
      </c>
      <c r="T495" s="41">
        <v>43369.99</v>
      </c>
      <c r="U495" s="19"/>
      <c r="V495" s="42">
        <v>9525</v>
      </c>
      <c r="W495" s="42">
        <v>1120575010</v>
      </c>
      <c r="X495" s="42">
        <v>6023023997</v>
      </c>
      <c r="Y495" s="41">
        <v>25907.63</v>
      </c>
      <c r="Z495" s="41">
        <v>16082.29</v>
      </c>
    </row>
    <row r="496" spans="1:26" x14ac:dyDescent="0.35">
      <c r="A496" s="84" t="s">
        <v>1230</v>
      </c>
      <c r="B496" s="84" t="s">
        <v>110</v>
      </c>
      <c r="C496" s="85" t="s">
        <v>1231</v>
      </c>
      <c r="D496" s="42">
        <v>35</v>
      </c>
      <c r="E496" s="42">
        <v>9055090</v>
      </c>
      <c r="F496" s="42">
        <v>32895585</v>
      </c>
      <c r="G496" s="41">
        <v>178.02</v>
      </c>
      <c r="H496" s="41">
        <v>141.38999999999999</v>
      </c>
      <c r="I496" s="19"/>
      <c r="J496" s="42">
        <v>80</v>
      </c>
      <c r="K496" s="42">
        <v>33670545</v>
      </c>
      <c r="L496" s="42">
        <v>53446687</v>
      </c>
      <c r="M496" s="41">
        <v>457.09</v>
      </c>
      <c r="N496" s="41">
        <v>347.63</v>
      </c>
      <c r="O496" s="19"/>
      <c r="P496" s="42">
        <v>89</v>
      </c>
      <c r="Q496" s="42">
        <v>11431645</v>
      </c>
      <c r="R496" s="42">
        <v>56988904</v>
      </c>
      <c r="S496" s="41">
        <v>239.42</v>
      </c>
      <c r="T496" s="41">
        <v>153.07</v>
      </c>
      <c r="U496" s="19"/>
      <c r="V496" s="42">
        <v>100</v>
      </c>
      <c r="W496" s="42">
        <v>6384589</v>
      </c>
      <c r="X496" s="42">
        <v>36768683</v>
      </c>
      <c r="Y496" s="41">
        <v>200.92</v>
      </c>
      <c r="Z496" s="41">
        <v>67.87</v>
      </c>
    </row>
    <row r="497" spans="1:26" ht="24" x14ac:dyDescent="0.35">
      <c r="A497" s="84" t="s">
        <v>1232</v>
      </c>
      <c r="B497" s="84" t="s">
        <v>110</v>
      </c>
      <c r="C497" s="85" t="s">
        <v>1233</v>
      </c>
      <c r="D497" s="42">
        <v>6</v>
      </c>
      <c r="E497" s="42">
        <v>603688</v>
      </c>
      <c r="F497" s="42">
        <v>1459559</v>
      </c>
      <c r="G497" s="41">
        <v>10.23</v>
      </c>
      <c r="H497" s="41">
        <v>3.23</v>
      </c>
      <c r="I497" s="19"/>
      <c r="J497" s="42">
        <v>17</v>
      </c>
      <c r="K497" s="42">
        <v>1723982</v>
      </c>
      <c r="L497" s="42">
        <v>3552798</v>
      </c>
      <c r="M497" s="41">
        <v>47.18</v>
      </c>
      <c r="N497" s="41">
        <v>35.26</v>
      </c>
      <c r="O497" s="19"/>
      <c r="P497" s="42">
        <v>24</v>
      </c>
      <c r="Q497" s="42">
        <v>4162627</v>
      </c>
      <c r="R497" s="42">
        <v>8276998</v>
      </c>
      <c r="S497" s="41">
        <v>61.66</v>
      </c>
      <c r="T497" s="41">
        <v>30.66</v>
      </c>
      <c r="U497" s="19"/>
      <c r="V497" s="42">
        <v>16</v>
      </c>
      <c r="W497" s="42">
        <v>608256</v>
      </c>
      <c r="X497" s="42">
        <v>1936763</v>
      </c>
      <c r="Y497" s="41">
        <v>25.88</v>
      </c>
      <c r="Z497" s="41">
        <v>5.88</v>
      </c>
    </row>
    <row r="498" spans="1:26" ht="24" x14ac:dyDescent="0.35">
      <c r="A498" s="84" t="s">
        <v>1234</v>
      </c>
      <c r="B498" s="84" t="s">
        <v>110</v>
      </c>
      <c r="C498" s="85" t="s">
        <v>1235</v>
      </c>
      <c r="D498" s="42">
        <v>96</v>
      </c>
      <c r="E498" s="42">
        <v>19584394</v>
      </c>
      <c r="F498" s="42">
        <v>98688381</v>
      </c>
      <c r="G498" s="41">
        <v>409</v>
      </c>
      <c r="H498" s="41">
        <v>296.73</v>
      </c>
      <c r="I498" s="19"/>
      <c r="J498" s="42">
        <v>166</v>
      </c>
      <c r="K498" s="42">
        <v>43524223</v>
      </c>
      <c r="L498" s="42">
        <v>121146656</v>
      </c>
      <c r="M498" s="41">
        <v>1057.5899999999999</v>
      </c>
      <c r="N498" s="41">
        <v>862.27</v>
      </c>
      <c r="O498" s="19"/>
      <c r="P498" s="42">
        <v>320</v>
      </c>
      <c r="Q498" s="42">
        <v>28166784</v>
      </c>
      <c r="R498" s="42">
        <v>100918118</v>
      </c>
      <c r="S498" s="41">
        <v>776.03</v>
      </c>
      <c r="T498" s="41">
        <v>443.86</v>
      </c>
      <c r="U498" s="19"/>
      <c r="V498" s="42">
        <v>291</v>
      </c>
      <c r="W498" s="42">
        <v>14246715</v>
      </c>
      <c r="X498" s="42">
        <v>59962446</v>
      </c>
      <c r="Y498" s="41">
        <v>578.27</v>
      </c>
      <c r="Z498" s="41">
        <v>226.23</v>
      </c>
    </row>
    <row r="499" spans="1:26" ht="24" x14ac:dyDescent="0.35">
      <c r="A499" s="84" t="s">
        <v>1236</v>
      </c>
      <c r="B499" s="84" t="s">
        <v>110</v>
      </c>
      <c r="C499" s="85" t="s">
        <v>1237</v>
      </c>
      <c r="D499" s="42">
        <v>47</v>
      </c>
      <c r="E499" s="42">
        <v>125048521</v>
      </c>
      <c r="F499" s="42">
        <v>312776046</v>
      </c>
      <c r="G499" s="41">
        <v>1348.98</v>
      </c>
      <c r="H499" s="41">
        <v>1295.74</v>
      </c>
      <c r="I499" s="19"/>
      <c r="J499" s="42">
        <v>257</v>
      </c>
      <c r="K499" s="42">
        <v>69160224</v>
      </c>
      <c r="L499" s="42">
        <v>214930683</v>
      </c>
      <c r="M499" s="41">
        <v>1436.59</v>
      </c>
      <c r="N499" s="41">
        <v>1120.57</v>
      </c>
      <c r="O499" s="19"/>
      <c r="P499" s="42">
        <v>221</v>
      </c>
      <c r="Q499" s="42">
        <v>32397644</v>
      </c>
      <c r="R499" s="42">
        <v>107186134</v>
      </c>
      <c r="S499" s="41">
        <v>866.06</v>
      </c>
      <c r="T499" s="41">
        <v>602.94000000000005</v>
      </c>
      <c r="U499" s="19"/>
      <c r="V499" s="42">
        <v>226</v>
      </c>
      <c r="W499" s="42">
        <v>16042094</v>
      </c>
      <c r="X499" s="42">
        <v>78405511</v>
      </c>
      <c r="Y499" s="41">
        <v>655.52</v>
      </c>
      <c r="Z499" s="41">
        <v>347.38</v>
      </c>
    </row>
    <row r="500" spans="1:26" ht="24" x14ac:dyDescent="0.35">
      <c r="A500" s="84" t="s">
        <v>1238</v>
      </c>
      <c r="B500" s="84" t="s">
        <v>110</v>
      </c>
      <c r="C500" s="85" t="s">
        <v>1239</v>
      </c>
      <c r="D500" s="42">
        <v>140</v>
      </c>
      <c r="E500" s="42">
        <v>25380693</v>
      </c>
      <c r="F500" s="42">
        <v>96723413</v>
      </c>
      <c r="G500" s="41">
        <v>541.53</v>
      </c>
      <c r="H500" s="41">
        <v>381.92</v>
      </c>
      <c r="I500" s="19"/>
      <c r="J500" s="42">
        <v>377</v>
      </c>
      <c r="K500" s="42">
        <v>122564543</v>
      </c>
      <c r="L500" s="42">
        <v>360967182</v>
      </c>
      <c r="M500" s="41">
        <v>2076.0500000000002</v>
      </c>
      <c r="N500" s="41">
        <v>1655.61</v>
      </c>
      <c r="O500" s="19"/>
      <c r="P500" s="42">
        <v>749</v>
      </c>
      <c r="Q500" s="42">
        <v>106653463</v>
      </c>
      <c r="R500" s="42">
        <v>284203936</v>
      </c>
      <c r="S500" s="41">
        <v>2794.11</v>
      </c>
      <c r="T500" s="41">
        <v>2028.51</v>
      </c>
      <c r="U500" s="19"/>
      <c r="V500" s="42">
        <v>764</v>
      </c>
      <c r="W500" s="42">
        <v>55744831</v>
      </c>
      <c r="X500" s="42">
        <v>254759039</v>
      </c>
      <c r="Y500" s="41">
        <v>1890.75</v>
      </c>
      <c r="Z500" s="41">
        <v>1009.87</v>
      </c>
    </row>
    <row r="501" spans="1:26" x14ac:dyDescent="0.35">
      <c r="A501" s="84" t="s">
        <v>1240</v>
      </c>
      <c r="B501" s="84" t="s">
        <v>110</v>
      </c>
      <c r="C501" s="85" t="s">
        <v>1241</v>
      </c>
      <c r="D501" s="42">
        <v>26</v>
      </c>
      <c r="E501" s="42">
        <v>1639347</v>
      </c>
      <c r="F501" s="42">
        <v>3613082</v>
      </c>
      <c r="G501" s="41">
        <v>53.28</v>
      </c>
      <c r="H501" s="41">
        <v>17.97</v>
      </c>
      <c r="I501" s="19"/>
      <c r="J501" s="42">
        <v>59</v>
      </c>
      <c r="K501" s="42">
        <v>10950784</v>
      </c>
      <c r="L501" s="42">
        <v>40932001</v>
      </c>
      <c r="M501" s="41">
        <v>267.7</v>
      </c>
      <c r="N501" s="41">
        <v>185.85</v>
      </c>
      <c r="O501" s="19"/>
      <c r="P501" s="42">
        <v>94</v>
      </c>
      <c r="Q501" s="42">
        <v>13764245</v>
      </c>
      <c r="R501" s="42">
        <v>33808913</v>
      </c>
      <c r="S501" s="41">
        <v>250.12</v>
      </c>
      <c r="T501" s="41">
        <v>150.28</v>
      </c>
      <c r="U501" s="19"/>
      <c r="V501" s="42">
        <v>53</v>
      </c>
      <c r="W501" s="42">
        <v>1919411</v>
      </c>
      <c r="X501" s="42">
        <v>4723110</v>
      </c>
      <c r="Y501" s="41">
        <v>77.790000000000006</v>
      </c>
      <c r="Z501" s="41">
        <v>16.27</v>
      </c>
    </row>
    <row r="502" spans="1:26" x14ac:dyDescent="0.35">
      <c r="A502" s="84" t="s">
        <v>1242</v>
      </c>
      <c r="B502" s="84" t="s">
        <v>110</v>
      </c>
      <c r="C502" s="85" t="s">
        <v>1243</v>
      </c>
      <c r="D502" s="42">
        <v>25</v>
      </c>
      <c r="E502" s="42">
        <v>7400041</v>
      </c>
      <c r="F502" s="42">
        <v>34705649</v>
      </c>
      <c r="G502" s="41">
        <v>160.01</v>
      </c>
      <c r="H502" s="41">
        <v>130.01</v>
      </c>
      <c r="I502" s="19"/>
      <c r="J502" s="42">
        <v>52</v>
      </c>
      <c r="K502" s="42">
        <v>5285066</v>
      </c>
      <c r="L502" s="42">
        <v>14226141</v>
      </c>
      <c r="M502" s="41">
        <v>171.63</v>
      </c>
      <c r="N502" s="41">
        <v>109.3</v>
      </c>
      <c r="O502" s="19"/>
      <c r="P502" s="42">
        <v>63</v>
      </c>
      <c r="Q502" s="42">
        <v>5796839</v>
      </c>
      <c r="R502" s="42">
        <v>50099597</v>
      </c>
      <c r="S502" s="41">
        <v>129.05000000000001</v>
      </c>
      <c r="T502" s="41">
        <v>67.069999999999993</v>
      </c>
      <c r="U502" s="19"/>
      <c r="V502" s="42">
        <v>59</v>
      </c>
      <c r="W502" s="42">
        <v>1725109</v>
      </c>
      <c r="X502" s="42">
        <v>5954760</v>
      </c>
      <c r="Y502" s="41">
        <v>105.43</v>
      </c>
      <c r="Z502" s="41">
        <v>30.4</v>
      </c>
    </row>
    <row r="503" spans="1:26" x14ac:dyDescent="0.35">
      <c r="A503" s="84" t="s">
        <v>1244</v>
      </c>
      <c r="B503" s="84" t="s">
        <v>110</v>
      </c>
      <c r="C503" s="85" t="s">
        <v>1245</v>
      </c>
      <c r="D503" s="42">
        <v>22</v>
      </c>
      <c r="E503" s="42">
        <v>35810864</v>
      </c>
      <c r="F503" s="42">
        <v>156987986</v>
      </c>
      <c r="G503" s="41">
        <v>307.32</v>
      </c>
      <c r="H503" s="41">
        <v>279.33999999999997</v>
      </c>
      <c r="I503" s="19"/>
      <c r="J503" s="42">
        <v>37</v>
      </c>
      <c r="K503" s="42">
        <v>2792639</v>
      </c>
      <c r="L503" s="42">
        <v>10043804</v>
      </c>
      <c r="M503" s="41">
        <v>102.02</v>
      </c>
      <c r="N503" s="41">
        <v>58.95</v>
      </c>
      <c r="O503" s="19"/>
      <c r="P503" s="42">
        <v>67</v>
      </c>
      <c r="Q503" s="42">
        <v>4256253</v>
      </c>
      <c r="R503" s="42">
        <v>12573437</v>
      </c>
      <c r="S503" s="41">
        <v>133.25</v>
      </c>
      <c r="T503" s="41">
        <v>66.97</v>
      </c>
      <c r="U503" s="19"/>
      <c r="V503" s="42">
        <v>86</v>
      </c>
      <c r="W503" s="42">
        <v>4109000</v>
      </c>
      <c r="X503" s="42">
        <v>7423911</v>
      </c>
      <c r="Y503" s="41">
        <v>123.68</v>
      </c>
      <c r="Z503" s="41">
        <v>16.34</v>
      </c>
    </row>
    <row r="504" spans="1:26" ht="24" x14ac:dyDescent="0.35">
      <c r="A504" s="84" t="s">
        <v>1246</v>
      </c>
      <c r="B504" s="84" t="s">
        <v>110</v>
      </c>
      <c r="C504" s="85" t="s">
        <v>1247</v>
      </c>
      <c r="D504" s="42">
        <v>146</v>
      </c>
      <c r="E504" s="42">
        <v>43457046</v>
      </c>
      <c r="F504" s="42">
        <v>136725183</v>
      </c>
      <c r="G504" s="41">
        <v>790.05</v>
      </c>
      <c r="H504" s="41">
        <v>606.34</v>
      </c>
      <c r="I504" s="19"/>
      <c r="J504" s="42">
        <v>165</v>
      </c>
      <c r="K504" s="42">
        <v>30396692</v>
      </c>
      <c r="L504" s="42">
        <v>104353749</v>
      </c>
      <c r="M504" s="41">
        <v>625.16999999999996</v>
      </c>
      <c r="N504" s="41">
        <v>426.84</v>
      </c>
      <c r="O504" s="19"/>
      <c r="P504" s="42">
        <v>515</v>
      </c>
      <c r="Q504" s="42">
        <v>41658114</v>
      </c>
      <c r="R504" s="42">
        <v>132535151</v>
      </c>
      <c r="S504" s="41">
        <v>1170.75</v>
      </c>
      <c r="T504" s="41">
        <v>688.04</v>
      </c>
      <c r="U504" s="19"/>
      <c r="V504" s="42">
        <v>444</v>
      </c>
      <c r="W504" s="42">
        <v>33106845</v>
      </c>
      <c r="X504" s="42">
        <v>118525381</v>
      </c>
      <c r="Y504" s="41">
        <v>918.53</v>
      </c>
      <c r="Z504" s="41">
        <v>406.27</v>
      </c>
    </row>
    <row r="505" spans="1:26" x14ac:dyDescent="0.35">
      <c r="A505" s="84" t="s">
        <v>1248</v>
      </c>
      <c r="B505" s="84" t="s">
        <v>110</v>
      </c>
      <c r="C505" s="85" t="s">
        <v>1249</v>
      </c>
      <c r="D505" s="42">
        <v>19</v>
      </c>
      <c r="E505" s="42">
        <v>1341937</v>
      </c>
      <c r="F505" s="42">
        <v>3591537</v>
      </c>
      <c r="G505" s="41">
        <v>43.12</v>
      </c>
      <c r="H505" s="41">
        <v>21.14</v>
      </c>
      <c r="I505" s="19"/>
      <c r="J505" s="42">
        <v>66</v>
      </c>
      <c r="K505" s="42">
        <v>24337191</v>
      </c>
      <c r="L505" s="42">
        <v>182328751</v>
      </c>
      <c r="M505" s="41">
        <v>466.9</v>
      </c>
      <c r="N505" s="41">
        <v>383.96</v>
      </c>
      <c r="O505" s="19"/>
      <c r="P505" s="42">
        <v>76</v>
      </c>
      <c r="Q505" s="42">
        <v>10237717</v>
      </c>
      <c r="R505" s="42">
        <v>46979830</v>
      </c>
      <c r="S505" s="41">
        <v>270.94</v>
      </c>
      <c r="T505" s="41">
        <v>186.9</v>
      </c>
      <c r="U505" s="19"/>
      <c r="V505" s="42">
        <v>91</v>
      </c>
      <c r="W505" s="42">
        <v>3539844</v>
      </c>
      <c r="X505" s="42">
        <v>11911734</v>
      </c>
      <c r="Y505" s="41">
        <v>160.06</v>
      </c>
      <c r="Z505" s="41">
        <v>38.49</v>
      </c>
    </row>
    <row r="506" spans="1:26" x14ac:dyDescent="0.35">
      <c r="A506" s="84" t="s">
        <v>1250</v>
      </c>
      <c r="B506" s="84" t="s">
        <v>110</v>
      </c>
      <c r="C506" s="85" t="s">
        <v>1251</v>
      </c>
      <c r="D506" s="42">
        <v>36</v>
      </c>
      <c r="E506" s="42">
        <v>6711355</v>
      </c>
      <c r="F506" s="42">
        <v>20962162</v>
      </c>
      <c r="G506" s="41">
        <v>145.69</v>
      </c>
      <c r="H506" s="41">
        <v>104.71</v>
      </c>
      <c r="I506" s="19"/>
      <c r="J506" s="42">
        <v>117</v>
      </c>
      <c r="K506" s="42">
        <v>24964980</v>
      </c>
      <c r="L506" s="42">
        <v>69225248</v>
      </c>
      <c r="M506" s="41">
        <v>631.03</v>
      </c>
      <c r="N506" s="41">
        <v>487.17</v>
      </c>
      <c r="O506" s="19"/>
      <c r="P506" s="42">
        <v>131</v>
      </c>
      <c r="Q506" s="42">
        <v>7447951</v>
      </c>
      <c r="R506" s="42">
        <v>26523654</v>
      </c>
      <c r="S506" s="41">
        <v>237.1</v>
      </c>
      <c r="T506" s="41">
        <v>99.42</v>
      </c>
      <c r="U506" s="19"/>
      <c r="V506" s="42">
        <v>147</v>
      </c>
      <c r="W506" s="42">
        <v>6589913</v>
      </c>
      <c r="X506" s="42">
        <v>30201031</v>
      </c>
      <c r="Y506" s="41">
        <v>366.84</v>
      </c>
      <c r="Z506" s="41">
        <v>171.28</v>
      </c>
    </row>
    <row r="507" spans="1:26" x14ac:dyDescent="0.35">
      <c r="A507" s="84" t="s">
        <v>1252</v>
      </c>
      <c r="B507" s="84" t="s">
        <v>110</v>
      </c>
      <c r="C507" s="85" t="s">
        <v>1253</v>
      </c>
      <c r="D507" s="42">
        <v>134</v>
      </c>
      <c r="E507" s="42">
        <v>47458734</v>
      </c>
      <c r="F507" s="42">
        <v>162631563</v>
      </c>
      <c r="G507" s="41">
        <v>914.61</v>
      </c>
      <c r="H507" s="41">
        <v>743.5</v>
      </c>
      <c r="I507" s="19"/>
      <c r="J507" s="42">
        <v>201</v>
      </c>
      <c r="K507" s="42">
        <v>49802836</v>
      </c>
      <c r="L507" s="42">
        <v>233366561</v>
      </c>
      <c r="M507" s="41">
        <v>1109.3399999999999</v>
      </c>
      <c r="N507" s="41">
        <v>880.5</v>
      </c>
      <c r="O507" s="19"/>
      <c r="P507" s="42">
        <v>671</v>
      </c>
      <c r="Q507" s="42">
        <v>91483478</v>
      </c>
      <c r="R507" s="42">
        <v>288287149</v>
      </c>
      <c r="S507" s="41">
        <v>2325.86</v>
      </c>
      <c r="T507" s="41">
        <v>1672.52</v>
      </c>
      <c r="U507" s="19"/>
      <c r="V507" s="42">
        <v>695</v>
      </c>
      <c r="W507" s="42">
        <v>96455297</v>
      </c>
      <c r="X507" s="42">
        <v>370769077</v>
      </c>
      <c r="Y507" s="41">
        <v>2182.81</v>
      </c>
      <c r="Z507" s="41">
        <v>1426.09</v>
      </c>
    </row>
    <row r="508" spans="1:26" x14ac:dyDescent="0.35">
      <c r="A508" s="84" t="s">
        <v>1254</v>
      </c>
      <c r="B508" s="84" t="s">
        <v>110</v>
      </c>
      <c r="C508" s="85" t="s">
        <v>1255</v>
      </c>
      <c r="D508" s="42">
        <v>47</v>
      </c>
      <c r="E508" s="42">
        <v>22881283</v>
      </c>
      <c r="F508" s="42">
        <v>53094846</v>
      </c>
      <c r="G508" s="41">
        <v>362.45</v>
      </c>
      <c r="H508" s="41">
        <v>315.37</v>
      </c>
      <c r="I508" s="19"/>
      <c r="J508" s="42">
        <v>93</v>
      </c>
      <c r="K508" s="42">
        <v>37475682</v>
      </c>
      <c r="L508" s="42">
        <v>106117098</v>
      </c>
      <c r="M508" s="41">
        <v>641.29999999999995</v>
      </c>
      <c r="N508" s="41">
        <v>537.19000000000005</v>
      </c>
      <c r="O508" s="19"/>
      <c r="P508" s="42">
        <v>127</v>
      </c>
      <c r="Q508" s="42">
        <v>11655662</v>
      </c>
      <c r="R508" s="42">
        <v>27111403</v>
      </c>
      <c r="S508" s="41">
        <v>333.61</v>
      </c>
      <c r="T508" s="41">
        <v>201.15</v>
      </c>
      <c r="U508" s="19"/>
      <c r="V508" s="42">
        <v>141</v>
      </c>
      <c r="W508" s="42">
        <v>8934929</v>
      </c>
      <c r="X508" s="42">
        <v>24595156</v>
      </c>
      <c r="Y508" s="41">
        <v>299.87</v>
      </c>
      <c r="Z508" s="41">
        <v>122.95</v>
      </c>
    </row>
    <row r="509" spans="1:26" x14ac:dyDescent="0.35">
      <c r="A509" s="84" t="s">
        <v>1431</v>
      </c>
      <c r="B509" s="84" t="s">
        <v>110</v>
      </c>
      <c r="C509" s="85" t="s">
        <v>1432</v>
      </c>
      <c r="D509" s="42">
        <v>28</v>
      </c>
      <c r="E509" s="42">
        <v>1655512</v>
      </c>
      <c r="F509" s="42">
        <v>4826191</v>
      </c>
      <c r="G509" s="41">
        <v>51.47</v>
      </c>
      <c r="H509" s="41">
        <v>23.72</v>
      </c>
      <c r="I509" s="19"/>
      <c r="J509" s="42">
        <v>57</v>
      </c>
      <c r="K509" s="42">
        <v>9731474</v>
      </c>
      <c r="L509" s="42">
        <v>26581511</v>
      </c>
      <c r="M509" s="41">
        <v>223.49</v>
      </c>
      <c r="N509" s="41">
        <v>184.61</v>
      </c>
      <c r="O509" s="19"/>
      <c r="P509" s="42">
        <v>63</v>
      </c>
      <c r="Q509" s="42">
        <v>2840162</v>
      </c>
      <c r="R509" s="42">
        <v>9363130</v>
      </c>
      <c r="S509" s="41">
        <v>109.45</v>
      </c>
      <c r="T509" s="41">
        <v>60.45</v>
      </c>
      <c r="U509" s="19"/>
      <c r="V509" s="42">
        <v>72</v>
      </c>
      <c r="W509" s="42">
        <v>2161424</v>
      </c>
      <c r="X509" s="42">
        <v>10065410</v>
      </c>
      <c r="Y509" s="41">
        <v>156.6</v>
      </c>
      <c r="Z509" s="41">
        <v>94.06</v>
      </c>
    </row>
    <row r="510" spans="1:26" ht="24" x14ac:dyDescent="0.35">
      <c r="A510" s="84" t="s">
        <v>1256</v>
      </c>
      <c r="B510" s="84" t="s">
        <v>110</v>
      </c>
      <c r="C510" s="85" t="s">
        <v>1257</v>
      </c>
      <c r="D510" s="42">
        <v>90</v>
      </c>
      <c r="E510" s="42">
        <v>20068820</v>
      </c>
      <c r="F510" s="42">
        <v>70909590</v>
      </c>
      <c r="G510" s="41">
        <v>372.66</v>
      </c>
      <c r="H510" s="41">
        <v>266.95999999999998</v>
      </c>
      <c r="I510" s="19"/>
      <c r="J510" s="42">
        <v>217</v>
      </c>
      <c r="K510" s="42">
        <v>73419248</v>
      </c>
      <c r="L510" s="42">
        <v>228685857</v>
      </c>
      <c r="M510" s="41">
        <v>1438.58</v>
      </c>
      <c r="N510" s="41">
        <v>1172.6199999999999</v>
      </c>
      <c r="O510" s="19"/>
      <c r="P510" s="42">
        <v>238</v>
      </c>
      <c r="Q510" s="42">
        <v>27837280</v>
      </c>
      <c r="R510" s="42">
        <v>127572115</v>
      </c>
      <c r="S510" s="41">
        <v>777.46</v>
      </c>
      <c r="T510" s="41">
        <v>522.94000000000005</v>
      </c>
      <c r="U510" s="19"/>
      <c r="V510" s="42">
        <v>249</v>
      </c>
      <c r="W510" s="42">
        <v>19539827</v>
      </c>
      <c r="X510" s="42">
        <v>71263938</v>
      </c>
      <c r="Y510" s="41">
        <v>614.16999999999996</v>
      </c>
      <c r="Z510" s="41">
        <v>292.87</v>
      </c>
    </row>
    <row r="511" spans="1:26" ht="24" x14ac:dyDescent="0.35">
      <c r="A511" s="84" t="s">
        <v>1258</v>
      </c>
      <c r="B511" s="84" t="s">
        <v>110</v>
      </c>
      <c r="C511" s="85" t="s">
        <v>1259</v>
      </c>
      <c r="D511" s="42">
        <v>55</v>
      </c>
      <c r="E511" s="42">
        <v>47969114</v>
      </c>
      <c r="F511" s="42">
        <v>186744994</v>
      </c>
      <c r="G511" s="41">
        <v>642.46</v>
      </c>
      <c r="H511" s="41">
        <v>580.46</v>
      </c>
      <c r="I511" s="19"/>
      <c r="J511" s="42">
        <v>155</v>
      </c>
      <c r="K511" s="42">
        <v>64153368</v>
      </c>
      <c r="L511" s="42">
        <v>197423868</v>
      </c>
      <c r="M511" s="41">
        <v>1007.56</v>
      </c>
      <c r="N511" s="41">
        <v>815.55</v>
      </c>
      <c r="O511" s="19"/>
      <c r="P511" s="42">
        <v>178</v>
      </c>
      <c r="Q511" s="42">
        <v>24231100</v>
      </c>
      <c r="R511" s="42">
        <v>86409289</v>
      </c>
      <c r="S511" s="41">
        <v>566.86</v>
      </c>
      <c r="T511" s="41">
        <v>381.46</v>
      </c>
      <c r="U511" s="19"/>
      <c r="V511" s="42">
        <v>191</v>
      </c>
      <c r="W511" s="42">
        <v>20525222</v>
      </c>
      <c r="X511" s="42">
        <v>196113982</v>
      </c>
      <c r="Y511" s="41">
        <v>465.68</v>
      </c>
      <c r="Z511" s="41">
        <v>233.52</v>
      </c>
    </row>
    <row r="512" spans="1:26" ht="24" x14ac:dyDescent="0.35">
      <c r="A512" s="84" t="s">
        <v>1260</v>
      </c>
      <c r="B512" s="84" t="s">
        <v>110</v>
      </c>
      <c r="C512" s="85" t="s">
        <v>1261</v>
      </c>
      <c r="D512" s="42">
        <v>115</v>
      </c>
      <c r="E512" s="42">
        <v>68756105</v>
      </c>
      <c r="F512" s="42">
        <v>256078292</v>
      </c>
      <c r="G512" s="41">
        <v>1083.43</v>
      </c>
      <c r="H512" s="41">
        <v>923.84</v>
      </c>
      <c r="I512" s="19"/>
      <c r="J512" s="42">
        <v>254</v>
      </c>
      <c r="K512" s="42">
        <v>98641166</v>
      </c>
      <c r="L512" s="42">
        <v>347861223</v>
      </c>
      <c r="M512" s="41">
        <v>1623.85</v>
      </c>
      <c r="N512" s="41">
        <v>1303.8599999999999</v>
      </c>
      <c r="O512" s="19"/>
      <c r="P512" s="42">
        <v>401</v>
      </c>
      <c r="Q512" s="42">
        <v>53905287</v>
      </c>
      <c r="R512" s="42">
        <v>217740967</v>
      </c>
      <c r="S512" s="41">
        <v>1370.02</v>
      </c>
      <c r="T512" s="41">
        <v>927.95</v>
      </c>
      <c r="U512" s="19"/>
      <c r="V512" s="42">
        <v>426</v>
      </c>
      <c r="W512" s="42">
        <v>33677596</v>
      </c>
      <c r="X512" s="42">
        <v>135996392</v>
      </c>
      <c r="Y512" s="41">
        <v>964.75</v>
      </c>
      <c r="Z512" s="41">
        <v>389.21</v>
      </c>
    </row>
    <row r="513" spans="1:26" ht="24" x14ac:dyDescent="0.35">
      <c r="A513" s="84" t="s">
        <v>1262</v>
      </c>
      <c r="B513" s="84" t="s">
        <v>110</v>
      </c>
      <c r="C513" s="85" t="s">
        <v>1263</v>
      </c>
      <c r="D513" s="42">
        <v>54</v>
      </c>
      <c r="E513" s="42">
        <v>63527931</v>
      </c>
      <c r="F513" s="42">
        <v>522835871</v>
      </c>
      <c r="G513" s="41">
        <v>761.93</v>
      </c>
      <c r="H513" s="41">
        <v>713.97</v>
      </c>
      <c r="I513" s="19"/>
      <c r="J513" s="42">
        <v>56</v>
      </c>
      <c r="K513" s="42">
        <v>53293988</v>
      </c>
      <c r="L513" s="42">
        <v>52365521</v>
      </c>
      <c r="M513" s="41">
        <v>268.55</v>
      </c>
      <c r="N513" s="41">
        <v>205.25</v>
      </c>
      <c r="O513" s="19"/>
      <c r="P513" s="42">
        <v>115</v>
      </c>
      <c r="Q513" s="42">
        <v>22120761</v>
      </c>
      <c r="R513" s="42">
        <v>88467755</v>
      </c>
      <c r="S513" s="41">
        <v>480.2</v>
      </c>
      <c r="T513" s="41">
        <v>353.86</v>
      </c>
      <c r="U513" s="19"/>
      <c r="V513" s="42">
        <v>94</v>
      </c>
      <c r="W513" s="42">
        <v>5886131</v>
      </c>
      <c r="X513" s="42">
        <v>22583328</v>
      </c>
      <c r="Y513" s="41">
        <v>193.21</v>
      </c>
      <c r="Z513" s="41">
        <v>71.209999999999994</v>
      </c>
    </row>
    <row r="514" spans="1:26" ht="24" x14ac:dyDescent="0.35">
      <c r="A514" s="84" t="s">
        <v>1264</v>
      </c>
      <c r="B514" s="84" t="s">
        <v>110</v>
      </c>
      <c r="C514" s="85" t="s">
        <v>1265</v>
      </c>
      <c r="D514" s="42">
        <v>42</v>
      </c>
      <c r="E514" s="42">
        <v>11854119</v>
      </c>
      <c r="F514" s="42">
        <v>23921358</v>
      </c>
      <c r="G514" s="41">
        <v>151.85</v>
      </c>
      <c r="H514" s="41">
        <v>111.12</v>
      </c>
      <c r="I514" s="19"/>
      <c r="J514" s="42">
        <v>52</v>
      </c>
      <c r="K514" s="42">
        <v>9335812</v>
      </c>
      <c r="L514" s="42">
        <v>20180429</v>
      </c>
      <c r="M514" s="41">
        <v>214.36</v>
      </c>
      <c r="N514" s="41">
        <v>144.93</v>
      </c>
      <c r="O514" s="19"/>
      <c r="P514" s="42">
        <v>80</v>
      </c>
      <c r="Q514" s="42">
        <v>6596781</v>
      </c>
      <c r="R514" s="42">
        <v>26632932</v>
      </c>
      <c r="S514" s="41">
        <v>169.22</v>
      </c>
      <c r="T514" s="41">
        <v>76.28</v>
      </c>
      <c r="U514" s="19"/>
      <c r="V514" s="42">
        <v>69</v>
      </c>
      <c r="W514" s="42">
        <v>3192452</v>
      </c>
      <c r="X514" s="42">
        <v>8865213</v>
      </c>
      <c r="Y514" s="41">
        <v>111.85</v>
      </c>
      <c r="Z514" s="41">
        <v>38.46</v>
      </c>
    </row>
    <row r="515" spans="1:26" ht="35.5" x14ac:dyDescent="0.35">
      <c r="A515" s="84" t="s">
        <v>1266</v>
      </c>
      <c r="B515" s="84" t="s">
        <v>110</v>
      </c>
      <c r="C515" s="85" t="s">
        <v>1267</v>
      </c>
      <c r="D515" s="42">
        <v>49</v>
      </c>
      <c r="E515" s="42">
        <v>7481221</v>
      </c>
      <c r="F515" s="42">
        <v>22399148</v>
      </c>
      <c r="G515" s="41">
        <v>161.49</v>
      </c>
      <c r="H515" s="41">
        <v>99.97</v>
      </c>
      <c r="I515" s="19"/>
      <c r="J515" s="42">
        <v>180</v>
      </c>
      <c r="K515" s="42">
        <v>76305292</v>
      </c>
      <c r="L515" s="42">
        <v>242580621</v>
      </c>
      <c r="M515" s="41">
        <v>1162.68</v>
      </c>
      <c r="N515" s="41">
        <v>936.3</v>
      </c>
      <c r="O515" s="19"/>
      <c r="P515" s="42">
        <v>173</v>
      </c>
      <c r="Q515" s="42">
        <v>14688367</v>
      </c>
      <c r="R515" s="42">
        <v>128011604</v>
      </c>
      <c r="S515" s="41">
        <v>372.23</v>
      </c>
      <c r="T515" s="41">
        <v>171.93</v>
      </c>
      <c r="U515" s="19"/>
      <c r="V515" s="42">
        <v>160</v>
      </c>
      <c r="W515" s="42">
        <v>10032091</v>
      </c>
      <c r="X515" s="42">
        <v>40089737</v>
      </c>
      <c r="Y515" s="41">
        <v>336.47</v>
      </c>
      <c r="Z515" s="41">
        <v>118.91</v>
      </c>
    </row>
    <row r="516" spans="1:26" ht="35.5" x14ac:dyDescent="0.35">
      <c r="A516" s="84" t="s">
        <v>1433</v>
      </c>
      <c r="B516" s="84" t="s">
        <v>110</v>
      </c>
      <c r="C516" s="85" t="s">
        <v>1434</v>
      </c>
      <c r="D516" s="42">
        <v>11</v>
      </c>
      <c r="E516" s="42">
        <v>1005473</v>
      </c>
      <c r="F516" s="42">
        <v>2314263</v>
      </c>
      <c r="G516" s="41">
        <v>37.46</v>
      </c>
      <c r="H516" s="41">
        <v>20.46</v>
      </c>
      <c r="I516" s="19"/>
      <c r="J516" s="42">
        <v>37</v>
      </c>
      <c r="K516" s="42">
        <v>4289064</v>
      </c>
      <c r="L516" s="42">
        <v>10248405</v>
      </c>
      <c r="M516" s="41">
        <v>138.58000000000001</v>
      </c>
      <c r="N516" s="41">
        <v>83.5</v>
      </c>
      <c r="O516" s="19"/>
      <c r="P516" s="42">
        <v>59</v>
      </c>
      <c r="Q516" s="42">
        <v>16136237</v>
      </c>
      <c r="R516" s="42">
        <v>512547604</v>
      </c>
      <c r="S516" s="41">
        <v>211.12</v>
      </c>
      <c r="T516" s="41">
        <v>140.07</v>
      </c>
      <c r="U516" s="19"/>
      <c r="V516" s="42">
        <v>35</v>
      </c>
      <c r="W516" s="42">
        <v>721947</v>
      </c>
      <c r="X516" s="42">
        <v>2327511</v>
      </c>
      <c r="Y516" s="41">
        <v>42.96</v>
      </c>
      <c r="Z516" s="41">
        <v>2.96</v>
      </c>
    </row>
    <row r="517" spans="1:26" ht="35.5" x14ac:dyDescent="0.35">
      <c r="A517" s="84" t="s">
        <v>1268</v>
      </c>
      <c r="B517" s="84" t="s">
        <v>110</v>
      </c>
      <c r="C517" s="85" t="s">
        <v>1269</v>
      </c>
      <c r="D517" s="42">
        <v>72</v>
      </c>
      <c r="E517" s="42">
        <v>10412808</v>
      </c>
      <c r="F517" s="42">
        <v>69691395</v>
      </c>
      <c r="G517" s="41">
        <v>217.31</v>
      </c>
      <c r="H517" s="41">
        <v>125.97</v>
      </c>
      <c r="I517" s="19"/>
      <c r="J517" s="42">
        <v>190</v>
      </c>
      <c r="K517" s="42">
        <v>49807258</v>
      </c>
      <c r="L517" s="42">
        <v>135316250</v>
      </c>
      <c r="M517" s="41">
        <v>1003.42</v>
      </c>
      <c r="N517" s="41">
        <v>771.08</v>
      </c>
      <c r="O517" s="19"/>
      <c r="P517" s="42">
        <v>171</v>
      </c>
      <c r="Q517" s="42">
        <v>12444169</v>
      </c>
      <c r="R517" s="42">
        <v>48855026</v>
      </c>
      <c r="S517" s="41">
        <v>375.9</v>
      </c>
      <c r="T517" s="41">
        <v>176.8</v>
      </c>
      <c r="U517" s="19"/>
      <c r="V517" s="42">
        <v>181</v>
      </c>
      <c r="W517" s="42">
        <v>12646840</v>
      </c>
      <c r="X517" s="42">
        <v>63851594</v>
      </c>
      <c r="Y517" s="41">
        <v>417.82</v>
      </c>
      <c r="Z517" s="41">
        <v>183.55</v>
      </c>
    </row>
    <row r="518" spans="1:26" x14ac:dyDescent="0.35">
      <c r="A518" s="84" t="s">
        <v>1270</v>
      </c>
      <c r="B518" s="84" t="s">
        <v>110</v>
      </c>
      <c r="C518" s="85" t="s">
        <v>1271</v>
      </c>
      <c r="D518" s="42">
        <v>12</v>
      </c>
      <c r="E518" s="42">
        <v>4166362</v>
      </c>
      <c r="F518" s="42">
        <v>15885330</v>
      </c>
      <c r="G518" s="41">
        <v>76.16</v>
      </c>
      <c r="H518" s="41">
        <v>62.16</v>
      </c>
      <c r="I518" s="19"/>
      <c r="J518" s="42">
        <v>39</v>
      </c>
      <c r="K518" s="42">
        <v>6300783</v>
      </c>
      <c r="L518" s="42">
        <v>19657391</v>
      </c>
      <c r="M518" s="41">
        <v>159.5</v>
      </c>
      <c r="N518" s="41">
        <v>118.65</v>
      </c>
      <c r="O518" s="19"/>
      <c r="P518" s="42">
        <v>58</v>
      </c>
      <c r="Q518" s="42">
        <v>3425223</v>
      </c>
      <c r="R518" s="42">
        <v>12685984</v>
      </c>
      <c r="S518" s="41">
        <v>101.84</v>
      </c>
      <c r="T518" s="41">
        <v>37.229999999999997</v>
      </c>
      <c r="U518" s="19"/>
      <c r="V518" s="42">
        <v>69</v>
      </c>
      <c r="W518" s="42">
        <v>2793972</v>
      </c>
      <c r="X518" s="42">
        <v>11469939</v>
      </c>
      <c r="Y518" s="41">
        <v>133.97999999999999</v>
      </c>
      <c r="Z518" s="41">
        <v>40.479999999999997</v>
      </c>
    </row>
    <row r="519" spans="1:26" x14ac:dyDescent="0.35">
      <c r="A519" s="84" t="s">
        <v>1272</v>
      </c>
      <c r="B519" s="84" t="s">
        <v>110</v>
      </c>
      <c r="C519" s="85" t="s">
        <v>1273</v>
      </c>
      <c r="D519" s="42">
        <v>13</v>
      </c>
      <c r="E519" s="42">
        <v>9989431</v>
      </c>
      <c r="F519" s="42">
        <v>19788101</v>
      </c>
      <c r="G519" s="41">
        <v>62.21</v>
      </c>
      <c r="H519" s="41">
        <v>44.21</v>
      </c>
      <c r="I519" s="19"/>
      <c r="J519" s="42">
        <v>21</v>
      </c>
      <c r="K519" s="42">
        <v>2865439</v>
      </c>
      <c r="L519" s="42">
        <v>9173583</v>
      </c>
      <c r="M519" s="41">
        <v>82.91</v>
      </c>
      <c r="N519" s="41">
        <v>57.21</v>
      </c>
      <c r="O519" s="19"/>
      <c r="P519" s="42">
        <v>36</v>
      </c>
      <c r="Q519" s="42">
        <v>2863851</v>
      </c>
      <c r="R519" s="42">
        <v>13690575</v>
      </c>
      <c r="S519" s="41">
        <v>94.99</v>
      </c>
      <c r="T519" s="41">
        <v>47.31</v>
      </c>
      <c r="U519" s="19"/>
      <c r="V519" s="42">
        <v>29</v>
      </c>
      <c r="W519" s="42">
        <v>610502</v>
      </c>
      <c r="X519" s="42">
        <v>1678878</v>
      </c>
      <c r="Y519" s="41">
        <v>42.8</v>
      </c>
      <c r="Z519" s="41">
        <v>5.48</v>
      </c>
    </row>
    <row r="520" spans="1:26" x14ac:dyDescent="0.35">
      <c r="A520" s="84" t="s">
        <v>1274</v>
      </c>
      <c r="B520" s="84" t="s">
        <v>110</v>
      </c>
      <c r="C520" s="85" t="s">
        <v>1275</v>
      </c>
      <c r="D520" s="42">
        <v>58</v>
      </c>
      <c r="E520" s="42">
        <v>9708718</v>
      </c>
      <c r="F520" s="42">
        <v>29897390</v>
      </c>
      <c r="G520" s="41">
        <v>244.06</v>
      </c>
      <c r="H520" s="41">
        <v>177.64</v>
      </c>
      <c r="I520" s="19"/>
      <c r="J520" s="42">
        <v>165</v>
      </c>
      <c r="K520" s="42">
        <v>57220681</v>
      </c>
      <c r="L520" s="42">
        <v>181186721</v>
      </c>
      <c r="M520" s="41">
        <v>1109.73</v>
      </c>
      <c r="N520" s="41">
        <v>908.91</v>
      </c>
      <c r="O520" s="19"/>
      <c r="P520" s="42">
        <v>308</v>
      </c>
      <c r="Q520" s="42">
        <v>40718132</v>
      </c>
      <c r="R520" s="42">
        <v>126597912</v>
      </c>
      <c r="S520" s="41">
        <v>1143.1400000000001</v>
      </c>
      <c r="T520" s="41">
        <v>847.89</v>
      </c>
      <c r="U520" s="19"/>
      <c r="V520" s="42">
        <v>347</v>
      </c>
      <c r="W520" s="42">
        <v>31686617</v>
      </c>
      <c r="X520" s="42">
        <v>130608508</v>
      </c>
      <c r="Y520" s="41">
        <v>751.02</v>
      </c>
      <c r="Z520" s="41">
        <v>330.84</v>
      </c>
    </row>
    <row r="521" spans="1:26" ht="24" x14ac:dyDescent="0.35">
      <c r="A521" s="84" t="s">
        <v>1276</v>
      </c>
      <c r="B521" s="84" t="s">
        <v>110</v>
      </c>
      <c r="C521" s="85" t="s">
        <v>1277</v>
      </c>
      <c r="D521" s="42">
        <v>130</v>
      </c>
      <c r="E521" s="42">
        <v>41072402</v>
      </c>
      <c r="F521" s="42">
        <v>327409761</v>
      </c>
      <c r="G521" s="41">
        <v>541.62</v>
      </c>
      <c r="H521" s="41">
        <v>391.05</v>
      </c>
      <c r="I521" s="19"/>
      <c r="J521" s="42">
        <v>215</v>
      </c>
      <c r="K521" s="42">
        <v>81547356</v>
      </c>
      <c r="L521" s="42">
        <v>296912856</v>
      </c>
      <c r="M521" s="41">
        <v>1696.34</v>
      </c>
      <c r="N521" s="41">
        <v>1457.45</v>
      </c>
      <c r="O521" s="19"/>
      <c r="P521" s="42">
        <v>791</v>
      </c>
      <c r="Q521" s="42">
        <v>68879064</v>
      </c>
      <c r="R521" s="42">
        <v>186262127</v>
      </c>
      <c r="S521" s="41">
        <v>2000.52</v>
      </c>
      <c r="T521" s="41">
        <v>1168.96</v>
      </c>
      <c r="U521" s="19"/>
      <c r="V521" s="42">
        <v>722</v>
      </c>
      <c r="W521" s="42">
        <v>42030056</v>
      </c>
      <c r="X521" s="42">
        <v>168482717</v>
      </c>
      <c r="Y521" s="41">
        <v>1369.41</v>
      </c>
      <c r="Z521" s="41">
        <v>533.75</v>
      </c>
    </row>
    <row r="522" spans="1:26" x14ac:dyDescent="0.35">
      <c r="A522" s="84" t="s">
        <v>1278</v>
      </c>
      <c r="B522" s="84" t="s">
        <v>110</v>
      </c>
      <c r="C522" s="85" t="s">
        <v>1279</v>
      </c>
      <c r="D522" s="42">
        <v>28</v>
      </c>
      <c r="E522" s="42">
        <v>3493523</v>
      </c>
      <c r="F522" s="42">
        <v>12164200</v>
      </c>
      <c r="G522" s="41">
        <v>106.65</v>
      </c>
      <c r="H522" s="41">
        <v>61.65</v>
      </c>
      <c r="I522" s="19"/>
      <c r="J522" s="42">
        <v>86</v>
      </c>
      <c r="K522" s="42">
        <v>8034318</v>
      </c>
      <c r="L522" s="42">
        <v>23463874</v>
      </c>
      <c r="M522" s="41">
        <v>267.42</v>
      </c>
      <c r="N522" s="41">
        <v>160.69999999999999</v>
      </c>
      <c r="O522" s="19"/>
      <c r="P522" s="42">
        <v>217</v>
      </c>
      <c r="Q522" s="42">
        <v>16158883</v>
      </c>
      <c r="R522" s="42">
        <v>58561492</v>
      </c>
      <c r="S522" s="41">
        <v>585.74</v>
      </c>
      <c r="T522" s="41">
        <v>320.36</v>
      </c>
      <c r="U522" s="19"/>
      <c r="V522" s="42">
        <v>389</v>
      </c>
      <c r="W522" s="42">
        <v>14891511</v>
      </c>
      <c r="X522" s="42">
        <v>73436111</v>
      </c>
      <c r="Y522" s="41">
        <v>793.35</v>
      </c>
      <c r="Z522" s="41">
        <v>274.33</v>
      </c>
    </row>
    <row r="523" spans="1:26" x14ac:dyDescent="0.35">
      <c r="A523" s="84" t="s">
        <v>1280</v>
      </c>
      <c r="B523" s="84" t="s">
        <v>110</v>
      </c>
      <c r="C523" s="85" t="s">
        <v>1281</v>
      </c>
      <c r="D523" s="42">
        <v>28</v>
      </c>
      <c r="E523" s="42">
        <v>11381558</v>
      </c>
      <c r="F523" s="42">
        <v>88668123</v>
      </c>
      <c r="G523" s="41">
        <v>228.41</v>
      </c>
      <c r="H523" s="41">
        <v>192.41</v>
      </c>
      <c r="I523" s="19"/>
      <c r="J523" s="42">
        <v>62</v>
      </c>
      <c r="K523" s="42">
        <v>7652498</v>
      </c>
      <c r="L523" s="42">
        <v>23041096</v>
      </c>
      <c r="M523" s="41">
        <v>217.15</v>
      </c>
      <c r="N523" s="41">
        <v>142.54</v>
      </c>
      <c r="O523" s="19"/>
      <c r="P523" s="42">
        <v>92</v>
      </c>
      <c r="Q523" s="42">
        <v>6715542</v>
      </c>
      <c r="R523" s="42">
        <v>24287032</v>
      </c>
      <c r="S523" s="41">
        <v>218.76</v>
      </c>
      <c r="T523" s="41">
        <v>116.3</v>
      </c>
      <c r="U523" s="19"/>
      <c r="V523" s="42">
        <v>140</v>
      </c>
      <c r="W523" s="42">
        <v>6295698</v>
      </c>
      <c r="X523" s="42">
        <v>31879378</v>
      </c>
      <c r="Y523" s="41">
        <v>274.26</v>
      </c>
      <c r="Z523" s="41">
        <v>98.52</v>
      </c>
    </row>
    <row r="524" spans="1:26" x14ac:dyDescent="0.35">
      <c r="A524" s="84" t="s">
        <v>1282</v>
      </c>
      <c r="B524" s="84" t="s">
        <v>110</v>
      </c>
      <c r="C524" s="85" t="s">
        <v>1283</v>
      </c>
      <c r="D524" s="42">
        <v>58</v>
      </c>
      <c r="E524" s="42">
        <v>16690830</v>
      </c>
      <c r="F524" s="42">
        <v>46329977</v>
      </c>
      <c r="G524" s="41">
        <v>300.88</v>
      </c>
      <c r="H524" s="41">
        <v>232.94</v>
      </c>
      <c r="I524" s="19"/>
      <c r="J524" s="42">
        <v>115</v>
      </c>
      <c r="K524" s="42">
        <v>26239015</v>
      </c>
      <c r="L524" s="42">
        <v>84635294</v>
      </c>
      <c r="M524" s="41">
        <v>590.44000000000005</v>
      </c>
      <c r="N524" s="41">
        <v>461</v>
      </c>
      <c r="O524" s="19"/>
      <c r="P524" s="42">
        <v>293</v>
      </c>
      <c r="Q524" s="42">
        <v>41051522</v>
      </c>
      <c r="R524" s="42">
        <v>170648598</v>
      </c>
      <c r="S524" s="41">
        <v>913.12</v>
      </c>
      <c r="T524" s="41">
        <v>593.33000000000004</v>
      </c>
      <c r="U524" s="19"/>
      <c r="V524" s="42">
        <v>272</v>
      </c>
      <c r="W524" s="42">
        <v>12105553</v>
      </c>
      <c r="X524" s="42">
        <v>31506586</v>
      </c>
      <c r="Y524" s="41">
        <v>515.66999999999996</v>
      </c>
      <c r="Z524" s="41">
        <v>163.34</v>
      </c>
    </row>
    <row r="525" spans="1:26" ht="24" x14ac:dyDescent="0.35">
      <c r="A525" s="84" t="s">
        <v>1284</v>
      </c>
      <c r="B525" s="84" t="s">
        <v>110</v>
      </c>
      <c r="C525" s="85" t="s">
        <v>1285</v>
      </c>
      <c r="D525" s="42">
        <v>34</v>
      </c>
      <c r="E525" s="42">
        <v>2504841</v>
      </c>
      <c r="F525" s="42">
        <v>6764945</v>
      </c>
      <c r="G525" s="41">
        <v>68.88</v>
      </c>
      <c r="H525" s="41">
        <v>28.4</v>
      </c>
      <c r="I525" s="19"/>
      <c r="J525" s="42">
        <v>62</v>
      </c>
      <c r="K525" s="42">
        <v>6396830</v>
      </c>
      <c r="L525" s="42">
        <v>16412446</v>
      </c>
      <c r="M525" s="41">
        <v>190</v>
      </c>
      <c r="N525" s="41">
        <v>109.27</v>
      </c>
      <c r="O525" s="19"/>
      <c r="P525" s="42">
        <v>53</v>
      </c>
      <c r="Q525" s="42">
        <v>4092685</v>
      </c>
      <c r="R525" s="42">
        <v>10611249</v>
      </c>
      <c r="S525" s="41">
        <v>139.72999999999999</v>
      </c>
      <c r="T525" s="41">
        <v>81.599999999999994</v>
      </c>
      <c r="U525" s="19"/>
      <c r="V525" s="42">
        <v>53</v>
      </c>
      <c r="W525" s="42">
        <v>2108774</v>
      </c>
      <c r="X525" s="42">
        <v>5139403</v>
      </c>
      <c r="Y525" s="41">
        <v>90.84</v>
      </c>
      <c r="Z525" s="41">
        <v>26.22</v>
      </c>
    </row>
    <row r="526" spans="1:26" x14ac:dyDescent="0.35">
      <c r="A526" s="84" t="s">
        <v>1286</v>
      </c>
      <c r="B526" s="84" t="s">
        <v>110</v>
      </c>
      <c r="C526" s="85" t="s">
        <v>1287</v>
      </c>
      <c r="D526" s="42">
        <v>77</v>
      </c>
      <c r="E526" s="42">
        <v>24540529</v>
      </c>
      <c r="F526" s="42">
        <v>111875242</v>
      </c>
      <c r="G526" s="41">
        <v>446.48</v>
      </c>
      <c r="H526" s="41">
        <v>350.23</v>
      </c>
      <c r="I526" s="19"/>
      <c r="J526" s="42">
        <v>145</v>
      </c>
      <c r="K526" s="42">
        <v>41247408</v>
      </c>
      <c r="L526" s="42">
        <v>108491805</v>
      </c>
      <c r="M526" s="41">
        <v>868.97</v>
      </c>
      <c r="N526" s="41">
        <v>696.07</v>
      </c>
      <c r="O526" s="19"/>
      <c r="P526" s="42">
        <v>264</v>
      </c>
      <c r="Q526" s="42">
        <v>32425705</v>
      </c>
      <c r="R526" s="42">
        <v>211119456</v>
      </c>
      <c r="S526" s="41">
        <v>696.97</v>
      </c>
      <c r="T526" s="41">
        <v>411.74</v>
      </c>
      <c r="U526" s="19"/>
      <c r="V526" s="42">
        <v>269</v>
      </c>
      <c r="W526" s="42">
        <v>17473665</v>
      </c>
      <c r="X526" s="42">
        <v>66485479</v>
      </c>
      <c r="Y526" s="41">
        <v>508.52</v>
      </c>
      <c r="Z526" s="41">
        <v>172.69</v>
      </c>
    </row>
    <row r="527" spans="1:26" x14ac:dyDescent="0.35">
      <c r="A527" s="84" t="s">
        <v>1288</v>
      </c>
      <c r="B527" s="84" t="s">
        <v>110</v>
      </c>
      <c r="C527" s="85" t="s">
        <v>1289</v>
      </c>
      <c r="D527" s="42">
        <v>45</v>
      </c>
      <c r="E527" s="42">
        <v>13165140</v>
      </c>
      <c r="F527" s="42">
        <v>38262627</v>
      </c>
      <c r="G527" s="41">
        <v>174.52</v>
      </c>
      <c r="H527" s="41">
        <v>116.56</v>
      </c>
      <c r="I527" s="19"/>
      <c r="J527" s="42">
        <v>89</v>
      </c>
      <c r="K527" s="42">
        <v>43763281</v>
      </c>
      <c r="L527" s="42">
        <v>118946443</v>
      </c>
      <c r="M527" s="41">
        <v>809.1</v>
      </c>
      <c r="N527" s="41">
        <v>706.25</v>
      </c>
      <c r="O527" s="19"/>
      <c r="P527" s="42">
        <v>163</v>
      </c>
      <c r="Q527" s="42">
        <v>20791754</v>
      </c>
      <c r="R527" s="42">
        <v>129476799</v>
      </c>
      <c r="S527" s="41">
        <v>472.62</v>
      </c>
      <c r="T527" s="41">
        <v>305.27999999999997</v>
      </c>
      <c r="U527" s="19"/>
      <c r="V527" s="42">
        <v>178</v>
      </c>
      <c r="W527" s="42">
        <v>10214634</v>
      </c>
      <c r="X527" s="42">
        <v>30828272</v>
      </c>
      <c r="Y527" s="41">
        <v>442.7</v>
      </c>
      <c r="Z527" s="41">
        <v>196.98</v>
      </c>
    </row>
    <row r="528" spans="1:26" x14ac:dyDescent="0.35">
      <c r="A528" s="84" t="s">
        <v>1290</v>
      </c>
      <c r="B528" s="84" t="s">
        <v>110</v>
      </c>
      <c r="C528" s="85" t="s">
        <v>1291</v>
      </c>
      <c r="D528" s="42">
        <v>99</v>
      </c>
      <c r="E528" s="42">
        <v>60791027</v>
      </c>
      <c r="F528" s="42">
        <v>250487973</v>
      </c>
      <c r="G528" s="41">
        <v>786.81</v>
      </c>
      <c r="H528" s="41">
        <v>672.52</v>
      </c>
      <c r="I528" s="19"/>
      <c r="J528" s="42">
        <v>244</v>
      </c>
      <c r="K528" s="42">
        <v>190717511</v>
      </c>
      <c r="L528" s="42">
        <v>740560772</v>
      </c>
      <c r="M528" s="41">
        <v>1672.27</v>
      </c>
      <c r="N528" s="41">
        <v>1371.39</v>
      </c>
      <c r="O528" s="19"/>
      <c r="P528" s="42">
        <v>280</v>
      </c>
      <c r="Q528" s="42">
        <v>30762081</v>
      </c>
      <c r="R528" s="42">
        <v>171991636</v>
      </c>
      <c r="S528" s="41">
        <v>854.17</v>
      </c>
      <c r="T528" s="41">
        <v>536.11</v>
      </c>
      <c r="U528" s="19"/>
      <c r="V528" s="42">
        <v>302</v>
      </c>
      <c r="W528" s="42">
        <v>28017052</v>
      </c>
      <c r="X528" s="42">
        <v>91136207</v>
      </c>
      <c r="Y528" s="41">
        <v>743.35</v>
      </c>
      <c r="Z528" s="41">
        <v>352.43</v>
      </c>
    </row>
    <row r="529" spans="1:26" x14ac:dyDescent="0.35">
      <c r="A529" s="84" t="s">
        <v>1292</v>
      </c>
      <c r="B529" s="84" t="s">
        <v>110</v>
      </c>
      <c r="C529" s="85" t="s">
        <v>1293</v>
      </c>
      <c r="D529" s="42">
        <v>29</v>
      </c>
      <c r="E529" s="42">
        <v>1885560</v>
      </c>
      <c r="F529" s="42">
        <v>6246405</v>
      </c>
      <c r="G529" s="41">
        <v>58.34</v>
      </c>
      <c r="H529" s="41">
        <v>23.46</v>
      </c>
      <c r="I529" s="19"/>
      <c r="J529" s="42">
        <v>77</v>
      </c>
      <c r="K529" s="42">
        <v>34874083</v>
      </c>
      <c r="L529" s="42">
        <v>110181023</v>
      </c>
      <c r="M529" s="41">
        <v>647.83000000000004</v>
      </c>
      <c r="N529" s="41">
        <v>542.45000000000005</v>
      </c>
      <c r="O529" s="19"/>
      <c r="P529" s="42">
        <v>113</v>
      </c>
      <c r="Q529" s="42">
        <v>13472518</v>
      </c>
      <c r="R529" s="42">
        <v>52850487</v>
      </c>
      <c r="S529" s="41">
        <v>351.11</v>
      </c>
      <c r="T529" s="41">
        <v>236.33</v>
      </c>
      <c r="U529" s="19"/>
      <c r="V529" s="42">
        <v>106</v>
      </c>
      <c r="W529" s="42">
        <v>5516961</v>
      </c>
      <c r="X529" s="42">
        <v>18576456</v>
      </c>
      <c r="Y529" s="41">
        <v>270.3</v>
      </c>
      <c r="Z529" s="41">
        <v>147.24</v>
      </c>
    </row>
    <row r="530" spans="1:26" x14ac:dyDescent="0.35">
      <c r="A530" s="84" t="s">
        <v>1294</v>
      </c>
      <c r="B530" s="84" t="s">
        <v>110</v>
      </c>
      <c r="C530" s="85" t="s">
        <v>1295</v>
      </c>
      <c r="D530" s="42">
        <v>18</v>
      </c>
      <c r="E530" s="42">
        <v>1402211</v>
      </c>
      <c r="F530" s="42">
        <v>3199705</v>
      </c>
      <c r="G530" s="41">
        <v>47.26</v>
      </c>
      <c r="H530" s="41">
        <v>22.26</v>
      </c>
      <c r="I530" s="19"/>
      <c r="J530" s="42">
        <v>68</v>
      </c>
      <c r="K530" s="42">
        <v>12938089</v>
      </c>
      <c r="L530" s="42">
        <v>29361239</v>
      </c>
      <c r="M530" s="41">
        <v>303.64</v>
      </c>
      <c r="N530" s="41">
        <v>221.39</v>
      </c>
      <c r="O530" s="19"/>
      <c r="P530" s="42">
        <v>58</v>
      </c>
      <c r="Q530" s="42">
        <v>4262840</v>
      </c>
      <c r="R530" s="42">
        <v>10747094</v>
      </c>
      <c r="S530" s="41">
        <v>159.21</v>
      </c>
      <c r="T530" s="41">
        <v>96.1</v>
      </c>
      <c r="U530" s="19"/>
      <c r="V530" s="42">
        <v>53</v>
      </c>
      <c r="W530" s="42">
        <v>1343167</v>
      </c>
      <c r="X530" s="42">
        <v>5387064</v>
      </c>
      <c r="Y530" s="41">
        <v>81.680000000000007</v>
      </c>
      <c r="Z530" s="41">
        <v>20.52</v>
      </c>
    </row>
    <row r="531" spans="1:26" x14ac:dyDescent="0.35">
      <c r="A531" s="84" t="s">
        <v>1296</v>
      </c>
      <c r="B531" s="84" t="s">
        <v>110</v>
      </c>
      <c r="C531" s="85" t="s">
        <v>1297</v>
      </c>
      <c r="D531" s="42">
        <v>55</v>
      </c>
      <c r="E531" s="42">
        <v>39010678</v>
      </c>
      <c r="F531" s="42">
        <v>150942176</v>
      </c>
      <c r="G531" s="41">
        <v>508.03</v>
      </c>
      <c r="H531" s="41">
        <v>441.65</v>
      </c>
      <c r="I531" s="19"/>
      <c r="J531" s="42">
        <v>102</v>
      </c>
      <c r="K531" s="42">
        <v>42993510</v>
      </c>
      <c r="L531" s="42">
        <v>278002604</v>
      </c>
      <c r="M531" s="41">
        <v>689.31</v>
      </c>
      <c r="N531" s="41">
        <v>573.28</v>
      </c>
      <c r="O531" s="19"/>
      <c r="P531" s="42">
        <v>119</v>
      </c>
      <c r="Q531" s="42">
        <v>15797578</v>
      </c>
      <c r="R531" s="42">
        <v>69836306</v>
      </c>
      <c r="S531" s="41">
        <v>366.1</v>
      </c>
      <c r="T531" s="41">
        <v>254.69</v>
      </c>
      <c r="U531" s="19"/>
      <c r="V531" s="42">
        <v>140</v>
      </c>
      <c r="W531" s="42">
        <v>29503289</v>
      </c>
      <c r="X531" s="42">
        <v>145417302</v>
      </c>
      <c r="Y531" s="41">
        <v>545.97</v>
      </c>
      <c r="Z531" s="41">
        <v>389.51</v>
      </c>
    </row>
    <row r="532" spans="1:26" x14ac:dyDescent="0.35">
      <c r="A532" s="84" t="s">
        <v>1298</v>
      </c>
      <c r="B532" s="84" t="s">
        <v>110</v>
      </c>
      <c r="C532" s="85" t="s">
        <v>1299</v>
      </c>
      <c r="D532" s="42">
        <v>4</v>
      </c>
      <c r="E532" s="42">
        <v>397248</v>
      </c>
      <c r="F532" s="42">
        <v>925434</v>
      </c>
      <c r="G532" s="41">
        <v>5.91</v>
      </c>
      <c r="H532" s="41">
        <v>0.91</v>
      </c>
      <c r="I532" s="19"/>
      <c r="J532" s="42">
        <v>15</v>
      </c>
      <c r="K532" s="42">
        <v>1504702</v>
      </c>
      <c r="L532" s="42">
        <v>3639693</v>
      </c>
      <c r="M532" s="41">
        <v>44.29</v>
      </c>
      <c r="N532" s="41">
        <v>24.02</v>
      </c>
      <c r="O532" s="19"/>
      <c r="P532" s="42">
        <v>32</v>
      </c>
      <c r="Q532" s="42">
        <v>3704030</v>
      </c>
      <c r="R532" s="42">
        <v>24443014</v>
      </c>
      <c r="S532" s="41">
        <v>83.06</v>
      </c>
      <c r="T532" s="41">
        <v>51.98</v>
      </c>
      <c r="U532" s="19"/>
      <c r="V532" s="42">
        <v>39</v>
      </c>
      <c r="W532" s="42">
        <v>1344649</v>
      </c>
      <c r="X532" s="42">
        <v>3261880</v>
      </c>
      <c r="Y532" s="41">
        <v>81.14</v>
      </c>
      <c r="Z532" s="41">
        <v>31.66</v>
      </c>
    </row>
    <row r="533" spans="1:26" ht="24" x14ac:dyDescent="0.35">
      <c r="A533" s="84" t="s">
        <v>1300</v>
      </c>
      <c r="B533" s="84" t="s">
        <v>110</v>
      </c>
      <c r="C533" s="85" t="s">
        <v>1301</v>
      </c>
      <c r="D533" s="42">
        <v>5</v>
      </c>
      <c r="E533" s="42">
        <v>12706723</v>
      </c>
      <c r="F533" s="42">
        <v>46361783</v>
      </c>
      <c r="G533" s="41">
        <v>65.599999999999994</v>
      </c>
      <c r="H533" s="41">
        <v>58.95</v>
      </c>
      <c r="I533" s="19"/>
      <c r="J533" s="42">
        <v>11</v>
      </c>
      <c r="K533" s="42">
        <v>6587326</v>
      </c>
      <c r="L533" s="42">
        <v>15794991</v>
      </c>
      <c r="M533" s="41">
        <v>79.319999999999993</v>
      </c>
      <c r="N533" s="41">
        <v>72.47</v>
      </c>
      <c r="O533" s="19"/>
      <c r="P533" s="42">
        <v>23</v>
      </c>
      <c r="Q533" s="42">
        <v>1796052</v>
      </c>
      <c r="R533" s="42">
        <v>6019768</v>
      </c>
      <c r="S533" s="41">
        <v>38.08</v>
      </c>
      <c r="T533" s="41">
        <v>19.28</v>
      </c>
      <c r="U533" s="19"/>
      <c r="V533" s="42">
        <v>8</v>
      </c>
      <c r="W533" s="42">
        <v>123736</v>
      </c>
      <c r="X533" s="42">
        <v>589923</v>
      </c>
      <c r="Y533" s="41">
        <v>12.78</v>
      </c>
      <c r="Z533" s="41">
        <v>2.78</v>
      </c>
    </row>
    <row r="534" spans="1:26" x14ac:dyDescent="0.35">
      <c r="A534" s="84" t="s">
        <v>1302</v>
      </c>
      <c r="B534" s="84" t="s">
        <v>110</v>
      </c>
      <c r="C534" s="85" t="s">
        <v>1303</v>
      </c>
      <c r="D534" s="42">
        <v>81</v>
      </c>
      <c r="E534" s="42">
        <v>14173908</v>
      </c>
      <c r="F534" s="42">
        <v>42952945</v>
      </c>
      <c r="G534" s="41">
        <v>315.06</v>
      </c>
      <c r="H534" s="41">
        <v>214.25</v>
      </c>
      <c r="I534" s="19"/>
      <c r="J534" s="42">
        <v>186</v>
      </c>
      <c r="K534" s="42">
        <v>62592413</v>
      </c>
      <c r="L534" s="42">
        <v>167203417</v>
      </c>
      <c r="M534" s="41">
        <v>1116.43</v>
      </c>
      <c r="N534" s="41">
        <v>894.49</v>
      </c>
      <c r="O534" s="19"/>
      <c r="P534" s="42">
        <v>350</v>
      </c>
      <c r="Q534" s="42">
        <v>30925085</v>
      </c>
      <c r="R534" s="42">
        <v>73585855</v>
      </c>
      <c r="S534" s="41">
        <v>789.65</v>
      </c>
      <c r="T534" s="41">
        <v>421.89</v>
      </c>
      <c r="U534" s="19"/>
      <c r="V534" s="42">
        <v>321</v>
      </c>
      <c r="W534" s="42">
        <v>15707889</v>
      </c>
      <c r="X534" s="42">
        <v>51914599</v>
      </c>
      <c r="Y534" s="41">
        <v>575.29</v>
      </c>
      <c r="Z534" s="41">
        <v>202.92</v>
      </c>
    </row>
    <row r="535" spans="1:26" x14ac:dyDescent="0.35">
      <c r="A535" s="84" t="s">
        <v>1304</v>
      </c>
      <c r="B535" s="84" t="s">
        <v>110</v>
      </c>
      <c r="C535" s="85" t="s">
        <v>1305</v>
      </c>
      <c r="D535" s="42">
        <v>184</v>
      </c>
      <c r="E535" s="42">
        <v>81707032</v>
      </c>
      <c r="F535" s="42">
        <v>244380785</v>
      </c>
      <c r="G535" s="41">
        <v>1078.56</v>
      </c>
      <c r="H535" s="41">
        <v>867.62</v>
      </c>
      <c r="I535" s="19"/>
      <c r="J535" s="42">
        <v>387</v>
      </c>
      <c r="K535" s="42">
        <v>149233953</v>
      </c>
      <c r="L535" s="42">
        <v>516672078</v>
      </c>
      <c r="M535" s="41">
        <v>2740.27</v>
      </c>
      <c r="N535" s="41">
        <v>2319.91</v>
      </c>
      <c r="O535" s="19"/>
      <c r="P535" s="42">
        <v>852</v>
      </c>
      <c r="Q535" s="42">
        <v>142428211</v>
      </c>
      <c r="R535" s="42">
        <v>490432678</v>
      </c>
      <c r="S535" s="41">
        <v>3613.54</v>
      </c>
      <c r="T535" s="41">
        <v>2783.81</v>
      </c>
      <c r="U535" s="19"/>
      <c r="V535" s="42">
        <v>828</v>
      </c>
      <c r="W535" s="42">
        <v>66329637</v>
      </c>
      <c r="X535" s="42">
        <v>325810473</v>
      </c>
      <c r="Y535" s="41">
        <v>1988.43</v>
      </c>
      <c r="Z535" s="41">
        <v>1075.33</v>
      </c>
    </row>
    <row r="536" spans="1:26" ht="24" x14ac:dyDescent="0.35">
      <c r="A536" s="84" t="s">
        <v>1306</v>
      </c>
      <c r="B536" s="84" t="s">
        <v>110</v>
      </c>
      <c r="C536" s="85" t="s">
        <v>1307</v>
      </c>
      <c r="D536" s="42">
        <v>49</v>
      </c>
      <c r="E536" s="42">
        <v>12841008</v>
      </c>
      <c r="F536" s="42">
        <v>59856277</v>
      </c>
      <c r="G536" s="41">
        <v>256.63</v>
      </c>
      <c r="H536" s="41">
        <v>190.13</v>
      </c>
      <c r="I536" s="19"/>
      <c r="J536" s="42">
        <v>116</v>
      </c>
      <c r="K536" s="42">
        <v>76521473</v>
      </c>
      <c r="L536" s="42">
        <v>208298865</v>
      </c>
      <c r="M536" s="41">
        <v>1251.69</v>
      </c>
      <c r="N536" s="41">
        <v>1090.83</v>
      </c>
      <c r="O536" s="19"/>
      <c r="P536" s="42">
        <v>123</v>
      </c>
      <c r="Q536" s="42">
        <v>17753918</v>
      </c>
      <c r="R536" s="42">
        <v>124193408</v>
      </c>
      <c r="S536" s="41">
        <v>317.14999999999998</v>
      </c>
      <c r="T536" s="41">
        <v>164.16</v>
      </c>
      <c r="U536" s="19"/>
      <c r="V536" s="42">
        <v>153</v>
      </c>
      <c r="W536" s="42">
        <v>11156066</v>
      </c>
      <c r="X536" s="42">
        <v>34771279</v>
      </c>
      <c r="Y536" s="41">
        <v>312.16000000000003</v>
      </c>
      <c r="Z536" s="41">
        <v>103.99</v>
      </c>
    </row>
    <row r="537" spans="1:26" x14ac:dyDescent="0.35">
      <c r="A537" s="84" t="s">
        <v>1308</v>
      </c>
      <c r="B537" s="84" t="s">
        <v>110</v>
      </c>
      <c r="C537" s="85" t="s">
        <v>1309</v>
      </c>
      <c r="D537" s="42">
        <v>19</v>
      </c>
      <c r="E537" s="42">
        <v>2966950</v>
      </c>
      <c r="F537" s="42">
        <v>8646345</v>
      </c>
      <c r="G537" s="41">
        <v>64.2</v>
      </c>
      <c r="H537" s="41">
        <v>45.7</v>
      </c>
      <c r="I537" s="19"/>
      <c r="J537" s="42">
        <v>42</v>
      </c>
      <c r="K537" s="42">
        <v>3777947</v>
      </c>
      <c r="L537" s="42">
        <v>13436317</v>
      </c>
      <c r="M537" s="41">
        <v>105.25</v>
      </c>
      <c r="N537" s="41">
        <v>54.04</v>
      </c>
      <c r="O537" s="19"/>
      <c r="P537" s="42">
        <v>57</v>
      </c>
      <c r="Q537" s="42">
        <v>4374000</v>
      </c>
      <c r="R537" s="42">
        <v>25363819</v>
      </c>
      <c r="S537" s="41">
        <v>137.85</v>
      </c>
      <c r="T537" s="41">
        <v>71.77</v>
      </c>
      <c r="U537" s="19"/>
      <c r="V537" s="42">
        <v>49</v>
      </c>
      <c r="W537" s="42">
        <v>1062698</v>
      </c>
      <c r="X537" s="42">
        <v>3166872</v>
      </c>
      <c r="Y537" s="41">
        <v>74.849999999999994</v>
      </c>
      <c r="Z537" s="41">
        <v>13.03</v>
      </c>
    </row>
    <row r="538" spans="1:26" ht="24" x14ac:dyDescent="0.35">
      <c r="A538" s="84" t="s">
        <v>1310</v>
      </c>
      <c r="B538" s="84" t="s">
        <v>110</v>
      </c>
      <c r="C538" s="85" t="s">
        <v>1311</v>
      </c>
      <c r="D538" s="42">
        <v>101</v>
      </c>
      <c r="E538" s="42">
        <v>22517069</v>
      </c>
      <c r="F538" s="42">
        <v>110614480</v>
      </c>
      <c r="G538" s="41">
        <v>397.96</v>
      </c>
      <c r="H538" s="41">
        <v>283.18</v>
      </c>
      <c r="I538" s="19"/>
      <c r="J538" s="42">
        <v>150</v>
      </c>
      <c r="K538" s="42">
        <v>71055654</v>
      </c>
      <c r="L538" s="42">
        <v>233763762</v>
      </c>
      <c r="M538" s="41">
        <v>1138.55</v>
      </c>
      <c r="N538" s="41">
        <v>963.78</v>
      </c>
      <c r="O538" s="19"/>
      <c r="P538" s="42">
        <v>231</v>
      </c>
      <c r="Q538" s="42">
        <v>49020312</v>
      </c>
      <c r="R538" s="42">
        <v>226758655</v>
      </c>
      <c r="S538" s="41">
        <v>892.52</v>
      </c>
      <c r="T538" s="41">
        <v>660.69</v>
      </c>
      <c r="U538" s="19"/>
      <c r="V538" s="42">
        <v>238</v>
      </c>
      <c r="W538" s="42">
        <v>15615255</v>
      </c>
      <c r="X538" s="42">
        <v>61995275</v>
      </c>
      <c r="Y538" s="41">
        <v>468.13</v>
      </c>
      <c r="Z538" s="41">
        <v>192.1</v>
      </c>
    </row>
    <row r="539" spans="1:26" ht="35.5" x14ac:dyDescent="0.35">
      <c r="A539" s="84" t="s">
        <v>1312</v>
      </c>
      <c r="B539" s="84" t="s">
        <v>110</v>
      </c>
      <c r="C539" s="85" t="s">
        <v>1313</v>
      </c>
      <c r="D539" s="42">
        <v>46</v>
      </c>
      <c r="E539" s="42">
        <v>28854304</v>
      </c>
      <c r="F539" s="42">
        <v>124603957</v>
      </c>
      <c r="G539" s="41">
        <v>371.51</v>
      </c>
      <c r="H539" s="41">
        <v>316.05</v>
      </c>
      <c r="I539" s="19"/>
      <c r="J539" s="42">
        <v>141</v>
      </c>
      <c r="K539" s="42">
        <v>23275436</v>
      </c>
      <c r="L539" s="42">
        <v>66645888</v>
      </c>
      <c r="M539" s="41">
        <v>556.57000000000005</v>
      </c>
      <c r="N539" s="41">
        <v>369.06</v>
      </c>
      <c r="O539" s="19"/>
      <c r="P539" s="42">
        <v>125</v>
      </c>
      <c r="Q539" s="42">
        <v>13095427</v>
      </c>
      <c r="R539" s="42">
        <v>60026088</v>
      </c>
      <c r="S539" s="41">
        <v>341.74</v>
      </c>
      <c r="T539" s="41">
        <v>206.9</v>
      </c>
      <c r="U539" s="19"/>
      <c r="V539" s="42">
        <v>117</v>
      </c>
      <c r="W539" s="42">
        <v>5372370</v>
      </c>
      <c r="X539" s="42">
        <v>19320839</v>
      </c>
      <c r="Y539" s="41">
        <v>229.88</v>
      </c>
      <c r="Z539" s="41">
        <v>88.88</v>
      </c>
    </row>
    <row r="540" spans="1:26" x14ac:dyDescent="0.35">
      <c r="A540" s="84" t="s">
        <v>1314</v>
      </c>
      <c r="B540" s="84" t="s">
        <v>110</v>
      </c>
      <c r="C540" s="85" t="s">
        <v>1315</v>
      </c>
      <c r="D540" s="42">
        <v>33</v>
      </c>
      <c r="E540" s="42">
        <v>5827474</v>
      </c>
      <c r="F540" s="42">
        <v>28272713</v>
      </c>
      <c r="G540" s="41">
        <v>138.97999999999999</v>
      </c>
      <c r="H540" s="41">
        <v>88.89</v>
      </c>
      <c r="I540" s="19"/>
      <c r="J540" s="42">
        <v>89</v>
      </c>
      <c r="K540" s="42">
        <v>6051839</v>
      </c>
      <c r="L540" s="42">
        <v>15495922</v>
      </c>
      <c r="M540" s="41">
        <v>208.02</v>
      </c>
      <c r="N540" s="41">
        <v>82.95</v>
      </c>
      <c r="O540" s="19"/>
      <c r="P540" s="42">
        <v>91</v>
      </c>
      <c r="Q540" s="42">
        <v>8790941</v>
      </c>
      <c r="R540" s="42">
        <v>91130721</v>
      </c>
      <c r="S540" s="41">
        <v>227.42</v>
      </c>
      <c r="T540" s="41">
        <v>119.3</v>
      </c>
      <c r="U540" s="19"/>
      <c r="V540" s="42">
        <v>111</v>
      </c>
      <c r="W540" s="42">
        <v>7379237</v>
      </c>
      <c r="X540" s="42">
        <v>23697688</v>
      </c>
      <c r="Y540" s="41">
        <v>309.58999999999997</v>
      </c>
      <c r="Z540" s="41">
        <v>147.38999999999999</v>
      </c>
    </row>
    <row r="541" spans="1:26" x14ac:dyDescent="0.35">
      <c r="A541" s="84" t="s">
        <v>1316</v>
      </c>
      <c r="B541" s="84" t="s">
        <v>110</v>
      </c>
      <c r="C541" s="85" t="s">
        <v>1317</v>
      </c>
      <c r="D541" s="42">
        <v>83</v>
      </c>
      <c r="E541" s="42">
        <v>48771181</v>
      </c>
      <c r="F541" s="42">
        <v>147878274</v>
      </c>
      <c r="G541" s="41">
        <v>624.73</v>
      </c>
      <c r="H541" s="41">
        <v>518.75</v>
      </c>
      <c r="I541" s="19"/>
      <c r="J541" s="42">
        <v>139</v>
      </c>
      <c r="K541" s="42">
        <v>44787274</v>
      </c>
      <c r="L541" s="42">
        <v>127363478</v>
      </c>
      <c r="M541" s="41">
        <v>787.96</v>
      </c>
      <c r="N541" s="41">
        <v>623.65</v>
      </c>
      <c r="O541" s="19"/>
      <c r="P541" s="42">
        <v>227</v>
      </c>
      <c r="Q541" s="42">
        <v>35584835</v>
      </c>
      <c r="R541" s="42">
        <v>129170536</v>
      </c>
      <c r="S541" s="41">
        <v>676.86</v>
      </c>
      <c r="T541" s="41">
        <v>431.91</v>
      </c>
      <c r="U541" s="19"/>
      <c r="V541" s="42">
        <v>246</v>
      </c>
      <c r="W541" s="42">
        <v>19479413</v>
      </c>
      <c r="X541" s="42">
        <v>71235205</v>
      </c>
      <c r="Y541" s="41">
        <v>583.63</v>
      </c>
      <c r="Z541" s="41">
        <v>313.87</v>
      </c>
    </row>
    <row r="542" spans="1:26" x14ac:dyDescent="0.35">
      <c r="A542" s="84" t="s">
        <v>1320</v>
      </c>
      <c r="B542" s="84" t="s">
        <v>111</v>
      </c>
      <c r="C542" s="85" t="s">
        <v>1321</v>
      </c>
      <c r="D542" s="42">
        <v>109</v>
      </c>
      <c r="E542" s="42">
        <v>45110100</v>
      </c>
      <c r="F542" s="42">
        <v>154463647</v>
      </c>
      <c r="G542" s="41">
        <v>650.98</v>
      </c>
      <c r="H542" s="41">
        <v>534.14</v>
      </c>
      <c r="I542" s="19"/>
      <c r="J542" s="42">
        <v>183</v>
      </c>
      <c r="K542" s="42">
        <v>38531695</v>
      </c>
      <c r="L542" s="42">
        <v>118237812</v>
      </c>
      <c r="M542" s="41">
        <v>846.84</v>
      </c>
      <c r="N542" s="41">
        <v>659.22</v>
      </c>
      <c r="O542" s="19"/>
      <c r="P542" s="42">
        <v>579</v>
      </c>
      <c r="Q542" s="42">
        <v>56298746</v>
      </c>
      <c r="R542" s="42">
        <v>184701281</v>
      </c>
      <c r="S542" s="41">
        <v>1682.2</v>
      </c>
      <c r="T542" s="41">
        <v>1087.27</v>
      </c>
      <c r="U542" s="19"/>
      <c r="V542" s="42">
        <v>584</v>
      </c>
      <c r="W542" s="42">
        <v>26301755</v>
      </c>
      <c r="X542" s="42">
        <v>94808360</v>
      </c>
      <c r="Y542" s="41">
        <v>1303.03</v>
      </c>
      <c r="Z542" s="41">
        <v>639.17999999999995</v>
      </c>
    </row>
    <row r="543" spans="1:26" ht="24" x14ac:dyDescent="0.35">
      <c r="A543" s="84" t="s">
        <v>1322</v>
      </c>
      <c r="B543" s="84" t="s">
        <v>111</v>
      </c>
      <c r="C543" s="85" t="s">
        <v>1323</v>
      </c>
      <c r="D543" s="42">
        <v>21</v>
      </c>
      <c r="E543" s="42">
        <v>18029357</v>
      </c>
      <c r="F543" s="42">
        <v>51077382</v>
      </c>
      <c r="G543" s="41">
        <v>287.98</v>
      </c>
      <c r="H543" s="41">
        <v>260.98</v>
      </c>
      <c r="I543" s="19"/>
      <c r="J543" s="42">
        <v>57</v>
      </c>
      <c r="K543" s="42">
        <v>9038977</v>
      </c>
      <c r="L543" s="42">
        <v>23365895</v>
      </c>
      <c r="M543" s="41">
        <v>250.6</v>
      </c>
      <c r="N543" s="41">
        <v>181.47</v>
      </c>
      <c r="O543" s="19"/>
      <c r="P543" s="42">
        <v>96</v>
      </c>
      <c r="Q543" s="42">
        <v>6421038</v>
      </c>
      <c r="R543" s="42">
        <v>37567359</v>
      </c>
      <c r="S543" s="41">
        <v>230.83</v>
      </c>
      <c r="T543" s="41">
        <v>125.95</v>
      </c>
      <c r="U543" s="19"/>
      <c r="V543" s="42">
        <v>114</v>
      </c>
      <c r="W543" s="42">
        <v>3567918</v>
      </c>
      <c r="X543" s="42">
        <v>10304103</v>
      </c>
      <c r="Y543" s="41">
        <v>205.11</v>
      </c>
      <c r="Z543" s="41">
        <v>62.56</v>
      </c>
    </row>
    <row r="544" spans="1:26" ht="24" x14ac:dyDescent="0.35">
      <c r="A544" s="84" t="s">
        <v>1324</v>
      </c>
      <c r="B544" s="84" t="s">
        <v>111</v>
      </c>
      <c r="C544" s="85" t="s">
        <v>1325</v>
      </c>
      <c r="D544" s="42">
        <v>25</v>
      </c>
      <c r="E544" s="42">
        <v>22943802</v>
      </c>
      <c r="F544" s="42">
        <v>76600464</v>
      </c>
      <c r="G544" s="41">
        <v>508.59</v>
      </c>
      <c r="H544" s="41">
        <v>488.09</v>
      </c>
      <c r="I544" s="19"/>
      <c r="J544" s="42">
        <v>29</v>
      </c>
      <c r="K544" s="42">
        <v>11767315</v>
      </c>
      <c r="L544" s="42">
        <v>34348734</v>
      </c>
      <c r="M544" s="41">
        <v>205.71</v>
      </c>
      <c r="N544" s="41">
        <v>177.79</v>
      </c>
      <c r="O544" s="19"/>
      <c r="P544" s="42">
        <v>69</v>
      </c>
      <c r="Q544" s="42">
        <v>5626633</v>
      </c>
      <c r="R544" s="42">
        <v>23231625</v>
      </c>
      <c r="S544" s="41">
        <v>158.65</v>
      </c>
      <c r="T544" s="41">
        <v>84.42</v>
      </c>
      <c r="U544" s="19"/>
      <c r="V544" s="42">
        <v>52</v>
      </c>
      <c r="W544" s="42">
        <v>5694952</v>
      </c>
      <c r="X544" s="42">
        <v>21826886</v>
      </c>
      <c r="Y544" s="41">
        <v>165.5</v>
      </c>
      <c r="Z544" s="41">
        <v>101.53</v>
      </c>
    </row>
    <row r="545" spans="1:26" ht="24" x14ac:dyDescent="0.35">
      <c r="A545" s="84" t="s">
        <v>1326</v>
      </c>
      <c r="B545" s="84" t="s">
        <v>111</v>
      </c>
      <c r="C545" s="85" t="s">
        <v>1327</v>
      </c>
      <c r="D545" s="42">
        <v>93</v>
      </c>
      <c r="E545" s="42">
        <v>109353673</v>
      </c>
      <c r="F545" s="42">
        <v>336973475</v>
      </c>
      <c r="G545" s="41">
        <v>1624.61</v>
      </c>
      <c r="H545" s="41">
        <v>1529.3</v>
      </c>
      <c r="I545" s="19"/>
      <c r="J545" s="42">
        <v>159</v>
      </c>
      <c r="K545" s="42">
        <v>34574430</v>
      </c>
      <c r="L545" s="42">
        <v>107790006</v>
      </c>
      <c r="M545" s="41">
        <v>829.86</v>
      </c>
      <c r="N545" s="41">
        <v>654.89</v>
      </c>
      <c r="O545" s="19"/>
      <c r="P545" s="42">
        <v>378</v>
      </c>
      <c r="Q545" s="42">
        <v>33895895</v>
      </c>
      <c r="R545" s="42">
        <v>157018351</v>
      </c>
      <c r="S545" s="41">
        <v>908.52</v>
      </c>
      <c r="T545" s="41">
        <v>526.17999999999995</v>
      </c>
      <c r="U545" s="19"/>
      <c r="V545" s="42">
        <v>353</v>
      </c>
      <c r="W545" s="42">
        <v>12112975</v>
      </c>
      <c r="X545" s="42">
        <v>42666257</v>
      </c>
      <c r="Y545" s="41">
        <v>720.2</v>
      </c>
      <c r="Z545" s="41">
        <v>312.67</v>
      </c>
    </row>
    <row r="546" spans="1:26" ht="24" x14ac:dyDescent="0.35">
      <c r="A546" s="84" t="s">
        <v>1328</v>
      </c>
      <c r="B546" s="84" t="s">
        <v>111</v>
      </c>
      <c r="C546" s="85" t="s">
        <v>1329</v>
      </c>
      <c r="D546" s="42">
        <v>6</v>
      </c>
      <c r="E546" s="42">
        <v>5889428</v>
      </c>
      <c r="F546" s="42">
        <v>4450945</v>
      </c>
      <c r="G546" s="41">
        <v>25.14</v>
      </c>
      <c r="H546" s="41">
        <v>16.14</v>
      </c>
      <c r="I546" s="19"/>
      <c r="J546" s="42">
        <v>15</v>
      </c>
      <c r="K546" s="42">
        <v>361868</v>
      </c>
      <c r="L546" s="42">
        <v>1061674</v>
      </c>
      <c r="M546" s="41">
        <v>23.89</v>
      </c>
      <c r="N546" s="41">
        <v>6.89</v>
      </c>
      <c r="O546" s="19"/>
      <c r="P546" s="42">
        <v>21</v>
      </c>
      <c r="Q546" s="42">
        <v>1639530</v>
      </c>
      <c r="R546" s="42">
        <v>2911939</v>
      </c>
      <c r="S546" s="41">
        <v>64.510000000000005</v>
      </c>
      <c r="T546" s="41">
        <v>43.53</v>
      </c>
      <c r="U546" s="19"/>
      <c r="V546" s="42">
        <v>21</v>
      </c>
      <c r="W546" s="42">
        <v>553520</v>
      </c>
      <c r="X546" s="42">
        <v>2159677</v>
      </c>
      <c r="Y546" s="41">
        <v>44.33</v>
      </c>
      <c r="Z546" s="41">
        <v>16.57</v>
      </c>
    </row>
    <row r="547" spans="1:26" x14ac:dyDescent="0.35">
      <c r="A547" s="84" t="s">
        <v>1330</v>
      </c>
      <c r="B547" s="84" t="s">
        <v>111</v>
      </c>
      <c r="C547" s="85" t="s">
        <v>1331</v>
      </c>
      <c r="D547" s="42">
        <v>22</v>
      </c>
      <c r="E547" s="42">
        <v>29438739</v>
      </c>
      <c r="F547" s="42">
        <v>40601384</v>
      </c>
      <c r="G547" s="41">
        <v>419.92000000000297</v>
      </c>
      <c r="H547" s="41">
        <v>392</v>
      </c>
      <c r="I547" s="19"/>
      <c r="J547" s="42">
        <v>42</v>
      </c>
      <c r="K547" s="42">
        <v>3728825</v>
      </c>
      <c r="L547" s="42">
        <v>16045354</v>
      </c>
      <c r="M547" s="41">
        <v>175.93</v>
      </c>
      <c r="N547" s="41">
        <v>125.18</v>
      </c>
      <c r="O547" s="19"/>
      <c r="P547" s="42">
        <v>68</v>
      </c>
      <c r="Q547" s="42">
        <v>4196588</v>
      </c>
      <c r="R547" s="42">
        <v>9582863</v>
      </c>
      <c r="S547" s="41">
        <v>161.44999999999999</v>
      </c>
      <c r="T547" s="41">
        <v>85.36</v>
      </c>
      <c r="U547" s="19"/>
      <c r="V547" s="42">
        <v>74</v>
      </c>
      <c r="W547" s="42">
        <v>2983564</v>
      </c>
      <c r="X547" s="42">
        <v>11385183</v>
      </c>
      <c r="Y547" s="41">
        <v>144.76</v>
      </c>
      <c r="Z547" s="41">
        <v>42.03</v>
      </c>
    </row>
    <row r="548" spans="1:26" x14ac:dyDescent="0.35">
      <c r="A548" s="84" t="s">
        <v>1332</v>
      </c>
      <c r="B548" s="84" t="s">
        <v>111</v>
      </c>
      <c r="C548" s="85" t="s">
        <v>1333</v>
      </c>
      <c r="D548" s="42">
        <v>5</v>
      </c>
      <c r="E548" s="42">
        <v>4722314</v>
      </c>
      <c r="F548" s="42">
        <v>21823424</v>
      </c>
      <c r="G548" s="41">
        <v>115.33</v>
      </c>
      <c r="H548" s="41">
        <v>110.33</v>
      </c>
      <c r="I548" s="19"/>
      <c r="J548" s="42">
        <v>23</v>
      </c>
      <c r="K548" s="42">
        <v>8429822</v>
      </c>
      <c r="L548" s="42">
        <v>23973387</v>
      </c>
      <c r="M548" s="41">
        <v>153.09</v>
      </c>
      <c r="N548" s="41">
        <v>125.09</v>
      </c>
      <c r="O548" s="19"/>
      <c r="P548" s="42">
        <v>19</v>
      </c>
      <c r="Q548" s="42">
        <v>2160539</v>
      </c>
      <c r="R548" s="42">
        <v>11075565</v>
      </c>
      <c r="S548" s="41">
        <v>53.6</v>
      </c>
      <c r="T548" s="41">
        <v>33.9</v>
      </c>
      <c r="U548" s="19"/>
      <c r="V548" s="42">
        <v>45</v>
      </c>
      <c r="W548" s="42">
        <v>1259325</v>
      </c>
      <c r="X548" s="42">
        <v>4417044</v>
      </c>
      <c r="Y548" s="41">
        <v>86.62</v>
      </c>
      <c r="Z548" s="41">
        <v>28.68</v>
      </c>
    </row>
    <row r="549" spans="1:26" x14ac:dyDescent="0.35">
      <c r="A549" s="84" t="s">
        <v>1334</v>
      </c>
      <c r="B549" s="84" t="s">
        <v>111</v>
      </c>
      <c r="C549" s="85" t="s">
        <v>1335</v>
      </c>
      <c r="D549" s="42">
        <v>10</v>
      </c>
      <c r="E549" s="42">
        <v>3072688</v>
      </c>
      <c r="F549" s="42">
        <v>10706695</v>
      </c>
      <c r="G549" s="41">
        <v>76.150000000000006</v>
      </c>
      <c r="H549" s="41">
        <v>69.150000000000006</v>
      </c>
      <c r="I549" s="19"/>
      <c r="J549" s="42">
        <v>18</v>
      </c>
      <c r="K549" s="42">
        <v>8673397</v>
      </c>
      <c r="L549" s="42">
        <v>27729641</v>
      </c>
      <c r="M549" s="41">
        <v>173.63</v>
      </c>
      <c r="N549" s="41">
        <v>154.80000000000001</v>
      </c>
      <c r="O549" s="19"/>
      <c r="P549" s="42">
        <v>18</v>
      </c>
      <c r="Q549" s="42">
        <v>1082593</v>
      </c>
      <c r="R549" s="42">
        <v>3540341</v>
      </c>
      <c r="S549" s="41">
        <v>31.91</v>
      </c>
      <c r="T549" s="41">
        <v>9.35</v>
      </c>
      <c r="U549" s="19"/>
      <c r="V549" s="42">
        <v>17</v>
      </c>
      <c r="W549" s="42">
        <v>1183359</v>
      </c>
      <c r="X549" s="42">
        <v>7688451</v>
      </c>
      <c r="Y549" s="41">
        <v>36.380000000000003</v>
      </c>
      <c r="Z549" s="41">
        <v>13.42</v>
      </c>
    </row>
    <row r="550" spans="1:26" x14ac:dyDescent="0.35">
      <c r="A550" s="84" t="s">
        <v>1336</v>
      </c>
      <c r="B550" s="84" t="s">
        <v>111</v>
      </c>
      <c r="C550" s="85" t="s">
        <v>1337</v>
      </c>
      <c r="D550" s="42">
        <v>22</v>
      </c>
      <c r="E550" s="42">
        <v>3397435</v>
      </c>
      <c r="F550" s="42">
        <v>6685033</v>
      </c>
      <c r="G550" s="41">
        <v>93.96</v>
      </c>
      <c r="H550" s="41">
        <v>69.959999999999994</v>
      </c>
      <c r="I550" s="19"/>
      <c r="J550" s="42">
        <v>30</v>
      </c>
      <c r="K550" s="42">
        <v>1647417</v>
      </c>
      <c r="L550" s="42">
        <v>5229026</v>
      </c>
      <c r="M550" s="41">
        <v>69.77</v>
      </c>
      <c r="N550" s="41">
        <v>37.06</v>
      </c>
      <c r="O550" s="19"/>
      <c r="P550" s="42">
        <v>45</v>
      </c>
      <c r="Q550" s="42">
        <v>3140084</v>
      </c>
      <c r="R550" s="42">
        <v>10707219</v>
      </c>
      <c r="S550" s="41">
        <v>107.22</v>
      </c>
      <c r="T550" s="41">
        <v>60.17</v>
      </c>
      <c r="U550" s="19"/>
      <c r="V550" s="42">
        <v>52</v>
      </c>
      <c r="W550" s="42">
        <v>1713091</v>
      </c>
      <c r="X550" s="42">
        <v>4878980</v>
      </c>
      <c r="Y550" s="41">
        <v>110.25</v>
      </c>
      <c r="Z550" s="41">
        <v>42.25</v>
      </c>
    </row>
    <row r="551" spans="1:26" x14ac:dyDescent="0.35">
      <c r="A551" s="84" t="s">
        <v>1338</v>
      </c>
      <c r="B551" s="84" t="s">
        <v>111</v>
      </c>
      <c r="C551" s="85" t="s">
        <v>1339</v>
      </c>
      <c r="D551" s="42">
        <v>10</v>
      </c>
      <c r="E551" s="42">
        <v>2265918</v>
      </c>
      <c r="F551" s="42">
        <v>5545902</v>
      </c>
      <c r="G551" s="41">
        <v>38.130000000000003</v>
      </c>
      <c r="H551" s="41">
        <v>28.23</v>
      </c>
      <c r="I551" s="19"/>
      <c r="J551" s="42">
        <v>11</v>
      </c>
      <c r="K551" s="42">
        <v>2613971</v>
      </c>
      <c r="L551" s="42">
        <v>15684852</v>
      </c>
      <c r="M551" s="41">
        <v>55.56</v>
      </c>
      <c r="N551" s="41">
        <v>43.56</v>
      </c>
      <c r="O551" s="19"/>
      <c r="P551" s="42">
        <v>19</v>
      </c>
      <c r="Q551" s="42">
        <v>2230197</v>
      </c>
      <c r="R551" s="42">
        <v>5473222</v>
      </c>
      <c r="S551" s="41">
        <v>60.67</v>
      </c>
      <c r="T551" s="41">
        <v>36.67</v>
      </c>
      <c r="U551" s="19"/>
      <c r="V551" s="42">
        <v>20</v>
      </c>
      <c r="W551" s="42">
        <v>337757</v>
      </c>
      <c r="X551" s="42">
        <v>968052</v>
      </c>
      <c r="Y551" s="41">
        <v>25.89</v>
      </c>
      <c r="Z551" s="41">
        <v>3.58</v>
      </c>
    </row>
    <row r="552" spans="1:26" ht="24" x14ac:dyDescent="0.35">
      <c r="A552" s="84" t="s">
        <v>1340</v>
      </c>
      <c r="B552" s="84" t="s">
        <v>111</v>
      </c>
      <c r="C552" s="85" t="s">
        <v>1341</v>
      </c>
      <c r="D552" s="42">
        <v>7</v>
      </c>
      <c r="E552" s="42">
        <v>792925</v>
      </c>
      <c r="F552" s="42">
        <v>2559194</v>
      </c>
      <c r="G552" s="41">
        <v>18.78</v>
      </c>
      <c r="H552" s="41">
        <v>11.83</v>
      </c>
      <c r="I552" s="19"/>
      <c r="J552" s="42">
        <v>25</v>
      </c>
      <c r="K552" s="42">
        <v>1880235</v>
      </c>
      <c r="L552" s="42">
        <v>6499875</v>
      </c>
      <c r="M552" s="41">
        <v>67.47</v>
      </c>
      <c r="N552" s="41">
        <v>35.53</v>
      </c>
      <c r="O552" s="19"/>
      <c r="P552" s="42">
        <v>36</v>
      </c>
      <c r="Q552" s="42">
        <v>2011988</v>
      </c>
      <c r="R552" s="42">
        <v>5801005</v>
      </c>
      <c r="S552" s="41">
        <v>62.77</v>
      </c>
      <c r="T552" s="41">
        <v>23.77</v>
      </c>
      <c r="U552" s="19"/>
      <c r="V552" s="42">
        <v>23</v>
      </c>
      <c r="W552" s="42">
        <v>1125533</v>
      </c>
      <c r="X552" s="42">
        <v>2271287</v>
      </c>
      <c r="Y552" s="41">
        <v>44.14</v>
      </c>
      <c r="Z552" s="41">
        <v>15.24</v>
      </c>
    </row>
    <row r="553" spans="1:26" x14ac:dyDescent="0.35">
      <c r="A553" s="84" t="s">
        <v>1342</v>
      </c>
      <c r="B553" s="84" t="s">
        <v>111</v>
      </c>
      <c r="C553" s="85" t="s">
        <v>1343</v>
      </c>
      <c r="D553" s="42">
        <v>20</v>
      </c>
      <c r="E553" s="42">
        <v>41722679</v>
      </c>
      <c r="F553" s="42">
        <v>112864851</v>
      </c>
      <c r="G553" s="41">
        <v>365.34</v>
      </c>
      <c r="H553" s="41">
        <v>341.34</v>
      </c>
      <c r="I553" s="19"/>
      <c r="J553" s="42">
        <v>27</v>
      </c>
      <c r="K553" s="42">
        <v>1509563</v>
      </c>
      <c r="L553" s="42">
        <v>3912791</v>
      </c>
      <c r="M553" s="41">
        <v>74.97</v>
      </c>
      <c r="N553" s="41">
        <v>45.97</v>
      </c>
      <c r="O553" s="19"/>
      <c r="P553" s="42">
        <v>143</v>
      </c>
      <c r="Q553" s="42">
        <v>18160163</v>
      </c>
      <c r="R553" s="42">
        <v>38305825</v>
      </c>
      <c r="S553" s="41">
        <v>585.19000000000005</v>
      </c>
      <c r="T553" s="41">
        <v>450.33</v>
      </c>
      <c r="U553" s="19"/>
      <c r="V553" s="42">
        <v>111</v>
      </c>
      <c r="W553" s="42">
        <v>4054743</v>
      </c>
      <c r="X553" s="42">
        <v>21698756</v>
      </c>
      <c r="Y553" s="41">
        <v>197.16</v>
      </c>
      <c r="Z553" s="41">
        <v>68.69</v>
      </c>
    </row>
    <row r="554" spans="1:26" ht="24" x14ac:dyDescent="0.35">
      <c r="A554" s="84" t="s">
        <v>1344</v>
      </c>
      <c r="B554" s="84" t="s">
        <v>111</v>
      </c>
      <c r="C554" s="85" t="s">
        <v>1345</v>
      </c>
      <c r="D554" s="42">
        <v>16</v>
      </c>
      <c r="E554" s="42">
        <v>1618389</v>
      </c>
      <c r="F554" s="42">
        <v>5558420</v>
      </c>
      <c r="G554" s="41">
        <v>39.369999999999997</v>
      </c>
      <c r="H554" s="41">
        <v>15</v>
      </c>
      <c r="I554" s="19"/>
      <c r="J554" s="42">
        <v>38</v>
      </c>
      <c r="K554" s="42">
        <v>6387222</v>
      </c>
      <c r="L554" s="42">
        <v>15831887</v>
      </c>
      <c r="M554" s="41">
        <v>178.85</v>
      </c>
      <c r="N554" s="41">
        <v>128.16</v>
      </c>
      <c r="O554" s="19"/>
      <c r="P554" s="42">
        <v>60</v>
      </c>
      <c r="Q554" s="42">
        <v>4784175</v>
      </c>
      <c r="R554" s="42">
        <v>24173238</v>
      </c>
      <c r="S554" s="41">
        <v>135.69999999999999</v>
      </c>
      <c r="T554" s="41">
        <v>69.88</v>
      </c>
      <c r="U554" s="19"/>
      <c r="V554" s="42">
        <v>41</v>
      </c>
      <c r="W554" s="42">
        <v>1530660</v>
      </c>
      <c r="X554" s="42">
        <v>5023633</v>
      </c>
      <c r="Y554" s="41">
        <v>86.19</v>
      </c>
      <c r="Z554" s="41">
        <v>29.96</v>
      </c>
    </row>
    <row r="555" spans="1:26" x14ac:dyDescent="0.35">
      <c r="A555" s="84" t="s">
        <v>1346</v>
      </c>
      <c r="B555" s="84" t="s">
        <v>111</v>
      </c>
      <c r="C555" s="85" t="s">
        <v>1347</v>
      </c>
      <c r="D555" s="42">
        <v>11</v>
      </c>
      <c r="E555" s="42">
        <v>7463699</v>
      </c>
      <c r="F555" s="42">
        <v>37357837</v>
      </c>
      <c r="G555" s="41">
        <v>133.01</v>
      </c>
      <c r="H555" s="41">
        <v>117.01</v>
      </c>
      <c r="I555" s="19"/>
      <c r="J555" s="42">
        <v>28</v>
      </c>
      <c r="K555" s="42">
        <v>3634935</v>
      </c>
      <c r="L555" s="42">
        <v>12911608</v>
      </c>
      <c r="M555" s="41">
        <v>95.13</v>
      </c>
      <c r="N555" s="41">
        <v>64.05</v>
      </c>
      <c r="O555" s="19"/>
      <c r="P555" s="42">
        <v>39</v>
      </c>
      <c r="Q555" s="42">
        <v>1286712</v>
      </c>
      <c r="R555" s="42">
        <v>3293082</v>
      </c>
      <c r="S555" s="41">
        <v>54.29</v>
      </c>
      <c r="T555" s="41">
        <v>10.73</v>
      </c>
      <c r="U555" s="19"/>
      <c r="V555" s="42">
        <v>28</v>
      </c>
      <c r="W555" s="42">
        <v>967921</v>
      </c>
      <c r="X555" s="42">
        <v>1715027</v>
      </c>
      <c r="Y555" s="41">
        <v>48.35</v>
      </c>
      <c r="Z555" s="41">
        <v>19.760000000000002</v>
      </c>
    </row>
    <row r="556" spans="1:26" x14ac:dyDescent="0.35">
      <c r="A556" s="84" t="s">
        <v>1348</v>
      </c>
      <c r="B556" s="84" t="s">
        <v>111</v>
      </c>
      <c r="C556" s="85" t="s">
        <v>1349</v>
      </c>
      <c r="D556" s="42">
        <v>21</v>
      </c>
      <c r="E556" s="42">
        <v>3894693</v>
      </c>
      <c r="F556" s="42">
        <v>11625399</v>
      </c>
      <c r="G556" s="41">
        <v>91.25</v>
      </c>
      <c r="H556" s="41">
        <v>63.55</v>
      </c>
      <c r="I556" s="19"/>
      <c r="J556" s="42">
        <v>52</v>
      </c>
      <c r="K556" s="42">
        <v>37096994</v>
      </c>
      <c r="L556" s="42">
        <v>73036644</v>
      </c>
      <c r="M556" s="41">
        <v>597.91999999999996</v>
      </c>
      <c r="N556" s="41">
        <v>542.92999999999995</v>
      </c>
      <c r="O556" s="19"/>
      <c r="P556" s="42">
        <v>64</v>
      </c>
      <c r="Q556" s="42">
        <v>5069013</v>
      </c>
      <c r="R556" s="42">
        <v>12150529</v>
      </c>
      <c r="S556" s="41">
        <v>159.85</v>
      </c>
      <c r="T556" s="41">
        <v>88.38</v>
      </c>
      <c r="U556" s="19"/>
      <c r="V556" s="42">
        <v>72</v>
      </c>
      <c r="W556" s="42">
        <v>2214346</v>
      </c>
      <c r="X556" s="42">
        <v>7661195</v>
      </c>
      <c r="Y556" s="41">
        <v>143.5</v>
      </c>
      <c r="Z556" s="41">
        <v>54.89</v>
      </c>
    </row>
    <row r="557" spans="1:26" x14ac:dyDescent="0.35">
      <c r="A557" s="84" t="s">
        <v>1350</v>
      </c>
      <c r="B557" s="84" t="s">
        <v>111</v>
      </c>
      <c r="C557" s="85" t="s">
        <v>1351</v>
      </c>
      <c r="D557" s="42">
        <v>13</v>
      </c>
      <c r="E557" s="42">
        <v>962218</v>
      </c>
      <c r="F557" s="42">
        <v>3281770</v>
      </c>
      <c r="G557" s="41">
        <v>40.06</v>
      </c>
      <c r="H557" s="41">
        <v>21.06</v>
      </c>
      <c r="I557" s="19"/>
      <c r="J557" s="42">
        <v>41</v>
      </c>
      <c r="K557" s="42">
        <v>5402132</v>
      </c>
      <c r="L557" s="42">
        <v>12777823</v>
      </c>
      <c r="M557" s="41">
        <v>185.93</v>
      </c>
      <c r="N557" s="41">
        <v>139.79</v>
      </c>
      <c r="O557" s="19"/>
      <c r="P557" s="42">
        <v>50</v>
      </c>
      <c r="Q557" s="42">
        <v>6293122</v>
      </c>
      <c r="R557" s="42">
        <v>16928167</v>
      </c>
      <c r="S557" s="41">
        <v>255.03</v>
      </c>
      <c r="T557" s="41">
        <v>204.22</v>
      </c>
      <c r="U557" s="19"/>
      <c r="V557" s="42">
        <v>38</v>
      </c>
      <c r="W557" s="42">
        <v>1528150</v>
      </c>
      <c r="X557" s="42">
        <v>4627353</v>
      </c>
      <c r="Y557" s="41">
        <v>90.7</v>
      </c>
      <c r="Z557" s="41">
        <v>46.6</v>
      </c>
    </row>
    <row r="558" spans="1:26" ht="24" x14ac:dyDescent="0.35">
      <c r="A558" s="84" t="s">
        <v>1352</v>
      </c>
      <c r="B558" s="84" t="s">
        <v>111</v>
      </c>
      <c r="C558" s="85" t="s">
        <v>1353</v>
      </c>
      <c r="D558" s="42">
        <v>12</v>
      </c>
      <c r="E558" s="42">
        <v>3252082</v>
      </c>
      <c r="F558" s="42">
        <v>7048841</v>
      </c>
      <c r="G558" s="41">
        <v>90.38</v>
      </c>
      <c r="H558" s="41">
        <v>76.52</v>
      </c>
      <c r="I558" s="19"/>
      <c r="J558" s="42">
        <v>34</v>
      </c>
      <c r="K558" s="42">
        <v>6924598</v>
      </c>
      <c r="L558" s="42">
        <v>16330573</v>
      </c>
      <c r="M558" s="41">
        <v>175.68</v>
      </c>
      <c r="N558" s="41">
        <v>128.81</v>
      </c>
      <c r="O558" s="19"/>
      <c r="P558" s="42">
        <v>50</v>
      </c>
      <c r="Q558" s="42">
        <v>5027652</v>
      </c>
      <c r="R558" s="42">
        <v>60335278</v>
      </c>
      <c r="S558" s="41">
        <v>130.35</v>
      </c>
      <c r="T558" s="41">
        <v>75.58</v>
      </c>
      <c r="U558" s="19"/>
      <c r="V558" s="42">
        <v>43</v>
      </c>
      <c r="W558" s="42">
        <v>2008080</v>
      </c>
      <c r="X558" s="42">
        <v>5075207</v>
      </c>
      <c r="Y558" s="41">
        <v>105.75</v>
      </c>
      <c r="Z558" s="41">
        <v>48.98</v>
      </c>
    </row>
    <row r="559" spans="1:26" x14ac:dyDescent="0.35">
      <c r="A559" s="84" t="s">
        <v>1354</v>
      </c>
      <c r="B559" s="84" t="s">
        <v>111</v>
      </c>
      <c r="C559" s="85" t="s">
        <v>1355</v>
      </c>
      <c r="D559" s="42">
        <v>11</v>
      </c>
      <c r="E559" s="42">
        <v>818665</v>
      </c>
      <c r="F559" s="42">
        <v>3182854</v>
      </c>
      <c r="G559" s="41">
        <v>28.38</v>
      </c>
      <c r="H559" s="41">
        <v>16.38</v>
      </c>
      <c r="I559" s="19"/>
      <c r="J559" s="42">
        <v>14</v>
      </c>
      <c r="K559" s="42">
        <v>4087667</v>
      </c>
      <c r="L559" s="42">
        <v>10182853</v>
      </c>
      <c r="M559" s="41">
        <v>70.900000000000006</v>
      </c>
      <c r="N559" s="41">
        <v>54.9</v>
      </c>
      <c r="O559" s="19"/>
      <c r="P559" s="42">
        <v>29</v>
      </c>
      <c r="Q559" s="42">
        <v>1705117</v>
      </c>
      <c r="R559" s="42">
        <v>3117150</v>
      </c>
      <c r="S559" s="41">
        <v>38.4</v>
      </c>
      <c r="T559" s="41">
        <v>4.4800000000000004</v>
      </c>
      <c r="U559" s="19"/>
      <c r="V559" s="42">
        <v>26</v>
      </c>
      <c r="W559" s="42">
        <v>1238200</v>
      </c>
      <c r="X559" s="42">
        <v>3563471</v>
      </c>
      <c r="Y559" s="41">
        <v>48.39</v>
      </c>
      <c r="Z559" s="41">
        <v>10.39</v>
      </c>
    </row>
    <row r="560" spans="1:26" x14ac:dyDescent="0.35">
      <c r="A560" s="84" t="s">
        <v>1356</v>
      </c>
      <c r="B560" s="84" t="s">
        <v>111</v>
      </c>
      <c r="C560" s="85" t="s">
        <v>1357</v>
      </c>
      <c r="D560" s="42">
        <v>13</v>
      </c>
      <c r="E560" s="42">
        <v>7323943</v>
      </c>
      <c r="F560" s="42">
        <v>38295702</v>
      </c>
      <c r="G560" s="41">
        <v>100.04</v>
      </c>
      <c r="H560" s="41">
        <v>89.04</v>
      </c>
      <c r="I560" s="19"/>
      <c r="J560" s="42">
        <v>26</v>
      </c>
      <c r="K560" s="42">
        <v>1716570</v>
      </c>
      <c r="L560" s="42">
        <v>7367104</v>
      </c>
      <c r="M560" s="41">
        <v>53.29</v>
      </c>
      <c r="N560" s="41">
        <v>25.16</v>
      </c>
      <c r="O560" s="19"/>
      <c r="P560" s="42">
        <v>57</v>
      </c>
      <c r="Q560" s="42">
        <v>13850566</v>
      </c>
      <c r="R560" s="42">
        <v>36466011</v>
      </c>
      <c r="S560" s="41">
        <v>419.8</v>
      </c>
      <c r="T560" s="41">
        <v>371.27</v>
      </c>
      <c r="U560" s="19"/>
      <c r="V560" s="42">
        <v>37</v>
      </c>
      <c r="W560" s="42">
        <v>1068759</v>
      </c>
      <c r="X560" s="42">
        <v>3451556</v>
      </c>
      <c r="Y560" s="41">
        <v>65.62</v>
      </c>
      <c r="Z560" s="41">
        <v>23.06</v>
      </c>
    </row>
    <row r="561" spans="1:26" ht="24" x14ac:dyDescent="0.35">
      <c r="A561" s="84" t="s">
        <v>1358</v>
      </c>
      <c r="B561" s="84" t="s">
        <v>111</v>
      </c>
      <c r="C561" s="85" t="s">
        <v>1359</v>
      </c>
      <c r="D561" s="42">
        <v>28</v>
      </c>
      <c r="E561" s="42">
        <v>14646238</v>
      </c>
      <c r="F561" s="42">
        <v>56547694</v>
      </c>
      <c r="G561" s="41">
        <v>250.85</v>
      </c>
      <c r="H561" s="41">
        <v>215.35</v>
      </c>
      <c r="I561" s="19"/>
      <c r="J561" s="42">
        <v>67</v>
      </c>
      <c r="K561" s="42">
        <v>9285045</v>
      </c>
      <c r="L561" s="42">
        <v>27815463</v>
      </c>
      <c r="M561" s="41">
        <v>245.07</v>
      </c>
      <c r="N561" s="41">
        <v>165.82</v>
      </c>
      <c r="O561" s="19"/>
      <c r="P561" s="42">
        <v>73</v>
      </c>
      <c r="Q561" s="42">
        <v>6250866</v>
      </c>
      <c r="R561" s="42">
        <v>16809425</v>
      </c>
      <c r="S561" s="41">
        <v>229.9</v>
      </c>
      <c r="T561" s="41">
        <v>153.55000000000001</v>
      </c>
      <c r="U561" s="19"/>
      <c r="V561" s="42">
        <v>70</v>
      </c>
      <c r="W561" s="42">
        <v>2048718</v>
      </c>
      <c r="X561" s="42">
        <v>7036526</v>
      </c>
      <c r="Y561" s="41">
        <v>133.43</v>
      </c>
      <c r="Z561" s="41">
        <v>40.909999999999997</v>
      </c>
    </row>
    <row r="562" spans="1:26" ht="24" x14ac:dyDescent="0.35">
      <c r="A562" s="84" t="s">
        <v>1360</v>
      </c>
      <c r="B562" s="84" t="s">
        <v>111</v>
      </c>
      <c r="C562" s="85" t="s">
        <v>1361</v>
      </c>
      <c r="D562" s="42">
        <v>8</v>
      </c>
      <c r="E562" s="42">
        <v>1052073</v>
      </c>
      <c r="F562" s="42">
        <v>4813992</v>
      </c>
      <c r="G562" s="41">
        <v>26.32</v>
      </c>
      <c r="H562" s="41">
        <v>16.32</v>
      </c>
      <c r="I562" s="19"/>
      <c r="J562" s="42">
        <v>15</v>
      </c>
      <c r="K562" s="42">
        <v>1069190</v>
      </c>
      <c r="L562" s="42">
        <v>2118591</v>
      </c>
      <c r="M562" s="41">
        <v>41.16</v>
      </c>
      <c r="N562" s="41">
        <v>20.16</v>
      </c>
      <c r="O562" s="19"/>
      <c r="P562" s="42">
        <v>20</v>
      </c>
      <c r="Q562" s="42">
        <v>1147903</v>
      </c>
      <c r="R562" s="42">
        <v>14837239</v>
      </c>
      <c r="S562" s="41">
        <v>34.19</v>
      </c>
      <c r="T562" s="41">
        <v>11.19</v>
      </c>
      <c r="U562" s="19"/>
      <c r="V562" s="42">
        <v>26</v>
      </c>
      <c r="W562" s="42">
        <v>530796</v>
      </c>
      <c r="X562" s="42">
        <v>3214662</v>
      </c>
      <c r="Y562" s="41">
        <v>40.67</v>
      </c>
      <c r="Z562" s="41">
        <v>14.69</v>
      </c>
    </row>
    <row r="563" spans="1:26" ht="24" x14ac:dyDescent="0.35">
      <c r="A563" s="84" t="s">
        <v>1362</v>
      </c>
      <c r="B563" s="84" t="s">
        <v>111</v>
      </c>
      <c r="C563" s="85" t="s">
        <v>1363</v>
      </c>
      <c r="D563" s="42">
        <v>13</v>
      </c>
      <c r="E563" s="42">
        <v>1802035</v>
      </c>
      <c r="F563" s="42">
        <v>3206040</v>
      </c>
      <c r="G563" s="41">
        <v>56.77</v>
      </c>
      <c r="H563" s="41">
        <v>40.770000000000003</v>
      </c>
      <c r="I563" s="19"/>
      <c r="J563" s="42">
        <v>38</v>
      </c>
      <c r="K563" s="42">
        <v>15709663</v>
      </c>
      <c r="L563" s="42">
        <v>39570816</v>
      </c>
      <c r="M563" s="41">
        <v>285.82</v>
      </c>
      <c r="N563" s="41">
        <v>238.28</v>
      </c>
      <c r="O563" s="19"/>
      <c r="P563" s="42">
        <v>71</v>
      </c>
      <c r="Q563" s="42">
        <v>5266615</v>
      </c>
      <c r="R563" s="42">
        <v>39723268</v>
      </c>
      <c r="S563" s="41">
        <v>147.38</v>
      </c>
      <c r="T563" s="41">
        <v>62.52</v>
      </c>
      <c r="U563" s="19"/>
      <c r="V563" s="42">
        <v>74</v>
      </c>
      <c r="W563" s="42">
        <v>2703063</v>
      </c>
      <c r="X563" s="42">
        <v>5917165</v>
      </c>
      <c r="Y563" s="41">
        <v>145.33000000000001</v>
      </c>
      <c r="Z563" s="41">
        <v>54.41</v>
      </c>
    </row>
    <row r="564" spans="1:26" x14ac:dyDescent="0.35">
      <c r="A564" s="84" t="s">
        <v>1364</v>
      </c>
      <c r="B564" s="84" t="s">
        <v>111</v>
      </c>
      <c r="C564" s="85" t="s">
        <v>1365</v>
      </c>
      <c r="D564" s="42">
        <v>8</v>
      </c>
      <c r="E564" s="42">
        <v>949399</v>
      </c>
      <c r="F564" s="42">
        <v>2087085</v>
      </c>
      <c r="G564" s="41">
        <v>30.2</v>
      </c>
      <c r="H564" s="41">
        <v>21.2</v>
      </c>
      <c r="I564" s="19"/>
      <c r="J564" s="42">
        <v>22</v>
      </c>
      <c r="K564" s="42">
        <v>2452513</v>
      </c>
      <c r="L564" s="42">
        <v>7703662</v>
      </c>
      <c r="M564" s="41">
        <v>54.86</v>
      </c>
      <c r="N564" s="41">
        <v>31.45</v>
      </c>
      <c r="O564" s="19"/>
      <c r="P564" s="42">
        <v>24</v>
      </c>
      <c r="Q564" s="42">
        <v>1433579</v>
      </c>
      <c r="R564" s="42">
        <v>5543969</v>
      </c>
      <c r="S564" s="41">
        <v>43.51</v>
      </c>
      <c r="T564" s="41">
        <v>18.88</v>
      </c>
      <c r="U564" s="19"/>
      <c r="V564" s="42">
        <v>34</v>
      </c>
      <c r="W564" s="42">
        <v>1126407</v>
      </c>
      <c r="X564" s="42">
        <v>2862991</v>
      </c>
      <c r="Y564" s="41">
        <v>52.62</v>
      </c>
      <c r="Z564" s="41">
        <v>14.69</v>
      </c>
    </row>
    <row r="565" spans="1:26" x14ac:dyDescent="0.35">
      <c r="A565" s="84" t="s">
        <v>1366</v>
      </c>
      <c r="B565" s="84" t="s">
        <v>111</v>
      </c>
      <c r="C565" s="85" t="s">
        <v>1367</v>
      </c>
      <c r="D565" s="42">
        <v>7</v>
      </c>
      <c r="E565" s="42">
        <v>372213</v>
      </c>
      <c r="F565" s="42">
        <v>936410</v>
      </c>
      <c r="G565" s="41">
        <v>11.03</v>
      </c>
      <c r="H565" s="41">
        <v>5.03</v>
      </c>
      <c r="I565" s="19"/>
      <c r="J565" s="42">
        <v>24</v>
      </c>
      <c r="K565" s="42">
        <v>1951416</v>
      </c>
      <c r="L565" s="42">
        <v>3652633</v>
      </c>
      <c r="M565" s="41">
        <v>76.459999999999994</v>
      </c>
      <c r="N565" s="41">
        <v>41.15</v>
      </c>
      <c r="O565" s="19"/>
      <c r="P565" s="42">
        <v>27</v>
      </c>
      <c r="Q565" s="42">
        <v>2340156</v>
      </c>
      <c r="R565" s="42">
        <v>13104057</v>
      </c>
      <c r="S565" s="41">
        <v>68.92</v>
      </c>
      <c r="T565" s="41">
        <v>40.700000000000003</v>
      </c>
      <c r="U565" s="19"/>
      <c r="V565" s="42">
        <v>15</v>
      </c>
      <c r="W565" s="42">
        <v>428264</v>
      </c>
      <c r="X565" s="42">
        <v>921700</v>
      </c>
      <c r="Y565" s="41">
        <v>23.81</v>
      </c>
      <c r="Z565" s="41">
        <v>3.35</v>
      </c>
    </row>
    <row r="566" spans="1:26" ht="35.5" x14ac:dyDescent="0.35">
      <c r="A566" s="84" t="s">
        <v>1368</v>
      </c>
      <c r="B566" s="84" t="s">
        <v>111</v>
      </c>
      <c r="C566" s="85" t="s">
        <v>1369</v>
      </c>
      <c r="D566" s="42">
        <v>6</v>
      </c>
      <c r="E566" s="42">
        <v>202634</v>
      </c>
      <c r="F566" s="42">
        <v>783043</v>
      </c>
      <c r="G566" s="41">
        <v>11.96</v>
      </c>
      <c r="H566" s="41">
        <v>1.96</v>
      </c>
      <c r="I566" s="19"/>
      <c r="J566" s="42">
        <v>27</v>
      </c>
      <c r="K566" s="42">
        <v>3461778</v>
      </c>
      <c r="L566" s="42">
        <v>10220297</v>
      </c>
      <c r="M566" s="41">
        <v>132.63</v>
      </c>
      <c r="N566" s="41">
        <v>101.07</v>
      </c>
      <c r="O566" s="19"/>
      <c r="P566" s="42">
        <v>61</v>
      </c>
      <c r="Q566" s="42">
        <v>9559741</v>
      </c>
      <c r="R566" s="42">
        <v>49754592</v>
      </c>
      <c r="S566" s="41">
        <v>257.07</v>
      </c>
      <c r="T566" s="41">
        <v>199.88</v>
      </c>
      <c r="U566" s="19"/>
      <c r="V566" s="42">
        <v>57</v>
      </c>
      <c r="W566" s="42">
        <v>3223658</v>
      </c>
      <c r="X566" s="42">
        <v>13246937</v>
      </c>
      <c r="Y566" s="41">
        <v>150.88999999999999</v>
      </c>
      <c r="Z566" s="41">
        <v>92.47</v>
      </c>
    </row>
    <row r="567" spans="1:26" ht="24" x14ac:dyDescent="0.35">
      <c r="A567" s="84" t="s">
        <v>1370</v>
      </c>
      <c r="B567" s="84" t="s">
        <v>111</v>
      </c>
      <c r="C567" s="85" t="s">
        <v>1371</v>
      </c>
      <c r="D567" s="42">
        <v>5</v>
      </c>
      <c r="E567" s="42">
        <v>318626</v>
      </c>
      <c r="F567" s="42">
        <v>1105085</v>
      </c>
      <c r="G567" s="41">
        <v>12.31</v>
      </c>
      <c r="H567" s="41">
        <v>5.31</v>
      </c>
      <c r="I567" s="19"/>
      <c r="J567" s="42">
        <v>16</v>
      </c>
      <c r="K567" s="42">
        <v>1683640</v>
      </c>
      <c r="L567" s="42">
        <v>4568827</v>
      </c>
      <c r="M567" s="41">
        <v>66.13</v>
      </c>
      <c r="N567" s="41">
        <v>49.13</v>
      </c>
      <c r="O567" s="19"/>
      <c r="P567" s="42">
        <v>17</v>
      </c>
      <c r="Q567" s="42">
        <v>1603379</v>
      </c>
      <c r="R567" s="42">
        <v>4755022</v>
      </c>
      <c r="S567" s="41">
        <v>45.61</v>
      </c>
      <c r="T567" s="41">
        <v>25.35</v>
      </c>
      <c r="U567" s="19"/>
      <c r="V567" s="42">
        <v>18</v>
      </c>
      <c r="W567" s="42">
        <v>718843</v>
      </c>
      <c r="X567" s="42">
        <v>2011220</v>
      </c>
      <c r="Y567" s="41">
        <v>38.07</v>
      </c>
      <c r="Z567" s="41">
        <v>20.02</v>
      </c>
    </row>
    <row r="568" spans="1:26" x14ac:dyDescent="0.35">
      <c r="A568" s="84" t="s">
        <v>1372</v>
      </c>
      <c r="B568" s="84" t="s">
        <v>111</v>
      </c>
      <c r="C568" s="85" t="s">
        <v>1373</v>
      </c>
      <c r="D568" s="42">
        <v>82</v>
      </c>
      <c r="E568" s="42">
        <v>13324841</v>
      </c>
      <c r="F568" s="42">
        <v>40979444</v>
      </c>
      <c r="G568" s="41">
        <v>309.95999999999998</v>
      </c>
      <c r="H568" s="41">
        <v>220.18</v>
      </c>
      <c r="I568" s="19"/>
      <c r="J568" s="42">
        <v>144</v>
      </c>
      <c r="K568" s="42">
        <v>30205546</v>
      </c>
      <c r="L568" s="42">
        <v>143357266</v>
      </c>
      <c r="M568" s="41">
        <v>886.16</v>
      </c>
      <c r="N568" s="41">
        <v>718.84</v>
      </c>
      <c r="O568" s="19"/>
      <c r="P568" s="42">
        <v>317</v>
      </c>
      <c r="Q568" s="42">
        <v>28872536</v>
      </c>
      <c r="R568" s="42">
        <v>100139445</v>
      </c>
      <c r="S568" s="41">
        <v>846.81</v>
      </c>
      <c r="T568" s="41">
        <v>508.53</v>
      </c>
      <c r="U568" s="19"/>
      <c r="V568" s="42">
        <v>310</v>
      </c>
      <c r="W568" s="42">
        <v>13844125</v>
      </c>
      <c r="X568" s="42">
        <v>52618902</v>
      </c>
      <c r="Y568" s="41">
        <v>621.41</v>
      </c>
      <c r="Z568" s="41">
        <v>259.87</v>
      </c>
    </row>
    <row r="569" spans="1:26" x14ac:dyDescent="0.35">
      <c r="A569" s="84" t="s">
        <v>1374</v>
      </c>
      <c r="B569" s="84" t="s">
        <v>111</v>
      </c>
      <c r="C569" s="85" t="s">
        <v>1375</v>
      </c>
      <c r="D569" s="42">
        <v>19</v>
      </c>
      <c r="E569" s="42">
        <v>17669472</v>
      </c>
      <c r="F569" s="42">
        <v>132197835</v>
      </c>
      <c r="G569" s="41">
        <v>232.2</v>
      </c>
      <c r="H569" s="41">
        <v>202.2</v>
      </c>
      <c r="I569" s="19"/>
      <c r="J569" s="42">
        <v>31</v>
      </c>
      <c r="K569" s="42">
        <v>6782231</v>
      </c>
      <c r="L569" s="42">
        <v>20924385</v>
      </c>
      <c r="M569" s="41">
        <v>170.19</v>
      </c>
      <c r="N569" s="41">
        <v>130.69</v>
      </c>
      <c r="O569" s="19"/>
      <c r="P569" s="42">
        <v>81</v>
      </c>
      <c r="Q569" s="42">
        <v>6855794</v>
      </c>
      <c r="R569" s="42">
        <v>21751810</v>
      </c>
      <c r="S569" s="41">
        <v>182.46</v>
      </c>
      <c r="T569" s="41">
        <v>93.5</v>
      </c>
      <c r="U569" s="19"/>
      <c r="V569" s="42">
        <v>85</v>
      </c>
      <c r="W569" s="42">
        <v>3572565</v>
      </c>
      <c r="X569" s="42">
        <v>18914556</v>
      </c>
      <c r="Y569" s="41">
        <v>151.35</v>
      </c>
      <c r="Z569" s="41">
        <v>48.4</v>
      </c>
    </row>
    <row r="570" spans="1:26" x14ac:dyDescent="0.35">
      <c r="A570" s="84" t="s">
        <v>1376</v>
      </c>
      <c r="B570" s="84" t="s">
        <v>111</v>
      </c>
      <c r="C570" s="85" t="s">
        <v>1377</v>
      </c>
      <c r="D570" s="42">
        <v>22</v>
      </c>
      <c r="E570" s="42">
        <v>3212280</v>
      </c>
      <c r="F570" s="42">
        <v>10038942</v>
      </c>
      <c r="G570" s="41">
        <v>60.84</v>
      </c>
      <c r="H570" s="41">
        <v>37.700000000000003</v>
      </c>
      <c r="I570" s="19"/>
      <c r="J570" s="42">
        <v>55</v>
      </c>
      <c r="K570" s="42">
        <v>-1022589</v>
      </c>
      <c r="L570" s="42">
        <v>9216729</v>
      </c>
      <c r="M570" s="41">
        <v>188.31</v>
      </c>
      <c r="N570" s="41">
        <v>135.03</v>
      </c>
      <c r="O570" s="19"/>
      <c r="P570" s="42">
        <v>88</v>
      </c>
      <c r="Q570" s="42">
        <v>20171549</v>
      </c>
      <c r="R570" s="42">
        <v>118835198</v>
      </c>
      <c r="S570" s="41">
        <v>551.85</v>
      </c>
      <c r="T570" s="41">
        <v>450.57</v>
      </c>
      <c r="U570" s="19"/>
      <c r="V570" s="42">
        <v>69</v>
      </c>
      <c r="W570" s="42">
        <v>3712489</v>
      </c>
      <c r="X570" s="42">
        <v>27788001</v>
      </c>
      <c r="Y570" s="41">
        <v>154.83000000000001</v>
      </c>
      <c r="Z570" s="41">
        <v>63.26</v>
      </c>
    </row>
    <row r="571" spans="1:26" x14ac:dyDescent="0.35">
      <c r="A571" s="84" t="s">
        <v>1378</v>
      </c>
      <c r="B571" s="84" t="s">
        <v>111</v>
      </c>
      <c r="C571" s="85" t="s">
        <v>1379</v>
      </c>
      <c r="D571" s="42">
        <v>12</v>
      </c>
      <c r="E571" s="42">
        <v>4268974</v>
      </c>
      <c r="F571" s="42">
        <v>8799883</v>
      </c>
      <c r="G571" s="41">
        <v>91.33</v>
      </c>
      <c r="H571" s="41">
        <v>70.33</v>
      </c>
      <c r="I571" s="19"/>
      <c r="J571" s="42">
        <v>37</v>
      </c>
      <c r="K571" s="42">
        <v>22839614</v>
      </c>
      <c r="L571" s="42">
        <v>74377223</v>
      </c>
      <c r="M571" s="41">
        <v>341.9</v>
      </c>
      <c r="N571" s="41">
        <v>306.17</v>
      </c>
      <c r="O571" s="19"/>
      <c r="P571" s="42">
        <v>42</v>
      </c>
      <c r="Q571" s="42">
        <v>1897288</v>
      </c>
      <c r="R571" s="42">
        <v>5511419</v>
      </c>
      <c r="S571" s="41">
        <v>77.180000000000007</v>
      </c>
      <c r="T571" s="41">
        <v>26.78</v>
      </c>
      <c r="U571" s="19"/>
      <c r="V571" s="42">
        <v>41</v>
      </c>
      <c r="W571" s="42">
        <v>2593916</v>
      </c>
      <c r="X571" s="42">
        <v>6717225</v>
      </c>
      <c r="Y571" s="41">
        <v>82.99</v>
      </c>
      <c r="Z571" s="41">
        <v>33.15</v>
      </c>
    </row>
    <row r="572" spans="1:26" x14ac:dyDescent="0.35">
      <c r="A572" s="84" t="s">
        <v>1380</v>
      </c>
      <c r="B572" s="84" t="s">
        <v>111</v>
      </c>
      <c r="C572" s="85" t="s">
        <v>1381</v>
      </c>
      <c r="D572" s="42">
        <v>83</v>
      </c>
      <c r="E572" s="42">
        <v>45543855</v>
      </c>
      <c r="F572" s="42">
        <v>293710753</v>
      </c>
      <c r="G572" s="41">
        <v>656.5</v>
      </c>
      <c r="H572" s="41">
        <v>561.16</v>
      </c>
      <c r="I572" s="19"/>
      <c r="J572" s="42">
        <v>158</v>
      </c>
      <c r="K572" s="42">
        <v>31194129</v>
      </c>
      <c r="L572" s="42">
        <v>101831435</v>
      </c>
      <c r="M572" s="41">
        <v>775.85</v>
      </c>
      <c r="N572" s="41">
        <v>605.47</v>
      </c>
      <c r="O572" s="19"/>
      <c r="P572" s="42">
        <v>363</v>
      </c>
      <c r="Q572" s="42">
        <v>78002315</v>
      </c>
      <c r="R572" s="42">
        <v>347255118</v>
      </c>
      <c r="S572" s="41">
        <v>1410.58</v>
      </c>
      <c r="T572" s="41">
        <v>1062.23</v>
      </c>
      <c r="U572" s="19"/>
      <c r="V572" s="42">
        <v>371</v>
      </c>
      <c r="W572" s="42">
        <v>16610170</v>
      </c>
      <c r="X572" s="42">
        <v>54341074</v>
      </c>
      <c r="Y572" s="41">
        <v>732.42</v>
      </c>
      <c r="Z572" s="41">
        <v>316.95999999999998</v>
      </c>
    </row>
    <row r="573" spans="1:26" x14ac:dyDescent="0.35">
      <c r="A573" s="84" t="s">
        <v>1382</v>
      </c>
      <c r="B573" s="84" t="s">
        <v>111</v>
      </c>
      <c r="C573" s="85" t="s">
        <v>1383</v>
      </c>
      <c r="D573" s="42">
        <v>11</v>
      </c>
      <c r="E573" s="42">
        <v>258082</v>
      </c>
      <c r="F573" s="42">
        <v>661175</v>
      </c>
      <c r="G573" s="41">
        <v>16.41</v>
      </c>
      <c r="H573" s="41">
        <v>1.41</v>
      </c>
      <c r="I573" s="19"/>
      <c r="J573" s="42">
        <v>14</v>
      </c>
      <c r="K573" s="42">
        <v>381537</v>
      </c>
      <c r="L573" s="42">
        <v>1267809</v>
      </c>
      <c r="M573" s="41">
        <v>28.15</v>
      </c>
      <c r="N573" s="41">
        <v>9.34</v>
      </c>
      <c r="O573" s="19"/>
      <c r="P573" s="42">
        <v>21</v>
      </c>
      <c r="Q573" s="42">
        <v>644396</v>
      </c>
      <c r="R573" s="42">
        <v>1736917</v>
      </c>
      <c r="S573" s="41">
        <v>28.17</v>
      </c>
      <c r="T573" s="41">
        <v>3.17</v>
      </c>
      <c r="U573" s="19"/>
      <c r="V573" s="42">
        <v>30</v>
      </c>
      <c r="W573" s="42">
        <v>3726798</v>
      </c>
      <c r="X573" s="42">
        <v>4709423</v>
      </c>
      <c r="Y573" s="41">
        <v>66.45</v>
      </c>
      <c r="Z573" s="41">
        <v>29.31</v>
      </c>
    </row>
    <row r="574" spans="1:26" ht="24" x14ac:dyDescent="0.35">
      <c r="A574" s="84" t="s">
        <v>1384</v>
      </c>
      <c r="B574" s="84" t="s">
        <v>111</v>
      </c>
      <c r="C574" s="85" t="s">
        <v>1385</v>
      </c>
      <c r="D574" s="42">
        <v>9</v>
      </c>
      <c r="E574" s="42">
        <v>699436</v>
      </c>
      <c r="F574" s="42">
        <v>1328684</v>
      </c>
      <c r="G574" s="41">
        <v>13.85</v>
      </c>
      <c r="H574" s="41">
        <v>4.99</v>
      </c>
      <c r="I574" s="19"/>
      <c r="J574" s="42">
        <v>26</v>
      </c>
      <c r="K574" s="42">
        <v>3348365</v>
      </c>
      <c r="L574" s="42">
        <v>17750645</v>
      </c>
      <c r="M574" s="41">
        <v>87.85</v>
      </c>
      <c r="N574" s="41">
        <v>59.49</v>
      </c>
      <c r="O574" s="19"/>
      <c r="P574" s="42">
        <v>25</v>
      </c>
      <c r="Q574" s="42">
        <v>1085090</v>
      </c>
      <c r="R574" s="42">
        <v>3483472</v>
      </c>
      <c r="S574" s="41">
        <v>48.16</v>
      </c>
      <c r="T574" s="41">
        <v>14.14</v>
      </c>
      <c r="U574" s="19"/>
      <c r="V574" s="42">
        <v>29</v>
      </c>
      <c r="W574" s="42">
        <v>793997</v>
      </c>
      <c r="X574" s="42">
        <v>3919915</v>
      </c>
      <c r="Y574" s="41">
        <v>51.55</v>
      </c>
      <c r="Z574" s="41">
        <v>13.92</v>
      </c>
    </row>
    <row r="575" spans="1:26" x14ac:dyDescent="0.35">
      <c r="A575" s="84" t="s">
        <v>1386</v>
      </c>
      <c r="B575" s="84" t="s">
        <v>111</v>
      </c>
      <c r="C575" s="85" t="s">
        <v>1387</v>
      </c>
      <c r="D575" s="42">
        <v>7</v>
      </c>
      <c r="E575" s="42">
        <v>550968</v>
      </c>
      <c r="F575" s="42">
        <v>3593103</v>
      </c>
      <c r="G575" s="41">
        <v>13.15</v>
      </c>
      <c r="H575" s="41">
        <v>6.15</v>
      </c>
      <c r="I575" s="19"/>
      <c r="J575" s="42">
        <v>13</v>
      </c>
      <c r="K575" s="42">
        <v>318666</v>
      </c>
      <c r="L575" s="42">
        <v>678597</v>
      </c>
      <c r="M575" s="41">
        <v>19.12</v>
      </c>
      <c r="N575" s="41">
        <v>5.68</v>
      </c>
      <c r="O575" s="19"/>
      <c r="P575" s="42">
        <v>24</v>
      </c>
      <c r="Q575" s="42">
        <v>1237359</v>
      </c>
      <c r="R575" s="42">
        <v>5665205</v>
      </c>
      <c r="S575" s="41">
        <v>43.56</v>
      </c>
      <c r="T575" s="41">
        <v>16.79</v>
      </c>
      <c r="U575" s="19"/>
      <c r="V575" s="42">
        <v>22</v>
      </c>
      <c r="W575" s="42">
        <v>888932</v>
      </c>
      <c r="X575" s="42">
        <v>2408082</v>
      </c>
      <c r="Y575" s="41">
        <v>50.85</v>
      </c>
      <c r="Z575" s="41">
        <v>20.85</v>
      </c>
    </row>
    <row r="576" spans="1:26" x14ac:dyDescent="0.35">
      <c r="A576" s="84" t="s">
        <v>1388</v>
      </c>
      <c r="B576" s="84" t="s">
        <v>111</v>
      </c>
      <c r="C576" s="85" t="s">
        <v>1389</v>
      </c>
      <c r="D576" s="42">
        <v>23</v>
      </c>
      <c r="E576" s="42">
        <v>1850619</v>
      </c>
      <c r="F576" s="42">
        <v>4688947</v>
      </c>
      <c r="G576" s="41">
        <v>48.75</v>
      </c>
      <c r="H576" s="41">
        <v>20.260000000000002</v>
      </c>
      <c r="I576" s="19"/>
      <c r="J576" s="42">
        <v>43</v>
      </c>
      <c r="K576" s="42">
        <v>5533976</v>
      </c>
      <c r="L576" s="42">
        <v>12878727</v>
      </c>
      <c r="M576" s="41">
        <v>189.65</v>
      </c>
      <c r="N576" s="41">
        <v>140.36000000000001</v>
      </c>
      <c r="O576" s="19"/>
      <c r="P576" s="42">
        <v>84</v>
      </c>
      <c r="Q576" s="42">
        <v>4895716</v>
      </c>
      <c r="R576" s="42">
        <v>25544662</v>
      </c>
      <c r="S576" s="41">
        <v>152.54</v>
      </c>
      <c r="T576" s="41">
        <v>63</v>
      </c>
      <c r="U576" s="19"/>
      <c r="V576" s="42">
        <v>89</v>
      </c>
      <c r="W576" s="42">
        <v>2905786</v>
      </c>
      <c r="X576" s="42">
        <v>7961894</v>
      </c>
      <c r="Y576" s="41">
        <v>159.47999999999999</v>
      </c>
      <c r="Z576" s="41">
        <v>61.57</v>
      </c>
    </row>
    <row r="577" spans="1:26" ht="24" x14ac:dyDescent="0.35">
      <c r="A577" s="84" t="s">
        <v>1390</v>
      </c>
      <c r="B577" s="84" t="s">
        <v>111</v>
      </c>
      <c r="C577" s="85" t="s">
        <v>1391</v>
      </c>
      <c r="D577" s="42">
        <v>6</v>
      </c>
      <c r="E577" s="42">
        <v>1973286</v>
      </c>
      <c r="F577" s="42">
        <v>4990833</v>
      </c>
      <c r="G577" s="41">
        <v>41.69</v>
      </c>
      <c r="H577" s="41">
        <v>31.06</v>
      </c>
      <c r="I577" s="19"/>
      <c r="J577" s="42">
        <v>13</v>
      </c>
      <c r="K577" s="42">
        <v>-81622</v>
      </c>
      <c r="L577" s="42">
        <v>1412314</v>
      </c>
      <c r="M577" s="41">
        <v>21.16</v>
      </c>
      <c r="N577" s="41">
        <v>3.16</v>
      </c>
      <c r="O577" s="19"/>
      <c r="P577" s="42">
        <v>52</v>
      </c>
      <c r="Q577" s="42">
        <v>3069945</v>
      </c>
      <c r="R577" s="42">
        <v>10665900</v>
      </c>
      <c r="S577" s="41">
        <v>90.55</v>
      </c>
      <c r="T577" s="41">
        <v>29.65</v>
      </c>
      <c r="U577" s="19"/>
      <c r="V577" s="42">
        <v>35</v>
      </c>
      <c r="W577" s="42">
        <v>1091374</v>
      </c>
      <c r="X577" s="42">
        <v>2097993</v>
      </c>
      <c r="Y577" s="41">
        <v>59.54</v>
      </c>
      <c r="Z577" s="41">
        <v>19.87</v>
      </c>
    </row>
    <row r="578" spans="1:26" x14ac:dyDescent="0.35">
      <c r="A578" s="84" t="s">
        <v>1392</v>
      </c>
      <c r="B578" s="84" t="s">
        <v>111</v>
      </c>
      <c r="C578" s="85" t="s">
        <v>1393</v>
      </c>
      <c r="D578" s="42">
        <v>49</v>
      </c>
      <c r="E578" s="42">
        <v>15070322</v>
      </c>
      <c r="F578" s="42">
        <v>68991034</v>
      </c>
      <c r="G578" s="41">
        <v>246.36</v>
      </c>
      <c r="H578" s="41">
        <v>198.04</v>
      </c>
      <c r="I578" s="19"/>
      <c r="J578" s="42">
        <v>81</v>
      </c>
      <c r="K578" s="42">
        <v>6060194</v>
      </c>
      <c r="L578" s="42">
        <v>13237418</v>
      </c>
      <c r="M578" s="41">
        <v>276.31</v>
      </c>
      <c r="N578" s="41">
        <v>175.31</v>
      </c>
      <c r="O578" s="19"/>
      <c r="P578" s="42">
        <v>223</v>
      </c>
      <c r="Q578" s="42">
        <v>19228436</v>
      </c>
      <c r="R578" s="42">
        <v>352493854</v>
      </c>
      <c r="S578" s="41">
        <v>768.9</v>
      </c>
      <c r="T578" s="41">
        <v>499.4</v>
      </c>
      <c r="U578" s="19"/>
      <c r="V578" s="42">
        <v>200</v>
      </c>
      <c r="W578" s="42">
        <v>12032081</v>
      </c>
      <c r="X578" s="42">
        <v>40948744</v>
      </c>
      <c r="Y578" s="41">
        <v>563.11</v>
      </c>
      <c r="Z578" s="41">
        <v>317.93</v>
      </c>
    </row>
    <row r="579" spans="1:26" x14ac:dyDescent="0.35">
      <c r="A579" s="84" t="s">
        <v>1394</v>
      </c>
      <c r="B579" s="84" t="s">
        <v>111</v>
      </c>
      <c r="C579" s="85" t="s">
        <v>1395</v>
      </c>
      <c r="D579" s="42">
        <v>52</v>
      </c>
      <c r="E579" s="42">
        <v>6720584</v>
      </c>
      <c r="F579" s="42">
        <v>50619165</v>
      </c>
      <c r="G579" s="41">
        <v>214.61</v>
      </c>
      <c r="H579" s="41">
        <v>155.93</v>
      </c>
      <c r="I579" s="19"/>
      <c r="J579" s="42">
        <v>79</v>
      </c>
      <c r="K579" s="42">
        <v>11471169</v>
      </c>
      <c r="L579" s="42">
        <v>25717774</v>
      </c>
      <c r="M579" s="41">
        <v>322.32</v>
      </c>
      <c r="N579" s="41">
        <v>233.54</v>
      </c>
      <c r="O579" s="19"/>
      <c r="P579" s="42">
        <v>238</v>
      </c>
      <c r="Q579" s="42">
        <v>39722020</v>
      </c>
      <c r="R579" s="42">
        <v>150103986</v>
      </c>
      <c r="S579" s="41">
        <v>1082.4000000000001</v>
      </c>
      <c r="T579" s="41">
        <v>820.94</v>
      </c>
      <c r="U579" s="19"/>
      <c r="V579" s="42">
        <v>342</v>
      </c>
      <c r="W579" s="42">
        <v>21751705</v>
      </c>
      <c r="X579" s="42">
        <v>70238777</v>
      </c>
      <c r="Y579" s="41">
        <v>928.49</v>
      </c>
      <c r="Z579" s="41">
        <v>526.53</v>
      </c>
    </row>
    <row r="580" spans="1:26" x14ac:dyDescent="0.35">
      <c r="A580" s="84" t="s">
        <v>1396</v>
      </c>
      <c r="B580" s="84" t="s">
        <v>111</v>
      </c>
      <c r="C580" s="85" t="s">
        <v>111</v>
      </c>
      <c r="D580" s="42">
        <v>308</v>
      </c>
      <c r="E580" s="42">
        <v>157749091</v>
      </c>
      <c r="F580" s="42">
        <v>592277456</v>
      </c>
      <c r="G580" s="41">
        <v>2245.7800000000002</v>
      </c>
      <c r="H580" s="41">
        <v>1932.39</v>
      </c>
      <c r="I580" s="19"/>
      <c r="J580" s="42">
        <v>488</v>
      </c>
      <c r="K580" s="42">
        <v>148053313</v>
      </c>
      <c r="L580" s="42">
        <v>574481477</v>
      </c>
      <c r="M580" s="41">
        <v>3080.52</v>
      </c>
      <c r="N580" s="41">
        <v>2588.19</v>
      </c>
      <c r="O580" s="19"/>
      <c r="P580" s="42">
        <v>2274</v>
      </c>
      <c r="Q580" s="42">
        <v>325481425</v>
      </c>
      <c r="R580" s="42">
        <v>876608913</v>
      </c>
      <c r="S580" s="41">
        <v>8286.9699999999993</v>
      </c>
      <c r="T580" s="41">
        <v>6108.04</v>
      </c>
      <c r="U580" s="19"/>
      <c r="V580" s="42">
        <v>1814</v>
      </c>
      <c r="W580" s="42">
        <v>107499751</v>
      </c>
      <c r="X580" s="42">
        <v>575981944</v>
      </c>
      <c r="Y580" s="41">
        <v>4401.1000000000004</v>
      </c>
      <c r="Z580" s="41">
        <v>2457.3200000000002</v>
      </c>
    </row>
    <row r="581" spans="1:26" x14ac:dyDescent="0.35">
      <c r="A581" s="84" t="s">
        <v>1397</v>
      </c>
      <c r="B581" s="84" t="s">
        <v>111</v>
      </c>
      <c r="C581" s="85" t="s">
        <v>1398</v>
      </c>
      <c r="D581" s="42">
        <v>6</v>
      </c>
      <c r="E581" s="42">
        <v>514137</v>
      </c>
      <c r="F581" s="42">
        <v>1207842</v>
      </c>
      <c r="G581" s="41">
        <v>16.8</v>
      </c>
      <c r="H581" s="41">
        <v>10.220000000000001</v>
      </c>
      <c r="I581" s="19"/>
      <c r="J581" s="42">
        <v>8</v>
      </c>
      <c r="K581" s="42">
        <v>735890</v>
      </c>
      <c r="L581" s="42">
        <v>1669017</v>
      </c>
      <c r="M581" s="41">
        <v>26.72</v>
      </c>
      <c r="N581" s="41">
        <v>9.7200000000000006</v>
      </c>
      <c r="O581" s="19"/>
      <c r="P581" s="42">
        <v>25</v>
      </c>
      <c r="Q581" s="42">
        <v>3248161</v>
      </c>
      <c r="R581" s="42">
        <v>28045332</v>
      </c>
      <c r="S581" s="41">
        <v>73.400000000000006</v>
      </c>
      <c r="T581" s="41">
        <v>46.69</v>
      </c>
      <c r="U581" s="19"/>
      <c r="V581" s="42">
        <v>27</v>
      </c>
      <c r="W581" s="42">
        <v>1038318</v>
      </c>
      <c r="X581" s="42">
        <v>2116254</v>
      </c>
      <c r="Y581" s="41">
        <v>48.09</v>
      </c>
      <c r="Z581" s="41">
        <v>19.100000000000001</v>
      </c>
    </row>
    <row r="582" spans="1:26" x14ac:dyDescent="0.35">
      <c r="A582" s="84" t="s">
        <v>1399</v>
      </c>
      <c r="B582" s="84" t="s">
        <v>111</v>
      </c>
      <c r="C582" s="85" t="s">
        <v>1400</v>
      </c>
      <c r="D582" s="42">
        <v>11</v>
      </c>
      <c r="E582" s="42">
        <v>559126</v>
      </c>
      <c r="F582" s="42">
        <v>2170533</v>
      </c>
      <c r="G582" s="41">
        <v>27.69</v>
      </c>
      <c r="H582" s="41">
        <v>11.86</v>
      </c>
      <c r="I582" s="19"/>
      <c r="J582" s="42">
        <v>14</v>
      </c>
      <c r="K582" s="42">
        <v>7005863</v>
      </c>
      <c r="L582" s="42">
        <v>12839917</v>
      </c>
      <c r="M582" s="41">
        <v>141</v>
      </c>
      <c r="N582" s="41">
        <v>124</v>
      </c>
      <c r="O582" s="19"/>
      <c r="P582" s="42">
        <v>22</v>
      </c>
      <c r="Q582" s="42">
        <v>2473422</v>
      </c>
      <c r="R582" s="42">
        <v>9271271</v>
      </c>
      <c r="S582" s="41">
        <v>57.08</v>
      </c>
      <c r="T582" s="41">
        <v>36.08</v>
      </c>
      <c r="U582" s="19"/>
      <c r="V582" s="42">
        <v>20</v>
      </c>
      <c r="W582" s="42">
        <v>526721</v>
      </c>
      <c r="X582" s="42">
        <v>3998902</v>
      </c>
      <c r="Y582" s="41">
        <v>40.409999999999997</v>
      </c>
      <c r="Z582" s="41">
        <v>16.579999999999998</v>
      </c>
    </row>
    <row r="583" spans="1:26" ht="24" x14ac:dyDescent="0.35">
      <c r="A583" s="84" t="s">
        <v>1401</v>
      </c>
      <c r="B583" s="84" t="s">
        <v>111</v>
      </c>
      <c r="C583" s="85" t="s">
        <v>1402</v>
      </c>
      <c r="D583" s="42">
        <v>30</v>
      </c>
      <c r="E583" s="42">
        <v>10290249</v>
      </c>
      <c r="F583" s="42">
        <v>33484339</v>
      </c>
      <c r="G583" s="41">
        <v>164.34</v>
      </c>
      <c r="H583" s="41">
        <v>130.34</v>
      </c>
      <c r="I583" s="19"/>
      <c r="J583" s="42">
        <v>55</v>
      </c>
      <c r="K583" s="42">
        <v>3497616</v>
      </c>
      <c r="L583" s="42">
        <v>14005672</v>
      </c>
      <c r="M583" s="41">
        <v>178.54</v>
      </c>
      <c r="N583" s="41">
        <v>111.27</v>
      </c>
      <c r="O583" s="19"/>
      <c r="P583" s="42">
        <v>76</v>
      </c>
      <c r="Q583" s="42">
        <v>7123898</v>
      </c>
      <c r="R583" s="42">
        <v>28697526</v>
      </c>
      <c r="S583" s="41">
        <v>216.59</v>
      </c>
      <c r="T583" s="41">
        <v>125.53</v>
      </c>
      <c r="U583" s="19"/>
      <c r="V583" s="42">
        <v>66</v>
      </c>
      <c r="W583" s="42">
        <v>1929869</v>
      </c>
      <c r="X583" s="42">
        <v>4530669</v>
      </c>
      <c r="Y583" s="41">
        <v>119.92</v>
      </c>
      <c r="Z583" s="41">
        <v>38.950000000000003</v>
      </c>
    </row>
    <row r="584" spans="1:26" x14ac:dyDescent="0.35">
      <c r="A584" s="84" t="s">
        <v>1403</v>
      </c>
      <c r="B584" s="84" t="s">
        <v>111</v>
      </c>
      <c r="C584" s="85" t="s">
        <v>1404</v>
      </c>
      <c r="D584" s="42">
        <v>30</v>
      </c>
      <c r="E584" s="42">
        <v>8282127</v>
      </c>
      <c r="F584" s="42">
        <v>16500844</v>
      </c>
      <c r="G584" s="41">
        <v>209.23</v>
      </c>
      <c r="H584" s="41">
        <v>173.23</v>
      </c>
      <c r="I584" s="19"/>
      <c r="J584" s="42">
        <v>51</v>
      </c>
      <c r="K584" s="42">
        <v>3399858</v>
      </c>
      <c r="L584" s="42">
        <v>31676463</v>
      </c>
      <c r="M584" s="41">
        <v>250.42</v>
      </c>
      <c r="N584" s="41">
        <v>197.22</v>
      </c>
      <c r="O584" s="19"/>
      <c r="P584" s="42">
        <v>71</v>
      </c>
      <c r="Q584" s="42">
        <v>3771431</v>
      </c>
      <c r="R584" s="42">
        <v>10155759</v>
      </c>
      <c r="S584" s="41">
        <v>145.81</v>
      </c>
      <c r="T584" s="41">
        <v>64.52</v>
      </c>
      <c r="U584" s="19"/>
      <c r="V584" s="42">
        <v>47</v>
      </c>
      <c r="W584" s="42">
        <v>1430080</v>
      </c>
      <c r="X584" s="42">
        <v>3449537</v>
      </c>
      <c r="Y584" s="41">
        <v>68.290000000000006</v>
      </c>
      <c r="Z584" s="41">
        <v>17.32</v>
      </c>
    </row>
    <row r="585" spans="1:26" x14ac:dyDescent="0.35">
      <c r="A585" s="84" t="s">
        <v>1405</v>
      </c>
      <c r="B585" s="84" t="s">
        <v>111</v>
      </c>
      <c r="C585" s="85" t="s">
        <v>1406</v>
      </c>
      <c r="D585" s="42">
        <v>66</v>
      </c>
      <c r="E585" s="42">
        <v>16396882</v>
      </c>
      <c r="F585" s="42">
        <v>77796832</v>
      </c>
      <c r="G585" s="41">
        <v>329.92</v>
      </c>
      <c r="H585" s="41">
        <v>255.22</v>
      </c>
      <c r="I585" s="19"/>
      <c r="J585" s="42">
        <v>148</v>
      </c>
      <c r="K585" s="42">
        <v>12941756</v>
      </c>
      <c r="L585" s="42">
        <v>41965904</v>
      </c>
      <c r="M585" s="41">
        <v>465.5</v>
      </c>
      <c r="N585" s="41">
        <v>289.76</v>
      </c>
      <c r="O585" s="19"/>
      <c r="P585" s="42">
        <v>233</v>
      </c>
      <c r="Q585" s="42">
        <v>23848389</v>
      </c>
      <c r="R585" s="42">
        <v>95064201</v>
      </c>
      <c r="S585" s="41">
        <v>697.17</v>
      </c>
      <c r="T585" s="41">
        <v>422.41</v>
      </c>
      <c r="U585" s="19"/>
      <c r="V585" s="42">
        <v>253</v>
      </c>
      <c r="W585" s="42">
        <v>13845898</v>
      </c>
      <c r="X585" s="42">
        <v>36083005</v>
      </c>
      <c r="Y585" s="41">
        <v>520.76</v>
      </c>
      <c r="Z585" s="41">
        <v>224.4</v>
      </c>
    </row>
    <row r="586" spans="1:26" x14ac:dyDescent="0.35">
      <c r="A586" s="84" t="s">
        <v>1407</v>
      </c>
      <c r="B586" s="84" t="s">
        <v>111</v>
      </c>
      <c r="C586" s="85" t="s">
        <v>1408</v>
      </c>
      <c r="D586" s="42">
        <v>18</v>
      </c>
      <c r="E586" s="42">
        <v>1601826</v>
      </c>
      <c r="F586" s="42">
        <v>4651810</v>
      </c>
      <c r="G586" s="41">
        <v>51.41</v>
      </c>
      <c r="H586" s="41">
        <v>28.41</v>
      </c>
      <c r="I586" s="19"/>
      <c r="J586" s="42">
        <v>36</v>
      </c>
      <c r="K586" s="42">
        <v>5730867</v>
      </c>
      <c r="L586" s="42">
        <v>19358738</v>
      </c>
      <c r="M586" s="41">
        <v>185.07</v>
      </c>
      <c r="N586" s="41">
        <v>138.80000000000001</v>
      </c>
      <c r="O586" s="19"/>
      <c r="P586" s="42">
        <v>52</v>
      </c>
      <c r="Q586" s="42">
        <v>4408015</v>
      </c>
      <c r="R586" s="42">
        <v>14565831</v>
      </c>
      <c r="S586" s="41">
        <v>164.34</v>
      </c>
      <c r="T586" s="41">
        <v>113.75</v>
      </c>
      <c r="U586" s="19"/>
      <c r="V586" s="42">
        <v>44</v>
      </c>
      <c r="W586" s="42">
        <v>1263034</v>
      </c>
      <c r="X586" s="42">
        <v>5068898</v>
      </c>
      <c r="Y586" s="41">
        <v>75.48</v>
      </c>
      <c r="Z586" s="41">
        <v>27.09</v>
      </c>
    </row>
    <row r="587" spans="1:26" x14ac:dyDescent="0.35">
      <c r="A587" s="84" t="s">
        <v>1409</v>
      </c>
      <c r="B587" s="84" t="s">
        <v>111</v>
      </c>
      <c r="C587" s="85" t="s">
        <v>1410</v>
      </c>
      <c r="D587" s="42">
        <v>40</v>
      </c>
      <c r="E587" s="42">
        <v>40793681</v>
      </c>
      <c r="F587" s="42">
        <v>212851055</v>
      </c>
      <c r="G587" s="41">
        <v>644.48</v>
      </c>
      <c r="H587" s="41">
        <v>604.48</v>
      </c>
      <c r="I587" s="19"/>
      <c r="J587" s="42">
        <v>63</v>
      </c>
      <c r="K587" s="42">
        <v>7213211</v>
      </c>
      <c r="L587" s="42">
        <v>25009113</v>
      </c>
      <c r="M587" s="41">
        <v>193.11</v>
      </c>
      <c r="N587" s="41">
        <v>119.94</v>
      </c>
      <c r="O587" s="19"/>
      <c r="P587" s="42">
        <v>99</v>
      </c>
      <c r="Q587" s="42">
        <v>8236858</v>
      </c>
      <c r="R587" s="42">
        <v>37818626</v>
      </c>
      <c r="S587" s="41">
        <v>319.77999999999997</v>
      </c>
      <c r="T587" s="41">
        <v>206.98</v>
      </c>
      <c r="U587" s="19"/>
      <c r="V587" s="42">
        <v>106</v>
      </c>
      <c r="W587" s="42">
        <v>3777643</v>
      </c>
      <c r="X587" s="42">
        <v>12567464</v>
      </c>
      <c r="Y587" s="41">
        <v>172.26</v>
      </c>
      <c r="Z587" s="41">
        <v>57.45</v>
      </c>
    </row>
    <row r="588" spans="1:26" x14ac:dyDescent="0.35">
      <c r="A588" s="84" t="s">
        <v>1411</v>
      </c>
      <c r="B588" s="84" t="s">
        <v>111</v>
      </c>
      <c r="C588" s="85" t="s">
        <v>1412</v>
      </c>
      <c r="D588" s="42">
        <v>7</v>
      </c>
      <c r="E588" s="42">
        <v>15979460</v>
      </c>
      <c r="F588" s="42">
        <v>40191767</v>
      </c>
      <c r="G588" s="41">
        <v>257.64</v>
      </c>
      <c r="H588" s="41">
        <v>243.64</v>
      </c>
      <c r="I588" s="19"/>
      <c r="J588" s="42">
        <v>22</v>
      </c>
      <c r="K588" s="42">
        <v>25329241</v>
      </c>
      <c r="L588" s="42">
        <v>85902202</v>
      </c>
      <c r="M588" s="41">
        <v>397.23</v>
      </c>
      <c r="N588" s="41">
        <v>377.43</v>
      </c>
      <c r="O588" s="19"/>
      <c r="P588" s="42">
        <v>28</v>
      </c>
      <c r="Q588" s="42">
        <v>3526200</v>
      </c>
      <c r="R588" s="42">
        <v>9208560</v>
      </c>
      <c r="S588" s="41">
        <v>101.52</v>
      </c>
      <c r="T588" s="41">
        <v>75.52</v>
      </c>
      <c r="U588" s="19"/>
      <c r="V588" s="42">
        <v>16</v>
      </c>
      <c r="W588" s="42">
        <v>283354</v>
      </c>
      <c r="X588" s="42">
        <v>854745</v>
      </c>
      <c r="Y588" s="41">
        <v>22.08</v>
      </c>
      <c r="Z588" s="41">
        <v>1.5</v>
      </c>
    </row>
    <row r="589" spans="1:26" ht="24" x14ac:dyDescent="0.35">
      <c r="A589" s="84" t="s">
        <v>1413</v>
      </c>
      <c r="B589" s="84" t="s">
        <v>111</v>
      </c>
      <c r="C589" s="85" t="s">
        <v>1414</v>
      </c>
      <c r="D589" s="42">
        <v>16</v>
      </c>
      <c r="E589" s="42">
        <v>6736573</v>
      </c>
      <c r="F589" s="42">
        <v>23303793</v>
      </c>
      <c r="G589" s="41">
        <v>110.72</v>
      </c>
      <c r="H589" s="41">
        <v>93.55</v>
      </c>
      <c r="I589" s="19"/>
      <c r="J589" s="42">
        <v>58</v>
      </c>
      <c r="K589" s="42">
        <v>11118982</v>
      </c>
      <c r="L589" s="42">
        <v>34021630</v>
      </c>
      <c r="M589" s="41">
        <v>334.96</v>
      </c>
      <c r="N589" s="41">
        <v>269.37</v>
      </c>
      <c r="O589" s="19"/>
      <c r="P589" s="42">
        <v>62</v>
      </c>
      <c r="Q589" s="42">
        <v>4445691</v>
      </c>
      <c r="R589" s="42">
        <v>14734734</v>
      </c>
      <c r="S589" s="41">
        <v>135.29</v>
      </c>
      <c r="T589" s="41">
        <v>68.510000000000005</v>
      </c>
      <c r="U589" s="19"/>
      <c r="V589" s="42">
        <v>62</v>
      </c>
      <c r="W589" s="42">
        <v>2921540</v>
      </c>
      <c r="X589" s="42">
        <v>12656576</v>
      </c>
      <c r="Y589" s="41">
        <v>131.02000000000001</v>
      </c>
      <c r="Z589" s="41">
        <v>60.61</v>
      </c>
    </row>
    <row r="590" spans="1:26" ht="24" x14ac:dyDescent="0.35">
      <c r="A590" s="84" t="s">
        <v>1415</v>
      </c>
      <c r="B590" s="84" t="s">
        <v>111</v>
      </c>
      <c r="C590" s="85" t="s">
        <v>1416</v>
      </c>
      <c r="D590" s="42">
        <v>1</v>
      </c>
      <c r="E590" s="42"/>
      <c r="F590" s="42"/>
      <c r="G590" s="41"/>
      <c r="H590" s="41"/>
      <c r="I590" s="19"/>
      <c r="J590" s="42">
        <v>18</v>
      </c>
      <c r="K590" s="42">
        <v>686545</v>
      </c>
      <c r="L590" s="42">
        <v>1129799</v>
      </c>
      <c r="M590" s="41">
        <v>46.61</v>
      </c>
      <c r="N590" s="41">
        <v>28.28</v>
      </c>
      <c r="O590" s="19"/>
      <c r="P590" s="42">
        <v>12</v>
      </c>
      <c r="Q590" s="42">
        <v>946193</v>
      </c>
      <c r="R590" s="42">
        <v>8255608</v>
      </c>
      <c r="S590" s="41">
        <v>26.51</v>
      </c>
      <c r="T590" s="41">
        <v>13.51</v>
      </c>
      <c r="U590" s="19"/>
      <c r="V590" s="42">
        <v>19</v>
      </c>
      <c r="W590" s="42">
        <v>531598</v>
      </c>
      <c r="X590" s="42">
        <v>942548</v>
      </c>
      <c r="Y590" s="41">
        <v>32.590000000000003</v>
      </c>
      <c r="Z590" s="41">
        <v>12.59</v>
      </c>
    </row>
    <row r="591" spans="1:26" x14ac:dyDescent="0.35">
      <c r="A591" s="84" t="s">
        <v>1417</v>
      </c>
      <c r="B591" s="84" t="s">
        <v>111</v>
      </c>
      <c r="C591" s="85" t="s">
        <v>1418</v>
      </c>
      <c r="D591" s="42">
        <v>136</v>
      </c>
      <c r="E591" s="42">
        <v>31006996</v>
      </c>
      <c r="F591" s="42">
        <v>93329598</v>
      </c>
      <c r="G591" s="41">
        <v>708.39</v>
      </c>
      <c r="H591" s="41">
        <v>549.70000000000005</v>
      </c>
      <c r="I591" s="19"/>
      <c r="J591" s="42">
        <v>236</v>
      </c>
      <c r="K591" s="42">
        <v>27767095</v>
      </c>
      <c r="L591" s="42">
        <v>103787643</v>
      </c>
      <c r="M591" s="41">
        <v>801.65</v>
      </c>
      <c r="N591" s="41">
        <v>505.24</v>
      </c>
      <c r="O591" s="19"/>
      <c r="P591" s="42">
        <v>472</v>
      </c>
      <c r="Q591" s="42">
        <v>165407495</v>
      </c>
      <c r="R591" s="42">
        <v>591040192</v>
      </c>
      <c r="S591" s="41">
        <v>2023.41</v>
      </c>
      <c r="T591" s="41">
        <v>1511.57</v>
      </c>
      <c r="U591" s="19"/>
      <c r="V591" s="42">
        <v>478</v>
      </c>
      <c r="W591" s="42">
        <v>59591924</v>
      </c>
      <c r="X591" s="42">
        <v>129976343</v>
      </c>
      <c r="Y591" s="41">
        <v>1178.3699999999999</v>
      </c>
      <c r="Z591" s="41">
        <v>616.13</v>
      </c>
    </row>
  </sheetData>
  <mergeCells count="7">
    <mergeCell ref="V14:Z14"/>
    <mergeCell ref="A14:A15"/>
    <mergeCell ref="B14:B15"/>
    <mergeCell ref="C14:C15"/>
    <mergeCell ref="D14:H14"/>
    <mergeCell ref="J14:N14"/>
    <mergeCell ref="P14:T14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4"/>
  <dimension ref="A1:L90"/>
  <sheetViews>
    <sheetView zoomScale="120" zoomScaleNormal="120" workbookViewId="0">
      <selection activeCell="A5" sqref="A5"/>
    </sheetView>
  </sheetViews>
  <sheetFormatPr defaultRowHeight="14.5" x14ac:dyDescent="0.35"/>
  <cols>
    <col min="1" max="1" width="9.1796875" customWidth="1"/>
    <col min="5" max="5" width="20.54296875" customWidth="1"/>
    <col min="6" max="6" width="20.54296875" style="90" customWidth="1"/>
    <col min="7" max="10" width="20.5429687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ht="16.5" customHeight="1" x14ac:dyDescent="0.35">
      <c r="A6" s="10" t="s">
        <v>1604</v>
      </c>
    </row>
    <row r="7" spans="1:12" s="9" customFormat="1" ht="15.75" customHeight="1" x14ac:dyDescent="0.35">
      <c r="A7" s="11" t="s">
        <v>1607</v>
      </c>
      <c r="F7" s="91"/>
    </row>
    <row r="8" spans="1:12" s="9" customFormat="1" ht="15.75" customHeight="1" x14ac:dyDescent="0.35">
      <c r="A8" s="100" t="s">
        <v>1531</v>
      </c>
      <c r="B8" s="11"/>
      <c r="F8" s="91"/>
    </row>
    <row r="9" spans="1:12" s="9" customFormat="1" ht="42" customHeight="1" x14ac:dyDescent="0.35">
      <c r="A9" s="242" t="s">
        <v>1605</v>
      </c>
      <c r="B9" s="242"/>
      <c r="C9" s="242"/>
      <c r="D9" s="242"/>
      <c r="E9" s="242"/>
      <c r="F9" s="242"/>
      <c r="G9" s="242"/>
      <c r="H9" s="242"/>
      <c r="I9" s="242"/>
      <c r="J9" s="242"/>
    </row>
    <row r="10" spans="1:12" s="9" customFormat="1" ht="15.75" customHeight="1" x14ac:dyDescent="0.35">
      <c r="A10" s="10"/>
      <c r="B10" s="11"/>
      <c r="F10" s="91"/>
    </row>
    <row r="11" spans="1:12" ht="42" x14ac:dyDescent="0.35">
      <c r="A11" s="103" t="s">
        <v>257</v>
      </c>
      <c r="B11" s="97" t="s">
        <v>1435</v>
      </c>
      <c r="C11" s="104" t="s">
        <v>1436</v>
      </c>
      <c r="D11" s="103" t="s">
        <v>1606</v>
      </c>
      <c r="E11" s="97" t="s">
        <v>78</v>
      </c>
      <c r="F11" s="103" t="s">
        <v>1437</v>
      </c>
      <c r="G11" s="97" t="s">
        <v>1438</v>
      </c>
      <c r="H11" s="98" t="s">
        <v>1439</v>
      </c>
      <c r="I11" s="99" t="s">
        <v>1440</v>
      </c>
      <c r="J11" s="105" t="s">
        <v>1441</v>
      </c>
    </row>
    <row r="12" spans="1:12" s="19" customFormat="1" ht="46" x14ac:dyDescent="0.25">
      <c r="A12" s="88">
        <v>2016</v>
      </c>
      <c r="B12" s="44" t="s">
        <v>1442</v>
      </c>
      <c r="C12" s="45" t="s">
        <v>283</v>
      </c>
      <c r="D12" s="46" t="s">
        <v>837</v>
      </c>
      <c r="E12" s="47" t="s">
        <v>838</v>
      </c>
      <c r="F12" s="92" t="s">
        <v>1443</v>
      </c>
      <c r="G12" s="48" t="s">
        <v>1444</v>
      </c>
      <c r="H12" s="49" t="s">
        <v>1445</v>
      </c>
      <c r="I12" s="50" t="s">
        <v>1446</v>
      </c>
      <c r="J12" s="51">
        <v>42423</v>
      </c>
    </row>
    <row r="13" spans="1:12" s="19" customFormat="1" ht="46" x14ac:dyDescent="0.25">
      <c r="A13" s="88">
        <v>2016</v>
      </c>
      <c r="B13" s="44" t="s">
        <v>1442</v>
      </c>
      <c r="C13" s="45" t="s">
        <v>283</v>
      </c>
      <c r="D13" s="46" t="s">
        <v>837</v>
      </c>
      <c r="E13" s="47" t="s">
        <v>838</v>
      </c>
      <c r="F13" s="92" t="s">
        <v>1447</v>
      </c>
      <c r="G13" s="48" t="s">
        <v>1448</v>
      </c>
      <c r="H13" s="49" t="s">
        <v>1445</v>
      </c>
      <c r="I13" s="50" t="s">
        <v>1446</v>
      </c>
      <c r="J13" s="51">
        <v>42423</v>
      </c>
    </row>
    <row r="14" spans="1:12" s="19" customFormat="1" ht="46" x14ac:dyDescent="0.25">
      <c r="A14" s="88">
        <v>2016</v>
      </c>
      <c r="B14" s="44" t="s">
        <v>1442</v>
      </c>
      <c r="C14" s="45" t="s">
        <v>283</v>
      </c>
      <c r="D14" s="46" t="s">
        <v>837</v>
      </c>
      <c r="E14" s="47" t="s">
        <v>838</v>
      </c>
      <c r="F14" s="92" t="s">
        <v>1449</v>
      </c>
      <c r="G14" s="48" t="s">
        <v>1450</v>
      </c>
      <c r="H14" s="49" t="s">
        <v>1445</v>
      </c>
      <c r="I14" s="50" t="s">
        <v>1446</v>
      </c>
      <c r="J14" s="51">
        <v>42423</v>
      </c>
    </row>
    <row r="15" spans="1:12" s="19" customFormat="1" ht="57.5" x14ac:dyDescent="0.25">
      <c r="A15" s="88">
        <v>2016</v>
      </c>
      <c r="B15" s="44" t="s">
        <v>1451</v>
      </c>
      <c r="C15" s="45" t="s">
        <v>283</v>
      </c>
      <c r="D15" s="46" t="s">
        <v>837</v>
      </c>
      <c r="E15" s="47" t="s">
        <v>838</v>
      </c>
      <c r="F15" s="92" t="s">
        <v>1443</v>
      </c>
      <c r="G15" s="48" t="s">
        <v>1444</v>
      </c>
      <c r="H15" s="49" t="s">
        <v>1445</v>
      </c>
      <c r="I15" s="50" t="s">
        <v>1452</v>
      </c>
      <c r="J15" s="51">
        <v>42423</v>
      </c>
    </row>
    <row r="16" spans="1:12" s="19" customFormat="1" ht="57.5" x14ac:dyDescent="0.25">
      <c r="A16" s="88">
        <v>2016</v>
      </c>
      <c r="B16" s="44" t="s">
        <v>1451</v>
      </c>
      <c r="C16" s="45" t="s">
        <v>283</v>
      </c>
      <c r="D16" s="46" t="s">
        <v>837</v>
      </c>
      <c r="E16" s="47" t="s">
        <v>838</v>
      </c>
      <c r="F16" s="92" t="s">
        <v>1447</v>
      </c>
      <c r="G16" s="48" t="s">
        <v>1448</v>
      </c>
      <c r="H16" s="49" t="s">
        <v>1445</v>
      </c>
      <c r="I16" s="50" t="s">
        <v>1452</v>
      </c>
      <c r="J16" s="51">
        <v>42423</v>
      </c>
    </row>
    <row r="17" spans="1:10" s="19" customFormat="1" ht="57.5" x14ac:dyDescent="0.25">
      <c r="A17" s="88">
        <v>2016</v>
      </c>
      <c r="B17" s="44" t="s">
        <v>1451</v>
      </c>
      <c r="C17" s="45" t="s">
        <v>283</v>
      </c>
      <c r="D17" s="46" t="s">
        <v>837</v>
      </c>
      <c r="E17" s="47" t="s">
        <v>838</v>
      </c>
      <c r="F17" s="92" t="s">
        <v>1449</v>
      </c>
      <c r="G17" s="48" t="s">
        <v>1450</v>
      </c>
      <c r="H17" s="49" t="s">
        <v>1445</v>
      </c>
      <c r="I17" s="50" t="s">
        <v>1452</v>
      </c>
      <c r="J17" s="51">
        <v>42423</v>
      </c>
    </row>
    <row r="18" spans="1:10" s="19" customFormat="1" ht="46" x14ac:dyDescent="0.25">
      <c r="A18" s="88">
        <v>2016</v>
      </c>
      <c r="B18" s="44" t="s">
        <v>1453</v>
      </c>
      <c r="C18" s="45" t="s">
        <v>283</v>
      </c>
      <c r="D18" s="46" t="s">
        <v>1443</v>
      </c>
      <c r="E18" s="48" t="s">
        <v>1444</v>
      </c>
      <c r="F18" s="92" t="s">
        <v>837</v>
      </c>
      <c r="G18" s="47" t="s">
        <v>838</v>
      </c>
      <c r="H18" s="49" t="s">
        <v>1445</v>
      </c>
      <c r="I18" s="50" t="s">
        <v>1454</v>
      </c>
      <c r="J18" s="51">
        <v>42423</v>
      </c>
    </row>
    <row r="19" spans="1:10" s="19" customFormat="1" ht="46" x14ac:dyDescent="0.25">
      <c r="A19" s="88">
        <v>2016</v>
      </c>
      <c r="B19" s="44" t="s">
        <v>1453</v>
      </c>
      <c r="C19" s="45" t="s">
        <v>283</v>
      </c>
      <c r="D19" s="46" t="s">
        <v>1447</v>
      </c>
      <c r="E19" s="48" t="s">
        <v>1448</v>
      </c>
      <c r="F19" s="92" t="s">
        <v>837</v>
      </c>
      <c r="G19" s="47" t="s">
        <v>838</v>
      </c>
      <c r="H19" s="49" t="s">
        <v>1445</v>
      </c>
      <c r="I19" s="50" t="s">
        <v>1455</v>
      </c>
      <c r="J19" s="51">
        <v>42423</v>
      </c>
    </row>
    <row r="20" spans="1:10" s="19" customFormat="1" ht="46" x14ac:dyDescent="0.25">
      <c r="A20" s="88">
        <v>2016</v>
      </c>
      <c r="B20" s="44" t="s">
        <v>1453</v>
      </c>
      <c r="C20" s="45" t="s">
        <v>283</v>
      </c>
      <c r="D20" s="46" t="s">
        <v>1449</v>
      </c>
      <c r="E20" s="48" t="s">
        <v>1450</v>
      </c>
      <c r="F20" s="92" t="s">
        <v>837</v>
      </c>
      <c r="G20" s="47" t="s">
        <v>838</v>
      </c>
      <c r="H20" s="49" t="s">
        <v>1445</v>
      </c>
      <c r="I20" s="50" t="s">
        <v>1456</v>
      </c>
      <c r="J20" s="51">
        <v>42423</v>
      </c>
    </row>
    <row r="21" spans="1:10" s="19" customFormat="1" ht="34.5" x14ac:dyDescent="0.25">
      <c r="A21" s="88">
        <v>2016</v>
      </c>
      <c r="B21" s="44" t="s">
        <v>1442</v>
      </c>
      <c r="C21" s="45" t="s">
        <v>283</v>
      </c>
      <c r="D21" s="46" t="s">
        <v>839</v>
      </c>
      <c r="E21" s="47" t="s">
        <v>840</v>
      </c>
      <c r="F21" s="92" t="s">
        <v>1457</v>
      </c>
      <c r="G21" s="48" t="s">
        <v>1458</v>
      </c>
      <c r="H21" s="49" t="s">
        <v>1459</v>
      </c>
      <c r="I21" s="50" t="s">
        <v>1460</v>
      </c>
      <c r="J21" s="51">
        <v>42423</v>
      </c>
    </row>
    <row r="22" spans="1:10" s="19" customFormat="1" ht="34.5" x14ac:dyDescent="0.25">
      <c r="A22" s="88">
        <v>2016</v>
      </c>
      <c r="B22" s="44" t="s">
        <v>1442</v>
      </c>
      <c r="C22" s="45" t="s">
        <v>283</v>
      </c>
      <c r="D22" s="46" t="s">
        <v>839</v>
      </c>
      <c r="E22" s="47" t="s">
        <v>840</v>
      </c>
      <c r="F22" s="92" t="s">
        <v>1461</v>
      </c>
      <c r="G22" s="48" t="s">
        <v>1462</v>
      </c>
      <c r="H22" s="49" t="s">
        <v>1459</v>
      </c>
      <c r="I22" s="50" t="s">
        <v>1460</v>
      </c>
      <c r="J22" s="51">
        <v>42423</v>
      </c>
    </row>
    <row r="23" spans="1:10" s="19" customFormat="1" ht="46" x14ac:dyDescent="0.25">
      <c r="A23" s="88">
        <v>2016</v>
      </c>
      <c r="B23" s="44" t="s">
        <v>1451</v>
      </c>
      <c r="C23" s="45" t="s">
        <v>283</v>
      </c>
      <c r="D23" s="46" t="s">
        <v>839</v>
      </c>
      <c r="E23" s="47" t="s">
        <v>840</v>
      </c>
      <c r="F23" s="92" t="s">
        <v>1457</v>
      </c>
      <c r="G23" s="48" t="s">
        <v>1458</v>
      </c>
      <c r="H23" s="49" t="s">
        <v>1459</v>
      </c>
      <c r="I23" s="50" t="s">
        <v>1463</v>
      </c>
      <c r="J23" s="51">
        <v>42423</v>
      </c>
    </row>
    <row r="24" spans="1:10" s="19" customFormat="1" ht="46" x14ac:dyDescent="0.25">
      <c r="A24" s="88">
        <v>2016</v>
      </c>
      <c r="B24" s="44" t="s">
        <v>1451</v>
      </c>
      <c r="C24" s="45" t="s">
        <v>283</v>
      </c>
      <c r="D24" s="46" t="s">
        <v>839</v>
      </c>
      <c r="E24" s="47" t="s">
        <v>840</v>
      </c>
      <c r="F24" s="92" t="s">
        <v>1461</v>
      </c>
      <c r="G24" s="48" t="s">
        <v>1462</v>
      </c>
      <c r="H24" s="49" t="s">
        <v>1459</v>
      </c>
      <c r="I24" s="50" t="s">
        <v>1463</v>
      </c>
      <c r="J24" s="51">
        <v>42423</v>
      </c>
    </row>
    <row r="25" spans="1:10" s="19" customFormat="1" ht="46" x14ac:dyDescent="0.25">
      <c r="A25" s="88">
        <v>2016</v>
      </c>
      <c r="B25" s="44" t="s">
        <v>1453</v>
      </c>
      <c r="C25" s="45" t="s">
        <v>283</v>
      </c>
      <c r="D25" s="46" t="s">
        <v>1457</v>
      </c>
      <c r="E25" s="48" t="s">
        <v>1458</v>
      </c>
      <c r="F25" s="92" t="s">
        <v>839</v>
      </c>
      <c r="G25" s="47" t="s">
        <v>840</v>
      </c>
      <c r="H25" s="49" t="s">
        <v>1459</v>
      </c>
      <c r="I25" s="50" t="s">
        <v>1464</v>
      </c>
      <c r="J25" s="51">
        <v>42423</v>
      </c>
    </row>
    <row r="26" spans="1:10" s="19" customFormat="1" ht="46" x14ac:dyDescent="0.25">
      <c r="A26" s="88">
        <v>2016</v>
      </c>
      <c r="B26" s="44" t="s">
        <v>1453</v>
      </c>
      <c r="C26" s="45" t="s">
        <v>283</v>
      </c>
      <c r="D26" s="46" t="s">
        <v>1461</v>
      </c>
      <c r="E26" s="48" t="s">
        <v>1462</v>
      </c>
      <c r="F26" s="92" t="s">
        <v>839</v>
      </c>
      <c r="G26" s="47" t="s">
        <v>840</v>
      </c>
      <c r="H26" s="49" t="s">
        <v>1459</v>
      </c>
      <c r="I26" s="50" t="s">
        <v>1465</v>
      </c>
      <c r="J26" s="51">
        <v>42423</v>
      </c>
    </row>
    <row r="27" spans="1:10" s="19" customFormat="1" ht="34.5" x14ac:dyDescent="0.25">
      <c r="A27" s="88">
        <v>2016</v>
      </c>
      <c r="B27" s="44" t="s">
        <v>1466</v>
      </c>
      <c r="C27" s="45" t="s">
        <v>283</v>
      </c>
      <c r="D27" s="52" t="s">
        <v>342</v>
      </c>
      <c r="E27" s="48" t="s">
        <v>1467</v>
      </c>
      <c r="F27" s="93" t="s">
        <v>342</v>
      </c>
      <c r="G27" s="48" t="s">
        <v>343</v>
      </c>
      <c r="H27" s="47" t="s">
        <v>1468</v>
      </c>
      <c r="I27" s="50" t="s">
        <v>1469</v>
      </c>
      <c r="J27" s="53"/>
    </row>
    <row r="28" spans="1:10" s="19" customFormat="1" ht="46" x14ac:dyDescent="0.25">
      <c r="A28" s="88">
        <v>2017</v>
      </c>
      <c r="B28" s="44" t="s">
        <v>1442</v>
      </c>
      <c r="C28" s="45" t="s">
        <v>283</v>
      </c>
      <c r="D28" s="54" t="s">
        <v>712</v>
      </c>
      <c r="E28" s="54" t="s">
        <v>713</v>
      </c>
      <c r="F28" s="94" t="s">
        <v>1421</v>
      </c>
      <c r="G28" s="54" t="s">
        <v>1422</v>
      </c>
      <c r="H28" s="55" t="s">
        <v>1470</v>
      </c>
      <c r="I28" s="55" t="s">
        <v>1471</v>
      </c>
      <c r="J28" s="56">
        <v>42783</v>
      </c>
    </row>
    <row r="29" spans="1:10" s="19" customFormat="1" ht="46" x14ac:dyDescent="0.25">
      <c r="A29" s="88">
        <v>2017</v>
      </c>
      <c r="B29" s="44" t="s">
        <v>1442</v>
      </c>
      <c r="C29" s="45" t="s">
        <v>283</v>
      </c>
      <c r="D29" s="54" t="s">
        <v>712</v>
      </c>
      <c r="E29" s="54" t="s">
        <v>713</v>
      </c>
      <c r="F29" s="94" t="s">
        <v>1425</v>
      </c>
      <c r="G29" s="54" t="s">
        <v>1426</v>
      </c>
      <c r="H29" s="55" t="s">
        <v>1470</v>
      </c>
      <c r="I29" s="55" t="s">
        <v>1471</v>
      </c>
      <c r="J29" s="56">
        <v>42783</v>
      </c>
    </row>
    <row r="30" spans="1:10" s="19" customFormat="1" ht="46" x14ac:dyDescent="0.25">
      <c r="A30" s="88">
        <v>2017</v>
      </c>
      <c r="B30" s="44" t="s">
        <v>1451</v>
      </c>
      <c r="C30" s="45" t="s">
        <v>283</v>
      </c>
      <c r="D30" s="54" t="s">
        <v>712</v>
      </c>
      <c r="E30" s="54" t="s">
        <v>713</v>
      </c>
      <c r="F30" s="94" t="s">
        <v>1421</v>
      </c>
      <c r="G30" s="54" t="s">
        <v>1422</v>
      </c>
      <c r="H30" s="55" t="s">
        <v>1470</v>
      </c>
      <c r="I30" s="55" t="s">
        <v>1472</v>
      </c>
      <c r="J30" s="56">
        <v>42783</v>
      </c>
    </row>
    <row r="31" spans="1:10" s="19" customFormat="1" ht="46" x14ac:dyDescent="0.25">
      <c r="A31" s="88">
        <v>2017</v>
      </c>
      <c r="B31" s="44" t="s">
        <v>1451</v>
      </c>
      <c r="C31" s="45" t="s">
        <v>283</v>
      </c>
      <c r="D31" s="54" t="s">
        <v>712</v>
      </c>
      <c r="E31" s="54" t="s">
        <v>713</v>
      </c>
      <c r="F31" s="94" t="s">
        <v>1425</v>
      </c>
      <c r="G31" s="54" t="s">
        <v>1426</v>
      </c>
      <c r="H31" s="55" t="s">
        <v>1470</v>
      </c>
      <c r="I31" s="55" t="s">
        <v>1472</v>
      </c>
      <c r="J31" s="56">
        <v>42783</v>
      </c>
    </row>
    <row r="32" spans="1:10" s="19" customFormat="1" ht="46" x14ac:dyDescent="0.25">
      <c r="A32" s="88">
        <v>2017</v>
      </c>
      <c r="B32" s="57" t="s">
        <v>1453</v>
      </c>
      <c r="C32" s="45" t="s">
        <v>283</v>
      </c>
      <c r="D32" s="54" t="s">
        <v>1421</v>
      </c>
      <c r="E32" s="54" t="s">
        <v>1422</v>
      </c>
      <c r="F32" s="94" t="s">
        <v>712</v>
      </c>
      <c r="G32" s="54" t="s">
        <v>713</v>
      </c>
      <c r="H32" s="55" t="s">
        <v>1470</v>
      </c>
      <c r="I32" s="55" t="s">
        <v>1473</v>
      </c>
      <c r="J32" s="56">
        <v>42783</v>
      </c>
    </row>
    <row r="33" spans="1:10" s="19" customFormat="1" ht="46" x14ac:dyDescent="0.25">
      <c r="A33" s="88">
        <v>2017</v>
      </c>
      <c r="B33" s="57" t="s">
        <v>1453</v>
      </c>
      <c r="C33" s="45" t="s">
        <v>283</v>
      </c>
      <c r="D33" s="54" t="s">
        <v>1425</v>
      </c>
      <c r="E33" s="54" t="s">
        <v>1426</v>
      </c>
      <c r="F33" s="94" t="s">
        <v>712</v>
      </c>
      <c r="G33" s="54" t="s">
        <v>713</v>
      </c>
      <c r="H33" s="55" t="s">
        <v>1470</v>
      </c>
      <c r="I33" s="55" t="s">
        <v>1474</v>
      </c>
      <c r="J33" s="56">
        <v>42783</v>
      </c>
    </row>
    <row r="34" spans="1:10" s="19" customFormat="1" ht="46" x14ac:dyDescent="0.25">
      <c r="A34" s="44">
        <v>2017</v>
      </c>
      <c r="B34" s="44" t="s">
        <v>1475</v>
      </c>
      <c r="C34" s="58" t="s">
        <v>283</v>
      </c>
      <c r="D34" s="52" t="s">
        <v>1427</v>
      </c>
      <c r="E34" s="48" t="s">
        <v>1428</v>
      </c>
      <c r="F34" s="95" t="s">
        <v>1476</v>
      </c>
      <c r="G34" s="48"/>
      <c r="H34" s="47" t="s">
        <v>1477</v>
      </c>
      <c r="I34" s="47" t="s">
        <v>1478</v>
      </c>
      <c r="J34" s="59">
        <v>43085</v>
      </c>
    </row>
    <row r="35" spans="1:10" s="19" customFormat="1" ht="46" x14ac:dyDescent="0.25">
      <c r="A35" s="44">
        <v>2018</v>
      </c>
      <c r="B35" s="44" t="s">
        <v>1442</v>
      </c>
      <c r="C35" s="45" t="s">
        <v>283</v>
      </c>
      <c r="D35" s="52" t="s">
        <v>1318</v>
      </c>
      <c r="E35" s="48" t="s">
        <v>1319</v>
      </c>
      <c r="F35" s="95" t="s">
        <v>1431</v>
      </c>
      <c r="G35" s="48" t="s">
        <v>1432</v>
      </c>
      <c r="H35" s="47" t="s">
        <v>1479</v>
      </c>
      <c r="I35" s="50" t="s">
        <v>1480</v>
      </c>
      <c r="J35" s="59">
        <v>43148</v>
      </c>
    </row>
    <row r="36" spans="1:10" s="19" customFormat="1" ht="46" x14ac:dyDescent="0.25">
      <c r="A36" s="44">
        <v>2018</v>
      </c>
      <c r="B36" s="44" t="s">
        <v>1442</v>
      </c>
      <c r="C36" s="45" t="s">
        <v>283</v>
      </c>
      <c r="D36" s="52" t="s">
        <v>1318</v>
      </c>
      <c r="E36" s="48" t="s">
        <v>1319</v>
      </c>
      <c r="F36" s="95" t="s">
        <v>1433</v>
      </c>
      <c r="G36" s="48" t="s">
        <v>1434</v>
      </c>
      <c r="H36" s="47" t="s">
        <v>1479</v>
      </c>
      <c r="I36" s="50" t="s">
        <v>1480</v>
      </c>
      <c r="J36" s="59">
        <v>43148</v>
      </c>
    </row>
    <row r="37" spans="1:10" s="19" customFormat="1" ht="46" x14ac:dyDescent="0.25">
      <c r="A37" s="44">
        <v>2018</v>
      </c>
      <c r="B37" s="44" t="s">
        <v>1442</v>
      </c>
      <c r="C37" s="45" t="s">
        <v>283</v>
      </c>
      <c r="D37" s="52" t="s">
        <v>1318</v>
      </c>
      <c r="E37" s="48" t="s">
        <v>1319</v>
      </c>
      <c r="F37" s="95" t="s">
        <v>1429</v>
      </c>
      <c r="G37" s="48" t="s">
        <v>1430</v>
      </c>
      <c r="H37" s="47" t="s">
        <v>1479</v>
      </c>
      <c r="I37" s="50" t="s">
        <v>1480</v>
      </c>
      <c r="J37" s="59">
        <v>43148</v>
      </c>
    </row>
    <row r="38" spans="1:10" s="19" customFormat="1" ht="57.5" x14ac:dyDescent="0.25">
      <c r="A38" s="44">
        <v>2018</v>
      </c>
      <c r="B38" s="44" t="s">
        <v>1451</v>
      </c>
      <c r="C38" s="45" t="s">
        <v>283</v>
      </c>
      <c r="D38" s="52" t="s">
        <v>1318</v>
      </c>
      <c r="E38" s="48" t="s">
        <v>1319</v>
      </c>
      <c r="F38" s="95" t="s">
        <v>1431</v>
      </c>
      <c r="G38" s="48" t="s">
        <v>1432</v>
      </c>
      <c r="H38" s="47" t="s">
        <v>1479</v>
      </c>
      <c r="I38" s="50" t="s">
        <v>1481</v>
      </c>
      <c r="J38" s="59">
        <v>43148</v>
      </c>
    </row>
    <row r="39" spans="1:10" s="19" customFormat="1" ht="57.5" x14ac:dyDescent="0.25">
      <c r="A39" s="44">
        <v>2018</v>
      </c>
      <c r="B39" s="44" t="s">
        <v>1451</v>
      </c>
      <c r="C39" s="45" t="s">
        <v>283</v>
      </c>
      <c r="D39" s="52" t="s">
        <v>1318</v>
      </c>
      <c r="E39" s="48" t="s">
        <v>1319</v>
      </c>
      <c r="F39" s="95" t="s">
        <v>1433</v>
      </c>
      <c r="G39" s="48" t="s">
        <v>1434</v>
      </c>
      <c r="H39" s="47" t="s">
        <v>1479</v>
      </c>
      <c r="I39" s="50" t="s">
        <v>1481</v>
      </c>
      <c r="J39" s="59">
        <v>43148</v>
      </c>
    </row>
    <row r="40" spans="1:10" s="19" customFormat="1" ht="57.5" x14ac:dyDescent="0.25">
      <c r="A40" s="44">
        <v>2018</v>
      </c>
      <c r="B40" s="44" t="s">
        <v>1451</v>
      </c>
      <c r="C40" s="45" t="s">
        <v>283</v>
      </c>
      <c r="D40" s="52" t="s">
        <v>1318</v>
      </c>
      <c r="E40" s="48" t="s">
        <v>1319</v>
      </c>
      <c r="F40" s="95" t="s">
        <v>1429</v>
      </c>
      <c r="G40" s="48" t="s">
        <v>1430</v>
      </c>
      <c r="H40" s="47" t="s">
        <v>1479</v>
      </c>
      <c r="I40" s="50" t="s">
        <v>1481</v>
      </c>
      <c r="J40" s="59">
        <v>43148</v>
      </c>
    </row>
    <row r="41" spans="1:10" s="19" customFormat="1" ht="57.5" x14ac:dyDescent="0.25">
      <c r="A41" s="44">
        <v>2018</v>
      </c>
      <c r="B41" s="44" t="s">
        <v>1453</v>
      </c>
      <c r="C41" s="45" t="s">
        <v>283</v>
      </c>
      <c r="D41" s="52" t="s">
        <v>1431</v>
      </c>
      <c r="E41" s="48" t="s">
        <v>1432</v>
      </c>
      <c r="F41" s="95" t="s">
        <v>1318</v>
      </c>
      <c r="G41" s="48" t="s">
        <v>1319</v>
      </c>
      <c r="H41" s="47" t="s">
        <v>1479</v>
      </c>
      <c r="I41" s="55" t="s">
        <v>1482</v>
      </c>
      <c r="J41" s="59">
        <v>43148</v>
      </c>
    </row>
    <row r="42" spans="1:10" s="19" customFormat="1" ht="46" x14ac:dyDescent="0.25">
      <c r="A42" s="44">
        <v>2018</v>
      </c>
      <c r="B42" s="44" t="s">
        <v>1453</v>
      </c>
      <c r="C42" s="45" t="s">
        <v>283</v>
      </c>
      <c r="D42" s="52" t="s">
        <v>1433</v>
      </c>
      <c r="E42" s="48" t="s">
        <v>1434</v>
      </c>
      <c r="F42" s="95" t="s">
        <v>1318</v>
      </c>
      <c r="G42" s="48" t="s">
        <v>1319</v>
      </c>
      <c r="H42" s="47" t="s">
        <v>1479</v>
      </c>
      <c r="I42" s="55" t="s">
        <v>1483</v>
      </c>
      <c r="J42" s="59">
        <v>43148</v>
      </c>
    </row>
    <row r="43" spans="1:10" s="19" customFormat="1" ht="57.5" x14ac:dyDescent="0.25">
      <c r="A43" s="44">
        <v>2018</v>
      </c>
      <c r="B43" s="44" t="s">
        <v>1453</v>
      </c>
      <c r="C43" s="45" t="s">
        <v>283</v>
      </c>
      <c r="D43" s="52" t="s">
        <v>1429</v>
      </c>
      <c r="E43" s="48" t="s">
        <v>1430</v>
      </c>
      <c r="F43" s="95" t="s">
        <v>1318</v>
      </c>
      <c r="G43" s="48" t="s">
        <v>1319</v>
      </c>
      <c r="H43" s="47" t="s">
        <v>1479</v>
      </c>
      <c r="I43" s="55" t="s">
        <v>1484</v>
      </c>
      <c r="J43" s="59">
        <v>43148</v>
      </c>
    </row>
    <row r="44" spans="1:10" s="19" customFormat="1" ht="34.5" x14ac:dyDescent="0.25">
      <c r="A44" s="44">
        <v>2018</v>
      </c>
      <c r="B44" s="44" t="s">
        <v>1442</v>
      </c>
      <c r="C44" s="45" t="s">
        <v>283</v>
      </c>
      <c r="D44" s="52" t="s">
        <v>714</v>
      </c>
      <c r="E44" s="48" t="s">
        <v>715</v>
      </c>
      <c r="F44" s="95" t="s">
        <v>1419</v>
      </c>
      <c r="G44" s="48" t="s">
        <v>1420</v>
      </c>
      <c r="H44" s="47" t="s">
        <v>1485</v>
      </c>
      <c r="I44" s="50" t="s">
        <v>1486</v>
      </c>
      <c r="J44" s="59">
        <v>43148</v>
      </c>
    </row>
    <row r="45" spans="1:10" s="19" customFormat="1" ht="34.5" x14ac:dyDescent="0.25">
      <c r="A45" s="44">
        <v>2018</v>
      </c>
      <c r="B45" s="44" t="s">
        <v>1442</v>
      </c>
      <c r="C45" s="45" t="s">
        <v>283</v>
      </c>
      <c r="D45" s="52" t="s">
        <v>714</v>
      </c>
      <c r="E45" s="48" t="s">
        <v>715</v>
      </c>
      <c r="F45" s="95" t="s">
        <v>1423</v>
      </c>
      <c r="G45" s="48" t="s">
        <v>1424</v>
      </c>
      <c r="H45" s="47" t="s">
        <v>1485</v>
      </c>
      <c r="I45" s="50" t="s">
        <v>1486</v>
      </c>
      <c r="J45" s="59">
        <v>43148</v>
      </c>
    </row>
    <row r="46" spans="1:10" s="19" customFormat="1" ht="46" x14ac:dyDescent="0.25">
      <c r="A46" s="44">
        <v>2018</v>
      </c>
      <c r="B46" s="44" t="s">
        <v>1451</v>
      </c>
      <c r="C46" s="45" t="s">
        <v>283</v>
      </c>
      <c r="D46" s="52" t="s">
        <v>714</v>
      </c>
      <c r="E46" s="48" t="s">
        <v>715</v>
      </c>
      <c r="F46" s="95" t="s">
        <v>1419</v>
      </c>
      <c r="G46" s="48" t="s">
        <v>1420</v>
      </c>
      <c r="H46" s="47" t="s">
        <v>1485</v>
      </c>
      <c r="I46" s="50" t="s">
        <v>1487</v>
      </c>
      <c r="J46" s="59">
        <v>43148</v>
      </c>
    </row>
    <row r="47" spans="1:10" s="19" customFormat="1" ht="46" x14ac:dyDescent="0.25">
      <c r="A47" s="44">
        <v>2018</v>
      </c>
      <c r="B47" s="44" t="s">
        <v>1451</v>
      </c>
      <c r="C47" s="45" t="s">
        <v>283</v>
      </c>
      <c r="D47" s="52" t="s">
        <v>714</v>
      </c>
      <c r="E47" s="48" t="s">
        <v>715</v>
      </c>
      <c r="F47" s="95" t="s">
        <v>1423</v>
      </c>
      <c r="G47" s="48" t="s">
        <v>1424</v>
      </c>
      <c r="H47" s="47" t="s">
        <v>1485</v>
      </c>
      <c r="I47" s="50" t="s">
        <v>1487</v>
      </c>
      <c r="J47" s="59">
        <v>43148</v>
      </c>
    </row>
    <row r="48" spans="1:10" s="19" customFormat="1" ht="46" x14ac:dyDescent="0.25">
      <c r="A48" s="44">
        <v>2018</v>
      </c>
      <c r="B48" s="44" t="s">
        <v>1453</v>
      </c>
      <c r="C48" s="45" t="s">
        <v>283</v>
      </c>
      <c r="D48" s="52" t="s">
        <v>1419</v>
      </c>
      <c r="E48" s="48" t="s">
        <v>1420</v>
      </c>
      <c r="F48" s="95" t="s">
        <v>714</v>
      </c>
      <c r="G48" s="48" t="s">
        <v>715</v>
      </c>
      <c r="H48" s="47" t="s">
        <v>1485</v>
      </c>
      <c r="I48" s="55" t="s">
        <v>1488</v>
      </c>
      <c r="J48" s="59">
        <v>43148</v>
      </c>
    </row>
    <row r="49" spans="1:10" s="19" customFormat="1" ht="46" x14ac:dyDescent="0.25">
      <c r="A49" s="44">
        <v>2018</v>
      </c>
      <c r="B49" s="44" t="s">
        <v>1453</v>
      </c>
      <c r="C49" s="45" t="s">
        <v>283</v>
      </c>
      <c r="D49" s="52" t="s">
        <v>1423</v>
      </c>
      <c r="E49" s="48" t="s">
        <v>1424</v>
      </c>
      <c r="F49" s="95" t="s">
        <v>714</v>
      </c>
      <c r="G49" s="48" t="s">
        <v>715</v>
      </c>
      <c r="H49" s="47" t="s">
        <v>1485</v>
      </c>
      <c r="I49" s="55" t="s">
        <v>1489</v>
      </c>
      <c r="J49" s="59">
        <v>43148</v>
      </c>
    </row>
    <row r="50" spans="1:10" s="19" customFormat="1" ht="34.5" x14ac:dyDescent="0.25">
      <c r="A50" s="44">
        <v>2019</v>
      </c>
      <c r="B50" s="44" t="s">
        <v>1442</v>
      </c>
      <c r="C50" s="44" t="s">
        <v>283</v>
      </c>
      <c r="D50" s="52" t="s">
        <v>1490</v>
      </c>
      <c r="E50" s="48" t="s">
        <v>1491</v>
      </c>
      <c r="F50" s="95" t="s">
        <v>763</v>
      </c>
      <c r="G50" s="48" t="s">
        <v>764</v>
      </c>
      <c r="H50" s="47" t="s">
        <v>1492</v>
      </c>
      <c r="I50" s="50" t="s">
        <v>1493</v>
      </c>
      <c r="J50" s="59">
        <v>43495</v>
      </c>
    </row>
    <row r="51" spans="1:10" s="19" customFormat="1" ht="34.5" x14ac:dyDescent="0.25">
      <c r="A51" s="44">
        <v>2019</v>
      </c>
      <c r="B51" s="44" t="s">
        <v>1442</v>
      </c>
      <c r="C51" s="44" t="s">
        <v>283</v>
      </c>
      <c r="D51" s="52" t="s">
        <v>1490</v>
      </c>
      <c r="E51" s="48" t="s">
        <v>1491</v>
      </c>
      <c r="F51" s="95" t="s">
        <v>773</v>
      </c>
      <c r="G51" s="48" t="s">
        <v>774</v>
      </c>
      <c r="H51" s="47" t="s">
        <v>1492</v>
      </c>
      <c r="I51" s="50" t="s">
        <v>1493</v>
      </c>
      <c r="J51" s="59">
        <v>43495</v>
      </c>
    </row>
    <row r="52" spans="1:10" s="19" customFormat="1" ht="34.5" x14ac:dyDescent="0.25">
      <c r="A52" s="44">
        <v>2019</v>
      </c>
      <c r="B52" s="44" t="s">
        <v>1442</v>
      </c>
      <c r="C52" s="44" t="s">
        <v>283</v>
      </c>
      <c r="D52" s="52" t="s">
        <v>1490</v>
      </c>
      <c r="E52" s="48" t="s">
        <v>1491</v>
      </c>
      <c r="F52" s="95" t="s">
        <v>819</v>
      </c>
      <c r="G52" s="48" t="s">
        <v>820</v>
      </c>
      <c r="H52" s="47" t="s">
        <v>1492</v>
      </c>
      <c r="I52" s="50" t="s">
        <v>1493</v>
      </c>
      <c r="J52" s="59">
        <v>43495</v>
      </c>
    </row>
    <row r="53" spans="1:10" s="19" customFormat="1" ht="46" x14ac:dyDescent="0.25">
      <c r="A53" s="44">
        <v>2019</v>
      </c>
      <c r="B53" s="44" t="s">
        <v>1451</v>
      </c>
      <c r="C53" s="44" t="s">
        <v>283</v>
      </c>
      <c r="D53" s="52" t="s">
        <v>1490</v>
      </c>
      <c r="E53" s="48" t="s">
        <v>1491</v>
      </c>
      <c r="F53" s="95" t="s">
        <v>763</v>
      </c>
      <c r="G53" s="48" t="s">
        <v>764</v>
      </c>
      <c r="H53" s="47" t="s">
        <v>1492</v>
      </c>
      <c r="I53" s="55" t="s">
        <v>1494</v>
      </c>
      <c r="J53" s="59">
        <v>43495</v>
      </c>
    </row>
    <row r="54" spans="1:10" s="19" customFormat="1" ht="46" x14ac:dyDescent="0.25">
      <c r="A54" s="44">
        <v>2019</v>
      </c>
      <c r="B54" s="44" t="s">
        <v>1451</v>
      </c>
      <c r="C54" s="44" t="s">
        <v>283</v>
      </c>
      <c r="D54" s="52" t="s">
        <v>1490</v>
      </c>
      <c r="E54" s="48" t="s">
        <v>1491</v>
      </c>
      <c r="F54" s="95" t="s">
        <v>773</v>
      </c>
      <c r="G54" s="48" t="s">
        <v>774</v>
      </c>
      <c r="H54" s="47" t="s">
        <v>1492</v>
      </c>
      <c r="I54" s="55" t="s">
        <v>1494</v>
      </c>
      <c r="J54" s="59">
        <v>43495</v>
      </c>
    </row>
    <row r="55" spans="1:10" s="19" customFormat="1" ht="46" x14ac:dyDescent="0.25">
      <c r="A55" s="44">
        <v>2019</v>
      </c>
      <c r="B55" s="44" t="s">
        <v>1451</v>
      </c>
      <c r="C55" s="44" t="s">
        <v>283</v>
      </c>
      <c r="D55" s="52" t="s">
        <v>1490</v>
      </c>
      <c r="E55" s="48" t="s">
        <v>1491</v>
      </c>
      <c r="F55" s="95" t="s">
        <v>819</v>
      </c>
      <c r="G55" s="48" t="s">
        <v>820</v>
      </c>
      <c r="H55" s="47" t="s">
        <v>1492</v>
      </c>
      <c r="I55" s="55" t="s">
        <v>1494</v>
      </c>
      <c r="J55" s="59">
        <v>43495</v>
      </c>
    </row>
    <row r="56" spans="1:10" s="19" customFormat="1" ht="46" x14ac:dyDescent="0.25">
      <c r="A56" s="44">
        <v>2019</v>
      </c>
      <c r="B56" s="44" t="s">
        <v>1453</v>
      </c>
      <c r="C56" s="44" t="s">
        <v>283</v>
      </c>
      <c r="D56" s="52" t="s">
        <v>763</v>
      </c>
      <c r="E56" s="48" t="s">
        <v>764</v>
      </c>
      <c r="F56" s="95" t="s">
        <v>1490</v>
      </c>
      <c r="G56" s="48" t="s">
        <v>1491</v>
      </c>
      <c r="H56" s="47" t="s">
        <v>1492</v>
      </c>
      <c r="I56" s="55" t="s">
        <v>1495</v>
      </c>
      <c r="J56" s="59">
        <v>43495</v>
      </c>
    </row>
    <row r="57" spans="1:10" s="19" customFormat="1" ht="46" x14ac:dyDescent="0.25">
      <c r="A57" s="44">
        <v>2019</v>
      </c>
      <c r="B57" s="44" t="s">
        <v>1453</v>
      </c>
      <c r="C57" s="44" t="s">
        <v>283</v>
      </c>
      <c r="D57" s="52" t="s">
        <v>773</v>
      </c>
      <c r="E57" s="48" t="s">
        <v>774</v>
      </c>
      <c r="F57" s="95" t="s">
        <v>1490</v>
      </c>
      <c r="G57" s="48" t="s">
        <v>1491</v>
      </c>
      <c r="H57" s="47" t="s">
        <v>1492</v>
      </c>
      <c r="I57" s="55" t="s">
        <v>1496</v>
      </c>
      <c r="J57" s="59">
        <v>43495</v>
      </c>
    </row>
    <row r="58" spans="1:10" s="19" customFormat="1" ht="46" x14ac:dyDescent="0.25">
      <c r="A58" s="44">
        <v>2019</v>
      </c>
      <c r="B58" s="44" t="s">
        <v>1453</v>
      </c>
      <c r="C58" s="44" t="s">
        <v>283</v>
      </c>
      <c r="D58" s="52" t="s">
        <v>819</v>
      </c>
      <c r="E58" s="48" t="s">
        <v>820</v>
      </c>
      <c r="F58" s="95" t="s">
        <v>1490</v>
      </c>
      <c r="G58" s="48" t="s">
        <v>1491</v>
      </c>
      <c r="H58" s="47" t="s">
        <v>1492</v>
      </c>
      <c r="I58" s="55" t="s">
        <v>1497</v>
      </c>
      <c r="J58" s="59">
        <v>43495</v>
      </c>
    </row>
    <row r="59" spans="1:10" s="19" customFormat="1" ht="46" x14ac:dyDescent="0.25">
      <c r="A59" s="44">
        <v>2019</v>
      </c>
      <c r="B59" s="44" t="s">
        <v>1442</v>
      </c>
      <c r="C59" s="44" t="s">
        <v>283</v>
      </c>
      <c r="D59" s="52" t="s">
        <v>1498</v>
      </c>
      <c r="E59" s="48" t="s">
        <v>1499</v>
      </c>
      <c r="F59" s="95" t="s">
        <v>887</v>
      </c>
      <c r="G59" s="48" t="s">
        <v>888</v>
      </c>
      <c r="H59" s="47" t="s">
        <v>1500</v>
      </c>
      <c r="I59" s="50" t="s">
        <v>1501</v>
      </c>
      <c r="J59" s="59">
        <v>43495</v>
      </c>
    </row>
    <row r="60" spans="1:10" s="19" customFormat="1" ht="46" x14ac:dyDescent="0.25">
      <c r="A60" s="44">
        <v>2019</v>
      </c>
      <c r="B60" s="44" t="s">
        <v>1442</v>
      </c>
      <c r="C60" s="44" t="s">
        <v>283</v>
      </c>
      <c r="D60" s="52" t="s">
        <v>1498</v>
      </c>
      <c r="E60" s="48" t="s">
        <v>1499</v>
      </c>
      <c r="F60" s="95" t="s">
        <v>947</v>
      </c>
      <c r="G60" s="48" t="s">
        <v>948</v>
      </c>
      <c r="H60" s="47" t="s">
        <v>1500</v>
      </c>
      <c r="I60" s="50" t="s">
        <v>1501</v>
      </c>
      <c r="J60" s="59">
        <v>43495</v>
      </c>
    </row>
    <row r="61" spans="1:10" s="19" customFormat="1" ht="46" x14ac:dyDescent="0.25">
      <c r="A61" s="44">
        <v>2019</v>
      </c>
      <c r="B61" s="44" t="s">
        <v>1451</v>
      </c>
      <c r="C61" s="44" t="s">
        <v>283</v>
      </c>
      <c r="D61" s="52" t="s">
        <v>1498</v>
      </c>
      <c r="E61" s="48" t="s">
        <v>1499</v>
      </c>
      <c r="F61" s="95" t="s">
        <v>887</v>
      </c>
      <c r="G61" s="48" t="s">
        <v>888</v>
      </c>
      <c r="H61" s="47" t="s">
        <v>1500</v>
      </c>
      <c r="I61" s="55" t="s">
        <v>1502</v>
      </c>
      <c r="J61" s="59">
        <v>43495</v>
      </c>
    </row>
    <row r="62" spans="1:10" s="19" customFormat="1" ht="46" x14ac:dyDescent="0.25">
      <c r="A62" s="44">
        <v>2019</v>
      </c>
      <c r="B62" s="44" t="s">
        <v>1451</v>
      </c>
      <c r="C62" s="44" t="s">
        <v>283</v>
      </c>
      <c r="D62" s="52" t="s">
        <v>1498</v>
      </c>
      <c r="E62" s="48" t="s">
        <v>1499</v>
      </c>
      <c r="F62" s="95" t="s">
        <v>947</v>
      </c>
      <c r="G62" s="48" t="s">
        <v>948</v>
      </c>
      <c r="H62" s="47" t="s">
        <v>1500</v>
      </c>
      <c r="I62" s="55" t="s">
        <v>1502</v>
      </c>
      <c r="J62" s="59">
        <v>43495</v>
      </c>
    </row>
    <row r="63" spans="1:10" s="19" customFormat="1" ht="46" x14ac:dyDescent="0.25">
      <c r="A63" s="44">
        <v>2019</v>
      </c>
      <c r="B63" s="44" t="s">
        <v>1453</v>
      </c>
      <c r="C63" s="44" t="s">
        <v>283</v>
      </c>
      <c r="D63" s="52" t="s">
        <v>887</v>
      </c>
      <c r="E63" s="48" t="s">
        <v>888</v>
      </c>
      <c r="F63" s="95" t="s">
        <v>1498</v>
      </c>
      <c r="G63" s="48" t="s">
        <v>1499</v>
      </c>
      <c r="H63" s="47" t="s">
        <v>1500</v>
      </c>
      <c r="I63" s="55" t="s">
        <v>1503</v>
      </c>
      <c r="J63" s="59">
        <v>43495</v>
      </c>
    </row>
    <row r="64" spans="1:10" s="19" customFormat="1" ht="46" x14ac:dyDescent="0.25">
      <c r="A64" s="44">
        <v>2019</v>
      </c>
      <c r="B64" s="44" t="s">
        <v>1453</v>
      </c>
      <c r="C64" s="44" t="s">
        <v>283</v>
      </c>
      <c r="D64" s="52" t="s">
        <v>947</v>
      </c>
      <c r="E64" s="48" t="s">
        <v>948</v>
      </c>
      <c r="F64" s="95" t="s">
        <v>1498</v>
      </c>
      <c r="G64" s="48" t="s">
        <v>1499</v>
      </c>
      <c r="H64" s="47" t="s">
        <v>1500</v>
      </c>
      <c r="I64" s="55" t="s">
        <v>1504</v>
      </c>
      <c r="J64" s="59">
        <v>43495</v>
      </c>
    </row>
    <row r="65" spans="1:10" s="19" customFormat="1" ht="57.5" x14ac:dyDescent="0.25">
      <c r="A65" s="44">
        <v>2019</v>
      </c>
      <c r="B65" s="44" t="s">
        <v>1442</v>
      </c>
      <c r="C65" s="44" t="s">
        <v>283</v>
      </c>
      <c r="D65" s="52" t="s">
        <v>1505</v>
      </c>
      <c r="E65" s="48" t="s">
        <v>1506</v>
      </c>
      <c r="F65" s="95" t="s">
        <v>521</v>
      </c>
      <c r="G65" s="48" t="s">
        <v>522</v>
      </c>
      <c r="H65" s="47" t="s">
        <v>1507</v>
      </c>
      <c r="I65" s="50" t="s">
        <v>1508</v>
      </c>
      <c r="J65" s="59">
        <v>43495</v>
      </c>
    </row>
    <row r="66" spans="1:10" s="19" customFormat="1" ht="57.5" x14ac:dyDescent="0.25">
      <c r="A66" s="44">
        <v>2019</v>
      </c>
      <c r="B66" s="44" t="s">
        <v>1442</v>
      </c>
      <c r="C66" s="44" t="s">
        <v>283</v>
      </c>
      <c r="D66" s="52" t="s">
        <v>1505</v>
      </c>
      <c r="E66" s="48" t="s">
        <v>1506</v>
      </c>
      <c r="F66" s="95" t="s">
        <v>537</v>
      </c>
      <c r="G66" s="48" t="s">
        <v>538</v>
      </c>
      <c r="H66" s="47" t="s">
        <v>1507</v>
      </c>
      <c r="I66" s="50" t="s">
        <v>1508</v>
      </c>
      <c r="J66" s="59">
        <v>43495</v>
      </c>
    </row>
    <row r="67" spans="1:10" s="19" customFormat="1" ht="57.5" x14ac:dyDescent="0.25">
      <c r="A67" s="44">
        <v>2019</v>
      </c>
      <c r="B67" s="44" t="s">
        <v>1442</v>
      </c>
      <c r="C67" s="44" t="s">
        <v>283</v>
      </c>
      <c r="D67" s="52" t="s">
        <v>1505</v>
      </c>
      <c r="E67" s="48" t="s">
        <v>1506</v>
      </c>
      <c r="F67" s="95" t="s">
        <v>655</v>
      </c>
      <c r="G67" s="48" t="s">
        <v>656</v>
      </c>
      <c r="H67" s="47" t="s">
        <v>1507</v>
      </c>
      <c r="I67" s="50" t="s">
        <v>1508</v>
      </c>
      <c r="J67" s="59">
        <v>43495</v>
      </c>
    </row>
    <row r="68" spans="1:10" s="19" customFormat="1" ht="57.5" x14ac:dyDescent="0.25">
      <c r="A68" s="44">
        <v>2019</v>
      </c>
      <c r="B68" s="44" t="s">
        <v>1442</v>
      </c>
      <c r="C68" s="44" t="s">
        <v>283</v>
      </c>
      <c r="D68" s="52" t="s">
        <v>1505</v>
      </c>
      <c r="E68" s="48" t="s">
        <v>1506</v>
      </c>
      <c r="F68" s="95" t="s">
        <v>695</v>
      </c>
      <c r="G68" s="48" t="s">
        <v>696</v>
      </c>
      <c r="H68" s="47" t="s">
        <v>1507</v>
      </c>
      <c r="I68" s="50" t="s">
        <v>1508</v>
      </c>
      <c r="J68" s="59">
        <v>43495</v>
      </c>
    </row>
    <row r="69" spans="1:10" s="19" customFormat="1" ht="69" x14ac:dyDescent="0.25">
      <c r="A69" s="44">
        <v>2019</v>
      </c>
      <c r="B69" s="44" t="s">
        <v>1451</v>
      </c>
      <c r="C69" s="44" t="s">
        <v>283</v>
      </c>
      <c r="D69" s="52" t="s">
        <v>1505</v>
      </c>
      <c r="E69" s="48" t="s">
        <v>1506</v>
      </c>
      <c r="F69" s="95" t="s">
        <v>521</v>
      </c>
      <c r="G69" s="48" t="s">
        <v>522</v>
      </c>
      <c r="H69" s="47" t="s">
        <v>1507</v>
      </c>
      <c r="I69" s="55" t="s">
        <v>1509</v>
      </c>
      <c r="J69" s="59">
        <v>43495</v>
      </c>
    </row>
    <row r="70" spans="1:10" s="19" customFormat="1" ht="69" x14ac:dyDescent="0.25">
      <c r="A70" s="44">
        <v>2019</v>
      </c>
      <c r="B70" s="44" t="s">
        <v>1451</v>
      </c>
      <c r="C70" s="44" t="s">
        <v>283</v>
      </c>
      <c r="D70" s="52" t="s">
        <v>1505</v>
      </c>
      <c r="E70" s="48" t="s">
        <v>1506</v>
      </c>
      <c r="F70" s="95" t="s">
        <v>537</v>
      </c>
      <c r="G70" s="48" t="s">
        <v>538</v>
      </c>
      <c r="H70" s="47" t="s">
        <v>1507</v>
      </c>
      <c r="I70" s="55" t="s">
        <v>1509</v>
      </c>
      <c r="J70" s="59">
        <v>43495</v>
      </c>
    </row>
    <row r="71" spans="1:10" s="19" customFormat="1" ht="69" x14ac:dyDescent="0.25">
      <c r="A71" s="44">
        <v>2019</v>
      </c>
      <c r="B71" s="44" t="s">
        <v>1451</v>
      </c>
      <c r="C71" s="44" t="s">
        <v>283</v>
      </c>
      <c r="D71" s="52" t="s">
        <v>1505</v>
      </c>
      <c r="E71" s="48" t="s">
        <v>1506</v>
      </c>
      <c r="F71" s="95" t="s">
        <v>655</v>
      </c>
      <c r="G71" s="48" t="s">
        <v>656</v>
      </c>
      <c r="H71" s="47" t="s">
        <v>1507</v>
      </c>
      <c r="I71" s="55" t="s">
        <v>1509</v>
      </c>
      <c r="J71" s="59">
        <v>43495</v>
      </c>
    </row>
    <row r="72" spans="1:10" s="19" customFormat="1" ht="69" x14ac:dyDescent="0.25">
      <c r="A72" s="44">
        <v>2019</v>
      </c>
      <c r="B72" s="44" t="s">
        <v>1451</v>
      </c>
      <c r="C72" s="44" t="s">
        <v>283</v>
      </c>
      <c r="D72" s="52" t="s">
        <v>1505</v>
      </c>
      <c r="E72" s="48" t="s">
        <v>1506</v>
      </c>
      <c r="F72" s="95" t="s">
        <v>695</v>
      </c>
      <c r="G72" s="48" t="s">
        <v>696</v>
      </c>
      <c r="H72" s="47" t="s">
        <v>1507</v>
      </c>
      <c r="I72" s="55" t="s">
        <v>1509</v>
      </c>
      <c r="J72" s="59">
        <v>43495</v>
      </c>
    </row>
    <row r="73" spans="1:10" s="19" customFormat="1" ht="57.5" x14ac:dyDescent="0.25">
      <c r="A73" s="44">
        <v>2019</v>
      </c>
      <c r="B73" s="44" t="s">
        <v>1453</v>
      </c>
      <c r="C73" s="44" t="s">
        <v>283</v>
      </c>
      <c r="D73" s="52" t="s">
        <v>521</v>
      </c>
      <c r="E73" s="48" t="s">
        <v>522</v>
      </c>
      <c r="F73" s="95" t="s">
        <v>1505</v>
      </c>
      <c r="G73" s="48" t="s">
        <v>1506</v>
      </c>
      <c r="H73" s="47" t="s">
        <v>1507</v>
      </c>
      <c r="I73" s="55" t="s">
        <v>1510</v>
      </c>
      <c r="J73" s="59">
        <v>43495</v>
      </c>
    </row>
    <row r="74" spans="1:10" s="19" customFormat="1" ht="57.5" x14ac:dyDescent="0.25">
      <c r="A74" s="44">
        <v>2019</v>
      </c>
      <c r="B74" s="44" t="s">
        <v>1453</v>
      </c>
      <c r="C74" s="44" t="s">
        <v>283</v>
      </c>
      <c r="D74" s="52" t="s">
        <v>537</v>
      </c>
      <c r="E74" s="48" t="s">
        <v>538</v>
      </c>
      <c r="F74" s="95" t="s">
        <v>1505</v>
      </c>
      <c r="G74" s="48" t="s">
        <v>1506</v>
      </c>
      <c r="H74" s="47" t="s">
        <v>1507</v>
      </c>
      <c r="I74" s="55" t="s">
        <v>1511</v>
      </c>
      <c r="J74" s="59">
        <v>43495</v>
      </c>
    </row>
    <row r="75" spans="1:10" s="19" customFormat="1" ht="57.5" x14ac:dyDescent="0.25">
      <c r="A75" s="44">
        <v>2019</v>
      </c>
      <c r="B75" s="44" t="s">
        <v>1453</v>
      </c>
      <c r="C75" s="44" t="s">
        <v>283</v>
      </c>
      <c r="D75" s="52" t="s">
        <v>655</v>
      </c>
      <c r="E75" s="48" t="s">
        <v>656</v>
      </c>
      <c r="F75" s="95" t="s">
        <v>1505</v>
      </c>
      <c r="G75" s="48" t="s">
        <v>1506</v>
      </c>
      <c r="H75" s="47" t="s">
        <v>1507</v>
      </c>
      <c r="I75" s="55" t="s">
        <v>1512</v>
      </c>
      <c r="J75" s="59">
        <v>43495</v>
      </c>
    </row>
    <row r="76" spans="1:10" s="19" customFormat="1" ht="57.5" x14ac:dyDescent="0.25">
      <c r="A76" s="44">
        <v>2019</v>
      </c>
      <c r="B76" s="44" t="s">
        <v>1453</v>
      </c>
      <c r="C76" s="44" t="s">
        <v>283</v>
      </c>
      <c r="D76" s="52" t="s">
        <v>695</v>
      </c>
      <c r="E76" s="48" t="s">
        <v>696</v>
      </c>
      <c r="F76" s="95" t="s">
        <v>1505</v>
      </c>
      <c r="G76" s="48" t="s">
        <v>1506</v>
      </c>
      <c r="H76" s="47" t="s">
        <v>1507</v>
      </c>
      <c r="I76" s="55" t="s">
        <v>1513</v>
      </c>
      <c r="J76" s="59">
        <v>43495</v>
      </c>
    </row>
    <row r="77" spans="1:10" s="19" customFormat="1" ht="34.5" x14ac:dyDescent="0.25">
      <c r="A77" s="44">
        <v>2019</v>
      </c>
      <c r="B77" s="44" t="s">
        <v>1442</v>
      </c>
      <c r="C77" s="44" t="s">
        <v>283</v>
      </c>
      <c r="D77" s="52" t="s">
        <v>1514</v>
      </c>
      <c r="E77" s="48" t="s">
        <v>1515</v>
      </c>
      <c r="F77" s="95" t="s">
        <v>589</v>
      </c>
      <c r="G77" s="48" t="s">
        <v>590</v>
      </c>
      <c r="H77" s="47" t="s">
        <v>1516</v>
      </c>
      <c r="I77" s="50" t="s">
        <v>1517</v>
      </c>
      <c r="J77" s="59">
        <v>43516</v>
      </c>
    </row>
    <row r="78" spans="1:10" s="19" customFormat="1" ht="34.5" x14ac:dyDescent="0.25">
      <c r="A78" s="44">
        <v>2019</v>
      </c>
      <c r="B78" s="44" t="s">
        <v>1442</v>
      </c>
      <c r="C78" s="44" t="s">
        <v>283</v>
      </c>
      <c r="D78" s="52" t="s">
        <v>1514</v>
      </c>
      <c r="E78" s="48" t="s">
        <v>1515</v>
      </c>
      <c r="F78" s="95" t="s">
        <v>591</v>
      </c>
      <c r="G78" s="48" t="s">
        <v>592</v>
      </c>
      <c r="H78" s="47" t="s">
        <v>1516</v>
      </c>
      <c r="I78" s="50" t="s">
        <v>1517</v>
      </c>
      <c r="J78" s="59">
        <v>43516</v>
      </c>
    </row>
    <row r="79" spans="1:10" s="19" customFormat="1" ht="46" x14ac:dyDescent="0.25">
      <c r="A79" s="44">
        <v>2019</v>
      </c>
      <c r="B79" s="44" t="s">
        <v>1451</v>
      </c>
      <c r="C79" s="44" t="s">
        <v>283</v>
      </c>
      <c r="D79" s="52" t="s">
        <v>1514</v>
      </c>
      <c r="E79" s="48" t="s">
        <v>1515</v>
      </c>
      <c r="F79" s="95" t="s">
        <v>589</v>
      </c>
      <c r="G79" s="48" t="s">
        <v>590</v>
      </c>
      <c r="H79" s="47" t="s">
        <v>1516</v>
      </c>
      <c r="I79" s="55" t="s">
        <v>1518</v>
      </c>
      <c r="J79" s="59">
        <v>43516</v>
      </c>
    </row>
    <row r="80" spans="1:10" s="19" customFormat="1" ht="46" x14ac:dyDescent="0.25">
      <c r="A80" s="44">
        <v>2019</v>
      </c>
      <c r="B80" s="44" t="s">
        <v>1451</v>
      </c>
      <c r="C80" s="44" t="s">
        <v>283</v>
      </c>
      <c r="D80" s="52" t="s">
        <v>1514</v>
      </c>
      <c r="E80" s="48" t="s">
        <v>1515</v>
      </c>
      <c r="F80" s="95" t="s">
        <v>591</v>
      </c>
      <c r="G80" s="48" t="s">
        <v>592</v>
      </c>
      <c r="H80" s="47" t="s">
        <v>1516</v>
      </c>
      <c r="I80" s="55" t="s">
        <v>1518</v>
      </c>
      <c r="J80" s="59">
        <v>43516</v>
      </c>
    </row>
    <row r="81" spans="1:10" s="19" customFormat="1" ht="46" x14ac:dyDescent="0.25">
      <c r="A81" s="44">
        <v>2019</v>
      </c>
      <c r="B81" s="44" t="s">
        <v>1453</v>
      </c>
      <c r="C81" s="44" t="s">
        <v>283</v>
      </c>
      <c r="D81" s="52" t="s">
        <v>589</v>
      </c>
      <c r="E81" s="48" t="s">
        <v>590</v>
      </c>
      <c r="F81" s="95" t="s">
        <v>1514</v>
      </c>
      <c r="G81" s="48" t="s">
        <v>1515</v>
      </c>
      <c r="H81" s="47" t="s">
        <v>1516</v>
      </c>
      <c r="I81" s="55" t="s">
        <v>1519</v>
      </c>
      <c r="J81" s="59">
        <v>43516</v>
      </c>
    </row>
    <row r="82" spans="1:10" s="19" customFormat="1" ht="46" x14ac:dyDescent="0.25">
      <c r="A82" s="44">
        <v>2019</v>
      </c>
      <c r="B82" s="44" t="s">
        <v>1453</v>
      </c>
      <c r="C82" s="44" t="s">
        <v>283</v>
      </c>
      <c r="D82" s="52" t="s">
        <v>591</v>
      </c>
      <c r="E82" s="48" t="s">
        <v>592</v>
      </c>
      <c r="F82" s="95" t="s">
        <v>1514</v>
      </c>
      <c r="G82" s="48" t="s">
        <v>1515</v>
      </c>
      <c r="H82" s="47" t="s">
        <v>1516</v>
      </c>
      <c r="I82" s="55" t="s">
        <v>1520</v>
      </c>
      <c r="J82" s="59">
        <v>43516</v>
      </c>
    </row>
    <row r="83" spans="1:10" s="19" customFormat="1" ht="34.5" x14ac:dyDescent="0.25">
      <c r="A83" s="44">
        <v>2019</v>
      </c>
      <c r="B83" s="44" t="s">
        <v>1442</v>
      </c>
      <c r="C83" s="44" t="s">
        <v>283</v>
      </c>
      <c r="D83" s="52" t="s">
        <v>1521</v>
      </c>
      <c r="E83" s="48" t="s">
        <v>1522</v>
      </c>
      <c r="F83" s="95" t="s">
        <v>541</v>
      </c>
      <c r="G83" s="48" t="s">
        <v>542</v>
      </c>
      <c r="H83" s="47" t="s">
        <v>1523</v>
      </c>
      <c r="I83" s="50" t="s">
        <v>1524</v>
      </c>
      <c r="J83" s="59">
        <v>43516</v>
      </c>
    </row>
    <row r="84" spans="1:10" s="19" customFormat="1" ht="34.5" x14ac:dyDescent="0.25">
      <c r="A84" s="44">
        <v>2019</v>
      </c>
      <c r="B84" s="44" t="s">
        <v>1442</v>
      </c>
      <c r="C84" s="44" t="s">
        <v>283</v>
      </c>
      <c r="D84" s="52" t="s">
        <v>1521</v>
      </c>
      <c r="E84" s="48" t="s">
        <v>1522</v>
      </c>
      <c r="F84" s="95" t="s">
        <v>581</v>
      </c>
      <c r="G84" s="48" t="s">
        <v>582</v>
      </c>
      <c r="H84" s="47" t="s">
        <v>1523</v>
      </c>
      <c r="I84" s="50" t="s">
        <v>1524</v>
      </c>
      <c r="J84" s="59">
        <v>43516</v>
      </c>
    </row>
    <row r="85" spans="1:10" s="19" customFormat="1" ht="46" x14ac:dyDescent="0.25">
      <c r="A85" s="44">
        <v>2019</v>
      </c>
      <c r="B85" s="44" t="s">
        <v>1451</v>
      </c>
      <c r="C85" s="44" t="s">
        <v>283</v>
      </c>
      <c r="D85" s="52" t="s">
        <v>1521</v>
      </c>
      <c r="E85" s="48" t="s">
        <v>1522</v>
      </c>
      <c r="F85" s="95" t="s">
        <v>541</v>
      </c>
      <c r="G85" s="48" t="s">
        <v>542</v>
      </c>
      <c r="H85" s="47" t="s">
        <v>1523</v>
      </c>
      <c r="I85" s="55" t="s">
        <v>1525</v>
      </c>
      <c r="J85" s="59">
        <v>43516</v>
      </c>
    </row>
    <row r="86" spans="1:10" s="19" customFormat="1" ht="46" x14ac:dyDescent="0.25">
      <c r="A86" s="44">
        <v>2019</v>
      </c>
      <c r="B86" s="44" t="s">
        <v>1451</v>
      </c>
      <c r="C86" s="44" t="s">
        <v>283</v>
      </c>
      <c r="D86" s="52" t="s">
        <v>1521</v>
      </c>
      <c r="E86" s="48" t="s">
        <v>1522</v>
      </c>
      <c r="F86" s="95" t="s">
        <v>581</v>
      </c>
      <c r="G86" s="48" t="s">
        <v>582</v>
      </c>
      <c r="H86" s="47" t="s">
        <v>1523</v>
      </c>
      <c r="I86" s="55" t="s">
        <v>1525</v>
      </c>
      <c r="J86" s="59">
        <v>43516</v>
      </c>
    </row>
    <row r="87" spans="1:10" s="19" customFormat="1" ht="46" x14ac:dyDescent="0.25">
      <c r="A87" s="44">
        <v>2019</v>
      </c>
      <c r="B87" s="44" t="s">
        <v>1453</v>
      </c>
      <c r="C87" s="44" t="s">
        <v>283</v>
      </c>
      <c r="D87" s="52" t="s">
        <v>541</v>
      </c>
      <c r="E87" s="48" t="s">
        <v>542</v>
      </c>
      <c r="F87" s="95" t="s">
        <v>1521</v>
      </c>
      <c r="G87" s="48" t="s">
        <v>1522</v>
      </c>
      <c r="H87" s="47" t="s">
        <v>1523</v>
      </c>
      <c r="I87" s="55" t="s">
        <v>1526</v>
      </c>
      <c r="J87" s="59">
        <v>43516</v>
      </c>
    </row>
    <row r="88" spans="1:10" s="19" customFormat="1" ht="46" x14ac:dyDescent="0.25">
      <c r="A88" s="44">
        <v>2019</v>
      </c>
      <c r="B88" s="44" t="s">
        <v>1453</v>
      </c>
      <c r="C88" s="44" t="s">
        <v>283</v>
      </c>
      <c r="D88" s="52" t="s">
        <v>581</v>
      </c>
      <c r="E88" s="48" t="s">
        <v>582</v>
      </c>
      <c r="F88" s="95" t="s">
        <v>1521</v>
      </c>
      <c r="G88" s="48" t="s">
        <v>1522</v>
      </c>
      <c r="H88" s="47" t="s">
        <v>1523</v>
      </c>
      <c r="I88" s="55" t="s">
        <v>1527</v>
      </c>
      <c r="J88" s="59">
        <v>43516</v>
      </c>
    </row>
    <row r="89" spans="1:10" s="19" customFormat="1" ht="34.5" x14ac:dyDescent="0.25">
      <c r="A89" s="44">
        <v>2019</v>
      </c>
      <c r="B89" s="44" t="s">
        <v>1466</v>
      </c>
      <c r="C89" s="44" t="s">
        <v>283</v>
      </c>
      <c r="D89" s="52" t="s">
        <v>386</v>
      </c>
      <c r="E89" s="48" t="s">
        <v>387</v>
      </c>
      <c r="F89" s="95" t="s">
        <v>386</v>
      </c>
      <c r="G89" s="48" t="s">
        <v>1528</v>
      </c>
      <c r="H89" s="47" t="s">
        <v>1529</v>
      </c>
      <c r="I89" s="55" t="s">
        <v>1530</v>
      </c>
      <c r="J89" s="59">
        <v>43519</v>
      </c>
    </row>
    <row r="90" spans="1:10" s="19" customFormat="1" ht="11.5" x14ac:dyDescent="0.25">
      <c r="A90" s="89" t="s">
        <v>1531</v>
      </c>
      <c r="F90" s="96"/>
    </row>
  </sheetData>
  <mergeCells count="1">
    <mergeCell ref="A9:J9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L20"/>
  <sheetViews>
    <sheetView zoomScaleNormal="100" workbookViewId="0">
      <selection activeCell="F17" sqref="F17"/>
    </sheetView>
  </sheetViews>
  <sheetFormatPr defaultRowHeight="14.5" x14ac:dyDescent="0.35"/>
  <cols>
    <col min="2" max="2" width="17.26953125" customWidth="1"/>
    <col min="3" max="3" width="24.72656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1586</v>
      </c>
    </row>
    <row r="7" spans="1:12" ht="38.25" customHeight="1" x14ac:dyDescent="0.35">
      <c r="A7" s="214" t="s">
        <v>66</v>
      </c>
      <c r="B7" s="214"/>
      <c r="C7" s="214"/>
    </row>
    <row r="8" spans="1:12" ht="31.5" customHeight="1" x14ac:dyDescent="0.35">
      <c r="A8" s="131" t="s">
        <v>102</v>
      </c>
      <c r="B8" s="132" t="s">
        <v>1610</v>
      </c>
      <c r="C8" s="132" t="s">
        <v>1611</v>
      </c>
    </row>
    <row r="9" spans="1:12" x14ac:dyDescent="0.35">
      <c r="A9" s="133" t="s">
        <v>107</v>
      </c>
      <c r="B9" s="134">
        <v>33.11</v>
      </c>
      <c r="C9" s="134">
        <v>44.2</v>
      </c>
    </row>
    <row r="10" spans="1:12" x14ac:dyDescent="0.35">
      <c r="A10" s="133" t="s">
        <v>110</v>
      </c>
      <c r="B10" s="134">
        <v>38.840000000000003</v>
      </c>
      <c r="C10" s="134">
        <v>41.22</v>
      </c>
    </row>
    <row r="11" spans="1:12" x14ac:dyDescent="0.35">
      <c r="A11" s="133" t="s">
        <v>111</v>
      </c>
      <c r="B11" s="134">
        <v>30.16</v>
      </c>
      <c r="C11" s="134">
        <v>45.61</v>
      </c>
    </row>
    <row r="12" spans="1:12" x14ac:dyDescent="0.35">
      <c r="A12" s="133" t="s">
        <v>108</v>
      </c>
      <c r="B12" s="134">
        <v>36.15</v>
      </c>
      <c r="C12" s="134">
        <v>39.15</v>
      </c>
    </row>
    <row r="13" spans="1:12" x14ac:dyDescent="0.35">
      <c r="A13" s="133" t="s">
        <v>109</v>
      </c>
      <c r="B13" s="134">
        <v>32.54</v>
      </c>
      <c r="C13" s="134">
        <v>50.69</v>
      </c>
    </row>
    <row r="14" spans="1:12" x14ac:dyDescent="0.35">
      <c r="A14" s="133" t="s">
        <v>105</v>
      </c>
      <c r="B14" s="134">
        <v>34.56</v>
      </c>
      <c r="C14" s="134">
        <v>47.3</v>
      </c>
    </row>
    <row r="15" spans="1:12" x14ac:dyDescent="0.35">
      <c r="A15" s="133" t="s">
        <v>106</v>
      </c>
      <c r="B15" s="134">
        <v>35.81</v>
      </c>
      <c r="C15" s="134">
        <v>42.42</v>
      </c>
    </row>
    <row r="16" spans="1:12" x14ac:dyDescent="0.35">
      <c r="A16" s="135" t="s">
        <v>112</v>
      </c>
      <c r="B16" s="136">
        <v>35.369999999999997</v>
      </c>
      <c r="C16" s="136">
        <v>44.15</v>
      </c>
    </row>
    <row r="17" spans="1:3" x14ac:dyDescent="0.35">
      <c r="A17" s="137" t="s">
        <v>113</v>
      </c>
      <c r="B17" s="138">
        <v>32.630000000000003</v>
      </c>
      <c r="C17" s="138">
        <v>51.48</v>
      </c>
    </row>
    <row r="18" spans="1:3" x14ac:dyDescent="0.35">
      <c r="A18" s="24" t="s">
        <v>115</v>
      </c>
      <c r="B18" s="25"/>
    </row>
    <row r="19" spans="1:3" x14ac:dyDescent="0.35">
      <c r="A19" s="24"/>
    </row>
    <row r="20" spans="1:3" x14ac:dyDescent="0.35">
      <c r="A20" s="24"/>
    </row>
  </sheetData>
  <sortState ref="A9:C15">
    <sortCondition ref="A9:A15"/>
  </sortState>
  <mergeCells count="1">
    <mergeCell ref="A7:C7"/>
  </mergeCells>
  <hyperlinks>
    <hyperlink ref="K3" location="Indice!A1" display="(ritorna all'indice)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4"/>
  <dimension ref="A1:K28"/>
  <sheetViews>
    <sheetView showGridLines="0" zoomScaleNormal="100" workbookViewId="0">
      <selection activeCell="L6" sqref="L6"/>
    </sheetView>
  </sheetViews>
  <sheetFormatPr defaultRowHeight="14.5" x14ac:dyDescent="0.35"/>
  <sheetData>
    <row r="1" spans="1:11" ht="50.15" customHeight="1" x14ac:dyDescent="0.35">
      <c r="A1" s="1"/>
    </row>
    <row r="2" spans="1:11" ht="28" customHeight="1" x14ac:dyDescent="0.35">
      <c r="A2" s="2"/>
      <c r="K2" s="3"/>
    </row>
    <row r="3" spans="1:11" ht="16.5" customHeight="1" x14ac:dyDescent="0.35">
      <c r="A3" s="4" t="s">
        <v>43</v>
      </c>
      <c r="J3" s="6" t="s">
        <v>42</v>
      </c>
    </row>
    <row r="4" spans="1:11" ht="48" customHeight="1" x14ac:dyDescent="0.35">
      <c r="A4" s="2" t="s">
        <v>172</v>
      </c>
    </row>
    <row r="5" spans="1:11" ht="16.5" customHeight="1" x14ac:dyDescent="0.35"/>
    <row r="6" spans="1:11" s="9" customFormat="1" ht="15.75" customHeight="1" x14ac:dyDescent="0.35">
      <c r="A6" s="12" t="s">
        <v>1585</v>
      </c>
      <c r="B6" s="13"/>
    </row>
    <row r="7" spans="1:11" x14ac:dyDescent="0.35">
      <c r="A7" s="62" t="s">
        <v>1669</v>
      </c>
    </row>
    <row r="27" spans="1:1" x14ac:dyDescent="0.35">
      <c r="A27" s="23" t="s">
        <v>115</v>
      </c>
    </row>
    <row r="28" spans="1:1" x14ac:dyDescent="0.35">
      <c r="A28" s="38" t="s">
        <v>1615</v>
      </c>
    </row>
  </sheetData>
  <hyperlinks>
    <hyperlink ref="J3" location="Indice!A1" display="(ritorna all'indice)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6147" r:id="rId4">
          <object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10</xdr:col>
                <xdr:colOff>76200</xdr:colOff>
                <xdr:row>24</xdr:row>
                <xdr:rowOff>184150</xdr:rowOff>
              </to>
            </anchor>
          </objectPr>
        </oleObject>
      </mc:Choice>
      <mc:Fallback>
        <oleObject progId="Word.Document.12" shapeId="6147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L28"/>
  <sheetViews>
    <sheetView zoomScaleNormal="100" workbookViewId="0">
      <selection activeCell="J27" sqref="J27"/>
    </sheetView>
  </sheetViews>
  <sheetFormatPr defaultColWidth="9.1796875" defaultRowHeight="14" x14ac:dyDescent="0.3"/>
  <cols>
    <col min="1" max="1" width="24.7265625" style="64" customWidth="1"/>
    <col min="2" max="3" width="12.26953125" style="64" customWidth="1"/>
    <col min="4" max="4" width="4.81640625" style="64" customWidth="1"/>
    <col min="5" max="6" width="14.453125" style="64" customWidth="1"/>
    <col min="7" max="16384" width="9.1796875" style="64"/>
  </cols>
  <sheetData>
    <row r="1" spans="1:12" ht="50.15" customHeight="1" x14ac:dyDescent="0.3">
      <c r="A1" s="108"/>
    </row>
    <row r="2" spans="1:12" ht="28" customHeight="1" x14ac:dyDescent="0.3">
      <c r="A2" s="2"/>
      <c r="L2" s="109"/>
    </row>
    <row r="3" spans="1:12" ht="16.5" customHeight="1" x14ac:dyDescent="0.3">
      <c r="A3" s="110" t="s">
        <v>43</v>
      </c>
      <c r="K3" s="109" t="s">
        <v>42</v>
      </c>
    </row>
    <row r="4" spans="1:12" ht="48" customHeight="1" x14ac:dyDescent="0.3">
      <c r="A4" s="2" t="s">
        <v>172</v>
      </c>
    </row>
    <row r="5" spans="1:12" ht="16.5" customHeight="1" x14ac:dyDescent="0.3"/>
    <row r="6" spans="1:12" s="113" customFormat="1" ht="15.75" customHeight="1" x14ac:dyDescent="0.35">
      <c r="A6" s="111" t="s">
        <v>1584</v>
      </c>
      <c r="B6" s="112"/>
    </row>
    <row r="7" spans="1:12" ht="51.75" customHeight="1" x14ac:dyDescent="0.35">
      <c r="A7" s="215" t="s">
        <v>1628</v>
      </c>
      <c r="B7" s="215"/>
      <c r="C7" s="215"/>
      <c r="D7" s="215"/>
      <c r="E7" s="215"/>
      <c r="F7" s="215"/>
    </row>
    <row r="8" spans="1:12" ht="15" customHeight="1" x14ac:dyDescent="0.3">
      <c r="A8" s="216"/>
      <c r="B8" s="221" t="s">
        <v>116</v>
      </c>
      <c r="C8" s="221"/>
      <c r="D8" s="140"/>
      <c r="E8" s="221" t="s">
        <v>117</v>
      </c>
      <c r="F8" s="221"/>
    </row>
    <row r="9" spans="1:12" x14ac:dyDescent="0.3">
      <c r="A9" s="217"/>
      <c r="B9" s="142" t="s">
        <v>112</v>
      </c>
      <c r="C9" s="143" t="s">
        <v>113</v>
      </c>
      <c r="D9" s="144"/>
      <c r="E9" s="142" t="s">
        <v>112</v>
      </c>
      <c r="F9" s="143" t="s">
        <v>113</v>
      </c>
    </row>
    <row r="10" spans="1:12" x14ac:dyDescent="0.3">
      <c r="A10" s="145" t="s">
        <v>118</v>
      </c>
      <c r="B10" s="146" t="s">
        <v>119</v>
      </c>
      <c r="C10" s="147">
        <v>27.5</v>
      </c>
      <c r="D10" s="147"/>
      <c r="E10" s="146" t="s">
        <v>120</v>
      </c>
      <c r="F10" s="148">
        <v>12</v>
      </c>
    </row>
    <row r="11" spans="1:12" x14ac:dyDescent="0.3">
      <c r="A11" s="145" t="s">
        <v>121</v>
      </c>
      <c r="B11" s="146" t="s">
        <v>122</v>
      </c>
      <c r="C11" s="147">
        <v>72.5</v>
      </c>
      <c r="D11" s="147"/>
      <c r="E11" s="146" t="s">
        <v>123</v>
      </c>
      <c r="F11" s="148">
        <v>88</v>
      </c>
    </row>
    <row r="12" spans="1:12" x14ac:dyDescent="0.3">
      <c r="A12" s="149" t="s">
        <v>124</v>
      </c>
      <c r="B12" s="146">
        <v>6</v>
      </c>
      <c r="C12" s="147">
        <v>6.2</v>
      </c>
      <c r="D12" s="147"/>
      <c r="E12" s="146" t="s">
        <v>125</v>
      </c>
      <c r="F12" s="148">
        <v>3.3</v>
      </c>
    </row>
    <row r="13" spans="1:12" x14ac:dyDescent="0.3">
      <c r="A13" s="149" t="s">
        <v>126</v>
      </c>
      <c r="B13" s="146" t="s">
        <v>127</v>
      </c>
      <c r="C13" s="147">
        <v>13</v>
      </c>
      <c r="D13" s="147"/>
      <c r="E13" s="146" t="s">
        <v>128</v>
      </c>
      <c r="F13" s="148">
        <v>4.9000000000000004</v>
      </c>
    </row>
    <row r="14" spans="1:12" x14ac:dyDescent="0.3">
      <c r="A14" s="149" t="s">
        <v>1583</v>
      </c>
      <c r="B14" s="146" t="s">
        <v>129</v>
      </c>
      <c r="C14" s="147">
        <v>4.0999999999999996</v>
      </c>
      <c r="D14" s="147"/>
      <c r="E14" s="146" t="s">
        <v>130</v>
      </c>
      <c r="F14" s="148">
        <v>3.3</v>
      </c>
    </row>
    <row r="15" spans="1:12" x14ac:dyDescent="0.3">
      <c r="A15" s="149" t="s">
        <v>131</v>
      </c>
      <c r="B15" s="146" t="s">
        <v>132</v>
      </c>
      <c r="C15" s="147">
        <v>11.6</v>
      </c>
      <c r="D15" s="147"/>
      <c r="E15" s="146" t="s">
        <v>133</v>
      </c>
      <c r="F15" s="148">
        <v>1.6</v>
      </c>
    </row>
    <row r="16" spans="1:12" x14ac:dyDescent="0.3">
      <c r="A16" s="149" t="s">
        <v>134</v>
      </c>
      <c r="B16" s="146" t="s">
        <v>135</v>
      </c>
      <c r="C16" s="147">
        <v>3.9</v>
      </c>
      <c r="D16" s="147"/>
      <c r="E16" s="146" t="s">
        <v>130</v>
      </c>
      <c r="F16" s="148">
        <v>0.3</v>
      </c>
    </row>
    <row r="17" spans="1:6" x14ac:dyDescent="0.3">
      <c r="A17" s="149" t="s">
        <v>136</v>
      </c>
      <c r="B17" s="146" t="s">
        <v>137</v>
      </c>
      <c r="C17" s="147">
        <v>4.7</v>
      </c>
      <c r="D17" s="147"/>
      <c r="E17" s="146" t="s">
        <v>138</v>
      </c>
      <c r="F17" s="148">
        <v>69.7</v>
      </c>
    </row>
    <row r="18" spans="1:6" x14ac:dyDescent="0.3">
      <c r="A18" s="149" t="s">
        <v>139</v>
      </c>
      <c r="B18" s="146">
        <v>39</v>
      </c>
      <c r="C18" s="147">
        <v>36.9</v>
      </c>
      <c r="D18" s="147"/>
      <c r="E18" s="146" t="s">
        <v>140</v>
      </c>
      <c r="F18" s="148">
        <v>5.6</v>
      </c>
    </row>
    <row r="19" spans="1:6" x14ac:dyDescent="0.3">
      <c r="A19" s="149" t="s">
        <v>141</v>
      </c>
      <c r="B19" s="146">
        <v>1</v>
      </c>
      <c r="C19" s="147">
        <v>1.4</v>
      </c>
      <c r="D19" s="147"/>
      <c r="E19" s="146" t="s">
        <v>142</v>
      </c>
      <c r="F19" s="148">
        <v>3.4</v>
      </c>
    </row>
    <row r="20" spans="1:6" x14ac:dyDescent="0.3">
      <c r="A20" s="149" t="s">
        <v>143</v>
      </c>
      <c r="B20" s="146" t="s">
        <v>144</v>
      </c>
      <c r="C20" s="147">
        <v>2.2000000000000002</v>
      </c>
      <c r="D20" s="147"/>
      <c r="E20" s="146" t="s">
        <v>145</v>
      </c>
      <c r="F20" s="148">
        <v>3.4</v>
      </c>
    </row>
    <row r="21" spans="1:6" ht="14.5" x14ac:dyDescent="0.3">
      <c r="A21" s="145" t="s">
        <v>146</v>
      </c>
      <c r="B21" s="139"/>
      <c r="C21" s="139"/>
      <c r="D21" s="139"/>
      <c r="E21" s="139"/>
      <c r="F21" s="139"/>
    </row>
    <row r="22" spans="1:6" x14ac:dyDescent="0.3">
      <c r="A22" s="149" t="s">
        <v>147</v>
      </c>
      <c r="B22" s="146" t="s">
        <v>148</v>
      </c>
      <c r="C22" s="147">
        <v>56.6</v>
      </c>
      <c r="D22" s="147"/>
      <c r="E22" s="146">
        <v>44</v>
      </c>
      <c r="F22" s="148">
        <v>35.799999999999997</v>
      </c>
    </row>
    <row r="23" spans="1:6" x14ac:dyDescent="0.3">
      <c r="A23" s="149" t="s">
        <v>149</v>
      </c>
      <c r="B23" s="146" t="s">
        <v>150</v>
      </c>
      <c r="C23" s="147">
        <v>14.6</v>
      </c>
      <c r="D23" s="147"/>
      <c r="E23" s="146" t="s">
        <v>151</v>
      </c>
      <c r="F23" s="148">
        <v>16.600000000000001</v>
      </c>
    </row>
    <row r="24" spans="1:6" x14ac:dyDescent="0.3">
      <c r="A24" s="38" t="s">
        <v>152</v>
      </c>
      <c r="B24" s="114"/>
      <c r="C24" s="115"/>
      <c r="D24" s="115"/>
      <c r="E24" s="115"/>
    </row>
    <row r="25" spans="1:6" ht="26.25" customHeight="1" x14ac:dyDescent="0.3">
      <c r="A25" s="218" t="s">
        <v>153</v>
      </c>
      <c r="B25" s="218"/>
      <c r="C25" s="218"/>
      <c r="D25" s="218"/>
      <c r="E25" s="218"/>
      <c r="F25" s="218"/>
    </row>
    <row r="26" spans="1:6" x14ac:dyDescent="0.3">
      <c r="A26" s="219" t="s">
        <v>1533</v>
      </c>
      <c r="B26" s="219"/>
      <c r="C26" s="219"/>
      <c r="D26" s="219"/>
      <c r="E26" s="219"/>
      <c r="F26" s="219"/>
    </row>
    <row r="27" spans="1:6" x14ac:dyDescent="0.3">
      <c r="A27" s="220" t="s">
        <v>1534</v>
      </c>
      <c r="B27" s="220"/>
      <c r="C27" s="220"/>
      <c r="D27" s="220"/>
      <c r="E27" s="220"/>
      <c r="F27" s="220"/>
    </row>
    <row r="28" spans="1:6" ht="9.75" customHeight="1" x14ac:dyDescent="0.3">
      <c r="A28" s="220"/>
      <c r="B28" s="220"/>
      <c r="C28" s="220"/>
      <c r="D28" s="220"/>
      <c r="E28" s="220"/>
      <c r="F28" s="220"/>
    </row>
  </sheetData>
  <mergeCells count="7">
    <mergeCell ref="A7:F7"/>
    <mergeCell ref="A8:A9"/>
    <mergeCell ref="A25:F25"/>
    <mergeCell ref="A26:F26"/>
    <mergeCell ref="A27:F28"/>
    <mergeCell ref="E8:F8"/>
    <mergeCell ref="B8:C8"/>
  </mergeCells>
  <hyperlinks>
    <hyperlink ref="K3" location="Indice!A1" display="(ritorna all'indice)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L20"/>
  <sheetViews>
    <sheetView zoomScaleNormal="100" workbookViewId="0">
      <selection activeCell="C23" sqref="C23"/>
    </sheetView>
  </sheetViews>
  <sheetFormatPr defaultRowHeight="14.5" x14ac:dyDescent="0.35"/>
  <cols>
    <col min="2" max="3" width="35.269531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1535</v>
      </c>
      <c r="B6" s="13"/>
    </row>
    <row r="7" spans="1:12" ht="33" customHeight="1" x14ac:dyDescent="0.35">
      <c r="A7" s="211" t="s">
        <v>1657</v>
      </c>
      <c r="B7" s="211"/>
      <c r="C7" s="211"/>
    </row>
    <row r="8" spans="1:12" x14ac:dyDescent="0.35">
      <c r="A8" s="204" t="s">
        <v>102</v>
      </c>
      <c r="B8" s="142" t="s">
        <v>154</v>
      </c>
      <c r="C8" s="142" t="s">
        <v>155</v>
      </c>
    </row>
    <row r="9" spans="1:12" x14ac:dyDescent="0.35">
      <c r="A9" s="147" t="s">
        <v>107</v>
      </c>
      <c r="B9" s="150">
        <v>93796</v>
      </c>
      <c r="C9" s="151">
        <v>2.1445157576016034</v>
      </c>
    </row>
    <row r="10" spans="1:12" x14ac:dyDescent="0.35">
      <c r="A10" s="147" t="s">
        <v>110</v>
      </c>
      <c r="B10" s="150">
        <v>395212</v>
      </c>
      <c r="C10" s="151">
        <v>2.3520692691517464</v>
      </c>
    </row>
    <row r="11" spans="1:12" x14ac:dyDescent="0.35">
      <c r="A11" s="147" t="s">
        <v>111</v>
      </c>
      <c r="B11" s="150">
        <v>102343</v>
      </c>
      <c r="C11" s="151">
        <v>2.2750163665321517</v>
      </c>
    </row>
    <row r="12" spans="1:12" x14ac:dyDescent="0.35">
      <c r="A12" s="147" t="s">
        <v>108</v>
      </c>
      <c r="B12" s="150">
        <v>363923</v>
      </c>
      <c r="C12" s="151">
        <v>2.4188193656350383</v>
      </c>
    </row>
    <row r="13" spans="1:12" x14ac:dyDescent="0.35">
      <c r="A13" s="147" t="s">
        <v>109</v>
      </c>
      <c r="B13" s="150">
        <v>378711</v>
      </c>
      <c r="C13" s="151">
        <v>2.2384615181497236</v>
      </c>
    </row>
    <row r="14" spans="1:12" x14ac:dyDescent="0.35">
      <c r="A14" s="147" t="s">
        <v>105</v>
      </c>
      <c r="B14" s="150">
        <v>392602</v>
      </c>
      <c r="C14" s="151">
        <v>2.3380624652956428</v>
      </c>
    </row>
    <row r="15" spans="1:12" x14ac:dyDescent="0.35">
      <c r="A15" s="147" t="s">
        <v>106</v>
      </c>
      <c r="B15" s="150">
        <v>360579</v>
      </c>
      <c r="C15" s="151">
        <v>2.3700936549272145</v>
      </c>
    </row>
    <row r="16" spans="1:12" x14ac:dyDescent="0.35">
      <c r="A16" s="152" t="s">
        <v>112</v>
      </c>
      <c r="B16" s="153">
        <f>SUM(B7:B15)</f>
        <v>2087166</v>
      </c>
      <c r="C16" s="154">
        <v>2.2999999999999998</v>
      </c>
    </row>
    <row r="17" spans="1:3" x14ac:dyDescent="0.35">
      <c r="A17" s="141" t="s">
        <v>113</v>
      </c>
      <c r="B17" s="155">
        <v>26081199</v>
      </c>
      <c r="C17" s="156">
        <v>2.2999999999999998</v>
      </c>
    </row>
    <row r="18" spans="1:3" x14ac:dyDescent="0.35">
      <c r="A18" s="23" t="s">
        <v>156</v>
      </c>
      <c r="B18" s="26"/>
      <c r="C18" s="26"/>
    </row>
    <row r="19" spans="1:3" x14ac:dyDescent="0.35">
      <c r="A19" s="23" t="s">
        <v>1616</v>
      </c>
      <c r="B19" s="27"/>
      <c r="C19" s="26"/>
    </row>
    <row r="20" spans="1:3" x14ac:dyDescent="0.35">
      <c r="A20" s="23" t="s">
        <v>1627</v>
      </c>
    </row>
  </sheetData>
  <sortState ref="A9:C15">
    <sortCondition ref="A9:A15"/>
  </sortState>
  <mergeCells count="1">
    <mergeCell ref="A7:C7"/>
  </mergeCells>
  <hyperlinks>
    <hyperlink ref="K3" location="Indice!A1" display="(ritorna all'indice)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L28"/>
  <sheetViews>
    <sheetView zoomScale="110" zoomScaleNormal="110" workbookViewId="0">
      <selection activeCell="F15" sqref="F15"/>
    </sheetView>
  </sheetViews>
  <sheetFormatPr defaultRowHeight="14.5" x14ac:dyDescent="0.35"/>
  <cols>
    <col min="1" max="1" width="32.81640625" customWidth="1"/>
    <col min="2" max="3" width="9.81640625" customWidth="1"/>
  </cols>
  <sheetData>
    <row r="1" spans="1:12" ht="50.15" customHeight="1" x14ac:dyDescent="0.35">
      <c r="A1" s="1"/>
    </row>
    <row r="2" spans="1:12" ht="28" customHeight="1" x14ac:dyDescent="0.35">
      <c r="A2" s="2"/>
      <c r="L2" s="3"/>
    </row>
    <row r="3" spans="1:12" ht="16.5" customHeight="1" x14ac:dyDescent="0.35">
      <c r="A3" s="4" t="s">
        <v>43</v>
      </c>
      <c r="K3" s="6" t="s">
        <v>42</v>
      </c>
    </row>
    <row r="4" spans="1:12" ht="48" customHeight="1" x14ac:dyDescent="0.35">
      <c r="A4" s="2" t="s">
        <v>172</v>
      </c>
    </row>
    <row r="5" spans="1:12" ht="16.5" customHeight="1" x14ac:dyDescent="0.35"/>
    <row r="6" spans="1:12" s="9" customFormat="1" ht="15.75" customHeight="1" x14ac:dyDescent="0.35">
      <c r="A6" s="7" t="s">
        <v>1536</v>
      </c>
      <c r="B6" s="8"/>
    </row>
    <row r="7" spans="1:12" ht="33.75" customHeight="1" x14ac:dyDescent="0.35">
      <c r="A7" s="211" t="s">
        <v>1537</v>
      </c>
      <c r="B7" s="211"/>
      <c r="C7" s="211"/>
    </row>
    <row r="8" spans="1:12" x14ac:dyDescent="0.35">
      <c r="A8" s="157"/>
      <c r="B8" s="146" t="s">
        <v>112</v>
      </c>
      <c r="C8" s="158" t="s">
        <v>113</v>
      </c>
    </row>
    <row r="9" spans="1:12" x14ac:dyDescent="0.35">
      <c r="A9" s="159" t="s">
        <v>157</v>
      </c>
      <c r="B9" s="160"/>
      <c r="C9" s="161"/>
    </row>
    <row r="10" spans="1:12" x14ac:dyDescent="0.35">
      <c r="A10" s="162" t="s">
        <v>158</v>
      </c>
      <c r="B10" s="163">
        <v>30.2</v>
      </c>
      <c r="C10" s="164">
        <v>33</v>
      </c>
    </row>
    <row r="11" spans="1:12" x14ac:dyDescent="0.35">
      <c r="A11" s="162" t="s">
        <v>159</v>
      </c>
      <c r="B11" s="163">
        <v>29.6</v>
      </c>
      <c r="C11" s="164">
        <v>27.1</v>
      </c>
    </row>
    <row r="12" spans="1:12" x14ac:dyDescent="0.35">
      <c r="A12" s="162" t="s">
        <v>160</v>
      </c>
      <c r="B12" s="163">
        <v>19.2</v>
      </c>
      <c r="C12" s="164">
        <v>19.5</v>
      </c>
    </row>
    <row r="13" spans="1:12" x14ac:dyDescent="0.35">
      <c r="A13" s="162" t="s">
        <v>161</v>
      </c>
      <c r="B13" s="163">
        <v>15</v>
      </c>
      <c r="C13" s="164">
        <v>15.1</v>
      </c>
    </row>
    <row r="14" spans="1:12" x14ac:dyDescent="0.35">
      <c r="A14" s="162" t="s">
        <v>162</v>
      </c>
      <c r="B14" s="163">
        <v>6</v>
      </c>
      <c r="C14" s="164">
        <v>5.3</v>
      </c>
    </row>
    <row r="15" spans="1:12" x14ac:dyDescent="0.35">
      <c r="A15" s="157" t="s">
        <v>163</v>
      </c>
      <c r="B15" s="163">
        <f>SUM(B10:B14)</f>
        <v>100</v>
      </c>
      <c r="C15" s="165">
        <v>100</v>
      </c>
    </row>
    <row r="16" spans="1:12" x14ac:dyDescent="0.35">
      <c r="A16" s="159" t="s">
        <v>164</v>
      </c>
      <c r="B16" s="166"/>
      <c r="C16" s="167"/>
    </row>
    <row r="17" spans="1:3" x14ac:dyDescent="0.35">
      <c r="A17" s="162" t="s">
        <v>165</v>
      </c>
      <c r="B17" s="163">
        <v>32</v>
      </c>
      <c r="C17" s="164">
        <v>35.200000000000003</v>
      </c>
    </row>
    <row r="18" spans="1:3" x14ac:dyDescent="0.35">
      <c r="A18" s="162" t="s">
        <v>166</v>
      </c>
      <c r="B18" s="163">
        <v>14.818449460255152</v>
      </c>
      <c r="C18" s="164">
        <v>15.185098771193037</v>
      </c>
    </row>
    <row r="19" spans="1:3" x14ac:dyDescent="0.35">
      <c r="A19" s="162" t="s">
        <v>1655</v>
      </c>
      <c r="B19" s="163">
        <v>15.407262021589794</v>
      </c>
      <c r="C19" s="164">
        <v>17.817701042152745</v>
      </c>
    </row>
    <row r="20" spans="1:3" x14ac:dyDescent="0.35">
      <c r="A20" s="162" t="s">
        <v>167</v>
      </c>
      <c r="B20" s="163">
        <v>1.8</v>
      </c>
      <c r="C20" s="164">
        <v>2.2000000000000002</v>
      </c>
    </row>
    <row r="21" spans="1:3" x14ac:dyDescent="0.35">
      <c r="A21" s="162" t="s">
        <v>168</v>
      </c>
      <c r="B21" s="163">
        <v>66.399999999999991</v>
      </c>
      <c r="C21" s="164">
        <v>63.2</v>
      </c>
    </row>
    <row r="22" spans="1:3" x14ac:dyDescent="0.35">
      <c r="A22" s="162" t="s">
        <v>169</v>
      </c>
      <c r="B22" s="163">
        <v>8.6999999999999993</v>
      </c>
      <c r="C22" s="164">
        <v>9.9</v>
      </c>
    </row>
    <row r="23" spans="1:3" x14ac:dyDescent="0.35">
      <c r="A23" s="162" t="s">
        <v>170</v>
      </c>
      <c r="B23" s="163">
        <v>34.4</v>
      </c>
      <c r="C23" s="164">
        <v>33.200000000000003</v>
      </c>
    </row>
    <row r="24" spans="1:3" x14ac:dyDescent="0.35">
      <c r="A24" s="162" t="s">
        <v>171</v>
      </c>
      <c r="B24" s="163">
        <v>23.3</v>
      </c>
      <c r="C24" s="164">
        <v>20.100000000000001</v>
      </c>
    </row>
    <row r="25" spans="1:3" x14ac:dyDescent="0.35">
      <c r="A25" s="162" t="s">
        <v>1643</v>
      </c>
      <c r="B25" s="163">
        <v>1.6</v>
      </c>
      <c r="C25" s="164">
        <v>1.5</v>
      </c>
    </row>
    <row r="26" spans="1:3" x14ac:dyDescent="0.35">
      <c r="A26" s="157" t="s">
        <v>163</v>
      </c>
      <c r="B26" s="163">
        <v>99.999999999999986</v>
      </c>
      <c r="C26" s="165">
        <v>100</v>
      </c>
    </row>
    <row r="27" spans="1:3" x14ac:dyDescent="0.35">
      <c r="A27" s="28" t="s">
        <v>152</v>
      </c>
      <c r="B27" s="29"/>
      <c r="C27" s="29"/>
    </row>
    <row r="28" spans="1:3" x14ac:dyDescent="0.35">
      <c r="A28" s="28"/>
      <c r="B28" s="29"/>
      <c r="C28" s="29"/>
    </row>
  </sheetData>
  <mergeCells count="1">
    <mergeCell ref="A7:C7"/>
  </mergeCells>
  <hyperlinks>
    <hyperlink ref="K3" location="Indice!A1" display="(ritorna all'indice)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43</vt:i4>
      </vt:variant>
    </vt:vector>
  </HeadingPairs>
  <TitlesOfParts>
    <vt:vector size="43" baseType="lpstr">
      <vt:lpstr>Indice</vt:lpstr>
      <vt:lpstr>Tavola 1</vt:lpstr>
      <vt:lpstr>Figura 1</vt:lpstr>
      <vt:lpstr>Figura 2</vt:lpstr>
      <vt:lpstr>Tavola 2</vt:lpstr>
      <vt:lpstr>Figura 3</vt:lpstr>
      <vt:lpstr>Tavola 3</vt:lpstr>
      <vt:lpstr>Tavola 4</vt:lpstr>
      <vt:lpstr>Tavola 5</vt:lpstr>
      <vt:lpstr>Figura 4</vt:lpstr>
      <vt:lpstr>Tavola 6</vt:lpstr>
      <vt:lpstr>Figura 5</vt:lpstr>
      <vt:lpstr>Tavola 7</vt:lpstr>
      <vt:lpstr>Figura 6</vt:lpstr>
      <vt:lpstr>Tavola 8</vt:lpstr>
      <vt:lpstr>Figura 7</vt:lpstr>
      <vt:lpstr>Tavola 9</vt:lpstr>
      <vt:lpstr>Figura 8</vt:lpstr>
      <vt:lpstr>Tavola 10</vt:lpstr>
      <vt:lpstr>Figura 9</vt:lpstr>
      <vt:lpstr>Tavola 11</vt:lpstr>
      <vt:lpstr>Tavola 12</vt:lpstr>
      <vt:lpstr>Figura 10</vt:lpstr>
      <vt:lpstr>Tavola 13</vt:lpstr>
      <vt:lpstr>Tavola 14</vt:lpstr>
      <vt:lpstr>Figura 11</vt:lpstr>
      <vt:lpstr>Figura 12</vt:lpstr>
      <vt:lpstr>Tavola 15</vt:lpstr>
      <vt:lpstr>Figura 13</vt:lpstr>
      <vt:lpstr>Tavola 16</vt:lpstr>
      <vt:lpstr>Figura 14</vt:lpstr>
      <vt:lpstr>Tavola 17</vt:lpstr>
      <vt:lpstr>Figura 15</vt:lpstr>
      <vt:lpstr>Tavola 18</vt:lpstr>
      <vt:lpstr>Tavola 19</vt:lpstr>
      <vt:lpstr>Tavola 20</vt:lpstr>
      <vt:lpstr>Figura 16</vt:lpstr>
      <vt:lpstr>Appendice 1</vt:lpstr>
      <vt:lpstr>Appendice 2</vt:lpstr>
      <vt:lpstr>Appendice 3</vt:lpstr>
      <vt:lpstr>Appendice 4</vt:lpstr>
      <vt:lpstr>Appendice 5</vt:lpstr>
      <vt:lpstr>Appendice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2020-05-04T20:14:54Z</dcterms:created>
  <dcterms:modified xsi:type="dcterms:W3CDTF">2020-06-05T14:37:57Z</dcterms:modified>
</cp:coreProperties>
</file>